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C86CBA9B-080D-41A0-967A-4DFF154592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<sst xmlns="http://schemas.openxmlformats.org/spreadsheetml/2006/main" count="6" uniqueCount="6">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</sst>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0.28940223212199578</c:v>
                </c:pt>
                <c:pt idx="2">
                  <c:v>0.50616349526453641</c:v>
                </c:pt>
                <c:pt idx="3">
                  <c:v>0.72585412530809656</c:v>
                </c:pt>
                <c:pt idx="4">
                  <c:v>0.94180957247890262</c:v>
                </c:pt>
                <c:pt idx="5">
                  <c:v>1.1436496972628221</c:v>
                </c:pt>
                <c:pt idx="6">
                  <c:v>1.3269081367100111</c:v>
                </c:pt>
                <c:pt idx="7">
                  <c:v>1.479533613935581</c:v>
                </c:pt>
                <c:pt idx="8">
                  <c:v>1.6240019590200889</c:v>
                </c:pt>
                <c:pt idx="9">
                  <c:v>1.756195923009086</c:v>
                </c:pt>
                <c:pt idx="10">
                  <c:v>1.876121817524272</c:v>
                </c:pt>
                <c:pt idx="11">
                  <c:v>1.993856320857297</c:v>
                </c:pt>
                <c:pt idx="12">
                  <c:v>2.110341026289662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701.1908580306706</c:v>
                </c:pt>
                <c:pt idx="2">
                  <c:v>625.81115176693447</c:v>
                </c:pt>
                <c:pt idx="3">
                  <c:v>559.13752030714204</c:v>
                </c:pt>
                <c:pt idx="4">
                  <c:v>571.79195441461206</c:v>
                </c:pt>
                <c:pt idx="5">
                  <c:v>863.0121712945197</c:v>
                </c:pt>
                <c:pt idx="6">
                  <c:v>1622.335201225623</c:v>
                </c:pt>
                <c:pt idx="7">
                  <c:v>3211.7038193536068</c:v>
                </c:pt>
                <c:pt idx="8">
                  <c:v>5021.817771585419</c:v>
                </c:pt>
                <c:pt idx="9">
                  <c:v>6622.7681037946404</c:v>
                </c:pt>
                <c:pt idx="10">
                  <c:v>8010.322874441079</c:v>
                </c:pt>
                <c:pt idx="11">
                  <c:v>9317.1452585399675</c:v>
                </c:pt>
                <c:pt idx="12">
                  <c:v>10591.83191474772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0.38875612911918811</c:v>
                </c:pt>
                <c:pt idx="2">
                  <c:v>0.76912060127578485</c:v>
                </c:pt>
                <c:pt idx="3">
                  <c:v>1.1446498088404859</c:v>
                </c:pt>
                <c:pt idx="4">
                  <c:v>1.503925697296927</c:v>
                </c:pt>
                <c:pt idx="5">
                  <c:v>1.837748561411614</c:v>
                </c:pt>
                <c:pt idx="6">
                  <c:v>2.1203540475293239</c:v>
                </c:pt>
                <c:pt idx="7">
                  <c:v>2.346726385801762</c:v>
                </c:pt>
                <c:pt idx="8">
                  <c:v>2.554483454688353</c:v>
                </c:pt>
                <c:pt idx="9">
                  <c:v>2.720735432399032</c:v>
                </c:pt>
                <c:pt idx="10">
                  <c:v>2.863218150460177</c:v>
                </c:pt>
                <c:pt idx="11">
                  <c:v>3.0010618787800012</c:v>
                </c:pt>
                <c:pt idx="12">
                  <c:v>3.1423029390014738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0.2014878804698681</c:v>
                </c:pt>
                <c:pt idx="2">
                  <c:v>0.33089128483324393</c:v>
                </c:pt>
                <c:pt idx="3">
                  <c:v>0.46401183748160119</c:v>
                </c:pt>
                <c:pt idx="4">
                  <c:v>0.60401022818735361</c:v>
                </c:pt>
                <c:pt idx="5">
                  <c:v>0.74951455046682425</c:v>
                </c:pt>
                <c:pt idx="6">
                  <c:v>0.9081787879189106</c:v>
                </c:pt>
                <c:pt idx="7">
                  <c:v>1.076378162648606</c:v>
                </c:pt>
                <c:pt idx="8">
                  <c:v>1.242565446590514</c:v>
                </c:pt>
                <c:pt idx="9">
                  <c:v>1.397892017172145</c:v>
                </c:pt>
                <c:pt idx="10">
                  <c:v>1.5349639741384959</c:v>
                </c:pt>
                <c:pt idx="11">
                  <c:v>1.64272449855812</c:v>
                </c:pt>
                <c:pt idx="12">
                  <c:v>1.7302988207925589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768.845503</c:v>
                </c:pt>
                <c:pt idx="2">
                  <c:v>736.7856895</c:v>
                </c:pt>
                <c:pt idx="3">
                  <c:v>698.5997463</c:v>
                </c:pt>
                <c:pt idx="4">
                  <c:v>664.5674937</c:v>
                </c:pt>
                <c:pt idx="5">
                  <c:v>675.9000063</c:v>
                </c:pt>
                <c:pt idx="6">
                  <c:v>757.5534748</c:v>
                </c:pt>
                <c:pt idx="7">
                  <c:v>883.3726236</c:v>
                </c:pt>
                <c:pt idx="8">
                  <c:v>1004.537056</c:v>
                </c:pt>
                <c:pt idx="9">
                  <c:v>1101.589798</c:v>
                </c:pt>
                <c:pt idx="10">
                  <c:v>1172.256184</c:v>
                </c:pt>
                <c:pt idx="11">
                  <c:v>1270.809094</c:v>
                </c:pt>
                <c:pt idx="12">
                  <c:v>1428.71619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768.8455030202299</c:v>
                </c:pt>
                <c:pt idx="2">
                  <c:v>736.78568952639898</c:v>
                </c:pt>
                <c:pt idx="3">
                  <c:v>698.59974629882868</c:v>
                </c:pt>
                <c:pt idx="4">
                  <c:v>664.56749365292148</c:v>
                </c:pt>
                <c:pt idx="5">
                  <c:v>675.90000632692613</c:v>
                </c:pt>
                <c:pt idx="6">
                  <c:v>757.55347484579261</c:v>
                </c:pt>
                <c:pt idx="7">
                  <c:v>883.37262361257376</c:v>
                </c:pt>
                <c:pt idx="8">
                  <c:v>1004.537056312466</c:v>
                </c:pt>
                <c:pt idx="9">
                  <c:v>1101.5897984724991</c:v>
                </c:pt>
                <c:pt idx="10">
                  <c:v>1172.2561838990659</c:v>
                </c:pt>
                <c:pt idx="11">
                  <c:v>1270.8090937344759</c:v>
                </c:pt>
                <c:pt idx="12">
                  <c:v>1428.7161900996171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0.27975712836756389</c:v>
                </c:pt>
                <c:pt idx="2">
                  <c:v>0.55697003351801655</c:v>
                </c:pt>
                <c:pt idx="3">
                  <c:v>0.83410466441932252</c:v>
                </c:pt>
                <c:pt idx="4">
                  <c:v>1.113568171316633</c:v>
                </c:pt>
                <c:pt idx="5">
                  <c:v>1.403653717109429</c:v>
                </c:pt>
                <c:pt idx="6">
                  <c:v>1.6998037185159811</c:v>
                </c:pt>
                <c:pt idx="7">
                  <c:v>1.9900574733132821</c:v>
                </c:pt>
                <c:pt idx="8">
                  <c:v>2.2569835170978751</c:v>
                </c:pt>
                <c:pt idx="9">
                  <c:v>2.4732909312722891</c:v>
                </c:pt>
                <c:pt idx="10">
                  <c:v>2.614408021085298</c:v>
                </c:pt>
                <c:pt idx="11">
                  <c:v>2.6574191317636591</c:v>
                </c:pt>
                <c:pt idx="12">
                  <c:v>2.6452180401419749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0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0.28940223212199578</v>
      </c>
      <c r="C3">
        <v>701.1908580306706</v>
      </c>
      <c r="D3">
        <v>0.38875612911918811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0.50616349526453641</v>
      </c>
      <c r="C4">
        <v>625.81115176693447</v>
      </c>
      <c r="D4">
        <v>0.76912060127578485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0.72585412530809656</v>
      </c>
      <c r="C5">
        <v>559.13752030714204</v>
      </c>
      <c r="D5">
        <v>1.1446498088404859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0.94180957247890262</v>
      </c>
      <c r="C6">
        <v>571.79195441461206</v>
      </c>
      <c r="D6">
        <v>1.503925697296927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1.1436496972628221</v>
      </c>
      <c r="C7">
        <v>863.0121712945197</v>
      </c>
      <c r="D7">
        <v>1.837748561411614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1.3269081367100111</v>
      </c>
      <c r="C8">
        <v>1622.335201225623</v>
      </c>
      <c r="D8">
        <v>2.1203540475293239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1.479533613935581</v>
      </c>
      <c r="C9">
        <v>3211.7038193536068</v>
      </c>
      <c r="D9">
        <v>2.346726385801762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1.6240019590200889</v>
      </c>
      <c r="C10">
        <v>5021.817771585419</v>
      </c>
      <c r="D10">
        <v>2.554483454688353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1.756195923009086</v>
      </c>
      <c r="C11">
        <v>6622.7681037946404</v>
      </c>
      <c r="D11">
        <v>2.720735432399032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1.876121817524272</v>
      </c>
      <c r="C12">
        <v>8010.322874441079</v>
      </c>
      <c r="D12">
        <v>2.863218150460177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1.993856320857297</v>
      </c>
      <c r="C13">
        <v>9317.1452585399675</v>
      </c>
      <c r="D13">
        <v>3.0010618787800012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2.110341026289662</v>
      </c>
      <c r="C14">
        <v>10591.83191474772</v>
      </c>
      <c r="D14">
        <v>3.1423029390014738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0.2014878804698681</v>
      </c>
      <c r="C16">
        <v>768.8455030202299</v>
      </c>
      <c r="D16">
        <v>0.27975712836756389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0.33089128483324393</v>
      </c>
      <c r="C17">
        <v>736.78568952639898</v>
      </c>
      <c r="D17">
        <v>0.55697003351801655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0.46401183748160119</v>
      </c>
      <c r="C18">
        <v>698.59974629882868</v>
      </c>
      <c r="D18">
        <v>0.83410466441932252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0.60401022818735361</v>
      </c>
      <c r="C19">
        <v>664.56749365292148</v>
      </c>
      <c r="D19">
        <v>1.113568171316633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0.74951455046682425</v>
      </c>
      <c r="C20">
        <v>675.90000632692613</v>
      </c>
      <c r="D20">
        <v>1.403653717109429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0.9081787879189106</v>
      </c>
      <c r="C21">
        <v>757.55347484579261</v>
      </c>
      <c r="D21">
        <v>1.6998037185159811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1.076378162648606</v>
      </c>
      <c r="C22">
        <v>883.37262361257376</v>
      </c>
      <c r="D22">
        <v>1.9900574733132821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1.242565446590514</v>
      </c>
      <c r="C23">
        <v>1004.537056312466</v>
      </c>
      <c r="D23">
        <v>2.2569835170978751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1.397892017172145</v>
      </c>
      <c r="C24">
        <v>1101.5897984724991</v>
      </c>
      <c r="D24">
        <v>2.4732909312722891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1.5349639741384959</v>
      </c>
      <c r="C25">
        <v>1172.2561838990659</v>
      </c>
      <c r="D25">
        <v>2.614408021085298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1.64272449855812</v>
      </c>
      <c r="C26">
        <v>1270.8090937344759</v>
      </c>
      <c r="D26">
        <v>2.6574191317636591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1.7302988207925589</v>
      </c>
      <c r="C27">
        <v>1428.7161900996171</v>
      </c>
      <c r="D27">
        <v>2.6452180401419749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0.34480591134756405</v>
      </c>
      <c r="T31">
        <f t="shared" ref="T31:T38" si="2">ABS((K3-C3)/K3)</f>
        <v>0.440793264492717</v>
      </c>
      <c r="U31">
        <f t="shared" ref="U31:U42" si="3">ABS((L3-D3)/L3)</f>
        <v>0.17804887611875178</v>
      </c>
      <c r="X31">
        <f t="shared" ref="X31:X42" si="4">ABS((J16-B16)/J16)</f>
        <v>0.29407758811732876</v>
      </c>
      <c r="Y31">
        <f t="shared" si="0"/>
        <v>7.1001304207984385E-4</v>
      </c>
      <c r="Z31">
        <f t="shared" si="0"/>
        <v>0.27162331076165402</v>
      </c>
    </row>
    <row r="32" spans="1:26">
      <c r="S32">
        <f t="shared" si="1"/>
        <v>6.6955091198432598E-2</v>
      </c>
      <c r="T32">
        <f t="shared" si="2"/>
        <v>0.31600107618062506</v>
      </c>
      <c r="U32">
        <f t="shared" si="3"/>
        <v>3.9352163886195758E-2</v>
      </c>
      <c r="X32">
        <f t="shared" si="4"/>
        <v>0.32462483920433921</v>
      </c>
      <c r="Y32">
        <f t="shared" si="0"/>
        <v>5.8904411506753421E-2</v>
      </c>
      <c r="Z32">
        <f t="shared" si="0"/>
        <v>0.42084192223983807</v>
      </c>
    </row>
    <row r="33" spans="18:26">
      <c r="S33">
        <f t="shared" si="1"/>
        <v>1.9880031512489781E-3</v>
      </c>
      <c r="T33">
        <f t="shared" si="2"/>
        <v>0.7992004386110052</v>
      </c>
      <c r="U33">
        <f t="shared" si="3"/>
        <v>3.12160440004377E-2</v>
      </c>
      <c r="X33">
        <f t="shared" si="4"/>
        <v>0.14712444371224018</v>
      </c>
      <c r="Y33">
        <f t="shared" si="0"/>
        <v>0.14882378934193166</v>
      </c>
      <c r="Z33">
        <f t="shared" si="0"/>
        <v>0.26379494608988252</v>
      </c>
    </row>
    <row r="34" spans="18:26">
      <c r="S34">
        <f t="shared" si="1"/>
        <v>4.9445324506557718E-2</v>
      </c>
      <c r="T34">
        <f t="shared" si="2"/>
        <v>1.293589869292467</v>
      </c>
      <c r="U34">
        <f t="shared" si="3"/>
        <v>5.9102603730230366E-2</v>
      </c>
      <c r="X34">
        <f t="shared" si="4"/>
        <v>2.8277542028181106E-2</v>
      </c>
      <c r="Y34">
        <f t="shared" si="0"/>
        <v>0.30332907168645129</v>
      </c>
      <c r="Z34">
        <f t="shared" si="0"/>
        <v>0.32252751937842405</v>
      </c>
    </row>
    <row r="35" spans="18:26">
      <c r="S35">
        <f t="shared" si="1"/>
        <v>3.1461977250320128E-2</v>
      </c>
      <c r="T35">
        <f>ABS((K7-C7)/K7)</f>
        <v>4.8788295047310601</v>
      </c>
      <c r="U35">
        <f t="shared" si="3"/>
        <v>3.8276023396392092E-2</v>
      </c>
      <c r="X35">
        <f t="shared" si="4"/>
        <v>9.3112718378995547E-3</v>
      </c>
      <c r="Y35">
        <f t="shared" si="0"/>
        <v>0.46807125614015238</v>
      </c>
      <c r="Z35">
        <f t="shared" si="0"/>
        <v>0.17696940894635993</v>
      </c>
    </row>
    <row r="36" spans="18:26">
      <c r="S36">
        <f t="shared" si="1"/>
        <v>2.3757992414647513E-2</v>
      </c>
      <c r="T36">
        <f t="shared" si="2"/>
        <v>5.641978827595294E-2</v>
      </c>
      <c r="U36">
        <f t="shared" si="3"/>
        <v>1.6700355156781861E-4</v>
      </c>
      <c r="X36">
        <f t="shared" si="4"/>
        <v>3.9714982244894196E-3</v>
      </c>
      <c r="Y36">
        <f t="shared" si="0"/>
        <v>0.11799509274762777</v>
      </c>
      <c r="Z36">
        <f t="shared" si="0"/>
        <v>0.10664304590884184</v>
      </c>
    </row>
    <row r="37" spans="18:26">
      <c r="S37">
        <f t="shared" si="1"/>
        <v>2.4569083639516681E-2</v>
      </c>
      <c r="T37">
        <f t="shared" si="2"/>
        <v>0.13919341005360253</v>
      </c>
      <c r="U37">
        <f t="shared" si="3"/>
        <v>6.8759370713586523E-2</v>
      </c>
      <c r="X37">
        <f t="shared" si="4"/>
        <v>1.6986170302915691E-2</v>
      </c>
      <c r="Y37">
        <f t="shared" si="0"/>
        <v>6.9154242768626167E-2</v>
      </c>
      <c r="Z37">
        <f t="shared" si="0"/>
        <v>0.1423980903061321</v>
      </c>
    </row>
    <row r="38" spans="18:26">
      <c r="S38">
        <f t="shared" si="1"/>
        <v>4.4873281761989646E-2</v>
      </c>
      <c r="T38">
        <f t="shared" si="2"/>
        <v>1.7843015111250856E-2</v>
      </c>
      <c r="U38">
        <f t="shared" si="3"/>
        <v>7.7803806971713713E-2</v>
      </c>
      <c r="X38">
        <f t="shared" si="4"/>
        <v>3.9890741141948252E-2</v>
      </c>
      <c r="Y38">
        <f t="shared" si="0"/>
        <v>0.12883786634943536</v>
      </c>
      <c r="Z38">
        <f t="shared" si="0"/>
        <v>0.15152220260095672</v>
      </c>
    </row>
    <row r="39" spans="18:26">
      <c r="S39">
        <f t="shared" si="1"/>
        <v>6.8528735011622974E-2</v>
      </c>
      <c r="T39">
        <f>ABS((K11-C11)/K11)</f>
        <v>7.4965206440322368E-2</v>
      </c>
      <c r="U39">
        <f t="shared" si="3"/>
        <v>6.8241290274304076E-2</v>
      </c>
      <c r="X39">
        <f t="shared" si="4"/>
        <v>8.2043515111188875E-2</v>
      </c>
      <c r="Y39">
        <f t="shared" si="0"/>
        <v>0.22830837234851203</v>
      </c>
      <c r="Z39">
        <f t="shared" si="0"/>
        <v>0.13453712443682975</v>
      </c>
    </row>
    <row r="40" spans="18:26">
      <c r="S40">
        <f t="shared" si="1"/>
        <v>7.8797104230446821E-2</v>
      </c>
      <c r="T40">
        <f t="shared" ref="T40:T41" si="5">ABS((K12-C12)/K12)</f>
        <v>6.4312995778355156E-2</v>
      </c>
      <c r="U40">
        <f t="shared" si="3"/>
        <v>9.3918306816399719E-2</v>
      </c>
      <c r="X40">
        <f t="shared" si="4"/>
        <v>9.1491128591691548E-2</v>
      </c>
      <c r="Y40">
        <f t="shared" si="0"/>
        <v>0.3176622910948394</v>
      </c>
      <c r="Z40">
        <f t="shared" si="0"/>
        <v>9.572842459568226E-2</v>
      </c>
    </row>
    <row r="41" spans="18:26">
      <c r="S41">
        <f t="shared" si="1"/>
        <v>7.6191298310106598E-2</v>
      </c>
      <c r="T41">
        <f t="shared" si="5"/>
        <v>3.9086186082491856E-2</v>
      </c>
      <c r="U41">
        <f t="shared" si="3"/>
        <v>9.6065699162650203E-2</v>
      </c>
      <c r="X41">
        <f t="shared" si="4"/>
        <v>0.10606281885141387</v>
      </c>
      <c r="Y41">
        <f t="shared" si="0"/>
        <v>0.35400107069211267</v>
      </c>
      <c r="Z41">
        <f t="shared" si="0"/>
        <v>7.9374139627806206E-2</v>
      </c>
    </row>
    <row r="42" spans="18:26">
      <c r="S42">
        <f>ABS((J14-B14)/J14)</f>
        <v>6.7911741402914172E-2</v>
      </c>
      <c r="T42">
        <f>ABS((K14-C14)/K14)</f>
        <v>0.11621609704190362</v>
      </c>
      <c r="U42">
        <f t="shared" si="3"/>
        <v>9.4437193371333245E-2</v>
      </c>
      <c r="X42">
        <f t="shared" si="4"/>
        <v>0.12255016270439782</v>
      </c>
      <c r="Y42">
        <f t="shared" si="0"/>
        <v>0.35477749622922961</v>
      </c>
      <c r="Z42">
        <f t="shared" si="0"/>
        <v>0.12180578462339899</v>
      </c>
    </row>
    <row r="43" spans="18:26">
      <c r="R43" t="s">
        <v>5</v>
      </c>
      <c r="S43">
        <f>( SUM(S31:S41)/12)*100</f>
        <v>6.7614483568537818</v>
      </c>
      <c r="T43">
        <f>( SUM(T31:T41)/12)*100</f>
        <v>67.66862295874877</v>
      </c>
      <c r="U43">
        <f>( SUM(U31:U41)/12)*100</f>
        <v>6.2579265718519146</v>
      </c>
      <c r="X43">
        <f t="shared" ref="X43:Z43" si="6">( SUM(X31:X41)/12)*100</f>
        <v>9.5321796426969705</v>
      </c>
      <c r="Y43">
        <f t="shared" si="6"/>
        <v>18.29831231432102</v>
      </c>
      <c r="Z43">
        <f t="shared" si="6"/>
        <v>18.049667790770066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2020-02-17T13:14:17Z</dcterms:modified>
</cp:coreProperties>
</file>