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ive_E\2_Personal\"/>
    </mc:Choice>
  </mc:AlternateContent>
  <bookViews>
    <workbookView xWindow="120" yWindow="135" windowWidth="15135" windowHeight="7620" tabRatio="976"/>
  </bookViews>
  <sheets>
    <sheet name="Domicilliary Claim Form - 1" sheetId="3" r:id="rId1"/>
  </sheets>
  <definedNames>
    <definedName name="_xlnm._FilterDatabase" localSheetId="0" hidden="1">'Domicilliary Claim Form - 1'!$A$7:$G$28</definedName>
    <definedName name="_xlnm.Print_Area" localSheetId="0">'Domicilliary Claim Form - 1'!$A$1:$G$36</definedName>
  </definedNames>
  <calcPr calcId="162913"/>
</workbook>
</file>

<file path=xl/calcChain.xml><?xml version="1.0" encoding="utf-8"?>
<calcChain xmlns="http://schemas.openxmlformats.org/spreadsheetml/2006/main">
  <c r="G29" i="3" l="1"/>
  <c r="G31" i="3" s="1"/>
</calcChain>
</file>

<file path=xl/sharedStrings.xml><?xml version="1.0" encoding="utf-8"?>
<sst xmlns="http://schemas.openxmlformats.org/spreadsheetml/2006/main" count="91" uniqueCount="46">
  <si>
    <t>S - Self</t>
  </si>
  <si>
    <t>SP - Spouse</t>
  </si>
  <si>
    <t>C - Child</t>
  </si>
  <si>
    <t>P - Parent</t>
  </si>
  <si>
    <t xml:space="preserve">Bill/Receipt
No.
</t>
  </si>
  <si>
    <t xml:space="preserve">Bill/Receipt
Date
</t>
  </si>
  <si>
    <t>Vitamins/Tonic</t>
  </si>
  <si>
    <t>Antibiotics/Prescription Drugs</t>
  </si>
  <si>
    <t>Ayurvedic-Dom I</t>
  </si>
  <si>
    <t>Homeopathic-Dom I</t>
  </si>
  <si>
    <t>OTC</t>
  </si>
  <si>
    <r>
      <rPr>
        <b/>
        <sz val="11"/>
        <color indexed="10"/>
        <rFont val="Calibri"/>
        <family val="2"/>
      </rPr>
      <t>Relationship
to Employee</t>
    </r>
    <r>
      <rPr>
        <sz val="11"/>
        <color indexed="9"/>
        <rFont val="Calibri"/>
        <family val="2"/>
      </rPr>
      <t xml:space="preserve">
</t>
    </r>
  </si>
  <si>
    <r>
      <rPr>
        <b/>
        <sz val="11"/>
        <color indexed="10"/>
        <rFont val="Calibri"/>
        <family val="2"/>
      </rPr>
      <t>Nature of
Expense</t>
    </r>
    <r>
      <rPr>
        <sz val="11"/>
        <color indexed="9"/>
        <rFont val="Calibri"/>
        <family val="2"/>
      </rPr>
      <t xml:space="preserve">
</t>
    </r>
  </si>
  <si>
    <t>Grand Total</t>
  </si>
  <si>
    <t>SL. No.</t>
  </si>
  <si>
    <t>Domicilliary Claim Form</t>
  </si>
  <si>
    <t>Employee Name :</t>
  </si>
  <si>
    <t>Department :</t>
  </si>
  <si>
    <t>Date of Joining :</t>
  </si>
  <si>
    <t>e- mail ID :</t>
  </si>
  <si>
    <t>Location :</t>
  </si>
  <si>
    <t>Claim Submission Date :</t>
  </si>
  <si>
    <t>Bangalore, India</t>
  </si>
  <si>
    <t>Employee Signature :</t>
  </si>
  <si>
    <t>Date :</t>
  </si>
  <si>
    <t>Total Claimed :</t>
  </si>
  <si>
    <t>Approved Amount :</t>
  </si>
  <si>
    <t>Paid by Company :</t>
  </si>
  <si>
    <t>Emp id no -</t>
  </si>
  <si>
    <t>Kindly drop your claims  in the UHC drop box placed in  the mailrooms in your location.
Domiciliary Plan I - Prescription not mandatory
Domiciliary Plan II - Prescription mandatory</t>
  </si>
  <si>
    <t>Nilotpal Gangopadhyay</t>
  </si>
  <si>
    <t>QA ENGINEERING.CISCO</t>
  </si>
  <si>
    <t>ngangopa@cisco.com</t>
  </si>
  <si>
    <r>
      <rPr>
        <b/>
        <sz val="14"/>
        <color indexed="10"/>
        <rFont val="Calibri"/>
        <family val="2"/>
      </rPr>
      <t>PATIENT'S NAME</t>
    </r>
    <r>
      <rPr>
        <sz val="14"/>
        <color indexed="9"/>
        <rFont val="Calibri"/>
        <family val="2"/>
      </rPr>
      <t xml:space="preserve">
Mention relationship
to the employee in the
next coloum
</t>
    </r>
  </si>
  <si>
    <r>
      <rPr>
        <b/>
        <sz val="14"/>
        <color indexed="10"/>
        <rFont val="Calibri"/>
        <family val="2"/>
      </rPr>
      <t>Relationship
to Employee</t>
    </r>
    <r>
      <rPr>
        <sz val="14"/>
        <color indexed="9"/>
        <rFont val="Calibri"/>
        <family val="2"/>
      </rPr>
      <t xml:space="preserve">
S - Self
SP - Spouse
C - Child
P - Parent
(Dom I )
</t>
    </r>
  </si>
  <si>
    <r>
      <rPr>
        <b/>
        <sz val="14"/>
        <color indexed="10"/>
        <rFont val="Calibri"/>
        <family val="2"/>
      </rPr>
      <t>Nature of
Expense</t>
    </r>
    <r>
      <rPr>
        <sz val="14"/>
        <color indexed="9"/>
        <rFont val="Calibri"/>
        <family val="2"/>
      </rPr>
      <t xml:space="preserve">
</t>
    </r>
  </si>
  <si>
    <r>
      <rPr>
        <b/>
        <sz val="14"/>
        <color indexed="10"/>
        <rFont val="Calibri"/>
        <family val="2"/>
      </rPr>
      <t>AMOUNT
CLAIMED</t>
    </r>
    <r>
      <rPr>
        <sz val="14"/>
        <color indexed="9"/>
        <rFont val="Calibri"/>
        <family val="2"/>
      </rPr>
      <t xml:space="preserve">
(Please round
up to the
nearest
Rupees)
Rs. </t>
    </r>
  </si>
  <si>
    <t>Sujata Gangopadhyay</t>
  </si>
  <si>
    <t>Consultation Fee</t>
  </si>
  <si>
    <t>Nayan Ranjan Gangopadhyay</t>
  </si>
  <si>
    <t>CC0014042</t>
  </si>
  <si>
    <t>CC0013666</t>
  </si>
  <si>
    <t>Srimoee Gangopadhyay</t>
  </si>
  <si>
    <t>E-1069</t>
  </si>
  <si>
    <t>Vaccine/Injection</t>
  </si>
  <si>
    <t>Pathology/Lab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</si>
</sst>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[$-409]d\-mmm\-yyyy;@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10"/>
      <name val="Calibri"/>
      <family val="2"/>
    </font>
    <font>
      <b/>
      <sz val="22"/>
      <color indexed="63"/>
      <name val="Calibri"/>
      <family val="2"/>
    </font>
    <font>
      <sz val="8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3F3F3F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</font>
    <font>
      <b/>
      <sz val="14"/>
      <color indexed="10"/>
      <name val="Calibri"/>
      <family val="2"/>
    </font>
    <font>
      <sz val="14"/>
      <color indexed="9"/>
      <name val="Calibri"/>
      <family val="2"/>
    </font>
    <font>
      <sz val="14"/>
      <color theme="0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4"/>
      </bottom>
      <diagonal/>
    </border>
    <border>
      <left/>
      <right/>
      <top style="thin">
        <color indexed="63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6" borderId="14" applyNumberFormat="0" applyAlignment="0" applyProtection="0"/>
  </cellStyleXfs>
  <cellXfs count="63">
    <xf numFmtId="0" fontId="0" fillId="0" borderId="0" xfId="0"/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43" fontId="0" fillId="0" borderId="0" xfId="0" applyNumberFormat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6" fillId="5" borderId="0" xfId="2" applyAlignment="1">
      <alignment horizontal="center" vertical="top" wrapText="1"/>
    </xf>
    <xf numFmtId="0" fontId="0" fillId="0" borderId="0" xfId="0" applyAlignment="1">
      <alignment vertical="top" wrapText="1"/>
    </xf>
    <xf numFmtId="0" fontId="9" fillId="4" borderId="1" xfId="1" applyFont="1" applyBorder="1" applyAlignment="1">
      <alignment vertical="top"/>
    </xf>
    <xf numFmtId="0" fontId="9" fillId="4" borderId="1" xfId="1" applyFont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11" fillId="3" borderId="1" xfId="4" applyFont="1" applyFill="1" applyBorder="1" applyAlignment="1" applyProtection="1">
      <alignment horizontal="left" vertical="top"/>
    </xf>
    <xf numFmtId="165" fontId="10" fillId="3" borderId="1" xfId="0" applyNumberFormat="1" applyFont="1" applyFill="1" applyBorder="1" applyAlignment="1">
      <alignment horizontal="left" vertical="top"/>
    </xf>
    <xf numFmtId="0" fontId="12" fillId="5" borderId="1" xfId="2" applyFont="1" applyBorder="1" applyAlignment="1">
      <alignment horizontal="center" vertical="top" wrapText="1"/>
    </xf>
    <xf numFmtId="0" fontId="9" fillId="5" borderId="1" xfId="2" applyFont="1" applyBorder="1" applyAlignment="1">
      <alignment horizontal="center" vertical="top" wrapText="1"/>
    </xf>
    <xf numFmtId="0" fontId="14" fillId="5" borderId="1" xfId="2" applyFont="1" applyBorder="1" applyAlignment="1">
      <alignment horizontal="center" vertical="top" wrapText="1"/>
    </xf>
    <xf numFmtId="0" fontId="12" fillId="5" borderId="1" xfId="2" applyNumberFormat="1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vertical="top"/>
    </xf>
    <xf numFmtId="0" fontId="15" fillId="0" borderId="0" xfId="0" applyFont="1" applyAlignment="1">
      <alignment vertical="top"/>
    </xf>
    <xf numFmtId="1" fontId="15" fillId="0" borderId="1" xfId="0" applyNumberFormat="1" applyFont="1" applyBorder="1" applyAlignment="1">
      <alignment horizontal="center" vertical="top"/>
    </xf>
    <xf numFmtId="164" fontId="15" fillId="0" borderId="1" xfId="0" applyNumberFormat="1" applyFont="1" applyBorder="1" applyAlignment="1">
      <alignment horizontal="center" vertical="top"/>
    </xf>
    <xf numFmtId="43" fontId="15" fillId="0" borderId="1" xfId="3" applyFont="1" applyBorder="1" applyAlignment="1">
      <alignment vertical="top"/>
    </xf>
    <xf numFmtId="0" fontId="10" fillId="0" borderId="1" xfId="0" applyFont="1" applyBorder="1" applyAlignment="1">
      <alignment vertical="top"/>
    </xf>
    <xf numFmtId="1" fontId="10" fillId="0" borderId="1" xfId="0" applyNumberFormat="1" applyFont="1" applyBorder="1" applyAlignment="1">
      <alignment horizontal="center" vertical="top"/>
    </xf>
    <xf numFmtId="164" fontId="10" fillId="0" borderId="1" xfId="0" applyNumberFormat="1" applyFont="1" applyBorder="1" applyAlignment="1">
      <alignment horizontal="center" vertical="top"/>
    </xf>
    <xf numFmtId="43" fontId="10" fillId="0" borderId="1" xfId="3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vertical="top"/>
    </xf>
    <xf numFmtId="1" fontId="10" fillId="0" borderId="0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43" fontId="10" fillId="0" borderId="0" xfId="3" applyFont="1" applyBorder="1" applyAlignment="1">
      <alignment vertical="top"/>
    </xf>
    <xf numFmtId="0" fontId="16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/>
    </xf>
    <xf numFmtId="0" fontId="10" fillId="2" borderId="1" xfId="0" applyNumberFormat="1" applyFont="1" applyFill="1" applyBorder="1" applyAlignment="1">
      <alignment vertical="top"/>
    </xf>
    <xf numFmtId="43" fontId="16" fillId="2" borderId="1" xfId="0" applyNumberFormat="1" applyFont="1" applyFill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NumberFormat="1" applyFont="1" applyAlignment="1">
      <alignment vertical="top"/>
    </xf>
    <xf numFmtId="0" fontId="16" fillId="0" borderId="1" xfId="0" applyFont="1" applyBorder="1" applyAlignment="1">
      <alignment vertical="top"/>
    </xf>
    <xf numFmtId="43" fontId="10" fillId="3" borderId="1" xfId="0" applyNumberFormat="1" applyFont="1" applyFill="1" applyBorder="1" applyAlignment="1">
      <alignment vertical="top"/>
    </xf>
    <xf numFmtId="0" fontId="10" fillId="3" borderId="1" xfId="0" applyFont="1" applyFill="1" applyBorder="1" applyAlignment="1">
      <alignment vertical="top"/>
    </xf>
    <xf numFmtId="0" fontId="16" fillId="0" borderId="2" xfId="0" applyFont="1" applyBorder="1" applyAlignment="1">
      <alignment vertical="top"/>
    </xf>
    <xf numFmtId="0" fontId="10" fillId="3" borderId="2" xfId="0" applyFont="1" applyFill="1" applyBorder="1" applyAlignment="1">
      <alignment vertical="top"/>
    </xf>
    <xf numFmtId="0" fontId="16" fillId="0" borderId="3" xfId="0" applyFont="1" applyFill="1" applyBorder="1" applyAlignment="1">
      <alignment horizontal="center" vertical="top"/>
    </xf>
    <xf numFmtId="0" fontId="16" fillId="0" borderId="4" xfId="0" applyFont="1" applyFill="1" applyBorder="1" applyAlignment="1">
      <alignment horizontal="center" vertical="top"/>
    </xf>
    <xf numFmtId="0" fontId="16" fillId="0" borderId="5" xfId="0" applyFont="1" applyFill="1" applyBorder="1" applyAlignment="1">
      <alignment horizontal="center" vertical="top"/>
    </xf>
    <xf numFmtId="0" fontId="16" fillId="0" borderId="6" xfId="0" applyFont="1" applyFill="1" applyBorder="1" applyAlignment="1">
      <alignment horizontal="center" vertical="top"/>
    </xf>
    <xf numFmtId="0" fontId="16" fillId="0" borderId="0" xfId="0" applyFont="1" applyFill="1" applyBorder="1" applyAlignment="1">
      <alignment horizontal="center" vertical="top"/>
    </xf>
    <xf numFmtId="0" fontId="16" fillId="0" borderId="7" xfId="0" applyFont="1" applyFill="1" applyBorder="1" applyAlignment="1">
      <alignment horizontal="center" vertical="top"/>
    </xf>
    <xf numFmtId="165" fontId="10" fillId="3" borderId="3" xfId="0" applyNumberFormat="1" applyFont="1" applyFill="1" applyBorder="1" applyAlignment="1">
      <alignment horizontal="center" vertical="top"/>
    </xf>
    <xf numFmtId="165" fontId="10" fillId="3" borderId="5" xfId="0" applyNumberFormat="1" applyFont="1" applyFill="1" applyBorder="1" applyAlignment="1">
      <alignment horizontal="center" vertical="top"/>
    </xf>
    <xf numFmtId="0" fontId="10" fillId="0" borderId="8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4" fillId="6" borderId="11" xfId="5" applyFont="1" applyBorder="1" applyAlignment="1">
      <alignment horizontal="center" vertical="top"/>
    </xf>
    <xf numFmtId="0" fontId="4" fillId="6" borderId="12" xfId="5" applyFont="1" applyBorder="1" applyAlignment="1">
      <alignment horizontal="center" vertical="top"/>
    </xf>
    <xf numFmtId="0" fontId="4" fillId="6" borderId="13" xfId="5" applyFont="1" applyBorder="1" applyAlignment="1">
      <alignment horizontal="center" vertical="top"/>
    </xf>
    <xf numFmtId="165" fontId="10" fillId="3" borderId="8" xfId="0" applyNumberFormat="1" applyFont="1" applyFill="1" applyBorder="1" applyAlignment="1">
      <alignment horizontal="left" vertical="top"/>
    </xf>
    <xf numFmtId="165" fontId="10" fillId="3" borderId="9" xfId="0" applyNumberFormat="1" applyFont="1" applyFill="1" applyBorder="1" applyAlignment="1">
      <alignment horizontal="left" vertical="top"/>
    </xf>
    <xf numFmtId="165" fontId="10" fillId="3" borderId="10" xfId="0" applyNumberFormat="1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10" fillId="3" borderId="8" xfId="0" applyFont="1" applyFill="1" applyBorder="1" applyAlignment="1">
      <alignment horizontal="left" vertical="top"/>
    </xf>
    <xf numFmtId="0" fontId="10" fillId="3" borderId="9" xfId="0" applyFont="1" applyFill="1" applyBorder="1" applyAlignment="1">
      <alignment horizontal="left" vertical="top"/>
    </xf>
  </cellXfs>
  <cellStyles count="6">
    <cellStyle name="60% - Accent1" xfId="1" builtinId="32"/>
    <cellStyle name="Accent1" xfId="2" builtinId="29"/>
    <cellStyle name="Comma" xfId="3" builtinId="3"/>
    <cellStyle name="Hyperlink" xfId="4" builtinId="8"/>
    <cellStyle name="Normal" xfId="0" builtinId="0"/>
    <cellStyle name="Output" xfId="5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0</xdr:col>
      <xdr:colOff>1162050</xdr:colOff>
      <xdr:row>3</xdr:row>
      <xdr:rowOff>133350</xdr:rowOff>
    </xdr:to>
    <xdr:pic>
      <xdr:nvPicPr>
        <xdr:cNvPr id="1025" name="Picture 7" descr="Cisco Systems, Inc.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975"/>
          <a:ext cx="116205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gangopa@cis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4"/>
  <sheetViews>
    <sheetView tabSelected="1" view="pageBreakPreview" zoomScale="80" zoomScaleNormal="100" zoomScaleSheetLayoutView="8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36" sqref="A1:G36"/>
    </sheetView>
  </sheetViews>
  <sheetFormatPr defaultRowHeight="15" x14ac:dyDescent="0.25"/>
  <cols>
    <col min="1" max="1" width="18.28515625" style="1" customWidth="1"/>
    <col min="2" max="2" width="32.85546875" style="1" bestFit="1" customWidth="1"/>
    <col min="3" max="3" width="21" style="1" bestFit="1" customWidth="1"/>
    <col min="4" max="4" width="36.7109375" style="1" bestFit="1" customWidth="1"/>
    <col min="5" max="5" width="19" style="2" customWidth="1"/>
    <col min="6" max="6" width="28.42578125" style="1" bestFit="1" customWidth="1"/>
    <col min="7" max="7" width="26" style="1" customWidth="1"/>
    <col min="8" max="24" width="9.140625" style="1"/>
    <col min="25" max="25" width="28.140625" style="1" bestFit="1" customWidth="1"/>
    <col min="26" max="26" width="12.140625" style="1" bestFit="1" customWidth="1"/>
    <col min="27" max="16384" width="9.140625" style="1"/>
  </cols>
  <sheetData>
    <row r="1" spans="1:26" ht="28.5" x14ac:dyDescent="0.25">
      <c r="B1" s="54" t="s">
        <v>15</v>
      </c>
      <c r="C1" s="55"/>
      <c r="D1" s="55"/>
      <c r="E1" s="55"/>
      <c r="F1" s="55"/>
      <c r="G1" s="56"/>
    </row>
    <row r="2" spans="1:26" ht="18.75" x14ac:dyDescent="0.25">
      <c r="B2" s="8" t="s">
        <v>16</v>
      </c>
      <c r="C2" s="60" t="s">
        <v>30</v>
      </c>
      <c r="D2" s="60"/>
      <c r="E2" s="60"/>
      <c r="F2" s="9" t="s">
        <v>28</v>
      </c>
      <c r="G2" s="10">
        <v>874880</v>
      </c>
    </row>
    <row r="3" spans="1:26" ht="18.75" x14ac:dyDescent="0.25">
      <c r="B3" s="8" t="s">
        <v>17</v>
      </c>
      <c r="C3" s="61" t="s">
        <v>31</v>
      </c>
      <c r="D3" s="62"/>
      <c r="E3" s="62"/>
      <c r="F3" s="62"/>
      <c r="G3" s="62"/>
    </row>
    <row r="4" spans="1:26" ht="18.75" x14ac:dyDescent="0.25">
      <c r="B4" s="8" t="s">
        <v>18</v>
      </c>
      <c r="C4" s="57">
        <v>40206</v>
      </c>
      <c r="D4" s="58"/>
      <c r="E4" s="59"/>
      <c r="F4" s="9" t="s">
        <v>19</v>
      </c>
      <c r="G4" s="11" t="s">
        <v>32</v>
      </c>
    </row>
    <row r="5" spans="1:26" ht="18.75" x14ac:dyDescent="0.25">
      <c r="B5" s="8" t="s">
        <v>20</v>
      </c>
      <c r="C5" s="60" t="s">
        <v>22</v>
      </c>
      <c r="D5" s="60"/>
      <c r="E5" s="60"/>
      <c r="F5" s="9" t="s">
        <v>21</v>
      </c>
      <c r="G5" s="12">
        <v>42991</v>
      </c>
    </row>
    <row r="6" spans="1:26" x14ac:dyDescent="0.25">
      <c r="G6" s="3"/>
    </row>
    <row r="7" spans="1:26" s="5" customFormat="1" ht="143.25" customHeight="1" x14ac:dyDescent="0.25">
      <c r="A7" s="13" t="s">
        <v>14</v>
      </c>
      <c r="B7" s="14" t="s">
        <v>33</v>
      </c>
      <c r="C7" s="14" t="s">
        <v>34</v>
      </c>
      <c r="D7" s="15" t="s">
        <v>35</v>
      </c>
      <c r="E7" s="16" t="s">
        <v>4</v>
      </c>
      <c r="F7" s="13" t="s">
        <v>5</v>
      </c>
      <c r="G7" s="14" t="s">
        <v>36</v>
      </c>
      <c r="H7" s="4"/>
      <c r="Y7" s="6" t="s">
        <v>12</v>
      </c>
      <c r="Z7" s="6" t="s">
        <v>11</v>
      </c>
    </row>
    <row r="8" spans="1:26" ht="18.75" x14ac:dyDescent="0.25">
      <c r="A8" s="17">
        <v>1</v>
      </c>
      <c r="B8" s="18" t="s">
        <v>37</v>
      </c>
      <c r="C8" s="18" t="s">
        <v>1</v>
      </c>
      <c r="D8" s="18" t="s">
        <v>7</v>
      </c>
      <c r="E8" s="20">
        <v>8412</v>
      </c>
      <c r="F8" s="21">
        <v>42964</v>
      </c>
      <c r="G8" s="22">
        <v>386.73</v>
      </c>
      <c r="Y8" s="7" t="s">
        <v>6</v>
      </c>
      <c r="Z8" s="1" t="s">
        <v>0</v>
      </c>
    </row>
    <row r="9" spans="1:26" ht="18.75" x14ac:dyDescent="0.25">
      <c r="A9" s="17">
        <v>2</v>
      </c>
      <c r="B9" s="18" t="s">
        <v>37</v>
      </c>
      <c r="C9" s="18" t="s">
        <v>1</v>
      </c>
      <c r="D9" s="19" t="s">
        <v>38</v>
      </c>
      <c r="E9" s="20">
        <v>819</v>
      </c>
      <c r="F9" s="21">
        <v>42964</v>
      </c>
      <c r="G9" s="22">
        <v>300</v>
      </c>
      <c r="Y9" s="1" t="s">
        <v>7</v>
      </c>
      <c r="Z9" s="1" t="s">
        <v>1</v>
      </c>
    </row>
    <row r="10" spans="1:26" ht="18.75" x14ac:dyDescent="0.25">
      <c r="A10" s="17">
        <v>3</v>
      </c>
      <c r="B10" s="18" t="s">
        <v>37</v>
      </c>
      <c r="C10" s="18" t="s">
        <v>1</v>
      </c>
      <c r="D10" s="18" t="s">
        <v>7</v>
      </c>
      <c r="E10" s="20">
        <v>8152</v>
      </c>
      <c r="F10" s="21">
        <v>42928</v>
      </c>
      <c r="G10" s="22">
        <v>304</v>
      </c>
      <c r="Y10" s="1" t="s">
        <v>8</v>
      </c>
      <c r="Z10" s="1" t="s">
        <v>2</v>
      </c>
    </row>
    <row r="11" spans="1:26" ht="18.75" x14ac:dyDescent="0.25">
      <c r="A11" s="17">
        <v>4</v>
      </c>
      <c r="B11" s="18" t="s">
        <v>39</v>
      </c>
      <c r="C11" s="18" t="s">
        <v>2</v>
      </c>
      <c r="D11" s="18" t="s">
        <v>7</v>
      </c>
      <c r="E11" s="20" t="s">
        <v>40</v>
      </c>
      <c r="F11" s="21">
        <v>42902</v>
      </c>
      <c r="G11" s="22">
        <v>138.75</v>
      </c>
      <c r="Y11" s="1" t="s">
        <v>9</v>
      </c>
      <c r="Z11" s="1" t="s">
        <v>3</v>
      </c>
    </row>
    <row r="12" spans="1:26" ht="18.75" x14ac:dyDescent="0.25">
      <c r="A12" s="17">
        <v>5</v>
      </c>
      <c r="B12" s="18" t="s">
        <v>39</v>
      </c>
      <c r="C12" s="18" t="s">
        <v>2</v>
      </c>
      <c r="D12" s="18" t="s">
        <v>7</v>
      </c>
      <c r="E12" s="20" t="s">
        <v>41</v>
      </c>
      <c r="F12" s="21">
        <v>42876</v>
      </c>
      <c r="G12" s="22">
        <v>645</v>
      </c>
    </row>
    <row r="13" spans="1:26" ht="18.75" x14ac:dyDescent="0.25">
      <c r="A13" s="17">
        <v>6</v>
      </c>
      <c r="B13" s="18" t="s">
        <v>42</v>
      </c>
      <c r="C13" s="18" t="s">
        <v>2</v>
      </c>
      <c r="D13" s="18" t="s">
        <v>7</v>
      </c>
      <c r="E13" s="20">
        <v>1705</v>
      </c>
      <c r="F13" s="21">
        <v>42846</v>
      </c>
      <c r="G13" s="22">
        <v>136.44999999999999</v>
      </c>
    </row>
    <row r="14" spans="1:26" ht="18.75" x14ac:dyDescent="0.25">
      <c r="A14" s="17">
        <v>7</v>
      </c>
      <c r="B14" s="18" t="s">
        <v>37</v>
      </c>
      <c r="C14" s="18" t="s">
        <v>1</v>
      </c>
      <c r="D14" s="18" t="s">
        <v>38</v>
      </c>
      <c r="E14" s="20">
        <v>812</v>
      </c>
      <c r="F14" s="21">
        <v>42954</v>
      </c>
      <c r="G14" s="22">
        <v>300</v>
      </c>
    </row>
    <row r="15" spans="1:26" ht="18.75" x14ac:dyDescent="0.25">
      <c r="A15" s="17">
        <v>8</v>
      </c>
      <c r="B15" s="18" t="s">
        <v>42</v>
      </c>
      <c r="C15" s="18" t="s">
        <v>2</v>
      </c>
      <c r="D15" s="18" t="s">
        <v>44</v>
      </c>
      <c r="E15" s="20">
        <v>1090</v>
      </c>
      <c r="F15" s="21">
        <v>42921</v>
      </c>
      <c r="G15" s="22">
        <v>2100</v>
      </c>
    </row>
    <row r="16" spans="1:26" ht="18.75" x14ac:dyDescent="0.25">
      <c r="A16" s="17">
        <v>9</v>
      </c>
      <c r="B16" s="18" t="s">
        <v>37</v>
      </c>
      <c r="C16" s="18" t="s">
        <v>1</v>
      </c>
      <c r="D16" s="18" t="s">
        <v>38</v>
      </c>
      <c r="E16" s="20">
        <v>575642</v>
      </c>
      <c r="F16" s="21">
        <v>42916</v>
      </c>
      <c r="G16" s="22">
        <v>300</v>
      </c>
    </row>
    <row r="17" spans="1:25" ht="18.75" x14ac:dyDescent="0.25">
      <c r="A17" s="17">
        <v>10</v>
      </c>
      <c r="B17" s="18" t="s">
        <v>39</v>
      </c>
      <c r="C17" s="18" t="s">
        <v>2</v>
      </c>
      <c r="D17" s="18" t="s">
        <v>45</v>
      </c>
      <c r="E17" s="20" t="s">
        <v>43</v>
      </c>
      <c r="F17" s="21">
        <v>42874</v>
      </c>
      <c r="G17" s="22">
        <v>1400</v>
      </c>
    </row>
    <row r="18" spans="1:25" ht="18.75" x14ac:dyDescent="0.25">
      <c r="A18" s="17">
        <v>11</v>
      </c>
      <c r="B18" s="18" t="s">
        <v>42</v>
      </c>
      <c r="C18" s="18" t="s">
        <v>2</v>
      </c>
      <c r="D18" s="18" t="s">
        <v>38</v>
      </c>
      <c r="E18" s="20">
        <v>509</v>
      </c>
      <c r="F18" s="21">
        <v>42853</v>
      </c>
      <c r="G18" s="22">
        <v>300</v>
      </c>
    </row>
    <row r="19" spans="1:25" ht="18.75" x14ac:dyDescent="0.25">
      <c r="A19" s="17">
        <v>12</v>
      </c>
      <c r="B19" s="18" t="s">
        <v>39</v>
      </c>
      <c r="C19" s="18" t="s">
        <v>2</v>
      </c>
      <c r="D19" s="18" t="s">
        <v>38</v>
      </c>
      <c r="E19" s="20">
        <v>511</v>
      </c>
      <c r="F19" s="21">
        <v>42853</v>
      </c>
      <c r="G19" s="22">
        <v>300</v>
      </c>
    </row>
    <row r="20" spans="1:25" ht="18.75" x14ac:dyDescent="0.25">
      <c r="A20" s="17">
        <v>13</v>
      </c>
      <c r="B20" s="18" t="s">
        <v>42</v>
      </c>
      <c r="C20" s="18" t="s">
        <v>2</v>
      </c>
      <c r="D20" s="18" t="s">
        <v>38</v>
      </c>
      <c r="E20" s="20">
        <v>1057</v>
      </c>
      <c r="F20" s="21">
        <v>42846</v>
      </c>
      <c r="G20" s="22">
        <v>300</v>
      </c>
    </row>
    <row r="21" spans="1:25" ht="18.75" x14ac:dyDescent="0.25">
      <c r="A21" s="17">
        <v>14</v>
      </c>
      <c r="B21" s="18" t="s">
        <v>39</v>
      </c>
      <c r="C21" s="18" t="s">
        <v>2</v>
      </c>
      <c r="D21" s="18" t="s">
        <v>38</v>
      </c>
      <c r="E21" s="20">
        <v>939</v>
      </c>
      <c r="F21" s="21">
        <v>42842</v>
      </c>
      <c r="G21" s="22">
        <v>300</v>
      </c>
    </row>
    <row r="22" spans="1:25" ht="18.75" x14ac:dyDescent="0.25">
      <c r="A22" s="17">
        <v>15</v>
      </c>
      <c r="B22" s="18" t="s">
        <v>42</v>
      </c>
      <c r="C22" s="18" t="s">
        <v>2</v>
      </c>
      <c r="D22" s="18" t="s">
        <v>44</v>
      </c>
      <c r="E22" s="20">
        <v>938</v>
      </c>
      <c r="F22" s="21">
        <v>42842</v>
      </c>
      <c r="G22" s="22">
        <v>500</v>
      </c>
    </row>
    <row r="23" spans="1:25" ht="18.75" x14ac:dyDescent="0.25">
      <c r="A23" s="17">
        <v>16</v>
      </c>
      <c r="B23" s="18" t="s">
        <v>42</v>
      </c>
      <c r="C23" s="18" t="s">
        <v>2</v>
      </c>
      <c r="D23" s="18" t="s">
        <v>44</v>
      </c>
      <c r="E23" s="20">
        <v>910</v>
      </c>
      <c r="F23" s="21">
        <v>42800</v>
      </c>
      <c r="G23" s="22">
        <v>400</v>
      </c>
    </row>
    <row r="24" spans="1:25" ht="18.75" x14ac:dyDescent="0.25">
      <c r="A24" s="17">
        <v>17</v>
      </c>
      <c r="B24" s="18" t="s">
        <v>42</v>
      </c>
      <c r="C24" s="18" t="s">
        <v>2</v>
      </c>
      <c r="D24" s="18" t="s">
        <v>44</v>
      </c>
      <c r="E24" s="20">
        <v>654</v>
      </c>
      <c r="F24" s="21">
        <v>42831</v>
      </c>
      <c r="G24" s="22">
        <v>760</v>
      </c>
      <c r="Y24" s="1" t="s">
        <v>10</v>
      </c>
    </row>
    <row r="25" spans="1:25" ht="18.75" x14ac:dyDescent="0.25">
      <c r="A25" s="17">
        <v>18</v>
      </c>
      <c r="B25" s="23"/>
      <c r="C25" s="23"/>
      <c r="D25" s="23"/>
      <c r="E25" s="24"/>
      <c r="F25" s="25"/>
      <c r="G25" s="26"/>
    </row>
    <row r="26" spans="1:25" ht="18.75" x14ac:dyDescent="0.25">
      <c r="A26" s="17">
        <v>19</v>
      </c>
      <c r="B26" s="23"/>
      <c r="C26" s="23"/>
      <c r="D26" s="23"/>
      <c r="E26" s="24"/>
      <c r="F26" s="25"/>
      <c r="G26" s="26"/>
    </row>
    <row r="27" spans="1:25" ht="18.75" x14ac:dyDescent="0.25">
      <c r="A27" s="17">
        <v>20</v>
      </c>
      <c r="B27" s="23"/>
      <c r="C27" s="23"/>
      <c r="D27" s="23"/>
      <c r="E27" s="24"/>
      <c r="F27" s="25"/>
      <c r="G27" s="26"/>
    </row>
    <row r="28" spans="1:25" ht="18.75" x14ac:dyDescent="0.25">
      <c r="A28" s="27"/>
      <c r="B28" s="28"/>
      <c r="C28" s="28"/>
      <c r="D28" s="28"/>
      <c r="E28" s="29"/>
      <c r="F28" s="30"/>
      <c r="G28" s="31"/>
    </row>
    <row r="29" spans="1:25" ht="18.75" x14ac:dyDescent="0.25">
      <c r="A29" s="28"/>
      <c r="B29" s="32" t="s">
        <v>13</v>
      </c>
      <c r="C29" s="33"/>
      <c r="D29" s="33"/>
      <c r="E29" s="34"/>
      <c r="F29" s="33"/>
      <c r="G29" s="35">
        <f>SUM(G8:G28)</f>
        <v>8870.93</v>
      </c>
    </row>
    <row r="30" spans="1:25" ht="18.75" x14ac:dyDescent="0.25">
      <c r="A30" s="36"/>
      <c r="B30" s="36"/>
      <c r="C30" s="36"/>
      <c r="D30" s="36"/>
      <c r="E30" s="37"/>
      <c r="F30" s="36"/>
      <c r="G30" s="36"/>
    </row>
    <row r="31" spans="1:25" ht="20.25" customHeight="1" x14ac:dyDescent="0.25">
      <c r="A31" s="36"/>
      <c r="B31" s="43" t="s">
        <v>23</v>
      </c>
      <c r="C31" s="44"/>
      <c r="D31" s="45"/>
      <c r="E31" s="37"/>
      <c r="F31" s="38" t="s">
        <v>25</v>
      </c>
      <c r="G31" s="39">
        <f>G29</f>
        <v>8870.93</v>
      </c>
    </row>
    <row r="32" spans="1:25" ht="20.25" customHeight="1" x14ac:dyDescent="0.25">
      <c r="A32" s="36"/>
      <c r="B32" s="46"/>
      <c r="C32" s="47"/>
      <c r="D32" s="48"/>
      <c r="E32" s="37"/>
      <c r="F32" s="38" t="s">
        <v>26</v>
      </c>
      <c r="G32" s="40"/>
    </row>
    <row r="33" spans="1:7" ht="20.25" customHeight="1" x14ac:dyDescent="0.25">
      <c r="A33" s="36"/>
      <c r="B33" s="41" t="s">
        <v>24</v>
      </c>
      <c r="C33" s="49">
        <v>42991</v>
      </c>
      <c r="D33" s="50"/>
      <c r="E33" s="37"/>
      <c r="F33" s="41" t="s">
        <v>27</v>
      </c>
      <c r="G33" s="42"/>
    </row>
    <row r="34" spans="1:7" ht="101.25" customHeight="1" x14ac:dyDescent="0.25">
      <c r="A34" s="36"/>
      <c r="B34" s="51" t="s">
        <v>29</v>
      </c>
      <c r="C34" s="52"/>
      <c r="D34" s="52"/>
      <c r="E34" s="52"/>
      <c r="F34" s="52"/>
      <c r="G34" s="53"/>
    </row>
  </sheetData>
  <autoFilter ref="A7:G28"/>
  <mergeCells count="8">
    <mergeCell ref="B31:D32"/>
    <mergeCell ref="C33:D33"/>
    <mergeCell ref="B34:G34"/>
    <mergeCell ref="B1:G1"/>
    <mergeCell ref="C4:E4"/>
    <mergeCell ref="C5:E5"/>
    <mergeCell ref="C2:E2"/>
    <mergeCell ref="C3:G3"/>
  </mergeCells>
  <phoneticPr fontId="5" type="noConversion"/>
  <dataValidations count="2">
    <dataValidation type="list" allowBlank="1" showInputMessage="1" showErrorMessage="1" sqref="C8:C29">
      <formula1>$Z$8:$Z$11</formula1>
    </dataValidation>
    <dataValidation type="list" allowBlank="1" showInputMessage="1" showErrorMessage="1" sqref="D8 D10:D13 D25:D29">
      <formula1>$Y$8:$Y$24</formula1>
    </dataValidation>
  </dataValidations>
  <hyperlinks>
    <hyperlink ref="G4" r:id="rId1"/>
  </hyperlinks>
  <pageMargins left="0.25" right="0.25" top="0.75" bottom="0.75" header="0.3" footer="0.3"/>
  <pageSetup paperSize="9" scale="57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Domicilliary Claim Form - 1</vt:lpstr>
      <vt:lpstr>'Domicilliary Claim Form - 1'!Print_Area</vt:lpstr>
    </vt:vector>
  </TitlesOfParts>
  <Company>Cisco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Cisco Systems, Inc.</dc:creator>
  <cp:lastModifiedBy>Nilotpal Gangopadhyay (ngangopa)</cp:lastModifiedBy>
  <cp:lastPrinted>2017-09-13T05:22:10Z</cp:lastPrinted>
  <dcterms:created xsi:type="dcterms:W3CDTF">2008-12-16T09:08:21Z</dcterms:created>
  <dcterms:modified xsi:type="dcterms:W3CDTF">2017-09-13T05:48:16Z</dcterms:modified>
</cp:coreProperties>
</file>