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cuments\GitHub\Motozom\Cosas que llegan de mercado\2026\Periodo 1\"/>
    </mc:Choice>
  </mc:AlternateContent>
  <xr:revisionPtr revIDLastSave="0" documentId="13_ncr:1_{13B86FE0-D918-4F26-82B4-6EF0CC268476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1" l="1"/>
  <c r="M3" i="1"/>
  <c r="M120" i="1"/>
  <c r="M103" i="1"/>
  <c r="M85" i="1"/>
  <c r="M61" i="1"/>
  <c r="M24" i="1"/>
</calcChain>
</file>

<file path=xl/sharedStrings.xml><?xml version="1.0" encoding="utf-8"?>
<sst xmlns="http://schemas.openxmlformats.org/spreadsheetml/2006/main" count="19" uniqueCount="10">
  <si>
    <t>Anotado despues de la compra, posiblemente los precios no coincidan</t>
  </si>
  <si>
    <t>Costo</t>
  </si>
  <si>
    <t>Cantidad</t>
  </si>
  <si>
    <t>Importa</t>
  </si>
  <si>
    <t>Total</t>
  </si>
  <si>
    <t>Medianos: 2</t>
  </si>
  <si>
    <t>Grandes: 2</t>
  </si>
  <si>
    <t xml:space="preserve">SI LLEGO TODO </t>
  </si>
  <si>
    <t xml:space="preserve">SI LLEGO TODO BIEN </t>
  </si>
  <si>
    <t xml:space="preserve">SI LLEGO TOD BIEN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</si>
</sst>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38101</xdr:colOff>
      <xdr:row>3</xdr:row>
      <xdr:rowOff>27905</xdr:rowOff>
    </xdr:from>
    <xdr:to>
      <xdr:col>9</xdr:col>
      <xdr:colOff>190501</xdr:colOff>
      <xdr:row>21</xdr:row>
      <xdr:rowOff>153103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0101" y="599405"/>
          <a:ext cx="6248400" cy="3554198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22</xdr:row>
      <xdr:rowOff>188549</xdr:rowOff>
    </xdr:from>
    <xdr:to>
      <xdr:col>9</xdr:col>
      <xdr:colOff>248940</xdr:colOff>
      <xdr:row>39</xdr:row>
      <xdr:rowOff>104774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1525" y="4379549"/>
          <a:ext cx="6335415" cy="3154725"/>
        </a:xfrm>
        <a:prstGeom prst="rect">
          <a:avLst/>
        </a:prstGeom>
      </xdr:spPr>
    </xdr:pic>
    <xdr:clientData/>
  </xdr:twoCellAnchor>
  <xdr:twoCellAnchor editAs="oneCell">
    <xdr:from>
      <xdr:col>1</xdr:col>
      <xdr:colOff>58591</xdr:colOff>
      <xdr:row>40</xdr:row>
      <xdr:rowOff>190499</xdr:rowOff>
    </xdr:from>
    <xdr:to>
      <xdr:col>9</xdr:col>
      <xdr:colOff>353768</xdr:colOff>
      <xdr:row>59</xdr:row>
      <xdr:rowOff>720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0591" y="7810499"/>
          <a:ext cx="6391177" cy="342972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9</xdr:col>
      <xdr:colOff>296167</xdr:colOff>
      <xdr:row>83</xdr:row>
      <xdr:rowOff>612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2000" y="11430000"/>
          <a:ext cx="6392167" cy="4382112"/>
        </a:xfrm>
        <a:prstGeom prst="rect">
          <a:avLst/>
        </a:prstGeom>
      </xdr:spPr>
    </xdr:pic>
    <xdr:clientData/>
  </xdr:twoCellAnchor>
  <xdr:twoCellAnchor editAs="oneCell">
    <xdr:from>
      <xdr:col>1</xdr:col>
      <xdr:colOff>18602</xdr:colOff>
      <xdr:row>84</xdr:row>
      <xdr:rowOff>28574</xdr:rowOff>
    </xdr:from>
    <xdr:to>
      <xdr:col>9</xdr:col>
      <xdr:colOff>458489</xdr:colOff>
      <xdr:row>100</xdr:row>
      <xdr:rowOff>133971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0602" y="16030574"/>
          <a:ext cx="6535887" cy="3153397"/>
        </a:xfrm>
        <a:prstGeom prst="rect">
          <a:avLst/>
        </a:prstGeom>
      </xdr:spPr>
    </xdr:pic>
    <xdr:clientData/>
  </xdr:twoCellAnchor>
  <xdr:twoCellAnchor editAs="oneCell">
    <xdr:from>
      <xdr:col>1</xdr:col>
      <xdr:colOff>61604</xdr:colOff>
      <xdr:row>102</xdr:row>
      <xdr:rowOff>28575</xdr:rowOff>
    </xdr:from>
    <xdr:to>
      <xdr:col>8</xdr:col>
      <xdr:colOff>753745</xdr:colOff>
      <xdr:row>117</xdr:row>
      <xdr:rowOff>86339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3604" y="19459575"/>
          <a:ext cx="6026141" cy="2915264"/>
        </a:xfrm>
        <a:prstGeom prst="rect">
          <a:avLst/>
        </a:prstGeom>
      </xdr:spPr>
    </xdr:pic>
    <xdr:clientData/>
  </xdr:twoCellAnchor>
  <xdr:twoCellAnchor editAs="oneCell">
    <xdr:from>
      <xdr:col>1</xdr:col>
      <xdr:colOff>58159</xdr:colOff>
      <xdr:row>119</xdr:row>
      <xdr:rowOff>47625</xdr:rowOff>
    </xdr:from>
    <xdr:to>
      <xdr:col>7</xdr:col>
      <xdr:colOff>648902</xdr:colOff>
      <xdr:row>133</xdr:row>
      <xdr:rowOff>181627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0159" y="22717125"/>
          <a:ext cx="5162743" cy="28010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123"/>
  <sheetViews>
    <sheetView tabSelected="1" topLeftCell="A100" workbookViewId="0">
      <selection activeCell="P103" sqref="P103"/>
    </sheetView>
  </sheetViews>
  <sheetFormatPr baseColWidth="10" defaultRowHeight="15" x14ac:dyDescent="0.25"/>
  <cols>
    <col min="16" max="16" width="29.5703125" customWidth="1"/>
  </cols>
  <sheetData>
    <row r="2" spans="2:16" x14ac:dyDescent="0.25">
      <c r="B2" t="s">
        <v>0</v>
      </c>
      <c r="K2" t="s">
        <v>2</v>
      </c>
      <c r="L2" t="s">
        <v>1</v>
      </c>
      <c r="M2" t="s">
        <v>3</v>
      </c>
      <c r="O2" t="s">
        <v>4</v>
      </c>
      <c r="P2" t="s">
        <v>7</v>
      </c>
    </row>
    <row r="3" spans="2:16" x14ac:dyDescent="0.25">
      <c r="K3">
        <v>2</v>
      </c>
      <c r="L3">
        <v>241</v>
      </c>
      <c r="M3">
        <f>K3*L3</f>
        <v>482</v>
      </c>
      <c r="O3">
        <f>SUM(M3:M146)</f>
        <v>4008.63</v>
      </c>
      <c r="P3" t="s">
        <v>9</v>
      </c>
    </row>
    <row r="10" spans="2:16" x14ac:dyDescent="0.25">
      <c r="J10" s="1"/>
    </row>
    <row r="24" spans="11:16" x14ac:dyDescent="0.25">
      <c r="K24">
        <v>3</v>
      </c>
      <c r="L24">
        <v>207</v>
      </c>
      <c r="M24">
        <f>K24*L24</f>
        <v>621</v>
      </c>
      <c r="P24" t="s">
        <v>8</v>
      </c>
    </row>
    <row r="42" spans="11:16" x14ac:dyDescent="0.25">
      <c r="K42">
        <v>1</v>
      </c>
      <c r="L42">
        <v>1400</v>
      </c>
      <c r="M42">
        <v>1400</v>
      </c>
      <c r="P42" t="s">
        <v>8</v>
      </c>
    </row>
    <row r="61" spans="11:16" x14ac:dyDescent="0.25">
      <c r="K61">
        <v>3</v>
      </c>
      <c r="L61">
        <v>67.209999999999994</v>
      </c>
      <c r="M61">
        <f>K61*L61</f>
        <v>201.63</v>
      </c>
      <c r="P61" t="s">
        <v>8</v>
      </c>
    </row>
    <row r="85" spans="11:16" x14ac:dyDescent="0.25">
      <c r="K85">
        <v>4</v>
      </c>
      <c r="L85">
        <v>98</v>
      </c>
      <c r="M85">
        <f>(K85*L85)</f>
        <v>392</v>
      </c>
      <c r="P85" t="s">
        <v>8</v>
      </c>
    </row>
    <row r="88" spans="11:16" x14ac:dyDescent="0.25">
      <c r="K88" t="s">
        <v>5</v>
      </c>
    </row>
    <row r="89" spans="11:16" x14ac:dyDescent="0.25">
      <c r="K89" t="s">
        <v>6</v>
      </c>
    </row>
    <row r="103" spans="11:16" x14ac:dyDescent="0.25">
      <c r="K103">
        <v>4</v>
      </c>
      <c r="L103">
        <v>140</v>
      </c>
      <c r="M103">
        <f>K103*L103</f>
        <v>560</v>
      </c>
      <c r="P103" t="s">
        <v>8</v>
      </c>
    </row>
    <row r="105" spans="11:16" x14ac:dyDescent="0.25">
      <c r="K105" t="s">
        <v>5</v>
      </c>
    </row>
    <row r="106" spans="11:16" x14ac:dyDescent="0.25">
      <c r="K106" t="s">
        <v>6</v>
      </c>
    </row>
    <row r="120" spans="11:16" x14ac:dyDescent="0.25">
      <c r="K120">
        <v>4</v>
      </c>
      <c r="L120">
        <v>88</v>
      </c>
      <c r="M120">
        <f>K120*L120</f>
        <v>352</v>
      </c>
      <c r="P120" t="s">
        <v>8</v>
      </c>
    </row>
    <row r="122" spans="11:16" x14ac:dyDescent="0.25">
      <c r="K122" t="s">
        <v>5</v>
      </c>
    </row>
    <row r="123" spans="11:16" x14ac:dyDescent="0.25">
      <c r="K123" t="s">
        <v>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DELL</cp:lastModifiedBy>
  <dcterms:created xsi:type="dcterms:W3CDTF">2026-06-29T01:56:20Z</dcterms:created>
  <dcterms:modified xsi:type="dcterms:W3CDTF">2026-07-05T01:09:04Z</dcterms:modified>
</cp:coreProperties>
</file>