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Janeiro\"/>
    </mc:Choice>
  </mc:AlternateContent>
  <xr:revisionPtr revIDLastSave="0" documentId="13_ncr:1_{F89BB7C0-2FE7-4268-A4EF-41436719089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<sst xmlns="http://schemas.openxmlformats.org/spreadsheetml/2006/main" count="42" uniqueCount="29">
  <si>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</si>
  <si>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</si>
  <si>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</si>
  <si>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</si>
  <si>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</si>
  <si>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</si>
  <si>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</si>
  <si>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</si>
  <si>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</si>
  <si>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Frete</t>
  </si>
  <si>
    <t>Motivo</t>
  </si>
  <si>
    <t>Resoluçâo</t>
  </si>
  <si>
    <t>Q/ Estoque</t>
  </si>
  <si>
    <t>Produto e Marca</t>
  </si>
  <si>
    <t>Mark-up</t>
  </si>
  <si>
    <t>Valor da Venda</t>
  </si>
  <si>
    <t>LRR4668L KZ99</t>
  </si>
  <si>
    <t>LRGJ132L C1KX</t>
  </si>
  <si>
    <t>MGSS1180 P2KX</t>
  </si>
  <si>
    <t>LRR4731L42 RXRX</t>
  </si>
  <si>
    <t>CH40080T</t>
  </si>
  <si>
    <t>SK40156</t>
  </si>
  <si>
    <t>76787G0MVNH2</t>
  </si>
  <si>
    <t>Herweg</t>
  </si>
  <si>
    <t>Lince</t>
  </si>
  <si>
    <t>Orient</t>
  </si>
  <si>
    <t>Champion</t>
  </si>
  <si>
    <t>Skmei</t>
  </si>
  <si>
    <t>Mondaine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</si>
</sst>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0" fontId="0" fillId="2" borderId="2" xfId="0" applyFill="1" applyBorder="1" applyAlignment="1">
      <alignment wrapText="1"/>
    </xf>
    <xf numFmtId="14" fontId="0" fillId="0" borderId="2" xfId="0" applyNumberFormat="1" applyBorder="1" applyAlignment="1">
      <alignment wrapText="1"/>
    </xf>
    <xf numFmtId="0" fontId="3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14" fontId="4" fillId="0" borderId="2" xfId="0" applyNumberFormat="1" applyFont="1" applyBorder="1" applyAlignment="1" applyProtection="1">
      <alignment vertical="center"/>
      <protection locked="0"/>
    </xf>
    <xf numFmtId="165" fontId="4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164" fontId="4" fillId="0" borderId="2" xfId="1" applyFont="1" applyBorder="1" applyAlignment="1" applyProtection="1">
      <alignment horizontal="left" vertical="center"/>
      <protection locked="0"/>
    </xf>
    <xf numFmtId="164" fontId="4" fillId="0" borderId="2" xfId="1" applyFont="1" applyBorder="1" applyAlignment="1">
      <alignment horizontal="center" vertical="center"/>
    </xf>
    <xf numFmtId="166" fontId="4" fillId="0" borderId="2" xfId="2" applyNumberFormat="1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right" vertical="center"/>
      <protection locked="0"/>
    </xf>
    <xf numFmtId="166" fontId="4" fillId="0" borderId="3" xfId="2" applyNumberFormat="1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left" vertical="top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Normal="100" workbookViewId="0">
      <pane ySplit="1" topLeftCell="A2" activePane="bottomLeft" state="frozen"/>
      <selection pane="bottomLeft" activeCell="D19" sqref="D19"/>
    </sheetView>
  </sheetViews>
  <sheetFormatPr defaultRowHeight="12.75" x14ac:dyDescent="0.2"/>
  <cols>
    <col min="1" max="1" width="10.42578125" style="5" bestFit="1" customWidth="1"/>
    <col min="2" max="2" width="20.85546875" style="6" bestFit="1" customWidth="1"/>
    <col min="3" max="3" width="15" style="1" bestFit="1" customWidth="1"/>
    <col min="4" max="4" width="6.28515625" style="1" bestFit="1" customWidth="1"/>
    <col min="5" max="6" width="11.5703125" style="1" bestFit="1" customWidth="1"/>
    <col min="7" max="7" width="7.7109375" style="1" bestFit="1" customWidth="1"/>
    <col min="8" max="9" width="10" style="1" bestFit="1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2" t="s">
        <v>0</v>
      </c>
      <c r="B1" s="3" t="s">
        <v>13</v>
      </c>
      <c r="C1" s="4" t="s">
        <v>1</v>
      </c>
      <c r="D1" s="4" t="s">
        <v>2</v>
      </c>
      <c r="E1" s="4" t="s">
        <v>15</v>
      </c>
      <c r="F1" s="4" t="s">
        <v>3</v>
      </c>
      <c r="G1" s="4" t="s">
        <v>14</v>
      </c>
      <c r="H1" s="4" t="s">
        <v>4</v>
      </c>
      <c r="I1" s="4" t="s">
        <v>5</v>
      </c>
    </row>
    <row r="2" spans="1:9" x14ac:dyDescent="0.2">
      <c r="A2" s="14">
        <v>45299</v>
      </c>
      <c r="B2" s="15" t="s">
        <v>23</v>
      </c>
      <c r="C2" s="16">
        <v>6102</v>
      </c>
      <c r="D2" s="17">
        <v>1</v>
      </c>
      <c r="E2" s="18">
        <v>40.89</v>
      </c>
      <c r="F2" s="19">
        <v>17.21</v>
      </c>
      <c r="G2" s="20">
        <f>(E2-F2)/F2</f>
        <v>1.3759442184776292</v>
      </c>
      <c r="H2" s="21">
        <v>10.46</v>
      </c>
      <c r="I2" s="21">
        <v>0</v>
      </c>
    </row>
    <row r="3" spans="1:9" x14ac:dyDescent="0.2">
      <c r="A3" s="14">
        <v>45300</v>
      </c>
      <c r="B3" s="15" t="s">
        <v>23</v>
      </c>
      <c r="C3" s="16">
        <v>2976</v>
      </c>
      <c r="D3" s="17">
        <v>1</v>
      </c>
      <c r="E3" s="18">
        <v>108</v>
      </c>
      <c r="F3" s="19">
        <v>53.64</v>
      </c>
      <c r="G3" s="22">
        <f>(E3-F3)/F3</f>
        <v>1.0134228187919463</v>
      </c>
      <c r="H3" s="21">
        <v>11.88</v>
      </c>
      <c r="I3" s="21">
        <v>18.95</v>
      </c>
    </row>
    <row r="4" spans="1:9" x14ac:dyDescent="0.2">
      <c r="A4" s="14">
        <v>45301</v>
      </c>
      <c r="B4" s="15" t="s">
        <v>24</v>
      </c>
      <c r="C4" s="23" t="s">
        <v>16</v>
      </c>
      <c r="D4" s="17">
        <v>1</v>
      </c>
      <c r="E4" s="18">
        <v>197.34</v>
      </c>
      <c r="F4" s="19">
        <v>88.91</v>
      </c>
      <c r="G4" s="22">
        <f t="shared" ref="G4:G16" si="0">(E4-F4)/F4</f>
        <v>1.2195478573838714</v>
      </c>
      <c r="H4" s="21">
        <v>37.49</v>
      </c>
      <c r="I4" s="21">
        <v>21.45</v>
      </c>
    </row>
    <row r="5" spans="1:9" x14ac:dyDescent="0.2">
      <c r="A5" s="14">
        <v>45302</v>
      </c>
      <c r="B5" s="15" t="s">
        <v>23</v>
      </c>
      <c r="C5" s="16">
        <v>2976</v>
      </c>
      <c r="D5" s="17">
        <v>1</v>
      </c>
      <c r="E5" s="18">
        <v>108</v>
      </c>
      <c r="F5" s="19">
        <v>53.64</v>
      </c>
      <c r="G5" s="22">
        <f t="shared" si="0"/>
        <v>1.0134228187919463</v>
      </c>
      <c r="H5" s="21">
        <v>11.88</v>
      </c>
      <c r="I5" s="21">
        <v>18.95</v>
      </c>
    </row>
    <row r="6" spans="1:9" x14ac:dyDescent="0.2">
      <c r="A6" s="14">
        <v>45303</v>
      </c>
      <c r="B6" s="15" t="s">
        <v>23</v>
      </c>
      <c r="C6" s="16">
        <v>2976</v>
      </c>
      <c r="D6" s="17">
        <v>1</v>
      </c>
      <c r="E6" s="18">
        <v>108</v>
      </c>
      <c r="F6" s="19">
        <v>53.64</v>
      </c>
      <c r="G6" s="22">
        <f t="shared" si="0"/>
        <v>1.0134228187919463</v>
      </c>
      <c r="H6" s="21">
        <v>11.88</v>
      </c>
      <c r="I6" s="21">
        <v>18.95</v>
      </c>
    </row>
    <row r="7" spans="1:9" x14ac:dyDescent="0.2">
      <c r="A7" s="14">
        <v>45304</v>
      </c>
      <c r="B7" s="15" t="s">
        <v>24</v>
      </c>
      <c r="C7" s="23" t="s">
        <v>17</v>
      </c>
      <c r="D7" s="17">
        <v>1</v>
      </c>
      <c r="E7" s="18">
        <v>179.89</v>
      </c>
      <c r="F7" s="19">
        <v>70.709999999999994</v>
      </c>
      <c r="G7" s="22">
        <f t="shared" si="0"/>
        <v>1.5440531749398954</v>
      </c>
      <c r="H7" s="21">
        <v>34.18</v>
      </c>
      <c r="I7" s="21">
        <v>18.95</v>
      </c>
    </row>
    <row r="8" spans="1:9" x14ac:dyDescent="0.2">
      <c r="A8" s="14">
        <v>45307</v>
      </c>
      <c r="B8" s="15" t="s">
        <v>23</v>
      </c>
      <c r="C8" s="16">
        <v>2976</v>
      </c>
      <c r="D8" s="17">
        <v>1</v>
      </c>
      <c r="E8" s="18">
        <v>100.8</v>
      </c>
      <c r="F8" s="19">
        <v>53.64</v>
      </c>
      <c r="G8" s="22">
        <f t="shared" si="0"/>
        <v>0.87919463087248317</v>
      </c>
      <c r="H8" s="21">
        <v>16.13</v>
      </c>
      <c r="I8" s="21">
        <v>20.95</v>
      </c>
    </row>
    <row r="9" spans="1:9" x14ac:dyDescent="0.2">
      <c r="A9" s="14">
        <v>45307</v>
      </c>
      <c r="B9" s="15" t="s">
        <v>25</v>
      </c>
      <c r="C9" s="23" t="s">
        <v>18</v>
      </c>
      <c r="D9" s="17">
        <v>1</v>
      </c>
      <c r="E9" s="18">
        <v>447.5</v>
      </c>
      <c r="F9" s="19">
        <v>159.16</v>
      </c>
      <c r="G9" s="22">
        <f t="shared" si="0"/>
        <v>1.8116360894697163</v>
      </c>
      <c r="H9" s="21">
        <v>85.02</v>
      </c>
      <c r="I9" s="21">
        <v>20.95</v>
      </c>
    </row>
    <row r="10" spans="1:9" x14ac:dyDescent="0.2">
      <c r="A10" s="14">
        <v>45311</v>
      </c>
      <c r="B10" s="15" t="s">
        <v>24</v>
      </c>
      <c r="C10" s="23" t="s">
        <v>19</v>
      </c>
      <c r="D10" s="17">
        <v>1</v>
      </c>
      <c r="E10" s="18">
        <v>179.98</v>
      </c>
      <c r="F10" s="19">
        <v>79.55</v>
      </c>
      <c r="G10" s="22">
        <f t="shared" si="0"/>
        <v>1.2624764299182902</v>
      </c>
      <c r="H10" s="21">
        <v>34.200000000000003</v>
      </c>
      <c r="I10" s="21">
        <v>20.95</v>
      </c>
    </row>
    <row r="11" spans="1:9" x14ac:dyDescent="0.2">
      <c r="A11" s="14">
        <v>45311</v>
      </c>
      <c r="B11" s="15" t="s">
        <v>25</v>
      </c>
      <c r="C11" s="23" t="s">
        <v>18</v>
      </c>
      <c r="D11" s="17">
        <v>1</v>
      </c>
      <c r="E11" s="18">
        <v>358</v>
      </c>
      <c r="F11" s="19">
        <v>159.16</v>
      </c>
      <c r="G11" s="22">
        <f t="shared" si="0"/>
        <v>1.2493088715757728</v>
      </c>
      <c r="H11" s="21">
        <v>68.02</v>
      </c>
      <c r="I11" s="21">
        <v>20.95</v>
      </c>
    </row>
    <row r="12" spans="1:9" x14ac:dyDescent="0.2">
      <c r="A12" s="14">
        <v>45313</v>
      </c>
      <c r="B12" s="15" t="s">
        <v>26</v>
      </c>
      <c r="C12" s="23" t="s">
        <v>20</v>
      </c>
      <c r="D12" s="17">
        <v>1</v>
      </c>
      <c r="E12" s="18">
        <v>239</v>
      </c>
      <c r="F12" s="19">
        <v>123.09</v>
      </c>
      <c r="G12" s="22">
        <f t="shared" si="0"/>
        <v>0.94166869770086925</v>
      </c>
      <c r="H12" s="21">
        <v>45.41</v>
      </c>
      <c r="I12" s="21">
        <v>20.95</v>
      </c>
    </row>
    <row r="13" spans="1:9" x14ac:dyDescent="0.2">
      <c r="A13" s="14">
        <v>45313</v>
      </c>
      <c r="B13" s="15" t="s">
        <v>23</v>
      </c>
      <c r="C13" s="16">
        <v>2976</v>
      </c>
      <c r="D13" s="17">
        <v>1</v>
      </c>
      <c r="E13" s="18">
        <v>108</v>
      </c>
      <c r="F13" s="19">
        <v>53.64</v>
      </c>
      <c r="G13" s="22">
        <f t="shared" si="0"/>
        <v>1.0134228187919463</v>
      </c>
      <c r="H13" s="21">
        <v>11.88</v>
      </c>
      <c r="I13" s="21">
        <v>20.45</v>
      </c>
    </row>
    <row r="14" spans="1:9" x14ac:dyDescent="0.2">
      <c r="A14" s="14">
        <v>45315</v>
      </c>
      <c r="B14" s="15" t="s">
        <v>26</v>
      </c>
      <c r="C14" s="23" t="s">
        <v>20</v>
      </c>
      <c r="D14" s="17">
        <v>1</v>
      </c>
      <c r="E14" s="18">
        <v>239</v>
      </c>
      <c r="F14" s="19">
        <v>123.09</v>
      </c>
      <c r="G14" s="22">
        <f t="shared" si="0"/>
        <v>0.94166869770086925</v>
      </c>
      <c r="H14" s="21">
        <v>45.41</v>
      </c>
      <c r="I14" s="21">
        <v>20.95</v>
      </c>
    </row>
    <row r="15" spans="1:9" x14ac:dyDescent="0.2">
      <c r="A15" s="14">
        <v>45316</v>
      </c>
      <c r="B15" s="15" t="s">
        <v>27</v>
      </c>
      <c r="C15" s="23" t="s">
        <v>21</v>
      </c>
      <c r="D15" s="17">
        <v>1</v>
      </c>
      <c r="E15" s="18">
        <v>109</v>
      </c>
      <c r="F15" s="19">
        <v>47</v>
      </c>
      <c r="G15" s="22">
        <f t="shared" si="0"/>
        <v>1.3191489361702127</v>
      </c>
      <c r="H15" s="21">
        <v>20.71</v>
      </c>
      <c r="I15" s="21">
        <v>20.45</v>
      </c>
    </row>
    <row r="16" spans="1:9" x14ac:dyDescent="0.2">
      <c r="A16" s="14">
        <v>45317</v>
      </c>
      <c r="B16" s="15" t="s">
        <v>28</v>
      </c>
      <c r="C16" s="23" t="s">
        <v>22</v>
      </c>
      <c r="D16" s="17">
        <v>1</v>
      </c>
      <c r="E16" s="18">
        <v>224.25</v>
      </c>
      <c r="F16" s="19">
        <v>97.93</v>
      </c>
      <c r="G16" s="22">
        <f t="shared" si="0"/>
        <v>1.2899009496579188</v>
      </c>
      <c r="H16" s="21">
        <v>42.61</v>
      </c>
      <c r="I16" s="21">
        <v>20.95</v>
      </c>
    </row>
    <row r="17" spans="4:9" x14ac:dyDescent="0.2">
      <c r="D17" s="7"/>
      <c r="E17" s="8"/>
      <c r="F17" s="8"/>
      <c r="G17" s="8"/>
      <c r="H17" s="8"/>
      <c r="I17" s="8"/>
    </row>
  </sheetData>
  <sortState xmlns:xlrd2="http://schemas.microsoft.com/office/spreadsheetml/2017/richdata2" ref="A2:I37">
    <sortCondition ref="A2:A37"/>
    <sortCondition ref="B2:B37"/>
  </sortState>
  <dataValidations count="1">
    <dataValidation type="decimal" allowBlank="1" showInputMessage="1" sqref="E2:E16 H2:I16" xr:uid="{00000000-0002-0000-0000-000000000000}">
      <formula1>-2147483648</formula1>
      <formula2>2147483647</formula2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0"/>
  <sheetViews>
    <sheetView workbookViewId="0">
      <selection activeCell="C12" sqref="C12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11.42578125" bestFit="1" customWidth="1"/>
    <col min="4" max="4" width="8.42578125" bestFit="1" customWidth="1"/>
    <col min="5" max="5" width="7.7109375" bestFit="1" customWidth="1"/>
    <col min="6" max="6" width="6" bestFit="1" customWidth="1"/>
    <col min="7" max="7" width="33.85546875" bestFit="1" customWidth="1"/>
    <col min="8" max="8" width="27.42578125" customWidth="1"/>
    <col min="9" max="9" width="10.85546875" bestFit="1" customWidth="1"/>
  </cols>
  <sheetData>
    <row r="2" spans="1:9" x14ac:dyDescent="0.25">
      <c r="A2" s="9" t="s">
        <v>0</v>
      </c>
      <c r="B2" s="9" t="s">
        <v>1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</row>
    <row r="3" spans="1:9" ht="15" customHeight="1" x14ac:dyDescent="0.25">
      <c r="A3" s="10"/>
      <c r="B3" s="11"/>
      <c r="C3" s="12"/>
      <c r="D3" s="12"/>
      <c r="E3" s="12"/>
      <c r="F3" s="12"/>
      <c r="G3" s="12"/>
      <c r="H3" s="12"/>
      <c r="I3" s="12"/>
    </row>
    <row r="4" spans="1:9" x14ac:dyDescent="0.25">
      <c r="A4" s="10"/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3"/>
      <c r="B5" s="13"/>
      <c r="C5" s="13"/>
      <c r="D5" s="13"/>
      <c r="E5" s="13"/>
      <c r="F5" s="13"/>
      <c r="G5" s="13"/>
      <c r="H5" s="13"/>
      <c r="I5" s="13"/>
    </row>
    <row r="6" spans="1:9" x14ac:dyDescent="0.25">
      <c r="A6" s="13"/>
      <c r="B6" s="13"/>
      <c r="C6" s="13"/>
      <c r="D6" s="13"/>
      <c r="E6" s="13"/>
      <c r="F6" s="13"/>
      <c r="G6" s="13"/>
      <c r="H6" s="13"/>
      <c r="I6" s="13"/>
    </row>
    <row r="7" spans="1:9" x14ac:dyDescent="0.25">
      <c r="A7" s="13"/>
      <c r="B7" s="13"/>
      <c r="C7" s="13"/>
      <c r="D7" s="13"/>
      <c r="E7" s="13"/>
      <c r="F7" s="13"/>
      <c r="G7" s="13"/>
      <c r="H7" s="13"/>
      <c r="I7" s="13"/>
    </row>
    <row r="8" spans="1:9" x14ac:dyDescent="0.25">
      <c r="A8" s="13"/>
      <c r="B8" s="13"/>
      <c r="C8" s="13"/>
      <c r="D8" s="13"/>
      <c r="E8" s="13"/>
      <c r="F8" s="13"/>
      <c r="G8" s="13"/>
      <c r="H8" s="13"/>
      <c r="I8" s="13"/>
    </row>
    <row r="9" spans="1:9" x14ac:dyDescent="0.25">
      <c r="A9" s="13"/>
      <c r="B9" s="13"/>
      <c r="C9" s="13"/>
      <c r="D9" s="13"/>
      <c r="E9" s="13"/>
      <c r="F9" s="13"/>
      <c r="G9" s="13"/>
      <c r="H9" s="13"/>
      <c r="I9" s="13"/>
    </row>
    <row r="10" spans="1:9" x14ac:dyDescent="0.25">
      <c r="A10" s="13"/>
      <c r="B10" s="13"/>
      <c r="C10" s="13"/>
      <c r="D10" s="13"/>
      <c r="E10" s="13"/>
      <c r="F10" s="13"/>
      <c r="G10" s="13"/>
      <c r="H10" s="13"/>
      <c r="I10" s="13"/>
    </row>
    <row r="11" spans="1:9" x14ac:dyDescent="0.25">
      <c r="A11" s="13"/>
      <c r="B11" s="13"/>
      <c r="C11" s="13"/>
      <c r="D11" s="13"/>
      <c r="E11" s="13"/>
      <c r="F11" s="13"/>
      <c r="G11" s="13"/>
      <c r="H11" s="13"/>
      <c r="I11" s="13"/>
    </row>
    <row r="12" spans="1:9" x14ac:dyDescent="0.25">
      <c r="A12" s="13"/>
      <c r="B12" s="13"/>
      <c r="C12" s="13"/>
      <c r="D12" s="13"/>
      <c r="E12" s="13"/>
      <c r="F12" s="13"/>
      <c r="G12" s="13"/>
      <c r="H12" s="13"/>
      <c r="I12" s="13"/>
    </row>
    <row r="13" spans="1:9" x14ac:dyDescent="0.25">
      <c r="A13" s="13"/>
      <c r="B13" s="13"/>
      <c r="C13" s="13"/>
      <c r="D13" s="13"/>
      <c r="E13" s="13"/>
      <c r="F13" s="13"/>
      <c r="G13" s="13"/>
      <c r="H13" s="13"/>
      <c r="I13" s="13"/>
    </row>
    <row r="14" spans="1:9" x14ac:dyDescent="0.25">
      <c r="A14" s="13"/>
      <c r="B14" s="13"/>
      <c r="C14" s="13"/>
      <c r="D14" s="13"/>
      <c r="E14" s="13"/>
      <c r="F14" s="13"/>
      <c r="G14" s="13"/>
      <c r="H14" s="13"/>
      <c r="I14" s="13"/>
    </row>
    <row r="15" spans="1:9" x14ac:dyDescent="0.25">
      <c r="A15" s="13"/>
      <c r="B15" s="13"/>
      <c r="C15" s="13"/>
      <c r="D15" s="13"/>
      <c r="E15" s="13"/>
      <c r="F15" s="13"/>
      <c r="G15" s="13"/>
      <c r="H15" s="13"/>
      <c r="I15" s="13"/>
    </row>
    <row r="16" spans="1:9" x14ac:dyDescent="0.25">
      <c r="A16" s="13"/>
      <c r="B16" s="13"/>
      <c r="C16" s="13"/>
      <c r="D16" s="13"/>
      <c r="E16" s="13"/>
      <c r="F16" s="13"/>
      <c r="G16" s="13"/>
      <c r="H16" s="13"/>
      <c r="I16" s="13"/>
    </row>
    <row r="17" spans="1:9" x14ac:dyDescent="0.25">
      <c r="A17" s="13"/>
      <c r="B17" s="13"/>
      <c r="C17" s="13"/>
      <c r="D17" s="13"/>
      <c r="E17" s="13"/>
      <c r="F17" s="13"/>
      <c r="G17" s="13"/>
      <c r="H17" s="13"/>
      <c r="I17" s="13"/>
    </row>
    <row r="18" spans="1:9" x14ac:dyDescent="0.25">
      <c r="A18" s="13"/>
      <c r="B18" s="13"/>
      <c r="C18" s="13"/>
      <c r="D18" s="13"/>
      <c r="E18" s="13"/>
      <c r="F18" s="13"/>
      <c r="G18" s="13"/>
      <c r="H18" s="13"/>
      <c r="I18" s="13"/>
    </row>
    <row r="19" spans="1:9" x14ac:dyDescent="0.25">
      <c r="A19" s="13"/>
      <c r="B19" s="13"/>
      <c r="C19" s="13"/>
      <c r="D19" s="13"/>
      <c r="E19" s="13"/>
      <c r="F19" s="13"/>
      <c r="G19" s="13"/>
      <c r="H19" s="13"/>
      <c r="I19" s="13"/>
    </row>
    <row r="20" spans="1:9" x14ac:dyDescent="0.25">
      <c r="A20" s="13"/>
      <c r="B20" s="13"/>
      <c r="C20" s="13"/>
      <c r="D20" s="13"/>
      <c r="E20" s="13"/>
      <c r="F20" s="13"/>
      <c r="G20" s="13"/>
      <c r="H20" s="13"/>
      <c r="I20" s="1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2024-05-29T16:04:47Z</cp:lastPrinted>
  <dcterms:created xsi:type="dcterms:W3CDTF">2021-07-02T15:01:53Z</dcterms:created>
  <dcterms:modified xsi:type="dcterms:W3CDTF">2025-02-19T14:09:32Z</dcterms:modified>
</cp:coreProperties>
</file>