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lho\"/>
    </mc:Choice>
  </mc:AlternateContent>
  <xr:revisionPtr revIDLastSave="0" documentId="13_ncr:1_{9BDD9981-C3A7-4B5C-923A-54096059CA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0" i="1"/>
  <c r="G25" i="1"/>
  <c r="G19" i="1"/>
  <c r="G20" i="1"/>
  <c r="G18" i="1"/>
  <c r="G22" i="1"/>
  <c r="G23" i="1"/>
  <c r="G15" i="1"/>
  <c r="G16" i="1"/>
  <c r="G17" i="1"/>
  <c r="G10" i="1"/>
  <c r="G35" i="1"/>
  <c r="G36" i="1"/>
  <c r="G27" i="1"/>
  <c r="G31" i="1"/>
  <c r="G33" i="1"/>
  <c r="G26" i="1"/>
  <c r="G28" i="1"/>
  <c r="G29" i="1"/>
  <c r="G24" i="1"/>
  <c r="G21" i="1"/>
  <c r="G9" i="1"/>
  <c r="G13" i="1"/>
  <c r="G11" i="1"/>
  <c r="G8" i="1"/>
  <c r="G14" i="1"/>
  <c r="G12" i="1"/>
  <c r="G6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<sst xmlns="http://schemas.openxmlformats.org/spreadsheetml/2006/main" count="76" uniqueCount="36">
  <si>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</si>
  <si>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</si>
  <si>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</si>
  <si>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</si>
  <si>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</si>
  <si>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</si>
  <si>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</si>
  <si>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</si>
  <si>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</si>
  <si>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</si>
  <si>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</si>
  <si>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</si>
  <si>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</si>
  <si>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</si>
  <si>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</si>
  <si>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</si>
  <si>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</si>
  <si>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</si>
  <si>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</si>
  <si>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MGSS1180 P2KX</t>
  </si>
  <si>
    <t>CH40080T</t>
  </si>
  <si>
    <t>SK40156</t>
  </si>
  <si>
    <t>23696LPSVDB1</t>
  </si>
  <si>
    <t>MBSS1452</t>
  </si>
  <si>
    <t>76787g0mvnh2</t>
  </si>
  <si>
    <t>44016GPSVDA1</t>
  </si>
  <si>
    <t>20939LPSKDS1K1</t>
  </si>
  <si>
    <t>469WA3F E1SX</t>
  </si>
  <si>
    <t>2115NCW/1Y</t>
  </si>
  <si>
    <t>CN28366H</t>
  </si>
  <si>
    <t>Herweg</t>
  </si>
  <si>
    <t>Seculus</t>
  </si>
  <si>
    <t>Orient</t>
  </si>
  <si>
    <t>Mondaine</t>
  </si>
  <si>
    <t>Technos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</si>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</sst>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14" fontId="2" fillId="0" borderId="2" xfId="0" applyNumberFormat="1" applyFont="1" applyBorder="1"/>
    <xf numFmtId="0" fontId="4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164" fontId="3" fillId="0" borderId="2" xfId="1" applyFont="1" applyBorder="1" applyAlignment="1" applyProtection="1">
      <alignment horizontal="righ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pane ySplit="1" topLeftCell="A2" activePane="bottomLeft" state="frozen"/>
      <selection pane="bottomLeft" activeCell="B24" sqref="B24"/>
    </sheetView>
  </sheetViews>
  <sheetFormatPr defaultRowHeight="12.75" x14ac:dyDescent="0.2"/>
  <cols>
    <col min="1" max="1" width="10.140625" style="7" bestFit="1" customWidth="1"/>
    <col min="2" max="2" width="24.85546875" style="8" bestFit="1" customWidth="1"/>
    <col min="3" max="3" width="14.7109375" style="25" bestFit="1" customWidth="1"/>
    <col min="4" max="4" width="7.5703125" style="1" customWidth="1"/>
    <col min="5" max="6" width="13.7109375" style="1" customWidth="1"/>
    <col min="7" max="7" width="8.85546875" style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5" width="9.140625" style="1"/>
    <col min="16" max="16" width="10.140625" style="1" bestFit="1" customWidth="1"/>
    <col min="17" max="16384" width="9.140625" style="1"/>
  </cols>
  <sheetData>
    <row r="1" spans="1:9" ht="25.5" x14ac:dyDescent="0.2">
      <c r="A1" s="2" t="s">
        <v>0</v>
      </c>
      <c r="B1" s="3" t="s">
        <v>11</v>
      </c>
      <c r="C1" s="20" t="s">
        <v>1</v>
      </c>
      <c r="D1" s="20" t="s">
        <v>2</v>
      </c>
      <c r="E1" s="20" t="s">
        <v>13</v>
      </c>
      <c r="F1" s="20" t="s">
        <v>3</v>
      </c>
      <c r="G1" s="20" t="s">
        <v>12</v>
      </c>
      <c r="H1" s="20" t="s">
        <v>4</v>
      </c>
      <c r="I1" s="20" t="s">
        <v>5</v>
      </c>
    </row>
    <row r="2" spans="1:9" x14ac:dyDescent="0.2">
      <c r="A2" s="23">
        <v>45474</v>
      </c>
      <c r="B2" s="4" t="s">
        <v>30</v>
      </c>
      <c r="C2" s="22">
        <v>2976</v>
      </c>
      <c r="D2" s="21">
        <v>1</v>
      </c>
      <c r="E2" s="26">
        <v>110</v>
      </c>
      <c r="F2" s="5">
        <v>53.64</v>
      </c>
      <c r="G2" s="6">
        <f t="shared" ref="G2:G33" si="0">(E2-F2)/F2</f>
        <v>1.0507084265473527</v>
      </c>
      <c r="H2" s="21">
        <v>17.600000000000001</v>
      </c>
      <c r="I2" s="21">
        <v>20.45</v>
      </c>
    </row>
    <row r="3" spans="1:9" x14ac:dyDescent="0.2">
      <c r="A3" s="23">
        <v>45475</v>
      </c>
      <c r="B3" s="4" t="s">
        <v>35</v>
      </c>
      <c r="C3" s="24" t="s">
        <v>20</v>
      </c>
      <c r="D3" s="21">
        <v>2</v>
      </c>
      <c r="E3" s="26">
        <v>478</v>
      </c>
      <c r="F3" s="5">
        <v>243.18</v>
      </c>
      <c r="G3" s="6">
        <f t="shared" si="0"/>
        <v>0.96562217287605878</v>
      </c>
      <c r="H3" s="21">
        <v>90.82</v>
      </c>
      <c r="I3" s="21">
        <v>44.9</v>
      </c>
    </row>
    <row r="4" spans="1:9" x14ac:dyDescent="0.2">
      <c r="A4" s="23">
        <v>45476</v>
      </c>
      <c r="B4" s="4" t="s">
        <v>30</v>
      </c>
      <c r="C4" s="22">
        <v>2676</v>
      </c>
      <c r="D4" s="21">
        <v>1</v>
      </c>
      <c r="E4" s="26">
        <v>110</v>
      </c>
      <c r="F4" s="5">
        <v>53.64</v>
      </c>
      <c r="G4" s="6">
        <f t="shared" si="0"/>
        <v>1.0507084265473527</v>
      </c>
      <c r="H4" s="21">
        <v>17.600000000000001</v>
      </c>
      <c r="I4" s="21">
        <v>20.45</v>
      </c>
    </row>
    <row r="5" spans="1:9" x14ac:dyDescent="0.2">
      <c r="A5" s="23">
        <v>45476</v>
      </c>
      <c r="B5" s="4" t="s">
        <v>30</v>
      </c>
      <c r="C5" s="24" t="s">
        <v>21</v>
      </c>
      <c r="D5" s="21">
        <v>1</v>
      </c>
      <c r="E5" s="26">
        <v>109</v>
      </c>
      <c r="F5" s="5">
        <v>47</v>
      </c>
      <c r="G5" s="6">
        <f t="shared" si="0"/>
        <v>1.3191489361702127</v>
      </c>
      <c r="H5" s="21">
        <v>20.71</v>
      </c>
      <c r="I5" s="21">
        <v>20.95</v>
      </c>
    </row>
    <row r="6" spans="1:9" x14ac:dyDescent="0.2">
      <c r="A6" s="23">
        <v>45477</v>
      </c>
      <c r="B6" s="4" t="s">
        <v>31</v>
      </c>
      <c r="C6" s="24" t="s">
        <v>22</v>
      </c>
      <c r="D6" s="21">
        <v>1</v>
      </c>
      <c r="E6" s="26">
        <v>439</v>
      </c>
      <c r="F6" s="5">
        <v>188.16</v>
      </c>
      <c r="G6" s="6">
        <f t="shared" si="0"/>
        <v>1.3331207482993197</v>
      </c>
      <c r="H6" s="21">
        <v>83.41</v>
      </c>
      <c r="I6" s="21">
        <v>20.45</v>
      </c>
    </row>
    <row r="7" spans="1:9" x14ac:dyDescent="0.2">
      <c r="A7" s="23">
        <v>45478</v>
      </c>
      <c r="B7" s="4" t="s">
        <v>30</v>
      </c>
      <c r="C7" s="22">
        <v>2976</v>
      </c>
      <c r="D7" s="21">
        <v>2</v>
      </c>
      <c r="E7" s="26">
        <v>220</v>
      </c>
      <c r="F7" s="5">
        <v>107.28</v>
      </c>
      <c r="G7" s="6">
        <f t="shared" si="0"/>
        <v>1.0507084265473527</v>
      </c>
      <c r="H7" s="21">
        <v>35.200000000000003</v>
      </c>
      <c r="I7" s="21">
        <v>40.9</v>
      </c>
    </row>
    <row r="8" spans="1:9" x14ac:dyDescent="0.2">
      <c r="A8" s="23">
        <v>45479</v>
      </c>
      <c r="B8" s="4" t="s">
        <v>32</v>
      </c>
      <c r="C8" s="24" t="s">
        <v>23</v>
      </c>
      <c r="D8" s="21">
        <v>1</v>
      </c>
      <c r="E8" s="26">
        <v>458</v>
      </c>
      <c r="F8" s="5">
        <v>203.62</v>
      </c>
      <c r="G8" s="6">
        <f t="shared" si="0"/>
        <v>1.2492878892053825</v>
      </c>
      <c r="H8" s="21">
        <v>87.02</v>
      </c>
      <c r="I8" s="21">
        <v>23.95</v>
      </c>
    </row>
    <row r="9" spans="1:9" x14ac:dyDescent="0.2">
      <c r="A9" s="23">
        <v>45480</v>
      </c>
      <c r="B9" s="4" t="s">
        <v>33</v>
      </c>
      <c r="C9" s="24" t="s">
        <v>24</v>
      </c>
      <c r="D9" s="21">
        <v>1</v>
      </c>
      <c r="E9" s="26">
        <v>239.2</v>
      </c>
      <c r="F9" s="5">
        <v>97.93</v>
      </c>
      <c r="G9" s="6">
        <f t="shared" si="0"/>
        <v>1.4425610129684465</v>
      </c>
      <c r="H9" s="21">
        <v>45.45</v>
      </c>
      <c r="I9" s="21">
        <v>20.95</v>
      </c>
    </row>
    <row r="10" spans="1:9" x14ac:dyDescent="0.2">
      <c r="A10" s="23">
        <v>45481</v>
      </c>
      <c r="B10" s="4" t="s">
        <v>30</v>
      </c>
      <c r="C10" s="22">
        <v>2676</v>
      </c>
      <c r="D10" s="21">
        <v>1</v>
      </c>
      <c r="E10" s="26">
        <v>110</v>
      </c>
      <c r="F10" s="5">
        <v>53.64</v>
      </c>
      <c r="G10" s="6">
        <f t="shared" si="0"/>
        <v>1.0507084265473527</v>
      </c>
      <c r="H10" s="21">
        <v>17.600000000000001</v>
      </c>
      <c r="I10" s="21">
        <v>20.45</v>
      </c>
    </row>
    <row r="11" spans="1:9" x14ac:dyDescent="0.2">
      <c r="A11" s="23">
        <v>45481</v>
      </c>
      <c r="B11" s="4" t="s">
        <v>31</v>
      </c>
      <c r="C11" s="24" t="s">
        <v>25</v>
      </c>
      <c r="D11" s="21">
        <v>1</v>
      </c>
      <c r="E11" s="26">
        <v>359</v>
      </c>
      <c r="F11" s="5">
        <v>139.9</v>
      </c>
      <c r="G11" s="6">
        <f t="shared" si="0"/>
        <v>1.5661186561829878</v>
      </c>
      <c r="H11" s="21">
        <v>68.209999999999994</v>
      </c>
      <c r="I11" s="21">
        <v>23.95</v>
      </c>
    </row>
    <row r="12" spans="1:9" x14ac:dyDescent="0.2">
      <c r="A12" s="23">
        <v>45483</v>
      </c>
      <c r="B12" s="4" t="s">
        <v>31</v>
      </c>
      <c r="C12" s="24" t="s">
        <v>22</v>
      </c>
      <c r="D12" s="21">
        <v>1</v>
      </c>
      <c r="E12" s="26">
        <v>439</v>
      </c>
      <c r="F12" s="5">
        <v>188.16</v>
      </c>
      <c r="G12" s="6">
        <f t="shared" si="0"/>
        <v>1.3331207482993197</v>
      </c>
      <c r="H12" s="21">
        <v>83.41</v>
      </c>
      <c r="I12" s="21">
        <v>20.45</v>
      </c>
    </row>
    <row r="13" spans="1:9" x14ac:dyDescent="0.2">
      <c r="A13" s="23">
        <v>45485</v>
      </c>
      <c r="B13" s="4" t="s">
        <v>31</v>
      </c>
      <c r="C13" s="24" t="s">
        <v>22</v>
      </c>
      <c r="D13" s="21">
        <v>1</v>
      </c>
      <c r="E13" s="26">
        <v>439</v>
      </c>
      <c r="F13" s="5">
        <v>188.16</v>
      </c>
      <c r="G13" s="6">
        <f t="shared" si="0"/>
        <v>1.3331207482993197</v>
      </c>
      <c r="H13" s="21">
        <v>83.41</v>
      </c>
      <c r="I13" s="21">
        <v>20.45</v>
      </c>
    </row>
    <row r="14" spans="1:9" x14ac:dyDescent="0.2">
      <c r="A14" s="23">
        <v>45485</v>
      </c>
      <c r="B14" s="4" t="s">
        <v>33</v>
      </c>
      <c r="C14" s="24" t="s">
        <v>24</v>
      </c>
      <c r="D14" s="21">
        <v>1</v>
      </c>
      <c r="E14" s="26">
        <v>239.2</v>
      </c>
      <c r="F14" s="5">
        <v>97.93</v>
      </c>
      <c r="G14" s="6">
        <f t="shared" si="0"/>
        <v>1.4425610129684465</v>
      </c>
      <c r="H14" s="21">
        <v>45.45</v>
      </c>
      <c r="I14" s="21">
        <v>20.95</v>
      </c>
    </row>
    <row r="15" spans="1:9" x14ac:dyDescent="0.2">
      <c r="A15" s="23">
        <v>45486</v>
      </c>
      <c r="B15" s="4" t="s">
        <v>30</v>
      </c>
      <c r="C15" s="22">
        <v>6103</v>
      </c>
      <c r="D15" s="21">
        <v>5</v>
      </c>
      <c r="E15" s="26">
        <v>155</v>
      </c>
      <c r="F15" s="5">
        <v>69.400000000000006</v>
      </c>
      <c r="G15" s="6">
        <f t="shared" si="0"/>
        <v>1.23342939481268</v>
      </c>
      <c r="H15" s="21">
        <v>47.8</v>
      </c>
      <c r="I15" s="21">
        <v>0</v>
      </c>
    </row>
    <row r="16" spans="1:9" x14ac:dyDescent="0.2">
      <c r="A16" s="23">
        <v>45487</v>
      </c>
      <c r="B16" s="4" t="s">
        <v>30</v>
      </c>
      <c r="C16" s="22">
        <v>6103</v>
      </c>
      <c r="D16" s="21">
        <v>4</v>
      </c>
      <c r="E16" s="26">
        <v>124</v>
      </c>
      <c r="F16" s="5">
        <v>55.52</v>
      </c>
      <c r="G16" s="6">
        <f t="shared" si="0"/>
        <v>1.2334293948126798</v>
      </c>
      <c r="H16" s="21">
        <v>38.24</v>
      </c>
      <c r="I16" s="21">
        <v>0</v>
      </c>
    </row>
    <row r="17" spans="1:9" x14ac:dyDescent="0.2">
      <c r="A17" s="23">
        <v>45487</v>
      </c>
      <c r="B17" s="4" t="s">
        <v>31</v>
      </c>
      <c r="C17" s="24" t="s">
        <v>26</v>
      </c>
      <c r="D17" s="21">
        <v>1</v>
      </c>
      <c r="E17" s="26">
        <v>460</v>
      </c>
      <c r="F17" s="5">
        <v>178.75</v>
      </c>
      <c r="G17" s="6">
        <f t="shared" si="0"/>
        <v>1.5734265734265733</v>
      </c>
      <c r="H17" s="21">
        <v>87.4</v>
      </c>
      <c r="I17" s="21">
        <v>21.95</v>
      </c>
    </row>
    <row r="18" spans="1:9" x14ac:dyDescent="0.2">
      <c r="A18" s="23">
        <v>45487</v>
      </c>
      <c r="B18" s="4" t="s">
        <v>31</v>
      </c>
      <c r="C18" s="24" t="s">
        <v>22</v>
      </c>
      <c r="D18" s="21">
        <v>1</v>
      </c>
      <c r="E18" s="26">
        <v>439</v>
      </c>
      <c r="F18" s="5">
        <v>188.16</v>
      </c>
      <c r="G18" s="6">
        <f t="shared" si="0"/>
        <v>1.3331207482993197</v>
      </c>
      <c r="H18" s="21">
        <v>83.41</v>
      </c>
      <c r="I18" s="21">
        <v>20.45</v>
      </c>
    </row>
    <row r="19" spans="1:9" x14ac:dyDescent="0.2">
      <c r="A19" s="23">
        <v>45488</v>
      </c>
      <c r="B19" s="4" t="s">
        <v>30</v>
      </c>
      <c r="C19" s="22">
        <v>6103</v>
      </c>
      <c r="D19" s="21">
        <v>4</v>
      </c>
      <c r="E19" s="26">
        <v>124</v>
      </c>
      <c r="F19" s="5">
        <v>55.52</v>
      </c>
      <c r="G19" s="6">
        <f t="shared" si="0"/>
        <v>1.2334293948126798</v>
      </c>
      <c r="H19" s="21">
        <v>38.24</v>
      </c>
      <c r="I19" s="21">
        <v>0</v>
      </c>
    </row>
    <row r="20" spans="1:9" x14ac:dyDescent="0.2">
      <c r="A20" s="23">
        <v>45489</v>
      </c>
      <c r="B20" s="4" t="s">
        <v>30</v>
      </c>
      <c r="C20" s="22">
        <v>2976</v>
      </c>
      <c r="D20" s="21">
        <v>1</v>
      </c>
      <c r="E20" s="26">
        <v>110</v>
      </c>
      <c r="F20" s="5">
        <v>53.64</v>
      </c>
      <c r="G20" s="6">
        <f t="shared" si="0"/>
        <v>1.0507084265473527</v>
      </c>
      <c r="H20" s="21">
        <v>17.600000000000001</v>
      </c>
      <c r="I20" s="21">
        <v>20.45</v>
      </c>
    </row>
    <row r="21" spans="1:9" x14ac:dyDescent="0.2">
      <c r="A21" s="23">
        <v>45489</v>
      </c>
      <c r="B21" s="4" t="s">
        <v>32</v>
      </c>
      <c r="C21" s="24" t="s">
        <v>27</v>
      </c>
      <c r="D21" s="21">
        <v>1</v>
      </c>
      <c r="E21" s="26">
        <v>858</v>
      </c>
      <c r="F21" s="5">
        <v>381.46</v>
      </c>
      <c r="G21" s="6">
        <f t="shared" si="0"/>
        <v>1.2492528705499923</v>
      </c>
      <c r="H21" s="21">
        <v>163.02000000000001</v>
      </c>
      <c r="I21" s="21">
        <v>20.45</v>
      </c>
    </row>
    <row r="22" spans="1:9" x14ac:dyDescent="0.2">
      <c r="A22" s="23">
        <v>45491</v>
      </c>
      <c r="B22" s="4" t="s">
        <v>31</v>
      </c>
      <c r="C22" s="24" t="s">
        <v>22</v>
      </c>
      <c r="D22" s="21">
        <v>1</v>
      </c>
      <c r="E22" s="26">
        <v>428.02</v>
      </c>
      <c r="F22" s="5">
        <v>188.16</v>
      </c>
      <c r="G22" s="6">
        <f t="shared" si="0"/>
        <v>1.274766156462585</v>
      </c>
      <c r="H22" s="21">
        <v>81.319999999999993</v>
      </c>
      <c r="I22" s="21">
        <v>21.45</v>
      </c>
    </row>
    <row r="23" spans="1:9" x14ac:dyDescent="0.2">
      <c r="A23" s="23">
        <v>45493</v>
      </c>
      <c r="B23" s="4" t="s">
        <v>30</v>
      </c>
      <c r="C23" s="22">
        <v>2976</v>
      </c>
      <c r="D23" s="21">
        <v>1</v>
      </c>
      <c r="E23" s="26">
        <v>110</v>
      </c>
      <c r="F23" s="5">
        <v>53.64</v>
      </c>
      <c r="G23" s="6">
        <f t="shared" si="0"/>
        <v>1.0507084265473527</v>
      </c>
      <c r="H23" s="21">
        <v>17.600000000000001</v>
      </c>
      <c r="I23" s="21">
        <v>21.45</v>
      </c>
    </row>
    <row r="24" spans="1:9" x14ac:dyDescent="0.2">
      <c r="A24" s="23">
        <v>45493</v>
      </c>
      <c r="B24" s="4" t="s">
        <v>34</v>
      </c>
      <c r="C24" s="24" t="s">
        <v>28</v>
      </c>
      <c r="D24" s="21">
        <v>1</v>
      </c>
      <c r="E24" s="26">
        <v>399</v>
      </c>
      <c r="F24" s="5">
        <v>179.55</v>
      </c>
      <c r="G24" s="6">
        <f t="shared" si="0"/>
        <v>1.2222222222222221</v>
      </c>
      <c r="H24" s="21">
        <v>75.81</v>
      </c>
      <c r="I24" s="21">
        <v>21.45</v>
      </c>
    </row>
    <row r="25" spans="1:9" x14ac:dyDescent="0.2">
      <c r="A25" s="23">
        <v>45493</v>
      </c>
      <c r="B25" s="4" t="s">
        <v>31</v>
      </c>
      <c r="C25" s="24" t="s">
        <v>22</v>
      </c>
      <c r="D25" s="21">
        <v>1</v>
      </c>
      <c r="E25" s="26">
        <v>428.02</v>
      </c>
      <c r="F25" s="5">
        <v>188.16</v>
      </c>
      <c r="G25" s="6">
        <f t="shared" si="0"/>
        <v>1.274766156462585</v>
      </c>
      <c r="H25" s="21">
        <v>81.319999999999993</v>
      </c>
      <c r="I25" s="21">
        <v>21.45</v>
      </c>
    </row>
    <row r="26" spans="1:9" x14ac:dyDescent="0.2">
      <c r="A26" s="23">
        <v>45493</v>
      </c>
      <c r="B26" s="4" t="s">
        <v>35</v>
      </c>
      <c r="C26" s="24" t="s">
        <v>29</v>
      </c>
      <c r="D26" s="21">
        <v>1</v>
      </c>
      <c r="E26" s="26">
        <v>249.03</v>
      </c>
      <c r="F26" s="5">
        <v>137.31</v>
      </c>
      <c r="G26" s="6">
        <f t="shared" si="0"/>
        <v>0.81363338431286869</v>
      </c>
      <c r="H26" s="21">
        <v>47.32</v>
      </c>
      <c r="I26" s="21">
        <v>21.45</v>
      </c>
    </row>
    <row r="27" spans="1:9" x14ac:dyDescent="0.2">
      <c r="A27" s="23">
        <v>45494</v>
      </c>
      <c r="B27" s="4" t="s">
        <v>31</v>
      </c>
      <c r="C27" s="24" t="s">
        <v>22</v>
      </c>
      <c r="D27" s="21">
        <v>1</v>
      </c>
      <c r="E27" s="26">
        <v>428.02</v>
      </c>
      <c r="F27" s="5">
        <v>188.16</v>
      </c>
      <c r="G27" s="6">
        <f t="shared" si="0"/>
        <v>1.274766156462585</v>
      </c>
      <c r="H27" s="21">
        <v>81.319999999999993</v>
      </c>
      <c r="I27" s="21">
        <v>21.45</v>
      </c>
    </row>
    <row r="28" spans="1:9" x14ac:dyDescent="0.2">
      <c r="A28" s="23">
        <v>45495</v>
      </c>
      <c r="B28" s="4" t="s">
        <v>30</v>
      </c>
      <c r="C28" s="22">
        <v>6103</v>
      </c>
      <c r="D28" s="21">
        <v>2</v>
      </c>
      <c r="E28" s="26">
        <v>62</v>
      </c>
      <c r="F28" s="5">
        <v>27.76</v>
      </c>
      <c r="G28" s="6">
        <f t="shared" si="0"/>
        <v>1.2334293948126798</v>
      </c>
      <c r="H28" s="21">
        <v>19.12</v>
      </c>
      <c r="I28" s="21">
        <v>0</v>
      </c>
    </row>
    <row r="29" spans="1:9" x14ac:dyDescent="0.2">
      <c r="A29" s="23">
        <v>45495</v>
      </c>
      <c r="B29" s="4" t="s">
        <v>32</v>
      </c>
      <c r="C29" s="24" t="s">
        <v>19</v>
      </c>
      <c r="D29" s="21">
        <v>2</v>
      </c>
      <c r="E29" s="26">
        <v>716</v>
      </c>
      <c r="F29" s="5">
        <v>318.32</v>
      </c>
      <c r="G29" s="6">
        <f t="shared" si="0"/>
        <v>1.2493088715757728</v>
      </c>
      <c r="H29" s="21">
        <v>136.04</v>
      </c>
      <c r="I29" s="21">
        <v>42.9</v>
      </c>
    </row>
    <row r="30" spans="1:9" x14ac:dyDescent="0.2">
      <c r="A30" s="23">
        <v>45496</v>
      </c>
      <c r="B30" s="4" t="s">
        <v>32</v>
      </c>
      <c r="C30" s="24" t="s">
        <v>19</v>
      </c>
      <c r="D30" s="21">
        <v>4</v>
      </c>
      <c r="E30" s="26">
        <v>1432</v>
      </c>
      <c r="F30" s="5">
        <v>636.64</v>
      </c>
      <c r="G30" s="6">
        <f t="shared" si="0"/>
        <v>1.2493088715757728</v>
      </c>
      <c r="H30" s="21">
        <v>272.08</v>
      </c>
      <c r="I30" s="21">
        <v>85.8</v>
      </c>
    </row>
    <row r="31" spans="1:9" x14ac:dyDescent="0.2">
      <c r="A31" s="23">
        <v>45496</v>
      </c>
      <c r="B31" s="4" t="s">
        <v>30</v>
      </c>
      <c r="C31" s="22">
        <v>2976</v>
      </c>
      <c r="D31" s="21">
        <v>1</v>
      </c>
      <c r="E31" s="26">
        <v>110</v>
      </c>
      <c r="F31" s="5">
        <v>53.64</v>
      </c>
      <c r="G31" s="6">
        <f t="shared" si="0"/>
        <v>1.0507084265473527</v>
      </c>
      <c r="H31" s="21">
        <v>17.600000000000001</v>
      </c>
      <c r="I31" s="21">
        <v>21.45</v>
      </c>
    </row>
    <row r="32" spans="1:9" x14ac:dyDescent="0.2">
      <c r="A32" s="23">
        <v>45496</v>
      </c>
      <c r="B32" s="4" t="s">
        <v>31</v>
      </c>
      <c r="C32" s="24" t="s">
        <v>22</v>
      </c>
      <c r="D32" s="21">
        <v>1</v>
      </c>
      <c r="E32" s="26">
        <v>428.02</v>
      </c>
      <c r="F32" s="5">
        <v>188.16</v>
      </c>
      <c r="G32" s="6">
        <f t="shared" si="0"/>
        <v>1.274766156462585</v>
      </c>
      <c r="H32" s="21">
        <v>81.319999999999993</v>
      </c>
      <c r="I32" s="21">
        <v>21.45</v>
      </c>
    </row>
    <row r="33" spans="1:9" x14ac:dyDescent="0.2">
      <c r="A33" s="23">
        <v>45497</v>
      </c>
      <c r="B33" s="4" t="s">
        <v>30</v>
      </c>
      <c r="C33" s="22">
        <v>2976</v>
      </c>
      <c r="D33" s="21">
        <v>1</v>
      </c>
      <c r="E33" s="26">
        <v>110</v>
      </c>
      <c r="F33" s="5">
        <v>53.64</v>
      </c>
      <c r="G33" s="6">
        <f t="shared" si="0"/>
        <v>1.0507084265473527</v>
      </c>
      <c r="H33" s="21">
        <v>17.600000000000001</v>
      </c>
      <c r="I33" s="21">
        <v>21.45</v>
      </c>
    </row>
    <row r="34" spans="1:9" x14ac:dyDescent="0.2">
      <c r="A34" s="23">
        <v>45499</v>
      </c>
      <c r="B34" s="4" t="s">
        <v>33</v>
      </c>
      <c r="C34" s="24" t="s">
        <v>24</v>
      </c>
      <c r="D34" s="21">
        <v>2</v>
      </c>
      <c r="E34" s="26">
        <v>478.4</v>
      </c>
      <c r="F34" s="5">
        <v>195.86</v>
      </c>
      <c r="G34" s="6">
        <f t="shared" ref="G34:G36" si="1">(E34-F34)/F34</f>
        <v>1.4425610129684465</v>
      </c>
      <c r="H34" s="21">
        <v>90.9</v>
      </c>
      <c r="I34" s="21">
        <v>42.9</v>
      </c>
    </row>
    <row r="35" spans="1:9" x14ac:dyDescent="0.2">
      <c r="A35" s="23">
        <v>45501</v>
      </c>
      <c r="B35" s="4" t="s">
        <v>30</v>
      </c>
      <c r="C35" s="22">
        <v>2676</v>
      </c>
      <c r="D35" s="21">
        <v>1</v>
      </c>
      <c r="E35" s="26">
        <v>110</v>
      </c>
      <c r="F35" s="5">
        <v>53.64</v>
      </c>
      <c r="G35" s="6">
        <f t="shared" si="1"/>
        <v>1.0507084265473527</v>
      </c>
      <c r="H35" s="21">
        <v>17.600000000000001</v>
      </c>
      <c r="I35" s="21">
        <v>21.45</v>
      </c>
    </row>
    <row r="36" spans="1:9" x14ac:dyDescent="0.2">
      <c r="A36" s="23">
        <v>45504</v>
      </c>
      <c r="B36" s="4" t="s">
        <v>30</v>
      </c>
      <c r="C36" s="22">
        <v>6102</v>
      </c>
      <c r="D36" s="21">
        <v>1</v>
      </c>
      <c r="E36" s="26">
        <v>40.700000000000003</v>
      </c>
      <c r="F36" s="5">
        <v>17.21</v>
      </c>
      <c r="G36" s="6">
        <f t="shared" si="1"/>
        <v>1.3649041255084253</v>
      </c>
      <c r="H36" s="21">
        <v>10.68</v>
      </c>
      <c r="I36" s="21">
        <v>0</v>
      </c>
    </row>
    <row r="37" spans="1:9" x14ac:dyDescent="0.2">
      <c r="D37" s="9"/>
      <c r="E37" s="10"/>
      <c r="F37" s="10"/>
      <c r="G37" s="10"/>
      <c r="H37" s="10"/>
      <c r="I37" s="10"/>
    </row>
  </sheetData>
  <sortState xmlns:xlrd2="http://schemas.microsoft.com/office/spreadsheetml/2017/richdata2" ref="A3:I36">
    <sortCondition ref="A3:A36"/>
  </sortState>
  <dataValidations count="1">
    <dataValidation type="decimal" allowBlank="1" showInputMessage="1" sqref="H2:I36 E2:E36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19" t="s">
        <v>14</v>
      </c>
      <c r="B2" s="19" t="s">
        <v>15</v>
      </c>
      <c r="C2" s="19" t="s">
        <v>1</v>
      </c>
      <c r="D2" s="19" t="s">
        <v>6</v>
      </c>
      <c r="E2" s="19" t="s">
        <v>7</v>
      </c>
      <c r="F2" s="19" t="s">
        <v>8</v>
      </c>
      <c r="G2" s="19" t="s">
        <v>18</v>
      </c>
      <c r="H2" s="19" t="s">
        <v>16</v>
      </c>
      <c r="I2" s="19" t="s">
        <v>9</v>
      </c>
      <c r="J2" s="19" t="s">
        <v>10</v>
      </c>
      <c r="K2" s="19" t="s">
        <v>17</v>
      </c>
    </row>
    <row r="3" spans="1:11" x14ac:dyDescent="0.25">
      <c r="A3" s="12"/>
      <c r="B3" s="12"/>
      <c r="C3" s="13"/>
      <c r="D3" s="13"/>
      <c r="E3" s="18"/>
      <c r="F3" s="18"/>
      <c r="G3" s="13"/>
      <c r="H3" s="13"/>
      <c r="I3" s="13"/>
      <c r="J3" s="13"/>
      <c r="K3" s="13"/>
    </row>
    <row r="4" spans="1:11" x14ac:dyDescent="0.25">
      <c r="A4" s="15"/>
      <c r="B4" s="15"/>
      <c r="C4" s="16"/>
      <c r="D4" s="14"/>
      <c r="E4" s="17"/>
      <c r="F4" s="17"/>
      <c r="G4" s="14"/>
      <c r="H4" s="14"/>
      <c r="I4" s="14"/>
      <c r="J4" s="14"/>
      <c r="K4" s="14"/>
    </row>
    <row r="5" spans="1:11" x14ac:dyDescent="0.25">
      <c r="A5" s="12"/>
      <c r="B5" s="12"/>
      <c r="C5" s="13"/>
      <c r="D5" s="13"/>
      <c r="E5" s="18"/>
      <c r="F5" s="18"/>
      <c r="G5" s="13"/>
      <c r="H5" s="13"/>
      <c r="I5" s="13"/>
      <c r="J5" s="13"/>
      <c r="K5" s="13"/>
    </row>
    <row r="6" spans="1:11" x14ac:dyDescent="0.25">
      <c r="A6" s="15"/>
      <c r="B6" s="15"/>
      <c r="C6" s="16"/>
      <c r="D6" s="14"/>
      <c r="E6" s="17"/>
      <c r="F6" s="17"/>
      <c r="G6" s="14"/>
      <c r="H6" s="14"/>
      <c r="I6" s="14"/>
      <c r="J6" s="14"/>
      <c r="K6" s="14"/>
    </row>
    <row r="7" spans="1:11" x14ac:dyDescent="0.25">
      <c r="A7" s="12"/>
      <c r="B7" s="12"/>
      <c r="C7" s="13"/>
      <c r="D7" s="13"/>
      <c r="E7" s="18"/>
      <c r="F7" s="18"/>
      <c r="G7" s="13"/>
      <c r="H7" s="13"/>
      <c r="I7" s="13"/>
      <c r="J7" s="13"/>
      <c r="K7" s="13"/>
    </row>
    <row r="8" spans="1:11" x14ac:dyDescent="0.25">
      <c r="A8" s="15"/>
      <c r="B8" s="15"/>
      <c r="C8" s="16"/>
      <c r="D8" s="14"/>
      <c r="E8" s="17"/>
      <c r="F8" s="17"/>
      <c r="G8" s="14"/>
      <c r="H8" s="14"/>
      <c r="I8" s="14"/>
      <c r="J8" s="14"/>
      <c r="K8" s="14"/>
    </row>
    <row r="9" spans="1:11" x14ac:dyDescent="0.25">
      <c r="A9" s="12"/>
      <c r="B9" s="12"/>
      <c r="C9" s="13"/>
      <c r="D9" s="13"/>
      <c r="E9" s="18"/>
      <c r="F9" s="18"/>
      <c r="G9" s="13"/>
      <c r="H9" s="13"/>
      <c r="I9" s="13"/>
      <c r="J9" s="13"/>
      <c r="K9" s="13"/>
    </row>
    <row r="10" spans="1:11" x14ac:dyDescent="0.25">
      <c r="A10" s="15"/>
      <c r="B10" s="15"/>
      <c r="C10" s="16"/>
      <c r="D10" s="14"/>
      <c r="E10" s="17"/>
      <c r="F10" s="17"/>
      <c r="G10" s="14"/>
      <c r="H10" s="14"/>
      <c r="I10" s="14"/>
      <c r="J10" s="14"/>
      <c r="K10" s="14"/>
    </row>
    <row r="11" spans="1:11" x14ac:dyDescent="0.25">
      <c r="A11" s="12"/>
      <c r="B11" s="12"/>
      <c r="C11" s="13"/>
      <c r="D11" s="13"/>
      <c r="E11" s="18"/>
      <c r="F11" s="18"/>
      <c r="G11" s="13"/>
      <c r="H11" s="13"/>
      <c r="I11" s="13"/>
      <c r="J11" s="13"/>
      <c r="K11" s="13"/>
    </row>
    <row r="12" spans="1:11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2025-01-10T17:55:57Z</cp:lastPrinted>
  <dcterms:created xsi:type="dcterms:W3CDTF">2021-07-02T15:01:53Z</dcterms:created>
  <dcterms:modified xsi:type="dcterms:W3CDTF">2025-02-19T20:33:39Z</dcterms:modified>
</cp:coreProperties>
</file>