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Outubro\"/>
    </mc:Choice>
  </mc:AlternateContent>
  <xr:revisionPtr revIDLastSave="0" documentId="13_ncr:1_{7E4EBFB6-BF49-463C-A563-25079E1F63A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Planilha1" sheetId="3" r:id="rId2"/>
    <sheet name="Devoluções" sheetId="2" r:id="rId3"/>
  </sheets>
  <definedNames>
    <definedName name="_xlnm.Print_Area" localSheetId="0">'Mercado Livre'!$A$1:$I$57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57" i="1"/>
  <c r="G55" i="1"/>
  <c r="G54" i="1"/>
  <c r="G53" i="1"/>
  <c r="G52" i="1"/>
  <c r="G48" i="1"/>
  <c r="G49" i="1"/>
  <c r="G50" i="1"/>
  <c r="G47" i="1"/>
  <c r="G43" i="1"/>
  <c r="G42" i="1"/>
  <c r="G41" i="1"/>
  <c r="G40" i="1"/>
  <c r="G39" i="1"/>
  <c r="G38" i="1"/>
  <c r="G37" i="1"/>
  <c r="G36" i="1"/>
  <c r="G31" i="1"/>
  <c r="G32" i="1"/>
  <c r="G28" i="1"/>
  <c r="G26" i="1"/>
  <c r="G29" i="1"/>
  <c r="G30" i="1"/>
  <c r="G33" i="1"/>
  <c r="G44" i="1"/>
  <c r="G45" i="1"/>
  <c r="G46" i="1"/>
  <c r="G51" i="1"/>
  <c r="G56" i="1"/>
  <c r="G20" i="1"/>
  <c r="G17" i="1"/>
  <c r="G18" i="1"/>
  <c r="G16" i="1"/>
  <c r="G15" i="1"/>
  <c r="G14" i="1"/>
  <c r="G12" i="1"/>
  <c r="G9" i="1"/>
  <c r="G4" i="1"/>
  <c r="G3" i="1"/>
  <c r="G5" i="1"/>
  <c r="G7" i="1"/>
  <c r="G10" i="1"/>
  <c r="G13" i="1"/>
  <c r="G24" i="1"/>
  <c r="G25" i="1"/>
  <c r="G11" i="1"/>
  <c r="G19" i="1"/>
  <c r="G8" i="1"/>
  <c r="G21" i="1"/>
  <c r="G6" i="1"/>
  <c r="G22" i="1"/>
  <c r="G2" i="1"/>
  <c r="G23" i="1"/>
  <c r="G27" i="1" l="1"/>
</calcChain>
</file>

<file path=xl/sharedStrings.xml><?xml version="1.0" encoding="utf-8"?>
<sst xmlns="http://schemas.openxmlformats.org/spreadsheetml/2006/main" count="203" uniqueCount="82">
  <si>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</si>
  <si>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</si>
  <si>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</si>
  <si>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</si>
  <si>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</si>
  <si>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</si>
  <si>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</si>
  <si>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</si>
  <si>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</si>
  <si>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</si>
  <si>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</si>
  <si>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</si>
  <si>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</si>
  <si>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</si>
  <si>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</si>
  <si>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</si>
  <si>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</si>
  <si>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</si>
  <si>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</si>
  <si>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31/10/2023</t>
  </si>
  <si>
    <t>29/10/2023</t>
  </si>
  <si>
    <t>28/10/2023</t>
  </si>
  <si>
    <t>27/10/2023</t>
  </si>
  <si>
    <t>26/10/2023</t>
  </si>
  <si>
    <t>25/10/2023</t>
  </si>
  <si>
    <t>24/10/2023</t>
  </si>
  <si>
    <t>23/10/2023</t>
  </si>
  <si>
    <t>21/10/2023</t>
  </si>
  <si>
    <t>20/10/2023</t>
  </si>
  <si>
    <t>13/10/2023</t>
  </si>
  <si>
    <t>12/10/2023</t>
  </si>
  <si>
    <t>11/10/2023</t>
  </si>
  <si>
    <t>9/10/2023</t>
  </si>
  <si>
    <t>8/10/2023</t>
  </si>
  <si>
    <t>6/10/2023</t>
  </si>
  <si>
    <t>5/10/2023</t>
  </si>
  <si>
    <t>4/10/2023</t>
  </si>
  <si>
    <t>3/10/2023</t>
  </si>
  <si>
    <t>2/10/2023</t>
  </si>
  <si>
    <t>1/10/2023</t>
  </si>
  <si>
    <t>SK40156</t>
  </si>
  <si>
    <t>MBSS1197A PYSX</t>
  </si>
  <si>
    <t>23696LPSVDB1</t>
  </si>
  <si>
    <t>LRR4750L40 R2RX</t>
  </si>
  <si>
    <t>469EC7F B1KX</t>
  </si>
  <si>
    <t>469EC7F C1KX</t>
  </si>
  <si>
    <t>44025GPSKDA1K1</t>
  </si>
  <si>
    <t>469WA3F E1SX</t>
  </si>
  <si>
    <t>MGSS1180 P2KX</t>
  </si>
  <si>
    <t>6126</t>
  </si>
  <si>
    <t>CN29418Q</t>
  </si>
  <si>
    <t>MBSS1155A D2SX</t>
  </si>
  <si>
    <t>469ED1F S1KS</t>
  </si>
  <si>
    <t>MTSCC029 D1DX</t>
  </si>
  <si>
    <t>LRRH161L R3RX</t>
  </si>
  <si>
    <t>MBSS1004A P1SX</t>
  </si>
  <si>
    <t>CH40080V</t>
  </si>
  <si>
    <t>CH40080P</t>
  </si>
  <si>
    <t>XGPPD144 BXPX</t>
  </si>
  <si>
    <t>44091LPSKDA1K1</t>
  </si>
  <si>
    <t>XMPPD626 PXPX</t>
  </si>
  <si>
    <t>99089LPMVDE1</t>
  </si>
  <si>
    <t>OMBSSS9U0009 S3SX</t>
  </si>
  <si>
    <t>LRR4681L KN12</t>
  </si>
  <si>
    <t/>
  </si>
  <si>
    <t>MBSS1360 B2SX</t>
  </si>
  <si>
    <t>MBSS1154A S2SX</t>
  </si>
  <si>
    <t>MBSS1004A B1SX</t>
  </si>
  <si>
    <t>99614LPMVDM1</t>
  </si>
  <si>
    <t>MBSS1154A P2SX</t>
  </si>
  <si>
    <t>MBSS1154A D2SX</t>
  </si>
  <si>
    <t>2612</t>
  </si>
  <si>
    <t>MDR4619L BXRX</t>
  </si>
  <si>
    <t>MBSS1360 D2SX</t>
  </si>
  <si>
    <t>32657GPMVGI3</t>
  </si>
  <si>
    <t>469WA3F A1SX</t>
  </si>
  <si>
    <t>469TT043F S1SK</t>
  </si>
  <si>
    <t>99130GPMVDE4</t>
  </si>
  <si>
    <t>Herweg</t>
  </si>
  <si>
    <t>Orient</t>
  </si>
  <si>
    <t>Mondaine</t>
  </si>
  <si>
    <t>Lince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</si>
</sst>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1"/>
      <color theme="1"/>
      <name val="Roboto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4" fillId="0" borderId="0" xfId="0" applyFont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14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/>
    <xf numFmtId="164" fontId="0" fillId="0" borderId="2" xfId="1" applyFont="1" applyBorder="1" applyAlignment="1">
      <alignment horizontal="center" vertical="center" wrapText="1"/>
    </xf>
    <xf numFmtId="164" fontId="0" fillId="0" borderId="2" xfId="1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5" fillId="0" borderId="2" xfId="0" applyFont="1" applyBorder="1"/>
    <xf numFmtId="0" fontId="0" fillId="0" borderId="2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165" fontId="3" fillId="0" borderId="2" xfId="0" applyNumberFormat="1" applyFont="1" applyBorder="1" applyAlignment="1">
      <alignment horizontal="left" vertical="center"/>
    </xf>
    <xf numFmtId="164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4" fontId="3" fillId="0" borderId="2" xfId="0" applyNumberFormat="1" applyFont="1" applyBorder="1"/>
    <xf numFmtId="49" fontId="3" fillId="0" borderId="2" xfId="0" applyNumberFormat="1" applyFont="1" applyBorder="1" applyAlignment="1" applyProtection="1">
      <alignment vertical="center"/>
      <protection locked="0"/>
    </xf>
    <xf numFmtId="0" fontId="2" fillId="0" borderId="2" xfId="0" applyFont="1" applyBorder="1"/>
    <xf numFmtId="164" fontId="3" fillId="0" borderId="2" xfId="1" applyFont="1" applyBorder="1" applyAlignment="1" applyProtection="1">
      <alignment horizontal="right" vertical="center"/>
      <protection locked="0"/>
    </xf>
    <xf numFmtId="164" fontId="2" fillId="2" borderId="1" xfId="1" applyFont="1" applyFill="1" applyBorder="1" applyAlignment="1">
      <alignment horizontal="center" wrapText="1"/>
    </xf>
    <xf numFmtId="0" fontId="3" fillId="0" borderId="2" xfId="0" applyFont="1" applyBorder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zoomScaleNormal="100" workbookViewId="0">
      <pane ySplit="1" topLeftCell="A38" activePane="bottomLeft" state="frozen"/>
      <selection pane="bottomLeft" activeCell="B19" sqref="B19"/>
    </sheetView>
  </sheetViews>
  <sheetFormatPr defaultRowHeight="12.75" x14ac:dyDescent="0.2"/>
  <cols>
    <col min="1" max="1" width="10.140625" style="6" bestFit="1" customWidth="1"/>
    <col min="2" max="2" width="22" style="7" bestFit="1" customWidth="1"/>
    <col min="3" max="3" width="17" style="1" bestFit="1" customWidth="1"/>
    <col min="4" max="4" width="6.28515625" style="1" bestFit="1" customWidth="1"/>
    <col min="5" max="5" width="12.5703125" style="9" bestFit="1" customWidth="1"/>
    <col min="6" max="6" width="11.5703125" style="1" bestFit="1" customWidth="1"/>
    <col min="7" max="7" width="7.7109375" style="1" bestFit="1" customWidth="1"/>
    <col min="8" max="9" width="11.5703125" style="9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33" t="s">
        <v>13</v>
      </c>
      <c r="F1" s="4" t="s">
        <v>3</v>
      </c>
      <c r="G1" s="4" t="s">
        <v>12</v>
      </c>
      <c r="H1" s="33" t="s">
        <v>4</v>
      </c>
      <c r="I1" s="33" t="s">
        <v>5</v>
      </c>
    </row>
    <row r="2" spans="1:9" x14ac:dyDescent="0.2">
      <c r="A2" s="29">
        <v>45566</v>
      </c>
      <c r="B2" s="26" t="s">
        <v>78</v>
      </c>
      <c r="C2" s="30">
        <v>2612</v>
      </c>
      <c r="D2" s="25">
        <v>1</v>
      </c>
      <c r="E2" s="32">
        <v>34.99</v>
      </c>
      <c r="F2" s="27">
        <v>14.56</v>
      </c>
      <c r="G2" s="28">
        <f t="shared" ref="G2:G56" si="0">(E2-F2)/F2</f>
        <v>1.4031593406593406</v>
      </c>
      <c r="H2" s="32">
        <v>11.6</v>
      </c>
      <c r="I2" s="32">
        <v>0</v>
      </c>
    </row>
    <row r="3" spans="1:9" x14ac:dyDescent="0.2">
      <c r="A3" s="29">
        <v>45566</v>
      </c>
      <c r="B3" s="26" t="s">
        <v>79</v>
      </c>
      <c r="C3" s="30" t="s">
        <v>65</v>
      </c>
      <c r="D3" s="25">
        <v>1</v>
      </c>
      <c r="E3" s="32">
        <v>298</v>
      </c>
      <c r="F3" s="27">
        <v>132.49</v>
      </c>
      <c r="G3" s="28">
        <f t="shared" ref="G3:G4" si="1">(E3-F3)/F3</f>
        <v>1.2492263567061663</v>
      </c>
      <c r="H3" s="32">
        <v>56.62</v>
      </c>
      <c r="I3" s="32">
        <v>22.95</v>
      </c>
    </row>
    <row r="4" spans="1:9" x14ac:dyDescent="0.2">
      <c r="A4" s="29">
        <v>45567</v>
      </c>
      <c r="B4" s="26" t="s">
        <v>79</v>
      </c>
      <c r="C4" s="30" t="s">
        <v>65</v>
      </c>
      <c r="D4" s="25">
        <v>2</v>
      </c>
      <c r="E4" s="32">
        <v>596</v>
      </c>
      <c r="F4" s="27">
        <v>264.98</v>
      </c>
      <c r="G4" s="28">
        <f t="shared" si="1"/>
        <v>1.2492263567061663</v>
      </c>
      <c r="H4" s="32">
        <v>113.24</v>
      </c>
      <c r="I4" s="32">
        <v>45.9</v>
      </c>
    </row>
    <row r="5" spans="1:9" x14ac:dyDescent="0.2">
      <c r="A5" s="29">
        <v>45568</v>
      </c>
      <c r="B5" s="26" t="s">
        <v>79</v>
      </c>
      <c r="C5" s="30" t="s">
        <v>66</v>
      </c>
      <c r="D5" s="25">
        <v>1</v>
      </c>
      <c r="E5" s="32">
        <v>298</v>
      </c>
      <c r="F5" s="27">
        <v>123.59</v>
      </c>
      <c r="G5" s="28">
        <f t="shared" si="0"/>
        <v>1.4111983170159397</v>
      </c>
      <c r="H5" s="32">
        <v>56.62</v>
      </c>
      <c r="I5" s="32">
        <v>20.45</v>
      </c>
    </row>
    <row r="6" spans="1:9" x14ac:dyDescent="0.2">
      <c r="A6" s="29">
        <v>45569</v>
      </c>
      <c r="B6" s="26" t="s">
        <v>79</v>
      </c>
      <c r="C6" s="30" t="s">
        <v>67</v>
      </c>
      <c r="D6" s="25">
        <v>1</v>
      </c>
      <c r="E6" s="32">
        <v>298</v>
      </c>
      <c r="F6" s="27">
        <v>132.49</v>
      </c>
      <c r="G6" s="28">
        <f t="shared" si="0"/>
        <v>1.2492263567061663</v>
      </c>
      <c r="H6" s="32">
        <v>56.62</v>
      </c>
      <c r="I6" s="32">
        <v>20.45</v>
      </c>
    </row>
    <row r="7" spans="1:9" x14ac:dyDescent="0.2">
      <c r="A7" s="29">
        <v>45569</v>
      </c>
      <c r="B7" s="26" t="s">
        <v>80</v>
      </c>
      <c r="C7" s="30" t="s">
        <v>68</v>
      </c>
      <c r="D7" s="25">
        <v>2</v>
      </c>
      <c r="E7" s="32">
        <v>542.30999999999995</v>
      </c>
      <c r="F7" s="27">
        <v>229.06</v>
      </c>
      <c r="G7" s="28">
        <f t="shared" si="0"/>
        <v>1.3675456212346107</v>
      </c>
      <c r="H7" s="32">
        <v>103.04</v>
      </c>
      <c r="I7" s="32">
        <v>45.9</v>
      </c>
    </row>
    <row r="8" spans="1:9" x14ac:dyDescent="0.2">
      <c r="A8" s="29">
        <v>45569</v>
      </c>
      <c r="B8" s="26" t="s">
        <v>79</v>
      </c>
      <c r="C8" s="30" t="s">
        <v>69</v>
      </c>
      <c r="D8" s="25">
        <v>1</v>
      </c>
      <c r="E8" s="32">
        <v>298</v>
      </c>
      <c r="F8" s="27">
        <v>123.59</v>
      </c>
      <c r="G8" s="28">
        <f t="shared" si="0"/>
        <v>1.4111983170159397</v>
      </c>
      <c r="H8" s="32">
        <v>56.62</v>
      </c>
      <c r="I8" s="32">
        <v>22.95</v>
      </c>
    </row>
    <row r="9" spans="1:9" x14ac:dyDescent="0.2">
      <c r="A9" s="29">
        <v>45570</v>
      </c>
      <c r="B9" s="26" t="s">
        <v>78</v>
      </c>
      <c r="C9" s="30">
        <v>2612</v>
      </c>
      <c r="D9" s="25">
        <v>1</v>
      </c>
      <c r="E9" s="32">
        <v>34.99</v>
      </c>
      <c r="F9" s="27">
        <v>14.56</v>
      </c>
      <c r="G9" s="28">
        <f t="shared" ref="G9" si="2">(E9-F9)/F9</f>
        <v>1.4031593406593406</v>
      </c>
      <c r="H9" s="32">
        <v>11.6</v>
      </c>
      <c r="I9" s="32">
        <v>0</v>
      </c>
    </row>
    <row r="10" spans="1:9" x14ac:dyDescent="0.2">
      <c r="A10" s="29">
        <v>45570</v>
      </c>
      <c r="B10" s="26" t="s">
        <v>80</v>
      </c>
      <c r="C10" s="34" t="s">
        <v>68</v>
      </c>
      <c r="D10" s="25">
        <v>1</v>
      </c>
      <c r="E10" s="32">
        <v>262.41000000000003</v>
      </c>
      <c r="F10" s="27">
        <v>114.53</v>
      </c>
      <c r="G10" s="28">
        <f t="shared" si="0"/>
        <v>1.2911900812014321</v>
      </c>
      <c r="H10" s="32">
        <v>49.86</v>
      </c>
      <c r="I10" s="32">
        <v>22.95</v>
      </c>
    </row>
    <row r="11" spans="1:9" x14ac:dyDescent="0.2">
      <c r="A11" s="29">
        <v>45571</v>
      </c>
      <c r="B11" s="26" t="s">
        <v>79</v>
      </c>
      <c r="C11" s="34" t="s">
        <v>70</v>
      </c>
      <c r="D11" s="25">
        <v>1</v>
      </c>
      <c r="E11" s="32">
        <v>279.37</v>
      </c>
      <c r="F11" s="27">
        <v>123.59</v>
      </c>
      <c r="G11" s="28">
        <f t="shared" si="0"/>
        <v>1.2604579658548427</v>
      </c>
      <c r="H11" s="32">
        <v>53.08</v>
      </c>
      <c r="I11" s="32">
        <v>21.45</v>
      </c>
    </row>
    <row r="12" spans="1:9" x14ac:dyDescent="0.2">
      <c r="A12" s="29">
        <v>45572</v>
      </c>
      <c r="B12" s="26" t="s">
        <v>80</v>
      </c>
      <c r="C12" s="34" t="s">
        <v>68</v>
      </c>
      <c r="D12" s="25">
        <v>1</v>
      </c>
      <c r="E12" s="32">
        <v>262.41000000000003</v>
      </c>
      <c r="F12" s="27">
        <v>114.53</v>
      </c>
      <c r="G12" s="28">
        <f t="shared" ref="G12" si="3">(E12-F12)/F12</f>
        <v>1.2911900812014321</v>
      </c>
      <c r="H12" s="32">
        <v>49.86</v>
      </c>
      <c r="I12" s="32">
        <v>22.95</v>
      </c>
    </row>
    <row r="13" spans="1:9" x14ac:dyDescent="0.2">
      <c r="A13" s="29">
        <v>45572</v>
      </c>
      <c r="B13" s="26" t="s">
        <v>78</v>
      </c>
      <c r="C13" s="34" t="s">
        <v>71</v>
      </c>
      <c r="D13" s="25">
        <v>2</v>
      </c>
      <c r="E13" s="32">
        <v>69.98</v>
      </c>
      <c r="F13" s="27">
        <v>29.12</v>
      </c>
      <c r="G13" s="28">
        <f t="shared" si="0"/>
        <v>1.4031593406593406</v>
      </c>
      <c r="H13" s="32">
        <v>23.2</v>
      </c>
      <c r="I13" s="32">
        <v>0</v>
      </c>
    </row>
    <row r="14" spans="1:9" x14ac:dyDescent="0.2">
      <c r="A14" s="29">
        <v>45573</v>
      </c>
      <c r="B14" s="26" t="s">
        <v>80</v>
      </c>
      <c r="C14" s="34" t="s">
        <v>68</v>
      </c>
      <c r="D14" s="25">
        <v>1</v>
      </c>
      <c r="E14" s="32">
        <v>262.41000000000003</v>
      </c>
      <c r="F14" s="27">
        <v>114.53</v>
      </c>
      <c r="G14" s="28">
        <f t="shared" si="0"/>
        <v>1.2911900812014321</v>
      </c>
      <c r="H14" s="32">
        <v>49.86</v>
      </c>
      <c r="I14" s="32">
        <v>22.95</v>
      </c>
    </row>
    <row r="15" spans="1:9" x14ac:dyDescent="0.2">
      <c r="A15" s="29">
        <v>45574</v>
      </c>
      <c r="B15" s="26" t="s">
        <v>80</v>
      </c>
      <c r="C15" s="34" t="s">
        <v>68</v>
      </c>
      <c r="D15" s="25">
        <v>3</v>
      </c>
      <c r="E15" s="32">
        <v>787.23</v>
      </c>
      <c r="F15" s="27">
        <v>343.59</v>
      </c>
      <c r="G15" s="28">
        <f t="shared" ref="G15:G17" si="4">(E15-F15)/F15</f>
        <v>1.2911900812014321</v>
      </c>
      <c r="H15" s="32">
        <v>149.58000000000001</v>
      </c>
      <c r="I15" s="32">
        <v>68.849999999999994</v>
      </c>
    </row>
    <row r="16" spans="1:9" x14ac:dyDescent="0.2">
      <c r="A16" s="29">
        <v>45574</v>
      </c>
      <c r="B16" s="26" t="s">
        <v>79</v>
      </c>
      <c r="C16" s="30" t="s">
        <v>69</v>
      </c>
      <c r="D16" s="25">
        <v>1</v>
      </c>
      <c r="E16" s="32">
        <v>279.37</v>
      </c>
      <c r="F16" s="27">
        <v>123.59</v>
      </c>
      <c r="G16" s="28">
        <f t="shared" si="4"/>
        <v>1.2604579658548427</v>
      </c>
      <c r="H16" s="32">
        <v>56.62</v>
      </c>
      <c r="I16" s="32">
        <v>22.95</v>
      </c>
    </row>
    <row r="17" spans="1:11" x14ac:dyDescent="0.2">
      <c r="A17" s="29">
        <v>45575</v>
      </c>
      <c r="B17" s="26" t="s">
        <v>79</v>
      </c>
      <c r="C17" s="34" t="s">
        <v>70</v>
      </c>
      <c r="D17" s="25">
        <v>1</v>
      </c>
      <c r="E17" s="32">
        <v>298</v>
      </c>
      <c r="F17" s="27">
        <v>123.59</v>
      </c>
      <c r="G17" s="28">
        <f t="shared" si="4"/>
        <v>1.4111983170159397</v>
      </c>
      <c r="H17" s="32">
        <v>56.62</v>
      </c>
      <c r="I17" s="32">
        <v>21.45</v>
      </c>
    </row>
    <row r="18" spans="1:11" x14ac:dyDescent="0.2">
      <c r="A18" s="29">
        <v>45575</v>
      </c>
      <c r="B18" s="26" t="s">
        <v>80</v>
      </c>
      <c r="C18" s="34" t="s">
        <v>68</v>
      </c>
      <c r="D18" s="25">
        <v>1</v>
      </c>
      <c r="E18" s="32">
        <v>262.41000000000003</v>
      </c>
      <c r="F18" s="27">
        <v>114.53</v>
      </c>
      <c r="G18" s="28">
        <f t="shared" si="0"/>
        <v>1.2911900812014321</v>
      </c>
      <c r="H18" s="32">
        <v>49.86</v>
      </c>
      <c r="I18" s="32">
        <v>22.95</v>
      </c>
    </row>
    <row r="19" spans="1:11" x14ac:dyDescent="0.2">
      <c r="A19" s="29">
        <v>45575</v>
      </c>
      <c r="B19" s="26" t="s">
        <v>81</v>
      </c>
      <c r="C19" s="34" t="s">
        <v>72</v>
      </c>
      <c r="D19" s="25">
        <v>1</v>
      </c>
      <c r="E19" s="32">
        <v>281.16000000000003</v>
      </c>
      <c r="F19" s="27">
        <v>128.19999999999999</v>
      </c>
      <c r="G19" s="28">
        <f t="shared" si="0"/>
        <v>1.1931357254290176</v>
      </c>
      <c r="H19" s="32">
        <v>53.42</v>
      </c>
      <c r="I19" s="32">
        <v>21.45</v>
      </c>
    </row>
    <row r="20" spans="1:11" x14ac:dyDescent="0.2">
      <c r="A20" s="29">
        <v>45576</v>
      </c>
      <c r="B20" s="26" t="s">
        <v>80</v>
      </c>
      <c r="C20" s="34" t="s">
        <v>68</v>
      </c>
      <c r="D20" s="25">
        <v>1</v>
      </c>
      <c r="E20" s="32">
        <v>262.41000000000003</v>
      </c>
      <c r="F20" s="27">
        <v>114.53</v>
      </c>
      <c r="G20" s="28">
        <f t="shared" ref="G20" si="5">(E20-F20)/F20</f>
        <v>1.2911900812014321</v>
      </c>
      <c r="H20" s="32">
        <v>49.86</v>
      </c>
      <c r="I20" s="32">
        <v>22.95</v>
      </c>
    </row>
    <row r="21" spans="1:11" x14ac:dyDescent="0.2">
      <c r="A21" s="29">
        <v>45576</v>
      </c>
      <c r="B21" s="26" t="s">
        <v>79</v>
      </c>
      <c r="C21" s="34" t="s">
        <v>73</v>
      </c>
      <c r="D21" s="25">
        <v>2</v>
      </c>
      <c r="E21" s="32">
        <v>596</v>
      </c>
      <c r="F21" s="27">
        <v>247.18</v>
      </c>
      <c r="G21" s="28">
        <f t="shared" si="0"/>
        <v>1.4111983170159397</v>
      </c>
      <c r="H21" s="32">
        <v>113.24</v>
      </c>
      <c r="I21" s="32">
        <v>45.9</v>
      </c>
    </row>
    <row r="22" spans="1:11" x14ac:dyDescent="0.2">
      <c r="A22" s="29">
        <v>45576</v>
      </c>
      <c r="B22" s="26" t="s">
        <v>78</v>
      </c>
      <c r="C22" s="34" t="s">
        <v>71</v>
      </c>
      <c r="D22" s="25">
        <v>1</v>
      </c>
      <c r="E22" s="32">
        <v>34.99</v>
      </c>
      <c r="F22" s="27">
        <v>14.56</v>
      </c>
      <c r="G22" s="28">
        <f t="shared" si="0"/>
        <v>1.4031593406593406</v>
      </c>
      <c r="H22" s="32">
        <v>11.6</v>
      </c>
      <c r="I22" s="32">
        <v>0</v>
      </c>
    </row>
    <row r="23" spans="1:11" x14ac:dyDescent="0.2">
      <c r="A23" s="29">
        <v>45576</v>
      </c>
      <c r="B23" s="26" t="s">
        <v>78</v>
      </c>
      <c r="C23" s="34" t="s">
        <v>49</v>
      </c>
      <c r="D23" s="25">
        <v>1</v>
      </c>
      <c r="E23" s="32">
        <v>42.99</v>
      </c>
      <c r="F23" s="27">
        <v>13.88</v>
      </c>
      <c r="G23" s="28">
        <f t="shared" si="0"/>
        <v>2.0972622478386165</v>
      </c>
      <c r="H23" s="32">
        <v>10.94</v>
      </c>
      <c r="I23" s="32">
        <v>0</v>
      </c>
    </row>
    <row r="24" spans="1:11" x14ac:dyDescent="0.2">
      <c r="A24" s="29">
        <v>45577</v>
      </c>
      <c r="B24" s="26" t="s">
        <v>78</v>
      </c>
      <c r="C24" s="34" t="s">
        <v>71</v>
      </c>
      <c r="D24" s="25">
        <v>1</v>
      </c>
      <c r="E24" s="32">
        <v>34.99</v>
      </c>
      <c r="F24" s="27">
        <v>14.56</v>
      </c>
      <c r="G24" s="28">
        <f t="shared" si="0"/>
        <v>1.4031593406593406</v>
      </c>
      <c r="H24" s="32">
        <v>11.6</v>
      </c>
      <c r="I24" s="32">
        <v>0</v>
      </c>
      <c r="K24" s="5"/>
    </row>
    <row r="25" spans="1:11" x14ac:dyDescent="0.2">
      <c r="A25" s="29">
        <v>45577</v>
      </c>
      <c r="B25" s="26" t="s">
        <v>79</v>
      </c>
      <c r="C25" s="34" t="s">
        <v>69</v>
      </c>
      <c r="D25" s="25">
        <v>1</v>
      </c>
      <c r="E25" s="32">
        <v>279.37</v>
      </c>
      <c r="F25" s="27">
        <v>123.59</v>
      </c>
      <c r="G25" s="28">
        <f t="shared" si="0"/>
        <v>1.2604579658548427</v>
      </c>
      <c r="H25" s="32">
        <v>53.08</v>
      </c>
      <c r="I25" s="32">
        <v>22.95</v>
      </c>
      <c r="K25" s="5"/>
    </row>
    <row r="26" spans="1:11" x14ac:dyDescent="0.2">
      <c r="A26" s="29">
        <v>45578</v>
      </c>
      <c r="B26" s="26" t="s">
        <v>79</v>
      </c>
      <c r="C26" s="30" t="s">
        <v>65</v>
      </c>
      <c r="D26" s="25">
        <v>1</v>
      </c>
      <c r="E26" s="32">
        <v>298</v>
      </c>
      <c r="F26" s="27">
        <v>132.49</v>
      </c>
      <c r="G26" s="28">
        <f t="shared" si="0"/>
        <v>1.2492263567061663</v>
      </c>
      <c r="H26" s="32">
        <v>56.62</v>
      </c>
      <c r="I26" s="32">
        <v>22.95</v>
      </c>
      <c r="K26" s="5"/>
    </row>
    <row r="27" spans="1:11" x14ac:dyDescent="0.2">
      <c r="A27" s="29">
        <v>45578</v>
      </c>
      <c r="B27" s="26" t="s">
        <v>80</v>
      </c>
      <c r="C27" s="34" t="s">
        <v>74</v>
      </c>
      <c r="D27" s="25">
        <v>1</v>
      </c>
      <c r="E27" s="32">
        <v>259</v>
      </c>
      <c r="F27" s="27">
        <v>104.68</v>
      </c>
      <c r="G27" s="28">
        <f t="shared" si="0"/>
        <v>1.4742071073748566</v>
      </c>
      <c r="H27" s="32">
        <v>49.21</v>
      </c>
      <c r="I27" s="32">
        <v>22.95</v>
      </c>
      <c r="K27" s="5"/>
    </row>
    <row r="28" spans="1:11" x14ac:dyDescent="0.2">
      <c r="A28" s="29">
        <v>45578</v>
      </c>
      <c r="B28" s="26" t="s">
        <v>80</v>
      </c>
      <c r="C28" s="34" t="s">
        <v>68</v>
      </c>
      <c r="D28" s="25">
        <v>1</v>
      </c>
      <c r="E28" s="32">
        <v>262.41000000000003</v>
      </c>
      <c r="F28" s="27">
        <v>114.53</v>
      </c>
      <c r="G28" s="28">
        <f t="shared" ref="G28" si="6">(E28-F28)/F28</f>
        <v>1.2911900812014321</v>
      </c>
      <c r="H28" s="32">
        <v>49.86</v>
      </c>
      <c r="I28" s="32">
        <v>22.95</v>
      </c>
      <c r="K28" s="5"/>
    </row>
    <row r="29" spans="1:11" x14ac:dyDescent="0.2">
      <c r="A29" s="29">
        <v>45579</v>
      </c>
      <c r="B29" s="26" t="s">
        <v>79</v>
      </c>
      <c r="C29" s="34" t="s">
        <v>65</v>
      </c>
      <c r="D29" s="25">
        <v>2</v>
      </c>
      <c r="E29" s="32">
        <v>596</v>
      </c>
      <c r="F29" s="27">
        <v>264.98</v>
      </c>
      <c r="G29" s="28">
        <f t="shared" si="0"/>
        <v>1.2492263567061663</v>
      </c>
      <c r="H29" s="32">
        <v>113.24</v>
      </c>
      <c r="I29" s="32">
        <v>45.9</v>
      </c>
      <c r="K29" s="5"/>
    </row>
    <row r="30" spans="1:11" x14ac:dyDescent="0.2">
      <c r="A30" s="29">
        <v>45579</v>
      </c>
      <c r="B30" s="26" t="s">
        <v>79</v>
      </c>
      <c r="C30" s="34" t="s">
        <v>75</v>
      </c>
      <c r="D30" s="25">
        <v>1</v>
      </c>
      <c r="E30" s="32">
        <v>858</v>
      </c>
      <c r="F30" s="27">
        <v>381.46</v>
      </c>
      <c r="G30" s="28">
        <f t="shared" si="0"/>
        <v>1.2492528705499923</v>
      </c>
      <c r="H30" s="32">
        <v>210.92</v>
      </c>
      <c r="I30" s="32">
        <v>23.95</v>
      </c>
      <c r="K30" s="5"/>
    </row>
    <row r="31" spans="1:11" x14ac:dyDescent="0.2">
      <c r="A31" s="29">
        <v>45580</v>
      </c>
      <c r="B31" s="26" t="s">
        <v>79</v>
      </c>
      <c r="C31" s="34" t="s">
        <v>69</v>
      </c>
      <c r="D31" s="25">
        <v>1</v>
      </c>
      <c r="E31" s="32">
        <v>279.37</v>
      </c>
      <c r="F31" s="27">
        <v>123.59</v>
      </c>
      <c r="G31" s="28">
        <f t="shared" ref="G31" si="7">(E31-F31)/F31</f>
        <v>1.2604579658548427</v>
      </c>
      <c r="H31" s="32">
        <v>53.08</v>
      </c>
      <c r="I31" s="32">
        <v>22.95</v>
      </c>
      <c r="K31" s="5"/>
    </row>
    <row r="32" spans="1:11" x14ac:dyDescent="0.2">
      <c r="A32" s="29">
        <v>45580</v>
      </c>
      <c r="B32" s="26" t="s">
        <v>80</v>
      </c>
      <c r="C32" s="34" t="s">
        <v>68</v>
      </c>
      <c r="D32" s="31">
        <v>1</v>
      </c>
      <c r="E32" s="32">
        <v>262.41000000000003</v>
      </c>
      <c r="F32" s="27">
        <v>114.53</v>
      </c>
      <c r="G32" s="28">
        <f t="shared" si="0"/>
        <v>1.2911900812014321</v>
      </c>
      <c r="H32" s="32">
        <v>49.86</v>
      </c>
      <c r="I32" s="32">
        <v>22.95</v>
      </c>
      <c r="K32" s="5"/>
    </row>
    <row r="33" spans="1:11" x14ac:dyDescent="0.2">
      <c r="A33" s="29">
        <v>45581</v>
      </c>
      <c r="B33" s="26" t="s">
        <v>80</v>
      </c>
      <c r="C33" s="34" t="s">
        <v>68</v>
      </c>
      <c r="D33" s="25">
        <v>2</v>
      </c>
      <c r="E33" s="32">
        <v>524.82000000000005</v>
      </c>
      <c r="F33" s="27">
        <v>229.06</v>
      </c>
      <c r="G33" s="28">
        <f>(E33-F33)/F33</f>
        <v>1.2911900812014321</v>
      </c>
      <c r="H33" s="32">
        <v>99.72</v>
      </c>
      <c r="I33" s="32">
        <v>45.9</v>
      </c>
      <c r="K33" s="5"/>
    </row>
    <row r="34" spans="1:11" x14ac:dyDescent="0.2">
      <c r="A34" s="29">
        <v>45582</v>
      </c>
      <c r="B34" s="26" t="s">
        <v>78</v>
      </c>
      <c r="C34" s="34" t="s">
        <v>71</v>
      </c>
      <c r="D34" s="25">
        <v>1</v>
      </c>
      <c r="E34" s="32">
        <v>34.99</v>
      </c>
      <c r="F34" s="27">
        <v>14.56</v>
      </c>
      <c r="G34" s="28">
        <f t="shared" ref="G34:G35" si="8">(E34-F34)/F34</f>
        <v>1.4031593406593406</v>
      </c>
      <c r="H34" s="32">
        <v>11.6</v>
      </c>
      <c r="I34" s="32">
        <v>0</v>
      </c>
      <c r="K34" s="5"/>
    </row>
    <row r="35" spans="1:11" x14ac:dyDescent="0.2">
      <c r="A35" s="29">
        <v>45582</v>
      </c>
      <c r="B35" s="26" t="s">
        <v>79</v>
      </c>
      <c r="C35" s="34" t="s">
        <v>69</v>
      </c>
      <c r="D35" s="25">
        <v>1</v>
      </c>
      <c r="E35" s="32">
        <v>279.37</v>
      </c>
      <c r="F35" s="27">
        <v>123.59</v>
      </c>
      <c r="G35" s="28">
        <f t="shared" si="8"/>
        <v>1.2604579658548427</v>
      </c>
      <c r="H35" s="32">
        <v>53.08</v>
      </c>
      <c r="I35" s="32">
        <v>22.95</v>
      </c>
      <c r="K35" s="5"/>
    </row>
    <row r="36" spans="1:11" x14ac:dyDescent="0.2">
      <c r="A36" s="29">
        <v>45582</v>
      </c>
      <c r="B36" s="26" t="s">
        <v>80</v>
      </c>
      <c r="C36" s="34" t="s">
        <v>68</v>
      </c>
      <c r="D36" s="25">
        <v>2</v>
      </c>
      <c r="E36" s="32">
        <v>524.82000000000005</v>
      </c>
      <c r="F36" s="27">
        <v>229.06</v>
      </c>
      <c r="G36" s="28">
        <f>(E36-F36)/F36</f>
        <v>1.2911900812014321</v>
      </c>
      <c r="H36" s="32">
        <v>99.72</v>
      </c>
      <c r="I36" s="32">
        <v>45.9</v>
      </c>
      <c r="K36" s="5"/>
    </row>
    <row r="37" spans="1:11" x14ac:dyDescent="0.2">
      <c r="A37" s="29">
        <v>45583</v>
      </c>
      <c r="B37" s="26" t="s">
        <v>79</v>
      </c>
      <c r="C37" s="30" t="s">
        <v>65</v>
      </c>
      <c r="D37" s="25">
        <v>1</v>
      </c>
      <c r="E37" s="32">
        <v>298</v>
      </c>
      <c r="F37" s="27">
        <v>132.49</v>
      </c>
      <c r="G37" s="28">
        <f t="shared" ref="G37:G38" si="9">(E37-F37)/F37</f>
        <v>1.2492263567061663</v>
      </c>
      <c r="H37" s="32">
        <v>56.62</v>
      </c>
      <c r="I37" s="32">
        <v>22.95</v>
      </c>
      <c r="K37" s="5"/>
    </row>
    <row r="38" spans="1:11" x14ac:dyDescent="0.2">
      <c r="A38" s="29">
        <v>45585</v>
      </c>
      <c r="B38" s="26" t="s">
        <v>78</v>
      </c>
      <c r="C38" s="34" t="s">
        <v>71</v>
      </c>
      <c r="D38" s="25">
        <v>1</v>
      </c>
      <c r="E38" s="32">
        <v>34.99</v>
      </c>
      <c r="F38" s="27">
        <v>14.56</v>
      </c>
      <c r="G38" s="28">
        <f t="shared" si="9"/>
        <v>1.4031593406593406</v>
      </c>
      <c r="H38" s="32">
        <v>11.6</v>
      </c>
      <c r="I38" s="32">
        <v>0</v>
      </c>
      <c r="K38" s="5"/>
    </row>
    <row r="39" spans="1:11" x14ac:dyDescent="0.2">
      <c r="A39" s="29">
        <v>45586</v>
      </c>
      <c r="B39" s="26" t="s">
        <v>78</v>
      </c>
      <c r="C39" s="34" t="s">
        <v>71</v>
      </c>
      <c r="D39" s="25">
        <v>1</v>
      </c>
      <c r="E39" s="32">
        <v>34.99</v>
      </c>
      <c r="F39" s="27">
        <v>14.56</v>
      </c>
      <c r="G39" s="28">
        <f t="shared" ref="G39:G42" si="10">(E39-F39)/F39</f>
        <v>1.4031593406593406</v>
      </c>
      <c r="H39" s="32">
        <v>11.6</v>
      </c>
      <c r="I39" s="32">
        <v>0</v>
      </c>
      <c r="K39" s="5"/>
    </row>
    <row r="40" spans="1:11" x14ac:dyDescent="0.2">
      <c r="A40" s="29">
        <v>45586</v>
      </c>
      <c r="B40" s="26" t="s">
        <v>80</v>
      </c>
      <c r="C40" s="34" t="s">
        <v>68</v>
      </c>
      <c r="D40" s="31">
        <v>1</v>
      </c>
      <c r="E40" s="32">
        <v>262.41000000000003</v>
      </c>
      <c r="F40" s="27">
        <v>114.53</v>
      </c>
      <c r="G40" s="28">
        <f t="shared" si="10"/>
        <v>1.2911900812014321</v>
      </c>
      <c r="H40" s="32">
        <v>49.86</v>
      </c>
      <c r="I40" s="32">
        <v>22.95</v>
      </c>
      <c r="K40" s="5"/>
    </row>
    <row r="41" spans="1:11" x14ac:dyDescent="0.2">
      <c r="A41" s="29">
        <v>45586</v>
      </c>
      <c r="B41" s="26" t="s">
        <v>79</v>
      </c>
      <c r="C41" s="30" t="s">
        <v>65</v>
      </c>
      <c r="D41" s="25">
        <v>1</v>
      </c>
      <c r="E41" s="32">
        <v>298</v>
      </c>
      <c r="F41" s="27">
        <v>132.49</v>
      </c>
      <c r="G41" s="28">
        <f t="shared" si="10"/>
        <v>1.2492263567061663</v>
      </c>
      <c r="H41" s="32">
        <v>56.62</v>
      </c>
      <c r="I41" s="32">
        <v>22.95</v>
      </c>
      <c r="K41" s="5"/>
    </row>
    <row r="42" spans="1:11" x14ac:dyDescent="0.2">
      <c r="A42" s="29">
        <v>45587</v>
      </c>
      <c r="B42" s="26" t="s">
        <v>80</v>
      </c>
      <c r="C42" s="34" t="s">
        <v>68</v>
      </c>
      <c r="D42" s="25">
        <v>3</v>
      </c>
      <c r="E42" s="32">
        <v>787.23</v>
      </c>
      <c r="F42" s="27">
        <v>343.59</v>
      </c>
      <c r="G42" s="28">
        <f t="shared" si="10"/>
        <v>1.2911900812014321</v>
      </c>
      <c r="H42" s="32">
        <v>149.58000000000001</v>
      </c>
      <c r="I42" s="32">
        <v>68.849999999999994</v>
      </c>
      <c r="K42" s="5"/>
    </row>
    <row r="43" spans="1:11" x14ac:dyDescent="0.2">
      <c r="A43" s="29">
        <v>45587</v>
      </c>
      <c r="B43" s="26" t="s">
        <v>78</v>
      </c>
      <c r="C43" s="34" t="s">
        <v>71</v>
      </c>
      <c r="D43" s="25">
        <v>1</v>
      </c>
      <c r="E43" s="32">
        <v>34.99</v>
      </c>
      <c r="F43" s="27">
        <v>14.56</v>
      </c>
      <c r="G43" s="28">
        <f t="shared" ref="G43" si="11">(E43-F43)/F43</f>
        <v>1.4031593406593406</v>
      </c>
      <c r="H43" s="32">
        <v>11.6</v>
      </c>
      <c r="I43" s="32">
        <v>0</v>
      </c>
      <c r="K43" s="5"/>
    </row>
    <row r="44" spans="1:11" x14ac:dyDescent="0.2">
      <c r="A44" s="29">
        <v>45587</v>
      </c>
      <c r="B44" s="26" t="s">
        <v>79</v>
      </c>
      <c r="C44" s="34" t="s">
        <v>76</v>
      </c>
      <c r="D44" s="25">
        <v>1</v>
      </c>
      <c r="E44" s="32">
        <v>998</v>
      </c>
      <c r="F44" s="27">
        <v>443.71</v>
      </c>
      <c r="G44" s="28">
        <f t="shared" si="0"/>
        <v>1.2492168308129183</v>
      </c>
      <c r="H44" s="32">
        <v>189.62</v>
      </c>
      <c r="I44" s="32">
        <v>20.45</v>
      </c>
      <c r="K44" s="5"/>
    </row>
    <row r="45" spans="1:11" x14ac:dyDescent="0.2">
      <c r="A45" s="29">
        <v>45588</v>
      </c>
      <c r="B45" s="26" t="s">
        <v>80</v>
      </c>
      <c r="C45" s="34" t="s">
        <v>74</v>
      </c>
      <c r="D45" s="25">
        <v>1</v>
      </c>
      <c r="E45" s="32">
        <v>242.82</v>
      </c>
      <c r="F45" s="27">
        <v>104.68</v>
      </c>
      <c r="G45" s="28">
        <f t="shared" si="0"/>
        <v>1.3196408100878867</v>
      </c>
      <c r="H45" s="32">
        <v>46.14</v>
      </c>
      <c r="I45" s="32">
        <v>22.95</v>
      </c>
      <c r="K45" s="5"/>
    </row>
    <row r="46" spans="1:11" x14ac:dyDescent="0.2">
      <c r="A46" s="29">
        <v>45589</v>
      </c>
      <c r="B46" s="26" t="s">
        <v>78</v>
      </c>
      <c r="C46" s="34" t="s">
        <v>71</v>
      </c>
      <c r="D46" s="25">
        <v>2</v>
      </c>
      <c r="E46" s="32">
        <v>69.98</v>
      </c>
      <c r="F46" s="27">
        <v>29.12</v>
      </c>
      <c r="G46" s="28">
        <f t="shared" si="0"/>
        <v>1.4031593406593406</v>
      </c>
      <c r="H46" s="32">
        <v>23.2</v>
      </c>
      <c r="I46" s="32">
        <v>0</v>
      </c>
      <c r="K46" s="5"/>
    </row>
    <row r="47" spans="1:11" x14ac:dyDescent="0.2">
      <c r="A47" s="29">
        <v>45589</v>
      </c>
      <c r="B47" s="26" t="s">
        <v>79</v>
      </c>
      <c r="C47" s="30" t="s">
        <v>65</v>
      </c>
      <c r="D47" s="25">
        <v>1</v>
      </c>
      <c r="E47" s="32">
        <v>298</v>
      </c>
      <c r="F47" s="27">
        <v>132.49</v>
      </c>
      <c r="G47" s="28">
        <f t="shared" si="0"/>
        <v>1.2492263567061663</v>
      </c>
      <c r="H47" s="32">
        <v>56.62</v>
      </c>
      <c r="I47" s="32">
        <v>22.95</v>
      </c>
      <c r="K47" s="5"/>
    </row>
    <row r="48" spans="1:11" x14ac:dyDescent="0.2">
      <c r="A48" s="29">
        <v>45590</v>
      </c>
      <c r="B48" s="26" t="s">
        <v>80</v>
      </c>
      <c r="C48" s="34" t="s">
        <v>68</v>
      </c>
      <c r="D48" s="31">
        <v>1</v>
      </c>
      <c r="E48" s="32">
        <v>262.41000000000003</v>
      </c>
      <c r="F48" s="27">
        <v>114.53</v>
      </c>
      <c r="G48" s="28">
        <f t="shared" si="0"/>
        <v>1.2911900812014321</v>
      </c>
      <c r="H48" s="32">
        <v>49.86</v>
      </c>
      <c r="I48" s="32">
        <v>22.95</v>
      </c>
      <c r="K48" s="5"/>
    </row>
    <row r="49" spans="1:11" x14ac:dyDescent="0.2">
      <c r="A49" s="29">
        <v>45590</v>
      </c>
      <c r="B49" s="26" t="s">
        <v>79</v>
      </c>
      <c r="C49" s="30" t="s">
        <v>65</v>
      </c>
      <c r="D49" s="25">
        <v>1</v>
      </c>
      <c r="E49" s="32">
        <v>298</v>
      </c>
      <c r="F49" s="27">
        <v>132.49</v>
      </c>
      <c r="G49" s="28">
        <f t="shared" si="0"/>
        <v>1.2492263567061663</v>
      </c>
      <c r="H49" s="32">
        <v>56.62</v>
      </c>
      <c r="I49" s="32">
        <v>22.95</v>
      </c>
      <c r="K49" s="5"/>
    </row>
    <row r="50" spans="1:11" x14ac:dyDescent="0.2">
      <c r="A50" s="29">
        <v>45590</v>
      </c>
      <c r="B50" s="26" t="s">
        <v>78</v>
      </c>
      <c r="C50" s="34" t="s">
        <v>71</v>
      </c>
      <c r="D50" s="25">
        <v>1</v>
      </c>
      <c r="E50" s="32">
        <v>34.99</v>
      </c>
      <c r="F50" s="27">
        <v>14.56</v>
      </c>
      <c r="G50" s="28">
        <f t="shared" si="0"/>
        <v>1.4031593406593406</v>
      </c>
      <c r="H50" s="32">
        <v>11.6</v>
      </c>
      <c r="I50" s="32">
        <v>0</v>
      </c>
      <c r="K50" s="5"/>
    </row>
    <row r="51" spans="1:11" x14ac:dyDescent="0.2">
      <c r="A51" s="29">
        <v>45592</v>
      </c>
      <c r="B51" s="26" t="s">
        <v>80</v>
      </c>
      <c r="C51" s="34" t="s">
        <v>68</v>
      </c>
      <c r="D51" s="25">
        <v>2</v>
      </c>
      <c r="E51" s="32">
        <v>524.82000000000005</v>
      </c>
      <c r="F51" s="27">
        <v>229.06</v>
      </c>
      <c r="G51" s="28">
        <f t="shared" si="0"/>
        <v>1.2911900812014321</v>
      </c>
      <c r="H51" s="32">
        <v>99.72</v>
      </c>
      <c r="I51" s="32">
        <v>45.9</v>
      </c>
      <c r="K51" s="5"/>
    </row>
    <row r="52" spans="1:11" x14ac:dyDescent="0.2">
      <c r="A52" s="29">
        <v>45592</v>
      </c>
      <c r="B52" s="26" t="s">
        <v>80</v>
      </c>
      <c r="C52" s="34" t="s">
        <v>74</v>
      </c>
      <c r="D52" s="25">
        <v>1</v>
      </c>
      <c r="E52" s="32">
        <v>242.82</v>
      </c>
      <c r="F52" s="27">
        <v>104.68</v>
      </c>
      <c r="G52" s="28">
        <f t="shared" ref="G52:G55" si="12">(E52-F52)/F52</f>
        <v>1.3196408100878867</v>
      </c>
      <c r="H52" s="32">
        <v>46.14</v>
      </c>
      <c r="I52" s="32">
        <v>22.95</v>
      </c>
      <c r="K52" s="5"/>
    </row>
    <row r="53" spans="1:11" x14ac:dyDescent="0.2">
      <c r="A53" s="29">
        <v>45593</v>
      </c>
      <c r="B53" s="26" t="s">
        <v>80</v>
      </c>
      <c r="C53" s="34" t="s">
        <v>68</v>
      </c>
      <c r="D53" s="25">
        <v>2</v>
      </c>
      <c r="E53" s="32">
        <v>524.82000000000005</v>
      </c>
      <c r="F53" s="27">
        <v>229.06</v>
      </c>
      <c r="G53" s="28">
        <f t="shared" si="12"/>
        <v>1.2911900812014321</v>
      </c>
      <c r="H53" s="32">
        <v>99.72</v>
      </c>
      <c r="I53" s="32">
        <v>45.9</v>
      </c>
      <c r="K53" s="5"/>
    </row>
    <row r="54" spans="1:11" x14ac:dyDescent="0.2">
      <c r="A54" s="29">
        <v>45594</v>
      </c>
      <c r="B54" s="26" t="s">
        <v>80</v>
      </c>
      <c r="C54" s="34" t="s">
        <v>68</v>
      </c>
      <c r="D54" s="31">
        <v>1</v>
      </c>
      <c r="E54" s="32">
        <v>262.41000000000003</v>
      </c>
      <c r="F54" s="27">
        <v>114.53</v>
      </c>
      <c r="G54" s="28">
        <f t="shared" si="12"/>
        <v>1.2911900812014321</v>
      </c>
      <c r="H54" s="32">
        <v>49.86</v>
      </c>
      <c r="I54" s="32">
        <v>22.95</v>
      </c>
      <c r="K54" s="5"/>
    </row>
    <row r="55" spans="1:11" x14ac:dyDescent="0.2">
      <c r="A55" s="29">
        <v>45594</v>
      </c>
      <c r="B55" s="26" t="s">
        <v>78</v>
      </c>
      <c r="C55" s="34" t="s">
        <v>71</v>
      </c>
      <c r="D55" s="25">
        <v>1</v>
      </c>
      <c r="E55" s="32">
        <v>34.99</v>
      </c>
      <c r="F55" s="27">
        <v>14.56</v>
      </c>
      <c r="G55" s="28">
        <f t="shared" si="12"/>
        <v>1.4031593406593406</v>
      </c>
      <c r="H55" s="32">
        <v>11.6</v>
      </c>
      <c r="I55" s="32">
        <v>0</v>
      </c>
      <c r="K55" s="5"/>
    </row>
    <row r="56" spans="1:11" x14ac:dyDescent="0.2">
      <c r="A56" s="29">
        <v>45594</v>
      </c>
      <c r="B56" s="26" t="s">
        <v>80</v>
      </c>
      <c r="C56" s="34" t="s">
        <v>77</v>
      </c>
      <c r="D56" s="25">
        <v>2</v>
      </c>
      <c r="E56" s="32">
        <v>430</v>
      </c>
      <c r="F56" s="27">
        <v>179.78</v>
      </c>
      <c r="G56" s="28">
        <f t="shared" si="0"/>
        <v>1.3918122149293581</v>
      </c>
      <c r="H56" s="32">
        <v>81.7</v>
      </c>
      <c r="I56" s="32">
        <v>40.9</v>
      </c>
      <c r="K56" s="5"/>
    </row>
    <row r="57" spans="1:11" x14ac:dyDescent="0.2">
      <c r="A57" s="29">
        <v>45596</v>
      </c>
      <c r="B57" s="26" t="s">
        <v>78</v>
      </c>
      <c r="C57" s="34" t="s">
        <v>71</v>
      </c>
      <c r="D57" s="25">
        <v>2</v>
      </c>
      <c r="E57" s="32">
        <v>69.98</v>
      </c>
      <c r="F57" s="27">
        <v>29.12</v>
      </c>
      <c r="G57" s="28">
        <f t="shared" ref="G57" si="13">(E57-F57)/F57</f>
        <v>1.4031593406593406</v>
      </c>
      <c r="H57" s="32">
        <v>23.2</v>
      </c>
      <c r="I57" s="32">
        <v>0</v>
      </c>
      <c r="K57" s="5"/>
    </row>
    <row r="58" spans="1:11" x14ac:dyDescent="0.2">
      <c r="D58" s="8"/>
      <c r="F58" s="9"/>
      <c r="G58" s="9"/>
    </row>
  </sheetData>
  <sortState xmlns:xlrd2="http://schemas.microsoft.com/office/spreadsheetml/2017/richdata2" ref="A2:I57">
    <sortCondition ref="C2:C57"/>
  </sortState>
  <dataValidations count="1">
    <dataValidation type="decimal" allowBlank="1" showInputMessage="1" sqref="E2:E57 H2:I57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AE9A-64CD-4A51-8CE1-A2AA172BC098}">
  <dimension ref="A1:F36"/>
  <sheetViews>
    <sheetView topLeftCell="A16" workbookViewId="0">
      <selection activeCell="E1" sqref="E1:F36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39</v>
      </c>
      <c r="B1" s="23" t="s">
        <v>54</v>
      </c>
      <c r="C1" s="24">
        <v>1</v>
      </c>
      <c r="D1" s="24">
        <v>179.9</v>
      </c>
      <c r="E1" s="24">
        <v>34.18</v>
      </c>
      <c r="F1" s="24">
        <v>34.71</v>
      </c>
    </row>
    <row r="2" spans="1:6" x14ac:dyDescent="0.25">
      <c r="A2" t="s">
        <v>38</v>
      </c>
      <c r="B2" s="23" t="s">
        <v>63</v>
      </c>
      <c r="C2" s="24">
        <v>1</v>
      </c>
      <c r="D2" s="24">
        <v>250</v>
      </c>
      <c r="E2" s="24">
        <v>47.5</v>
      </c>
      <c r="F2" s="24">
        <v>21.45</v>
      </c>
    </row>
    <row r="3" spans="1:6" x14ac:dyDescent="0.25">
      <c r="A3" t="s">
        <v>38</v>
      </c>
      <c r="B3" s="23" t="s">
        <v>51</v>
      </c>
      <c r="C3" s="24">
        <v>1</v>
      </c>
      <c r="D3" s="24">
        <v>372.5</v>
      </c>
      <c r="E3" s="24">
        <v>70.78</v>
      </c>
      <c r="F3" s="24">
        <v>19.45</v>
      </c>
    </row>
    <row r="4" spans="1:6" x14ac:dyDescent="0.25">
      <c r="A4" t="s">
        <v>37</v>
      </c>
      <c r="B4" s="23" t="s">
        <v>61</v>
      </c>
      <c r="C4" s="24">
        <v>1</v>
      </c>
      <c r="D4" s="24">
        <v>287.58</v>
      </c>
      <c r="E4" s="24">
        <v>54.64</v>
      </c>
      <c r="F4" s="24">
        <v>18.95</v>
      </c>
    </row>
    <row r="5" spans="1:6" x14ac:dyDescent="0.25">
      <c r="A5" t="s">
        <v>37</v>
      </c>
      <c r="B5" s="23" t="s">
        <v>62</v>
      </c>
      <c r="C5" s="24">
        <v>1</v>
      </c>
      <c r="D5" s="24">
        <v>682.72</v>
      </c>
      <c r="E5" s="24">
        <v>129.72</v>
      </c>
      <c r="F5" s="24">
        <v>18.95</v>
      </c>
    </row>
    <row r="6" spans="1:6" x14ac:dyDescent="0.25">
      <c r="A6" t="s">
        <v>36</v>
      </c>
      <c r="B6" s="23" t="s">
        <v>59</v>
      </c>
      <c r="C6" s="24">
        <v>1</v>
      </c>
      <c r="D6" s="24">
        <v>423.2</v>
      </c>
      <c r="E6" s="24">
        <v>80.41</v>
      </c>
      <c r="F6" s="24">
        <v>19.45</v>
      </c>
    </row>
    <row r="7" spans="1:6" x14ac:dyDescent="0.25">
      <c r="A7" t="s">
        <v>36</v>
      </c>
      <c r="B7" s="23" t="s">
        <v>45</v>
      </c>
      <c r="C7" s="24">
        <v>1</v>
      </c>
      <c r="D7" s="24">
        <v>898.3</v>
      </c>
      <c r="E7" s="24">
        <v>170.68</v>
      </c>
      <c r="F7" s="24">
        <v>18.95</v>
      </c>
    </row>
    <row r="8" spans="1:6" x14ac:dyDescent="0.25">
      <c r="A8" t="s">
        <v>36</v>
      </c>
      <c r="B8" s="23" t="s">
        <v>60</v>
      </c>
      <c r="C8" s="24">
        <v>1</v>
      </c>
      <c r="D8" s="24">
        <v>140</v>
      </c>
      <c r="E8" s="24">
        <v>26.6</v>
      </c>
      <c r="F8" s="24">
        <v>19.45</v>
      </c>
    </row>
    <row r="9" spans="1:6" x14ac:dyDescent="0.25">
      <c r="A9" t="s">
        <v>36</v>
      </c>
      <c r="B9" s="23" t="s">
        <v>47</v>
      </c>
      <c r="C9" s="24">
        <v>1</v>
      </c>
      <c r="D9" s="24">
        <v>858</v>
      </c>
      <c r="E9" s="24">
        <v>163.02000000000001</v>
      </c>
      <c r="F9" s="24">
        <v>18.95</v>
      </c>
    </row>
    <row r="10" spans="1:6" x14ac:dyDescent="0.25">
      <c r="A10" t="s">
        <v>35</v>
      </c>
      <c r="B10" s="23" t="s">
        <v>57</v>
      </c>
      <c r="C10" s="24">
        <v>1</v>
      </c>
      <c r="D10" s="24">
        <v>254.32</v>
      </c>
      <c r="E10" s="24">
        <v>48.32</v>
      </c>
      <c r="F10" s="24">
        <v>46.35</v>
      </c>
    </row>
    <row r="11" spans="1:6" x14ac:dyDescent="0.25">
      <c r="A11" t="s">
        <v>35</v>
      </c>
      <c r="B11" s="23" t="s">
        <v>58</v>
      </c>
      <c r="C11" s="24">
        <v>1</v>
      </c>
      <c r="D11" s="24">
        <v>220</v>
      </c>
      <c r="E11" s="24">
        <v>41.8</v>
      </c>
      <c r="F11" s="24">
        <v>18.95</v>
      </c>
    </row>
    <row r="12" spans="1:6" x14ac:dyDescent="0.25">
      <c r="A12" t="s">
        <v>35</v>
      </c>
      <c r="B12" s="23" t="s">
        <v>56</v>
      </c>
      <c r="C12" s="24">
        <v>1</v>
      </c>
      <c r="D12" s="24">
        <v>269.10000000000002</v>
      </c>
      <c r="E12" s="24">
        <v>51.13</v>
      </c>
      <c r="F12" s="24">
        <v>21.45</v>
      </c>
    </row>
    <row r="13" spans="1:6" x14ac:dyDescent="0.25">
      <c r="A13" t="s">
        <v>35</v>
      </c>
      <c r="B13" s="23" t="s">
        <v>57</v>
      </c>
      <c r="C13" s="24">
        <v>1</v>
      </c>
      <c r="D13" s="24">
        <v>254.32</v>
      </c>
      <c r="E13" s="24">
        <v>48.32</v>
      </c>
      <c r="F13" s="24">
        <v>46.35</v>
      </c>
    </row>
    <row r="14" spans="1:6" x14ac:dyDescent="0.25">
      <c r="A14" t="s">
        <v>34</v>
      </c>
      <c r="B14" s="23" t="s">
        <v>44</v>
      </c>
      <c r="C14" s="24">
        <v>1</v>
      </c>
      <c r="D14" s="24">
        <v>898.3</v>
      </c>
      <c r="E14" s="24">
        <v>170.68</v>
      </c>
      <c r="F14" s="24">
        <v>19.45</v>
      </c>
    </row>
    <row r="15" spans="1:6" x14ac:dyDescent="0.25">
      <c r="A15" t="s">
        <v>34</v>
      </c>
      <c r="B15" s="23" t="s">
        <v>56</v>
      </c>
      <c r="C15" s="24">
        <v>1</v>
      </c>
      <c r="D15" s="24">
        <v>269.10000000000002</v>
      </c>
      <c r="E15" s="24">
        <v>51.13</v>
      </c>
      <c r="F15" s="24">
        <v>21.45</v>
      </c>
    </row>
    <row r="16" spans="1:6" x14ac:dyDescent="0.25">
      <c r="A16" t="s">
        <v>33</v>
      </c>
      <c r="B16" s="23" t="s">
        <v>55</v>
      </c>
      <c r="C16" s="24">
        <v>1</v>
      </c>
      <c r="D16" s="24">
        <v>231.48</v>
      </c>
      <c r="E16" s="24">
        <v>43.98</v>
      </c>
      <c r="F16" s="24">
        <v>19.45</v>
      </c>
    </row>
    <row r="17" spans="1:6" x14ac:dyDescent="0.25">
      <c r="A17" t="s">
        <v>32</v>
      </c>
      <c r="B17" s="23" t="s">
        <v>53</v>
      </c>
      <c r="C17" s="24">
        <v>1</v>
      </c>
      <c r="D17" s="24">
        <v>780.92</v>
      </c>
      <c r="E17" s="24">
        <v>148.37</v>
      </c>
      <c r="F17" s="24">
        <v>19.45</v>
      </c>
    </row>
    <row r="18" spans="1:6" x14ac:dyDescent="0.25">
      <c r="A18" t="s">
        <v>32</v>
      </c>
      <c r="B18" s="23" t="s">
        <v>54</v>
      </c>
      <c r="C18" s="24">
        <v>1</v>
      </c>
      <c r="D18" s="24">
        <v>179.9</v>
      </c>
      <c r="E18" s="24">
        <v>34.18</v>
      </c>
      <c r="F18" s="24">
        <v>28.91</v>
      </c>
    </row>
    <row r="19" spans="1:6" x14ac:dyDescent="0.25">
      <c r="A19" t="s">
        <v>32</v>
      </c>
      <c r="B19" s="23" t="s">
        <v>54</v>
      </c>
      <c r="C19" s="24">
        <v>1</v>
      </c>
      <c r="D19" s="24">
        <v>179.9</v>
      </c>
      <c r="E19" s="24">
        <v>34.18</v>
      </c>
      <c r="F19" s="24">
        <v>34.71</v>
      </c>
    </row>
    <row r="20" spans="1:6" x14ac:dyDescent="0.25">
      <c r="A20" t="s">
        <v>32</v>
      </c>
      <c r="B20" s="23" t="s">
        <v>51</v>
      </c>
      <c r="C20" s="24">
        <v>1</v>
      </c>
      <c r="D20" s="24">
        <v>298</v>
      </c>
      <c r="E20" s="24">
        <v>56.62</v>
      </c>
      <c r="F20" s="24">
        <v>19.45</v>
      </c>
    </row>
    <row r="21" spans="1:6" x14ac:dyDescent="0.25">
      <c r="A21" t="s">
        <v>31</v>
      </c>
      <c r="B21" s="23" t="s">
        <v>52</v>
      </c>
      <c r="C21" s="24">
        <v>1</v>
      </c>
      <c r="D21" s="24">
        <v>869.4</v>
      </c>
      <c r="E21" s="24">
        <v>165.19</v>
      </c>
      <c r="F21" s="24">
        <v>19.45</v>
      </c>
    </row>
    <row r="22" spans="1:6" x14ac:dyDescent="0.25">
      <c r="A22" t="s">
        <v>30</v>
      </c>
      <c r="B22" s="23" t="s">
        <v>51</v>
      </c>
      <c r="C22" s="24">
        <v>1</v>
      </c>
      <c r="D22" s="24">
        <v>298</v>
      </c>
      <c r="E22" s="24">
        <v>56.62</v>
      </c>
      <c r="F22" s="24">
        <v>19.45</v>
      </c>
    </row>
    <row r="23" spans="1:6" x14ac:dyDescent="0.25">
      <c r="A23" t="s">
        <v>29</v>
      </c>
      <c r="B23" s="23" t="s">
        <v>50</v>
      </c>
      <c r="C23" s="24">
        <v>1</v>
      </c>
      <c r="D23" s="24">
        <v>200.31</v>
      </c>
      <c r="E23" s="24">
        <v>38.06</v>
      </c>
      <c r="F23" s="24">
        <v>19.45</v>
      </c>
    </row>
    <row r="24" spans="1:6" x14ac:dyDescent="0.25">
      <c r="A24" t="s">
        <v>28</v>
      </c>
      <c r="B24" s="23" t="s">
        <v>49</v>
      </c>
      <c r="C24" s="24">
        <v>4</v>
      </c>
      <c r="D24" s="24">
        <v>44.8</v>
      </c>
      <c r="E24" s="24">
        <v>44.6</v>
      </c>
      <c r="F24" s="24" t="s">
        <v>64</v>
      </c>
    </row>
    <row r="25" spans="1:6" x14ac:dyDescent="0.25">
      <c r="A25" t="s">
        <v>27</v>
      </c>
      <c r="B25" s="23" t="s">
        <v>48</v>
      </c>
      <c r="C25" s="24">
        <v>1</v>
      </c>
      <c r="D25" s="24">
        <v>359.55</v>
      </c>
      <c r="E25" s="24">
        <v>68.31</v>
      </c>
      <c r="F25" s="24">
        <v>19.45</v>
      </c>
    </row>
    <row r="26" spans="1:6" x14ac:dyDescent="0.25">
      <c r="A26" t="s">
        <v>26</v>
      </c>
      <c r="B26" s="23" t="s">
        <v>46</v>
      </c>
      <c r="C26" s="24">
        <v>1</v>
      </c>
      <c r="D26" s="24">
        <v>423.2</v>
      </c>
      <c r="E26" s="24">
        <v>80.41</v>
      </c>
      <c r="F26" s="24">
        <v>19.45</v>
      </c>
    </row>
    <row r="27" spans="1:6" x14ac:dyDescent="0.25">
      <c r="A27" t="s">
        <v>26</v>
      </c>
      <c r="B27" s="23" t="s">
        <v>47</v>
      </c>
      <c r="C27" s="24">
        <v>1</v>
      </c>
      <c r="D27" s="24">
        <v>858</v>
      </c>
      <c r="E27" s="24">
        <v>163.02000000000001</v>
      </c>
      <c r="F27" s="24">
        <v>18.95</v>
      </c>
    </row>
    <row r="28" spans="1:6" x14ac:dyDescent="0.25">
      <c r="A28" t="s">
        <v>25</v>
      </c>
      <c r="B28" s="23" t="s">
        <v>43</v>
      </c>
      <c r="C28" s="24">
        <v>1</v>
      </c>
      <c r="D28" s="24">
        <v>168.92</v>
      </c>
      <c r="E28" s="24">
        <v>32.090000000000003</v>
      </c>
      <c r="F28" s="24">
        <v>18.95</v>
      </c>
    </row>
    <row r="29" spans="1:6" x14ac:dyDescent="0.25">
      <c r="A29" t="s">
        <v>24</v>
      </c>
      <c r="B29" s="23" t="s">
        <v>43</v>
      </c>
      <c r="C29" s="24">
        <v>1</v>
      </c>
      <c r="D29" s="24">
        <v>168.92</v>
      </c>
      <c r="E29" s="24">
        <v>32.090000000000003</v>
      </c>
      <c r="F29" s="24">
        <v>18.95</v>
      </c>
    </row>
    <row r="30" spans="1:6" x14ac:dyDescent="0.25">
      <c r="A30" t="s">
        <v>23</v>
      </c>
      <c r="B30" s="23" t="s">
        <v>45</v>
      </c>
      <c r="C30" s="24">
        <v>1</v>
      </c>
      <c r="D30" s="24">
        <v>898.3</v>
      </c>
      <c r="E30" s="24">
        <v>170.68</v>
      </c>
      <c r="F30" s="24">
        <v>18.95</v>
      </c>
    </row>
    <row r="31" spans="1:6" x14ac:dyDescent="0.25">
      <c r="A31" t="s">
        <v>23</v>
      </c>
      <c r="B31" s="23" t="s">
        <v>43</v>
      </c>
      <c r="C31" s="24">
        <v>1</v>
      </c>
      <c r="D31" s="24">
        <v>168.92</v>
      </c>
      <c r="E31" s="24">
        <v>30.49</v>
      </c>
      <c r="F31" s="24">
        <v>18.95</v>
      </c>
    </row>
    <row r="32" spans="1:6" x14ac:dyDescent="0.25">
      <c r="A32" t="s">
        <v>22</v>
      </c>
      <c r="B32" s="23" t="s">
        <v>44</v>
      </c>
      <c r="C32" s="24">
        <v>1</v>
      </c>
      <c r="D32" s="24">
        <v>898.3</v>
      </c>
      <c r="E32" s="24">
        <v>170.68</v>
      </c>
      <c r="F32" s="24">
        <v>19.45</v>
      </c>
    </row>
    <row r="33" spans="1:6" x14ac:dyDescent="0.25">
      <c r="A33" t="s">
        <v>21</v>
      </c>
      <c r="B33" s="23" t="s">
        <v>43</v>
      </c>
      <c r="C33" s="24">
        <v>1</v>
      </c>
      <c r="D33" s="24">
        <v>168.92</v>
      </c>
      <c r="E33" s="24">
        <v>30.49</v>
      </c>
      <c r="F33" s="24">
        <v>18.95</v>
      </c>
    </row>
    <row r="34" spans="1:6" x14ac:dyDescent="0.25">
      <c r="A34" t="s">
        <v>20</v>
      </c>
      <c r="B34" s="23" t="s">
        <v>42</v>
      </c>
      <c r="C34" s="24">
        <v>1</v>
      </c>
      <c r="D34" s="24">
        <v>460</v>
      </c>
      <c r="E34" s="24">
        <v>87.4</v>
      </c>
      <c r="F34" s="24">
        <v>19.45</v>
      </c>
    </row>
    <row r="35" spans="1:6" x14ac:dyDescent="0.25">
      <c r="A35" t="s">
        <v>19</v>
      </c>
      <c r="B35" s="23" t="s">
        <v>40</v>
      </c>
      <c r="C35" s="24">
        <v>1</v>
      </c>
      <c r="D35" s="24">
        <v>111.2</v>
      </c>
      <c r="E35" s="24">
        <v>21.13</v>
      </c>
      <c r="F35" s="24">
        <v>19.45</v>
      </c>
    </row>
    <row r="36" spans="1:6" x14ac:dyDescent="0.25">
      <c r="A36" t="s">
        <v>19</v>
      </c>
      <c r="B36" s="23" t="s">
        <v>41</v>
      </c>
      <c r="C36" s="24">
        <v>1</v>
      </c>
      <c r="D36" s="24">
        <v>298.39999999999998</v>
      </c>
      <c r="E36" s="24">
        <v>56.7</v>
      </c>
      <c r="F36" s="24">
        <v>21.45</v>
      </c>
    </row>
  </sheetData>
  <sortState xmlns:xlrd2="http://schemas.microsoft.com/office/spreadsheetml/2017/richdata2" ref="A1:F36">
    <sortCondition ref="A1:A36"/>
  </sortState>
  <dataValidations count="1">
    <dataValidation type="decimal" allowBlank="1" showInputMessage="1" sqref="D1:F36" xr:uid="{D3D46D1F-A8AD-4C8D-98C2-51765B7D9990}">
      <formula1>-2147483648</formula1>
      <formula2>2147483647</formula2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C8" sqref="C8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9" bestFit="1" customWidth="1"/>
  </cols>
  <sheetData>
    <row r="1" spans="1:11" ht="30" x14ac:dyDescent="0.25">
      <c r="A1" s="14" t="s">
        <v>14</v>
      </c>
      <c r="B1" s="14" t="s">
        <v>15</v>
      </c>
      <c r="C1" s="14" t="s">
        <v>1</v>
      </c>
      <c r="D1" s="14" t="s">
        <v>6</v>
      </c>
      <c r="E1" s="14" t="s">
        <v>7</v>
      </c>
      <c r="F1" s="14" t="s">
        <v>8</v>
      </c>
      <c r="G1" s="14" t="s">
        <v>16</v>
      </c>
      <c r="H1" s="14" t="s">
        <v>17</v>
      </c>
      <c r="I1" s="14" t="s">
        <v>9</v>
      </c>
      <c r="J1" s="14" t="s">
        <v>10</v>
      </c>
      <c r="K1" s="14" t="s">
        <v>18</v>
      </c>
    </row>
    <row r="2" spans="1:11" x14ac:dyDescent="0.25">
      <c r="A2" s="22"/>
      <c r="B2" s="22"/>
      <c r="C2" s="12"/>
      <c r="D2" s="12"/>
      <c r="E2" s="16"/>
      <c r="F2" s="16"/>
      <c r="G2" s="16"/>
      <c r="H2" s="12"/>
      <c r="I2" s="21"/>
      <c r="J2" s="21"/>
      <c r="K2" s="13"/>
    </row>
    <row r="3" spans="1:11" ht="15" customHeight="1" x14ac:dyDescent="0.25">
      <c r="A3" s="15"/>
      <c r="B3" s="10"/>
      <c r="C3" s="20"/>
      <c r="D3" s="18"/>
      <c r="E3" s="17"/>
      <c r="F3" s="17"/>
      <c r="G3" s="17"/>
      <c r="H3" s="12"/>
      <c r="I3" s="12"/>
      <c r="J3" s="19"/>
      <c r="K3" s="13"/>
    </row>
    <row r="4" spans="1:11" x14ac:dyDescent="0.25">
      <c r="B4" s="11"/>
      <c r="C4" s="11"/>
      <c r="D4" s="11"/>
      <c r="E4" s="11"/>
      <c r="F4" s="11"/>
      <c r="G4" s="11"/>
      <c r="H4" s="11"/>
      <c r="I4" s="11"/>
      <c r="J4" s="11"/>
    </row>
    <row r="5" spans="1:11" x14ac:dyDescent="0.25">
      <c r="B5" s="11"/>
    </row>
    <row r="6" spans="1:11" x14ac:dyDescent="0.25">
      <c r="B6" s="11"/>
    </row>
    <row r="7" spans="1:11" x14ac:dyDescent="0.25">
      <c r="B7" s="11"/>
    </row>
    <row r="8" spans="1:11" x14ac:dyDescent="0.25">
      <c r="B8" s="11"/>
      <c r="C8" s="11"/>
      <c r="D8" s="11"/>
      <c r="E8" s="11"/>
      <c r="F8" s="11"/>
      <c r="G8" s="11"/>
      <c r="H8" s="11"/>
      <c r="I8" s="11"/>
      <c r="J8" s="11"/>
    </row>
    <row r="9" spans="1:11" x14ac:dyDescent="0.25">
      <c r="B9" s="11"/>
      <c r="C9" s="11"/>
      <c r="D9" s="11"/>
      <c r="E9" s="11"/>
      <c r="F9" s="11"/>
      <c r="G9" s="11"/>
      <c r="H9" s="11"/>
      <c r="I9" s="11"/>
      <c r="J9" s="11"/>
    </row>
    <row r="10" spans="1:11" x14ac:dyDescent="0.25">
      <c r="B10" s="11"/>
      <c r="C10" s="11"/>
      <c r="D10" s="11"/>
      <c r="E10" s="11"/>
      <c r="F10" s="11"/>
      <c r="G10" s="11"/>
      <c r="H10" s="11"/>
      <c r="I10" s="11"/>
      <c r="J10" s="11"/>
    </row>
    <row r="11" spans="1:11" x14ac:dyDescent="0.25">
      <c r="B11" s="11"/>
      <c r="C11" s="11"/>
      <c r="D11" s="11"/>
      <c r="E11" s="11"/>
      <c r="F11" s="11"/>
      <c r="G11" s="11"/>
      <c r="H11" s="11"/>
      <c r="I11" s="11"/>
      <c r="J11" s="11"/>
    </row>
    <row r="12" spans="1:11" x14ac:dyDescent="0.25">
      <c r="B12" s="11"/>
      <c r="C12" s="11"/>
      <c r="D12" s="11"/>
      <c r="E12" s="11"/>
      <c r="F12" s="11"/>
      <c r="G12" s="11"/>
      <c r="H12" s="11"/>
      <c r="I12" s="11"/>
      <c r="J12" s="11"/>
    </row>
    <row r="13" spans="1:11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1" x14ac:dyDescent="0.25">
      <c r="B14" s="11"/>
      <c r="C14" s="11"/>
      <c r="D14" s="11"/>
      <c r="E14" s="11"/>
      <c r="F14" s="11"/>
      <c r="G14" s="11"/>
      <c r="H14" s="11"/>
      <c r="I14" s="11"/>
      <c r="J14" s="11"/>
    </row>
    <row r="15" spans="1:11" x14ac:dyDescent="0.25">
      <c r="B15" s="11"/>
      <c r="C15" s="11"/>
      <c r="D15" s="11"/>
      <c r="E15" s="11"/>
      <c r="F15" s="11"/>
      <c r="G15" s="11"/>
      <c r="H15" s="11"/>
      <c r="I15" s="11"/>
      <c r="J15" s="11"/>
    </row>
    <row r="16" spans="1:11" x14ac:dyDescent="0.25">
      <c r="B16" s="11"/>
      <c r="C16" s="11"/>
      <c r="D16" s="11"/>
      <c r="E16" s="11"/>
      <c r="F16" s="11"/>
      <c r="G16" s="11"/>
      <c r="H16" s="11"/>
      <c r="I16" s="11"/>
      <c r="J16" s="11"/>
    </row>
    <row r="17" spans="2:10" x14ac:dyDescent="0.25">
      <c r="B17" s="11"/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s="11"/>
      <c r="C18" s="11"/>
      <c r="D18" s="11"/>
      <c r="E18" s="11"/>
      <c r="F18" s="11"/>
      <c r="G18" s="11"/>
      <c r="H18" s="11"/>
      <c r="I18" s="11"/>
      <c r="J18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Mercado Livre</vt:lpstr>
      <vt:lpstr>Planilha1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2025-01-21T19:18:14Z</cp:lastPrinted>
  <dcterms:created xsi:type="dcterms:W3CDTF">2021-07-02T15:01:53Z</dcterms:created>
  <dcterms:modified xsi:type="dcterms:W3CDTF">2025-02-19T20:40:43Z</dcterms:modified>
</cp:coreProperties>
</file>