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Setembro\"/>
    </mc:Choice>
  </mc:AlternateContent>
  <xr:revisionPtr revIDLastSave="0" documentId="13_ncr:1_{812326E2-E7FA-4A9C-A860-10A3C79DAF83}" xr6:coauthVersionLast="47" xr6:coauthVersionMax="47" xr10:uidLastSave="{00000000-0000-0000-0000-000000000000}"/>
  <bookViews>
    <workbookView xWindow="1170" yWindow="1170" windowWidth="15270" windowHeight="768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31" i="1"/>
  <c r="G30" i="1"/>
  <c r="G29" i="1"/>
  <c r="G28" i="1"/>
  <c r="G26" i="1"/>
  <c r="G24" i="1"/>
  <c r="G23" i="1"/>
  <c r="G22" i="1"/>
  <c r="G19" i="1"/>
  <c r="G18" i="1"/>
  <c r="G17" i="1"/>
  <c r="G16" i="1"/>
  <c r="G15" i="1"/>
  <c r="G14" i="1"/>
  <c r="G13" i="1"/>
  <c r="G11" i="1"/>
  <c r="G10" i="1"/>
  <c r="G2" i="1"/>
  <c r="G20" i="1"/>
  <c r="G6" i="1"/>
  <c r="G7" i="1"/>
  <c r="G8" i="1"/>
  <c r="G25" i="1"/>
  <c r="G9" i="1"/>
  <c r="G27" i="1"/>
  <c r="G4" i="1"/>
  <c r="G12" i="1"/>
  <c r="G3" i="1"/>
  <c r="G5" i="1"/>
</calcChain>
</file>

<file path=xl/sharedStrings.xml><?xml version="1.0" encoding="utf-8"?>
<sst xmlns="http://schemas.openxmlformats.org/spreadsheetml/2006/main" count="78" uniqueCount="35">
  <si>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</si>
  <si>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</si>
  <si>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</si>
  <si>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</si>
  <si>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</si>
  <si>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</si>
  <si>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</si>
  <si>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</si>
  <si>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</si>
  <si>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</si>
  <si>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</si>
  <si>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</si>
  <si>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</si>
  <si>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</si>
  <si>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</si>
  <si>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</si>
  <si>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</si>
  <si>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</si>
  <si>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</si>
  <si>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2976</t>
  </si>
  <si>
    <t>MBSS1155A D2SX</t>
  </si>
  <si>
    <t>MBSS1360 B2SX</t>
  </si>
  <si>
    <t>44056GPSKDA1K1</t>
  </si>
  <si>
    <t>CN28366H</t>
  </si>
  <si>
    <t>LRG4721L KP21C1KX</t>
  </si>
  <si>
    <t>MBSS1155A P2SX</t>
  </si>
  <si>
    <t>CN26788W</t>
  </si>
  <si>
    <t>99614LPMVDM1</t>
  </si>
  <si>
    <t>CN21005X</t>
  </si>
  <si>
    <t>Orient</t>
  </si>
  <si>
    <t>Herweg</t>
  </si>
  <si>
    <t>Seculus</t>
  </si>
  <si>
    <t>Champion</t>
  </si>
  <si>
    <t>Lince</t>
  </si>
  <si>
    <t>Mondaine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</si>
</sst>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 applyProtection="1">
      <alignment vertical="center"/>
      <protection locked="0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14" fontId="5" fillId="0" borderId="1" xfId="0" applyNumberFormat="1" applyFont="1" applyBorder="1" applyAlignment="1" applyProtection="1">
      <alignment vertical="center"/>
      <protection locked="0"/>
    </xf>
    <xf numFmtId="165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164" fontId="5" fillId="0" borderId="1" xfId="1" applyFont="1" applyBorder="1" applyAlignment="1">
      <alignment horizontal="center" vertical="center"/>
    </xf>
    <xf numFmtId="166" fontId="5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164" fontId="4" fillId="2" borderId="1" xfId="1" applyFont="1" applyFill="1" applyBorder="1" applyAlignment="1">
      <alignment horizontal="center" wrapText="1"/>
    </xf>
    <xf numFmtId="164" fontId="5" fillId="0" borderId="1" xfId="1" applyFont="1" applyBorder="1" applyAlignment="1" applyProtection="1">
      <alignment horizontal="righ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pane ySplit="1" topLeftCell="A5" activePane="bottomLeft" state="frozen"/>
      <selection pane="bottomLeft" activeCell="B32" sqref="B32"/>
    </sheetView>
  </sheetViews>
  <sheetFormatPr defaultRowHeight="12.75" x14ac:dyDescent="0.2"/>
  <cols>
    <col min="1" max="1" width="10.140625" style="2" bestFit="1" customWidth="1"/>
    <col min="2" max="2" width="21.7109375" style="3" bestFit="1" customWidth="1"/>
    <col min="3" max="3" width="19.7109375" style="19" bestFit="1" customWidth="1"/>
    <col min="4" max="4" width="5.7109375" style="1" bestFit="1" customWidth="1"/>
    <col min="5" max="5" width="11" style="5" bestFit="1" customWidth="1"/>
    <col min="6" max="6" width="11.85546875" style="1" bestFit="1" customWidth="1"/>
    <col min="7" max="7" width="8.42578125" style="1" bestFit="1" customWidth="1"/>
    <col min="8" max="8" width="11" style="5" bestFit="1" customWidth="1"/>
    <col min="9" max="9" width="10" style="5" bestFit="1" customWidth="1"/>
    <col min="10" max="10" width="9.140625" style="1"/>
    <col min="11" max="11" width="19" style="1" bestFit="1" customWidth="1"/>
    <col min="12" max="16384" width="9.140625" style="1"/>
  </cols>
  <sheetData>
    <row r="1" spans="1:12" ht="28.5" x14ac:dyDescent="0.2">
      <c r="A1" s="16" t="s">
        <v>0</v>
      </c>
      <c r="B1" s="17" t="s">
        <v>11</v>
      </c>
      <c r="C1" s="18" t="s">
        <v>1</v>
      </c>
      <c r="D1" s="18" t="s">
        <v>2</v>
      </c>
      <c r="E1" s="27" t="s">
        <v>13</v>
      </c>
      <c r="F1" s="18" t="s">
        <v>3</v>
      </c>
      <c r="G1" s="18" t="s">
        <v>12</v>
      </c>
      <c r="H1" s="27" t="s">
        <v>4</v>
      </c>
      <c r="I1" s="27" t="s">
        <v>5</v>
      </c>
    </row>
    <row r="2" spans="1:12" x14ac:dyDescent="0.2">
      <c r="A2" s="20">
        <v>45536</v>
      </c>
      <c r="B2" s="21" t="s">
        <v>29</v>
      </c>
      <c r="C2" s="22" t="s">
        <v>21</v>
      </c>
      <c r="D2" s="23">
        <v>1</v>
      </c>
      <c r="E2" s="28">
        <v>298</v>
      </c>
      <c r="F2" s="24">
        <v>132.49</v>
      </c>
      <c r="G2" s="25">
        <f t="shared" ref="G2:G27" si="0">(E2-F2)/F2</f>
        <v>1.2492263567061663</v>
      </c>
      <c r="H2" s="28">
        <v>56.62</v>
      </c>
      <c r="I2" s="28">
        <v>23.95</v>
      </c>
      <c r="L2" s="15"/>
    </row>
    <row r="3" spans="1:12" x14ac:dyDescent="0.2">
      <c r="A3" s="20">
        <v>45536</v>
      </c>
      <c r="B3" s="21" t="s">
        <v>30</v>
      </c>
      <c r="C3" s="22">
        <v>6102</v>
      </c>
      <c r="D3" s="23">
        <v>1</v>
      </c>
      <c r="E3" s="28">
        <v>40.700000000000003</v>
      </c>
      <c r="F3" s="24">
        <v>17.21</v>
      </c>
      <c r="G3" s="25">
        <f t="shared" si="0"/>
        <v>1.3649041255084253</v>
      </c>
      <c r="H3" s="28">
        <v>10.68</v>
      </c>
      <c r="I3" s="28">
        <v>0</v>
      </c>
      <c r="L3" s="15"/>
    </row>
    <row r="4" spans="1:12" x14ac:dyDescent="0.2">
      <c r="A4" s="20">
        <v>45537</v>
      </c>
      <c r="B4" s="21" t="s">
        <v>30</v>
      </c>
      <c r="C4" s="22">
        <v>6102</v>
      </c>
      <c r="D4" s="23">
        <v>2</v>
      </c>
      <c r="E4" s="28">
        <v>81.400000000000006</v>
      </c>
      <c r="F4" s="24">
        <v>34.42</v>
      </c>
      <c r="G4" s="25">
        <f t="shared" si="0"/>
        <v>1.3649041255084253</v>
      </c>
      <c r="H4" s="28">
        <v>21.36</v>
      </c>
      <c r="I4" s="28">
        <v>0</v>
      </c>
      <c r="L4" s="15"/>
    </row>
    <row r="5" spans="1:12" x14ac:dyDescent="0.2">
      <c r="A5" s="20">
        <v>45537</v>
      </c>
      <c r="B5" s="21" t="s">
        <v>31</v>
      </c>
      <c r="C5" s="22" t="s">
        <v>22</v>
      </c>
      <c r="D5" s="23">
        <v>1</v>
      </c>
      <c r="E5" s="28">
        <v>460</v>
      </c>
      <c r="F5" s="24">
        <v>178.76</v>
      </c>
      <c r="G5" s="25">
        <f t="shared" si="0"/>
        <v>1.5732826135600806</v>
      </c>
      <c r="H5" s="28">
        <v>87.4</v>
      </c>
      <c r="I5" s="28">
        <v>21.45</v>
      </c>
      <c r="L5" s="15"/>
    </row>
    <row r="6" spans="1:12" x14ac:dyDescent="0.2">
      <c r="A6" s="20">
        <v>45538</v>
      </c>
      <c r="B6" s="21" t="s">
        <v>30</v>
      </c>
      <c r="C6" s="26" t="s">
        <v>19</v>
      </c>
      <c r="D6" s="23">
        <v>1</v>
      </c>
      <c r="E6" s="28">
        <v>110</v>
      </c>
      <c r="F6" s="24">
        <v>53.64</v>
      </c>
      <c r="G6" s="25">
        <f t="shared" si="0"/>
        <v>1.0507084265473527</v>
      </c>
      <c r="H6" s="28">
        <v>17.600000000000001</v>
      </c>
      <c r="I6" s="28">
        <v>17.16</v>
      </c>
      <c r="L6" s="15"/>
    </row>
    <row r="7" spans="1:12" x14ac:dyDescent="0.2">
      <c r="A7" s="20">
        <v>45540</v>
      </c>
      <c r="B7" s="21" t="s">
        <v>29</v>
      </c>
      <c r="C7" s="26" t="s">
        <v>21</v>
      </c>
      <c r="D7" s="23">
        <v>2</v>
      </c>
      <c r="E7" s="28">
        <v>596</v>
      </c>
      <c r="F7" s="24">
        <v>264.98</v>
      </c>
      <c r="G7" s="25">
        <f t="shared" si="0"/>
        <v>1.2492263567061663</v>
      </c>
      <c r="H7" s="28">
        <v>113.24</v>
      </c>
      <c r="I7" s="28">
        <v>42.9</v>
      </c>
      <c r="L7" s="15"/>
    </row>
    <row r="8" spans="1:12" x14ac:dyDescent="0.2">
      <c r="A8" s="20">
        <v>45541</v>
      </c>
      <c r="B8" s="21" t="s">
        <v>32</v>
      </c>
      <c r="C8" s="26" t="s">
        <v>23</v>
      </c>
      <c r="D8" s="23">
        <v>1</v>
      </c>
      <c r="E8" s="28">
        <v>249.03</v>
      </c>
      <c r="F8" s="24">
        <v>137.31</v>
      </c>
      <c r="G8" s="25">
        <f t="shared" si="0"/>
        <v>0.81363338431286869</v>
      </c>
      <c r="H8" s="28">
        <v>47.32</v>
      </c>
      <c r="I8" s="28">
        <v>21.45</v>
      </c>
      <c r="L8" s="15"/>
    </row>
    <row r="9" spans="1:12" x14ac:dyDescent="0.2">
      <c r="A9" s="20">
        <v>45542</v>
      </c>
      <c r="B9" s="21" t="s">
        <v>29</v>
      </c>
      <c r="C9" s="26" t="s">
        <v>20</v>
      </c>
      <c r="D9" s="23">
        <v>1</v>
      </c>
      <c r="E9" s="28">
        <v>298</v>
      </c>
      <c r="F9" s="24">
        <v>132.49</v>
      </c>
      <c r="G9" s="25">
        <f t="shared" si="0"/>
        <v>1.2492263567061663</v>
      </c>
      <c r="H9" s="28">
        <v>56.62</v>
      </c>
      <c r="I9" s="28">
        <v>21.45</v>
      </c>
      <c r="L9" s="15"/>
    </row>
    <row r="10" spans="1:12" x14ac:dyDescent="0.2">
      <c r="A10" s="20">
        <v>45543</v>
      </c>
      <c r="B10" s="21" t="s">
        <v>30</v>
      </c>
      <c r="C10" s="26" t="s">
        <v>19</v>
      </c>
      <c r="D10" s="23">
        <v>1</v>
      </c>
      <c r="E10" s="28">
        <v>110</v>
      </c>
      <c r="F10" s="24">
        <v>53.64</v>
      </c>
      <c r="G10" s="25">
        <f t="shared" ref="G10:G11" si="1">(E10-F10)/F10</f>
        <v>1.0507084265473527</v>
      </c>
      <c r="H10" s="28">
        <v>17.600000000000001</v>
      </c>
      <c r="I10" s="28">
        <v>17.16</v>
      </c>
      <c r="L10" s="15"/>
    </row>
    <row r="11" spans="1:12" x14ac:dyDescent="0.2">
      <c r="A11" s="20">
        <v>45543</v>
      </c>
      <c r="B11" s="21" t="s">
        <v>29</v>
      </c>
      <c r="C11" s="22" t="s">
        <v>21</v>
      </c>
      <c r="D11" s="23">
        <v>1</v>
      </c>
      <c r="E11" s="28">
        <v>298</v>
      </c>
      <c r="F11" s="24">
        <v>132.49</v>
      </c>
      <c r="G11" s="25">
        <f t="shared" si="1"/>
        <v>1.2492263567061663</v>
      </c>
      <c r="H11" s="28">
        <v>56.62</v>
      </c>
      <c r="I11" s="28">
        <v>21.45</v>
      </c>
      <c r="L11" s="15"/>
    </row>
    <row r="12" spans="1:12" x14ac:dyDescent="0.2">
      <c r="A12" s="20">
        <v>45544</v>
      </c>
      <c r="B12" s="21" t="s">
        <v>33</v>
      </c>
      <c r="C12" s="26" t="s">
        <v>24</v>
      </c>
      <c r="D12" s="23">
        <v>1</v>
      </c>
      <c r="E12" s="28">
        <v>231.97</v>
      </c>
      <c r="F12" s="24">
        <v>88.41</v>
      </c>
      <c r="G12" s="25">
        <f t="shared" si="0"/>
        <v>1.6237982128718471</v>
      </c>
      <c r="H12" s="28">
        <v>44.07</v>
      </c>
      <c r="I12" s="28">
        <v>23.95</v>
      </c>
      <c r="L12" s="15"/>
    </row>
    <row r="13" spans="1:12" x14ac:dyDescent="0.2">
      <c r="A13" s="20">
        <v>45544</v>
      </c>
      <c r="B13" s="21" t="s">
        <v>29</v>
      </c>
      <c r="C13" s="22" t="s">
        <v>21</v>
      </c>
      <c r="D13" s="23">
        <v>1</v>
      </c>
      <c r="E13" s="28">
        <v>298</v>
      </c>
      <c r="F13" s="24">
        <v>132.49</v>
      </c>
      <c r="G13" s="25">
        <f t="shared" si="0"/>
        <v>1.2492263567061663</v>
      </c>
      <c r="H13" s="28">
        <v>56.62</v>
      </c>
      <c r="I13" s="28">
        <v>21.45</v>
      </c>
      <c r="L13" s="15"/>
    </row>
    <row r="14" spans="1:12" x14ac:dyDescent="0.2">
      <c r="A14" s="20">
        <v>45545</v>
      </c>
      <c r="B14" s="21" t="s">
        <v>29</v>
      </c>
      <c r="C14" s="22" t="s">
        <v>21</v>
      </c>
      <c r="D14" s="23">
        <v>1</v>
      </c>
      <c r="E14" s="28">
        <v>298</v>
      </c>
      <c r="F14" s="24">
        <v>132.49</v>
      </c>
      <c r="G14" s="25">
        <f t="shared" ref="G14" si="2">(E14-F14)/F14</f>
        <v>1.2492263567061663</v>
      </c>
      <c r="H14" s="28">
        <v>56.62</v>
      </c>
      <c r="I14" s="28">
        <v>21.45</v>
      </c>
      <c r="L14" s="15"/>
    </row>
    <row r="15" spans="1:12" x14ac:dyDescent="0.2">
      <c r="A15" s="20">
        <v>45546</v>
      </c>
      <c r="B15" s="21" t="s">
        <v>29</v>
      </c>
      <c r="C15" s="22" t="s">
        <v>21</v>
      </c>
      <c r="D15" s="23">
        <v>1</v>
      </c>
      <c r="E15" s="28">
        <v>298</v>
      </c>
      <c r="F15" s="24">
        <v>132.49</v>
      </c>
      <c r="G15" s="25">
        <f t="shared" ref="G15" si="3">(E15-F15)/F15</f>
        <v>1.2492263567061663</v>
      </c>
      <c r="H15" s="28">
        <v>56.62</v>
      </c>
      <c r="I15" s="28">
        <v>21.45</v>
      </c>
      <c r="L15" s="15"/>
    </row>
    <row r="16" spans="1:12" x14ac:dyDescent="0.2">
      <c r="A16" s="20">
        <v>45551</v>
      </c>
      <c r="B16" s="21" t="s">
        <v>29</v>
      </c>
      <c r="C16" s="22" t="s">
        <v>21</v>
      </c>
      <c r="D16" s="23">
        <v>1</v>
      </c>
      <c r="E16" s="28">
        <v>298</v>
      </c>
      <c r="F16" s="24">
        <v>132.49</v>
      </c>
      <c r="G16" s="25">
        <f t="shared" ref="G16" si="4">(E16-F16)/F16</f>
        <v>1.2492263567061663</v>
      </c>
      <c r="H16" s="28">
        <v>56.62</v>
      </c>
      <c r="I16" s="28">
        <v>21.45</v>
      </c>
      <c r="L16" s="15"/>
    </row>
    <row r="17" spans="1:12" x14ac:dyDescent="0.2">
      <c r="A17" s="20">
        <v>45555</v>
      </c>
      <c r="B17" s="21" t="s">
        <v>29</v>
      </c>
      <c r="C17" s="22" t="s">
        <v>21</v>
      </c>
      <c r="D17" s="23">
        <v>1</v>
      </c>
      <c r="E17" s="28">
        <v>298</v>
      </c>
      <c r="F17" s="24">
        <v>132.49</v>
      </c>
      <c r="G17" s="25">
        <f t="shared" ref="G17" si="5">(E17-F17)/F17</f>
        <v>1.2492263567061663</v>
      </c>
      <c r="H17" s="28">
        <v>56.62</v>
      </c>
      <c r="I17" s="28">
        <v>21.45</v>
      </c>
      <c r="L17" s="15"/>
    </row>
    <row r="18" spans="1:12" x14ac:dyDescent="0.2">
      <c r="A18" s="20">
        <v>45558</v>
      </c>
      <c r="B18" s="21" t="s">
        <v>29</v>
      </c>
      <c r="C18" s="26" t="s">
        <v>25</v>
      </c>
      <c r="D18" s="23">
        <v>1</v>
      </c>
      <c r="E18" s="28">
        <v>298</v>
      </c>
      <c r="F18" s="24">
        <v>132.49</v>
      </c>
      <c r="G18" s="25">
        <f t="shared" ref="G18:G19" si="6">(E18-F18)/F18</f>
        <v>1.2492263567061663</v>
      </c>
      <c r="H18" s="28">
        <v>56.62</v>
      </c>
      <c r="I18" s="28">
        <v>21.45</v>
      </c>
      <c r="L18" s="15"/>
    </row>
    <row r="19" spans="1:12" x14ac:dyDescent="0.2">
      <c r="A19" s="20">
        <v>45559</v>
      </c>
      <c r="B19" s="21" t="s">
        <v>29</v>
      </c>
      <c r="C19" s="22" t="s">
        <v>21</v>
      </c>
      <c r="D19" s="23">
        <v>1</v>
      </c>
      <c r="E19" s="28">
        <v>298</v>
      </c>
      <c r="F19" s="24">
        <v>132.49</v>
      </c>
      <c r="G19" s="25">
        <f t="shared" si="6"/>
        <v>1.2492263567061663</v>
      </c>
      <c r="H19" s="28">
        <v>56.62</v>
      </c>
      <c r="I19" s="28">
        <v>21.45</v>
      </c>
      <c r="L19" s="15"/>
    </row>
    <row r="20" spans="1:12" x14ac:dyDescent="0.2">
      <c r="A20" s="20">
        <v>45560</v>
      </c>
      <c r="B20" s="21" t="s">
        <v>32</v>
      </c>
      <c r="C20" s="26" t="s">
        <v>26</v>
      </c>
      <c r="D20" s="23">
        <v>1</v>
      </c>
      <c r="E20" s="28">
        <v>289.55</v>
      </c>
      <c r="F20" s="24">
        <v>125.89</v>
      </c>
      <c r="G20" s="25">
        <f t="shared" si="0"/>
        <v>1.3000238303280645</v>
      </c>
      <c r="H20" s="28">
        <v>55.01</v>
      </c>
      <c r="I20" s="28">
        <v>20.45</v>
      </c>
      <c r="L20" s="15"/>
    </row>
    <row r="21" spans="1:12" x14ac:dyDescent="0.2">
      <c r="A21" s="20">
        <v>45560</v>
      </c>
      <c r="B21" s="21" t="s">
        <v>29</v>
      </c>
      <c r="C21" s="26" t="s">
        <v>21</v>
      </c>
      <c r="D21" s="23">
        <v>2</v>
      </c>
      <c r="E21" s="28">
        <v>596</v>
      </c>
      <c r="F21" s="24">
        <v>264.98</v>
      </c>
      <c r="G21" s="25">
        <f t="shared" si="0"/>
        <v>1.2492263567061663</v>
      </c>
      <c r="H21" s="28">
        <v>113.24</v>
      </c>
      <c r="I21" s="28">
        <v>42.9</v>
      </c>
      <c r="L21" s="15"/>
    </row>
    <row r="22" spans="1:12" x14ac:dyDescent="0.2">
      <c r="A22" s="20">
        <v>45562</v>
      </c>
      <c r="B22" s="21" t="s">
        <v>29</v>
      </c>
      <c r="C22" s="22" t="s">
        <v>21</v>
      </c>
      <c r="D22" s="23">
        <v>1</v>
      </c>
      <c r="E22" s="28">
        <v>298</v>
      </c>
      <c r="F22" s="24">
        <v>132.49</v>
      </c>
      <c r="G22" s="25">
        <f t="shared" si="0"/>
        <v>1.2492263567061663</v>
      </c>
      <c r="H22" s="28">
        <v>56.62</v>
      </c>
      <c r="I22" s="28">
        <v>21.45</v>
      </c>
      <c r="L22" s="15"/>
    </row>
    <row r="23" spans="1:12" x14ac:dyDescent="0.2">
      <c r="A23" s="20">
        <v>45562</v>
      </c>
      <c r="B23" s="21" t="s">
        <v>29</v>
      </c>
      <c r="C23" s="26" t="s">
        <v>20</v>
      </c>
      <c r="D23" s="23">
        <v>1</v>
      </c>
      <c r="E23" s="28">
        <v>298</v>
      </c>
      <c r="F23" s="24">
        <v>132.49</v>
      </c>
      <c r="G23" s="25">
        <f t="shared" si="0"/>
        <v>1.2492263567061663</v>
      </c>
      <c r="H23" s="28">
        <v>56.62</v>
      </c>
      <c r="I23" s="28">
        <v>21.45</v>
      </c>
      <c r="L23" s="15"/>
    </row>
    <row r="24" spans="1:12" x14ac:dyDescent="0.2">
      <c r="A24" s="20">
        <v>45563</v>
      </c>
      <c r="B24" s="21" t="s">
        <v>29</v>
      </c>
      <c r="C24" s="22" t="s">
        <v>21</v>
      </c>
      <c r="D24" s="23">
        <v>1</v>
      </c>
      <c r="E24" s="28">
        <v>298</v>
      </c>
      <c r="F24" s="24">
        <v>132.49</v>
      </c>
      <c r="G24" s="25">
        <f t="shared" ref="G24" si="7">(E24-F24)/F24</f>
        <v>1.2492263567061663</v>
      </c>
      <c r="H24" s="28">
        <v>56.62</v>
      </c>
      <c r="I24" s="28">
        <v>21.45</v>
      </c>
      <c r="L24" s="15"/>
    </row>
    <row r="25" spans="1:12" x14ac:dyDescent="0.2">
      <c r="A25" s="20">
        <v>45563</v>
      </c>
      <c r="B25" s="21" t="s">
        <v>34</v>
      </c>
      <c r="C25" s="26" t="s">
        <v>27</v>
      </c>
      <c r="D25" s="23">
        <v>1</v>
      </c>
      <c r="E25" s="28">
        <v>279.89999999999998</v>
      </c>
      <c r="F25" s="24">
        <v>114.53</v>
      </c>
      <c r="G25" s="25">
        <f t="shared" si="0"/>
        <v>1.4439011612677899</v>
      </c>
      <c r="H25" s="28">
        <v>53.18</v>
      </c>
      <c r="I25" s="28">
        <v>23.95</v>
      </c>
      <c r="L25" s="15"/>
    </row>
    <row r="26" spans="1:12" x14ac:dyDescent="0.2">
      <c r="A26" s="20">
        <v>45563</v>
      </c>
      <c r="B26" s="21" t="s">
        <v>29</v>
      </c>
      <c r="C26" s="22" t="s">
        <v>21</v>
      </c>
      <c r="D26" s="23">
        <v>1</v>
      </c>
      <c r="E26" s="28">
        <v>298</v>
      </c>
      <c r="F26" s="24">
        <v>132.49</v>
      </c>
      <c r="G26" s="25">
        <f t="shared" si="0"/>
        <v>1.2492263567061663</v>
      </c>
      <c r="H26" s="28">
        <v>56.62</v>
      </c>
      <c r="I26" s="28">
        <v>21.45</v>
      </c>
      <c r="L26" s="15"/>
    </row>
    <row r="27" spans="1:12" x14ac:dyDescent="0.2">
      <c r="A27" s="20">
        <v>45564</v>
      </c>
      <c r="B27" s="21" t="s">
        <v>32</v>
      </c>
      <c r="C27" s="26" t="s">
        <v>28</v>
      </c>
      <c r="D27" s="23">
        <v>1</v>
      </c>
      <c r="E27" s="28">
        <v>249.03</v>
      </c>
      <c r="F27" s="24">
        <v>132.57</v>
      </c>
      <c r="G27" s="25">
        <f t="shared" si="0"/>
        <v>0.87847929395790914</v>
      </c>
      <c r="H27" s="28">
        <v>47.32</v>
      </c>
      <c r="I27" s="28">
        <v>21.45</v>
      </c>
      <c r="L27" s="15"/>
    </row>
    <row r="28" spans="1:12" x14ac:dyDescent="0.2">
      <c r="A28" s="20">
        <v>45564</v>
      </c>
      <c r="B28" s="21" t="s">
        <v>34</v>
      </c>
      <c r="C28" s="26" t="s">
        <v>27</v>
      </c>
      <c r="D28" s="23">
        <v>1</v>
      </c>
      <c r="E28" s="28">
        <v>279.89999999999998</v>
      </c>
      <c r="F28" s="24">
        <v>114.53</v>
      </c>
      <c r="G28" s="25">
        <f t="shared" ref="G28:G29" si="8">(E28-F28)/F28</f>
        <v>1.4439011612677899</v>
      </c>
      <c r="H28" s="28">
        <v>53.18</v>
      </c>
      <c r="I28" s="28">
        <v>23.95</v>
      </c>
      <c r="L28" s="15"/>
    </row>
    <row r="29" spans="1:12" x14ac:dyDescent="0.2">
      <c r="A29" s="20">
        <v>45564</v>
      </c>
      <c r="B29" s="21" t="s">
        <v>29</v>
      </c>
      <c r="C29" s="26" t="s">
        <v>21</v>
      </c>
      <c r="D29" s="23">
        <v>2</v>
      </c>
      <c r="E29" s="28">
        <v>596</v>
      </c>
      <c r="F29" s="24">
        <v>264.98</v>
      </c>
      <c r="G29" s="25">
        <f t="shared" si="8"/>
        <v>1.2492263567061663</v>
      </c>
      <c r="H29" s="28">
        <v>113.24</v>
      </c>
      <c r="I29" s="28">
        <v>42.9</v>
      </c>
      <c r="L29" s="15"/>
    </row>
    <row r="30" spans="1:12" x14ac:dyDescent="0.2">
      <c r="A30" s="20">
        <v>45565</v>
      </c>
      <c r="B30" s="21" t="s">
        <v>29</v>
      </c>
      <c r="C30" s="26" t="s">
        <v>21</v>
      </c>
      <c r="D30" s="23">
        <v>3</v>
      </c>
      <c r="E30" s="28">
        <v>894</v>
      </c>
      <c r="F30" s="24">
        <v>397.47</v>
      </c>
      <c r="G30" s="25">
        <f t="shared" ref="G30:G31" si="9">(E30-F30)/F30</f>
        <v>1.2492263567061663</v>
      </c>
      <c r="H30" s="28">
        <v>169.86</v>
      </c>
      <c r="I30" s="28">
        <v>64.349999999999994</v>
      </c>
      <c r="L30" s="15"/>
    </row>
    <row r="31" spans="1:12" x14ac:dyDescent="0.2">
      <c r="A31" s="20">
        <v>45565</v>
      </c>
      <c r="B31" s="21" t="s">
        <v>34</v>
      </c>
      <c r="C31" s="26" t="s">
        <v>27</v>
      </c>
      <c r="D31" s="23">
        <v>1</v>
      </c>
      <c r="E31" s="28">
        <v>279.89999999999998</v>
      </c>
      <c r="F31" s="24">
        <v>114.53</v>
      </c>
      <c r="G31" s="25">
        <f t="shared" si="9"/>
        <v>1.4439011612677899</v>
      </c>
      <c r="H31" s="28">
        <v>53.18</v>
      </c>
      <c r="I31" s="28">
        <v>23.95</v>
      </c>
      <c r="L31" s="15"/>
    </row>
    <row r="32" spans="1:12" x14ac:dyDescent="0.2">
      <c r="D32" s="4"/>
      <c r="F32" s="5"/>
      <c r="G32" s="5"/>
    </row>
  </sheetData>
  <sortState xmlns:xlrd2="http://schemas.microsoft.com/office/spreadsheetml/2017/richdata2" ref="A2:I31">
    <sortCondition ref="C2:C31"/>
  </sortState>
  <dataValidations count="1">
    <dataValidation type="decimal" allowBlank="1" showInputMessage="1" sqref="E2:E31 H2:I31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C7" sqref="C7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14" t="s">
        <v>14</v>
      </c>
      <c r="B2" s="14" t="s">
        <v>15</v>
      </c>
      <c r="C2" s="14" t="s">
        <v>1</v>
      </c>
      <c r="D2" s="14" t="s">
        <v>6</v>
      </c>
      <c r="E2" s="14" t="s">
        <v>7</v>
      </c>
      <c r="F2" s="14" t="s">
        <v>8</v>
      </c>
      <c r="G2" s="14" t="s">
        <v>18</v>
      </c>
      <c r="H2" s="14" t="s">
        <v>16</v>
      </c>
      <c r="I2" s="14" t="s">
        <v>9</v>
      </c>
      <c r="J2" s="14" t="s">
        <v>10</v>
      </c>
      <c r="K2" s="14" t="s">
        <v>17</v>
      </c>
    </row>
    <row r="3" spans="1:11" x14ac:dyDescent="0.25">
      <c r="A3" s="7"/>
      <c r="B3" s="7"/>
      <c r="C3" s="8"/>
      <c r="D3" s="8"/>
      <c r="E3" s="13"/>
      <c r="F3" s="13"/>
      <c r="G3" s="8"/>
      <c r="H3" s="8"/>
      <c r="I3" s="8"/>
      <c r="J3" s="8"/>
      <c r="K3" s="8"/>
    </row>
    <row r="4" spans="1:11" x14ac:dyDescent="0.25">
      <c r="A4" s="10"/>
      <c r="B4" s="10"/>
      <c r="C4" s="11"/>
      <c r="D4" s="9"/>
      <c r="E4" s="12"/>
      <c r="F4" s="12"/>
      <c r="G4" s="9"/>
      <c r="H4" s="9"/>
      <c r="I4" s="9"/>
      <c r="J4" s="9"/>
      <c r="K4" s="9"/>
    </row>
    <row r="5" spans="1:11" x14ac:dyDescent="0.25">
      <c r="A5" s="7"/>
      <c r="B5" s="7"/>
      <c r="C5" s="8"/>
      <c r="D5" s="8"/>
      <c r="E5" s="13"/>
      <c r="F5" s="13"/>
      <c r="G5" s="8"/>
      <c r="H5" s="8"/>
      <c r="I5" s="8"/>
      <c r="J5" s="8"/>
      <c r="K5" s="8"/>
    </row>
    <row r="6" spans="1:11" x14ac:dyDescent="0.25">
      <c r="A6" s="10"/>
      <c r="B6" s="10"/>
      <c r="C6" s="11"/>
      <c r="D6" s="9"/>
      <c r="E6" s="12"/>
      <c r="F6" s="12"/>
      <c r="G6" s="9"/>
      <c r="H6" s="9"/>
      <c r="I6" s="9"/>
      <c r="J6" s="9"/>
      <c r="K6" s="9"/>
    </row>
    <row r="7" spans="1:11" x14ac:dyDescent="0.25">
      <c r="A7" s="7"/>
      <c r="B7" s="7"/>
      <c r="C7" s="8"/>
      <c r="D7" s="8"/>
      <c r="E7" s="13"/>
      <c r="F7" s="13"/>
      <c r="G7" s="8"/>
      <c r="H7" s="8"/>
      <c r="I7" s="8"/>
      <c r="J7" s="8"/>
      <c r="K7" s="8"/>
    </row>
    <row r="8" spans="1:11" x14ac:dyDescent="0.25">
      <c r="A8" s="10"/>
      <c r="B8" s="10"/>
      <c r="C8" s="11"/>
      <c r="D8" s="9"/>
      <c r="E8" s="12"/>
      <c r="F8" s="12"/>
      <c r="G8" s="9"/>
      <c r="H8" s="9"/>
      <c r="I8" s="9"/>
      <c r="J8" s="9"/>
      <c r="K8" s="9"/>
    </row>
    <row r="9" spans="1:11" x14ac:dyDescent="0.25">
      <c r="A9" s="7"/>
      <c r="B9" s="7"/>
      <c r="C9" s="8"/>
      <c r="D9" s="8"/>
      <c r="E9" s="13"/>
      <c r="F9" s="13"/>
      <c r="G9" s="8"/>
      <c r="H9" s="8"/>
      <c r="I9" s="8"/>
      <c r="J9" s="8"/>
      <c r="K9" s="8"/>
    </row>
    <row r="10" spans="1:11" x14ac:dyDescent="0.25">
      <c r="A10" s="10"/>
      <c r="B10" s="10"/>
      <c r="C10" s="11"/>
      <c r="D10" s="9"/>
      <c r="E10" s="12"/>
      <c r="F10" s="12"/>
      <c r="G10" s="9"/>
      <c r="H10" s="9"/>
      <c r="I10" s="9"/>
      <c r="J10" s="9"/>
      <c r="K10" s="9"/>
    </row>
    <row r="11" spans="1:11" x14ac:dyDescent="0.25">
      <c r="A11" s="7"/>
      <c r="B11" s="7"/>
      <c r="C11" s="8"/>
      <c r="D11" s="8"/>
      <c r="E11" s="13"/>
      <c r="F11" s="13"/>
      <c r="G11" s="8"/>
      <c r="H11" s="8"/>
      <c r="I11" s="8"/>
      <c r="J11" s="8"/>
      <c r="K11" s="8"/>
    </row>
    <row r="12" spans="1:1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2025-01-20T14:07:34Z</cp:lastPrinted>
  <dcterms:created xsi:type="dcterms:W3CDTF">2021-07-02T15:01:53Z</dcterms:created>
  <dcterms:modified xsi:type="dcterms:W3CDTF">2025-02-20T17:58:18Z</dcterms:modified>
</cp:coreProperties>
</file>