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Setembro\"/>
    </mc:Choice>
  </mc:AlternateContent>
  <xr:revisionPtr revIDLastSave="0" documentId="13_ncr:1_{BF9A95B9-1991-40E7-8F94-26D96F8814A0}" xr6:coauthVersionLast="47" xr6:coauthVersionMax="47" xr10:uidLastSave="{00000000-0000-0000-0000-000000000000}"/>
  <bookViews>
    <workbookView xWindow="1515" yWindow="1515" windowWidth="15270" windowHeight="768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26" i="1"/>
  <c r="G24" i="1"/>
  <c r="G23" i="1"/>
  <c r="G21" i="1"/>
  <c r="G20" i="1"/>
  <c r="G17" i="1"/>
  <c r="G13" i="1"/>
  <c r="G9" i="1"/>
  <c r="G8" i="1"/>
  <c r="G5" i="1"/>
  <c r="G11" i="1"/>
  <c r="G12" i="1"/>
  <c r="G14" i="1"/>
  <c r="G16" i="1"/>
  <c r="G18" i="1"/>
  <c r="G19" i="1"/>
  <c r="G10" i="1"/>
  <c r="G22" i="1"/>
  <c r="G25" i="1"/>
  <c r="G7" i="1"/>
  <c r="G6" i="1"/>
  <c r="G2" i="1"/>
  <c r="G4" i="1" l="1"/>
  <c r="G3" i="1"/>
</calcChain>
</file>

<file path=xl/sharedStrings.xml><?xml version="1.0" encoding="utf-8"?>
<sst xmlns="http://schemas.openxmlformats.org/spreadsheetml/2006/main" count="63" uniqueCount="37">
  <si>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</si>
  <si>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</si>
  <si>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</si>
  <si>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</si>
  <si>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</si>
  <si>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</si>
  <si>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</si>
  <si>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</si>
  <si>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</si>
  <si>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</si>
  <si>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</si>
  <si>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</si>
  <si>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</si>
  <si>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</si>
  <si>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</si>
  <si>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</si>
  <si>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</si>
  <si>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</si>
  <si>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</si>
  <si>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469TT043F S1SK</t>
  </si>
  <si>
    <t>CN21005X</t>
  </si>
  <si>
    <t>MBSS1154A D2SX</t>
  </si>
  <si>
    <t>MBSS1360 B2SX</t>
  </si>
  <si>
    <t>LRR4667L KY22</t>
  </si>
  <si>
    <t>76787G0MVNH2</t>
  </si>
  <si>
    <t>SK40100</t>
  </si>
  <si>
    <t>99614LPMVDM1</t>
  </si>
  <si>
    <t>469TT043F P1SK</t>
  </si>
  <si>
    <t>MBSS1360 D2SX</t>
  </si>
  <si>
    <t>MBSS1004A B1SX</t>
  </si>
  <si>
    <t>Orient</t>
  </si>
  <si>
    <t>Herweg</t>
  </si>
  <si>
    <t>Champion</t>
  </si>
  <si>
    <t>Lince</t>
  </si>
  <si>
    <t>Skmei</t>
  </si>
  <si>
    <t>Mondaine</t>
  </si>
  <si>
    <t>Seculus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</si>
</sst>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0" borderId="2" xfId="1" applyFont="1" applyBorder="1" applyAlignment="1" applyProtection="1">
      <alignment horizontal="center" vertical="center"/>
      <protection locked="0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0" fontId="4" fillId="0" borderId="0" xfId="0" applyFont="1"/>
    <xf numFmtId="0" fontId="2" fillId="3" borderId="2" xfId="0" applyFont="1" applyFill="1" applyBorder="1" applyAlignment="1">
      <alignment horizontal="center"/>
    </xf>
    <xf numFmtId="164" fontId="2" fillId="0" borderId="2" xfId="1" applyFont="1" applyBorder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164" fontId="2" fillId="0" borderId="2" xfId="1" applyFont="1" applyFill="1" applyBorder="1" applyAlignment="1">
      <alignment horizontal="center" vertical="center"/>
    </xf>
    <xf numFmtId="164" fontId="3" fillId="0" borderId="2" xfId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4" fontId="0" fillId="0" borderId="2" xfId="1" applyFont="1" applyBorder="1" applyAlignment="1">
      <alignment horizontal="center" vertical="center" wrapText="1"/>
    </xf>
    <xf numFmtId="164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5" fillId="0" borderId="2" xfId="0" applyFont="1" applyBorder="1"/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Normal="100" workbookViewId="0">
      <pane ySplit="1" topLeftCell="A17" activePane="bottomLeft" state="frozen"/>
      <selection pane="bottomLeft" activeCell="B11" sqref="B11"/>
    </sheetView>
  </sheetViews>
  <sheetFormatPr defaultRowHeight="12.75" x14ac:dyDescent="0.2"/>
  <cols>
    <col min="1" max="1" width="8.140625" style="15" bestFit="1" customWidth="1"/>
    <col min="2" max="2" width="22.28515625" style="16" bestFit="1" customWidth="1"/>
    <col min="3" max="3" width="17" style="1" bestFit="1" customWidth="1"/>
    <col min="4" max="4" width="6.28515625" style="1" bestFit="1" customWidth="1"/>
    <col min="5" max="6" width="11.5703125" style="1" bestFit="1" customWidth="1"/>
    <col min="7" max="7" width="7.7109375" style="1" bestFit="1" customWidth="1"/>
    <col min="8" max="8" width="11.5703125" style="1" customWidth="1"/>
    <col min="9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11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12</v>
      </c>
      <c r="H1" s="4" t="s">
        <v>4</v>
      </c>
      <c r="I1" s="4" t="s">
        <v>5</v>
      </c>
    </row>
    <row r="2" spans="1:11" x14ac:dyDescent="0.2">
      <c r="A2" s="5">
        <v>45537</v>
      </c>
      <c r="B2" s="6" t="s">
        <v>30</v>
      </c>
      <c r="C2" s="32" t="s">
        <v>19</v>
      </c>
      <c r="D2" s="8">
        <v>1</v>
      </c>
      <c r="E2" s="9">
        <v>998</v>
      </c>
      <c r="F2" s="10">
        <v>443.71</v>
      </c>
      <c r="G2" s="11">
        <f>(E2-F2)/F2</f>
        <v>1.2492168308129183</v>
      </c>
      <c r="H2" s="9">
        <v>189.62</v>
      </c>
      <c r="I2" s="9">
        <v>20.45</v>
      </c>
    </row>
    <row r="3" spans="1:11" x14ac:dyDescent="0.2">
      <c r="A3" s="5">
        <v>45538</v>
      </c>
      <c r="B3" s="6" t="s">
        <v>31</v>
      </c>
      <c r="C3" s="32">
        <v>2612</v>
      </c>
      <c r="D3" s="8">
        <v>2</v>
      </c>
      <c r="E3" s="9">
        <v>69.98</v>
      </c>
      <c r="F3" s="10">
        <v>29.12</v>
      </c>
      <c r="G3" s="11">
        <f>(E3-F3)/F3</f>
        <v>1.4031593406593406</v>
      </c>
      <c r="H3" s="9">
        <v>23.2</v>
      </c>
      <c r="I3" s="9">
        <v>0</v>
      </c>
    </row>
    <row r="4" spans="1:11" x14ac:dyDescent="0.2">
      <c r="A4" s="5">
        <v>45540</v>
      </c>
      <c r="B4" s="6" t="s">
        <v>32</v>
      </c>
      <c r="C4" s="32" t="s">
        <v>20</v>
      </c>
      <c r="D4" s="8">
        <v>1</v>
      </c>
      <c r="E4" s="10">
        <v>249.03</v>
      </c>
      <c r="F4" s="10">
        <v>132.57</v>
      </c>
      <c r="G4" s="11">
        <f>(E4-F4)/F4</f>
        <v>0.87847929395790914</v>
      </c>
      <c r="H4" s="9">
        <v>47.32</v>
      </c>
      <c r="I4" s="9">
        <v>23.95</v>
      </c>
    </row>
    <row r="5" spans="1:11" x14ac:dyDescent="0.2">
      <c r="A5" s="5">
        <v>45541</v>
      </c>
      <c r="B5" s="6" t="s">
        <v>31</v>
      </c>
      <c r="C5" s="32">
        <v>2612</v>
      </c>
      <c r="D5" s="8">
        <v>3</v>
      </c>
      <c r="E5" s="9">
        <v>104.97</v>
      </c>
      <c r="F5" s="10">
        <v>43.68</v>
      </c>
      <c r="G5" s="11">
        <f>(E5-F5)/F5</f>
        <v>1.4031593406593406</v>
      </c>
      <c r="H5" s="9">
        <v>34.799999999999997</v>
      </c>
      <c r="I5" s="9">
        <v>0</v>
      </c>
    </row>
    <row r="6" spans="1:11" x14ac:dyDescent="0.2">
      <c r="A6" s="5">
        <v>45541</v>
      </c>
      <c r="B6" s="6" t="s">
        <v>30</v>
      </c>
      <c r="C6" s="32" t="s">
        <v>21</v>
      </c>
      <c r="D6" s="7">
        <v>1</v>
      </c>
      <c r="E6" s="21">
        <v>298</v>
      </c>
      <c r="F6" s="21">
        <v>123.59</v>
      </c>
      <c r="G6" s="11">
        <f t="shared" ref="G6:G25" si="0">(E6-F6)/F6</f>
        <v>1.4111983170159397</v>
      </c>
      <c r="H6" s="22">
        <v>56.62</v>
      </c>
      <c r="I6" s="22">
        <v>21.45</v>
      </c>
    </row>
    <row r="7" spans="1:11" x14ac:dyDescent="0.2">
      <c r="A7" s="5">
        <v>45542</v>
      </c>
      <c r="B7" s="6" t="s">
        <v>31</v>
      </c>
      <c r="C7" s="32">
        <v>2612</v>
      </c>
      <c r="D7" s="7">
        <v>1</v>
      </c>
      <c r="E7" s="21">
        <v>34.99</v>
      </c>
      <c r="F7" s="21">
        <v>14.56</v>
      </c>
      <c r="G7" s="11">
        <f t="shared" si="0"/>
        <v>1.4031593406593406</v>
      </c>
      <c r="H7" s="22">
        <v>11.6</v>
      </c>
      <c r="I7" s="22">
        <v>0</v>
      </c>
    </row>
    <row r="8" spans="1:11" x14ac:dyDescent="0.2">
      <c r="A8" s="5">
        <v>45545</v>
      </c>
      <c r="B8" s="6" t="s">
        <v>30</v>
      </c>
      <c r="C8" s="33" t="s">
        <v>22</v>
      </c>
      <c r="D8" s="7">
        <v>1</v>
      </c>
      <c r="E8" s="21">
        <v>298</v>
      </c>
      <c r="F8" s="21">
        <v>123.59</v>
      </c>
      <c r="G8" s="11">
        <f t="shared" ref="G8" si="1">(E8-F8)/F8</f>
        <v>1.4111983170159397</v>
      </c>
      <c r="H8" s="22">
        <v>56.62</v>
      </c>
      <c r="I8" s="22">
        <v>23.95</v>
      </c>
      <c r="K8" s="12"/>
    </row>
    <row r="9" spans="1:11" x14ac:dyDescent="0.2">
      <c r="A9" s="5">
        <v>45547</v>
      </c>
      <c r="B9" s="6" t="s">
        <v>30</v>
      </c>
      <c r="C9" s="33" t="s">
        <v>22</v>
      </c>
      <c r="D9" s="7">
        <v>1</v>
      </c>
      <c r="E9" s="21">
        <v>298</v>
      </c>
      <c r="F9" s="21">
        <v>123.59</v>
      </c>
      <c r="G9" s="11">
        <f t="shared" ref="G9" si="2">(E9-F9)/F9</f>
        <v>1.4111983170159397</v>
      </c>
      <c r="H9" s="22">
        <v>56.62</v>
      </c>
      <c r="I9" s="22">
        <v>23.95</v>
      </c>
      <c r="K9" s="12"/>
    </row>
    <row r="10" spans="1:11" x14ac:dyDescent="0.2">
      <c r="A10" s="5">
        <v>45547</v>
      </c>
      <c r="B10" s="6" t="s">
        <v>33</v>
      </c>
      <c r="C10" s="33" t="s">
        <v>23</v>
      </c>
      <c r="D10" s="8">
        <v>1</v>
      </c>
      <c r="E10" s="10">
        <v>199.98</v>
      </c>
      <c r="F10" s="10">
        <v>88.91</v>
      </c>
      <c r="G10" s="11">
        <f t="shared" si="0"/>
        <v>1.2492408053087392</v>
      </c>
      <c r="H10" s="9">
        <v>38</v>
      </c>
      <c r="I10" s="9">
        <v>21.45</v>
      </c>
      <c r="K10" s="12"/>
    </row>
    <row r="11" spans="1:11" x14ac:dyDescent="0.2">
      <c r="A11" s="5">
        <v>45547</v>
      </c>
      <c r="B11" s="6" t="s">
        <v>36</v>
      </c>
      <c r="C11" s="33" t="s">
        <v>24</v>
      </c>
      <c r="D11" s="8">
        <v>1</v>
      </c>
      <c r="E11" s="10">
        <v>239</v>
      </c>
      <c r="F11" s="10">
        <v>97.93</v>
      </c>
      <c r="G11" s="11">
        <f t="shared" si="0"/>
        <v>1.4405187378739914</v>
      </c>
      <c r="H11" s="9">
        <v>45.41</v>
      </c>
      <c r="I11" s="9">
        <v>20.45</v>
      </c>
      <c r="K11" s="12"/>
    </row>
    <row r="12" spans="1:11" x14ac:dyDescent="0.2">
      <c r="A12" s="5">
        <v>45549</v>
      </c>
      <c r="B12" s="6" t="s">
        <v>30</v>
      </c>
      <c r="C12" s="33" t="s">
        <v>22</v>
      </c>
      <c r="D12" s="8">
        <v>3</v>
      </c>
      <c r="E12" s="10">
        <v>894</v>
      </c>
      <c r="F12" s="10">
        <v>370.77</v>
      </c>
      <c r="G12" s="11">
        <f t="shared" si="0"/>
        <v>1.4111983170159399</v>
      </c>
      <c r="H12" s="9">
        <v>113.24</v>
      </c>
      <c r="I12" s="9">
        <v>68.849999999999994</v>
      </c>
      <c r="K12" s="12"/>
    </row>
    <row r="13" spans="1:11" x14ac:dyDescent="0.2">
      <c r="A13" s="5">
        <v>45550</v>
      </c>
      <c r="B13" s="6" t="s">
        <v>30</v>
      </c>
      <c r="C13" s="33" t="s">
        <v>22</v>
      </c>
      <c r="D13" s="7">
        <v>1</v>
      </c>
      <c r="E13" s="21">
        <v>298</v>
      </c>
      <c r="F13" s="21">
        <v>123.59</v>
      </c>
      <c r="G13" s="11">
        <f t="shared" si="0"/>
        <v>1.4111983170159397</v>
      </c>
      <c r="H13" s="22">
        <v>56.62</v>
      </c>
      <c r="I13" s="22">
        <v>22.95</v>
      </c>
      <c r="K13" s="12"/>
    </row>
    <row r="14" spans="1:11" x14ac:dyDescent="0.2">
      <c r="A14" s="5">
        <v>45550</v>
      </c>
      <c r="B14" s="6" t="s">
        <v>34</v>
      </c>
      <c r="C14" s="33" t="s">
        <v>25</v>
      </c>
      <c r="D14" s="8">
        <v>1</v>
      </c>
      <c r="E14" s="10">
        <v>109</v>
      </c>
      <c r="F14" s="10">
        <v>48</v>
      </c>
      <c r="G14" s="11">
        <f t="shared" si="0"/>
        <v>1.2708333333333333</v>
      </c>
      <c r="H14" s="10">
        <v>20.71</v>
      </c>
      <c r="I14" s="10">
        <v>20.45</v>
      </c>
      <c r="K14" s="12"/>
    </row>
    <row r="15" spans="1:11" x14ac:dyDescent="0.2">
      <c r="A15" s="5">
        <v>45551</v>
      </c>
      <c r="B15" s="6" t="s">
        <v>31</v>
      </c>
      <c r="C15" s="32">
        <v>2612</v>
      </c>
      <c r="D15" s="8">
        <v>2</v>
      </c>
      <c r="E15" s="9">
        <v>69.98</v>
      </c>
      <c r="F15" s="10">
        <v>29.12</v>
      </c>
      <c r="G15" s="11">
        <f>(E15-F15)/F15</f>
        <v>1.4031593406593406</v>
      </c>
      <c r="H15" s="9">
        <v>23.2</v>
      </c>
      <c r="I15" s="9">
        <v>0</v>
      </c>
      <c r="K15" s="12"/>
    </row>
    <row r="16" spans="1:11" x14ac:dyDescent="0.2">
      <c r="A16" s="5">
        <v>45553</v>
      </c>
      <c r="B16" s="6" t="s">
        <v>35</v>
      </c>
      <c r="C16" s="33" t="s">
        <v>26</v>
      </c>
      <c r="D16" s="8">
        <v>1</v>
      </c>
      <c r="E16" s="10">
        <v>279.89999999999998</v>
      </c>
      <c r="F16" s="10">
        <v>114.53</v>
      </c>
      <c r="G16" s="11">
        <f t="shared" si="0"/>
        <v>1.4439011612677899</v>
      </c>
      <c r="H16" s="9">
        <v>53.18</v>
      </c>
      <c r="I16" s="9">
        <v>22.95</v>
      </c>
      <c r="K16" s="12"/>
    </row>
    <row r="17" spans="1:11" x14ac:dyDescent="0.2">
      <c r="A17" s="5">
        <v>45553</v>
      </c>
      <c r="B17" s="6" t="s">
        <v>30</v>
      </c>
      <c r="C17" s="33" t="s">
        <v>22</v>
      </c>
      <c r="D17" s="7">
        <v>1</v>
      </c>
      <c r="E17" s="21">
        <v>298</v>
      </c>
      <c r="F17" s="21">
        <v>123.59</v>
      </c>
      <c r="G17" s="11">
        <f t="shared" si="0"/>
        <v>1.4111983170159397</v>
      </c>
      <c r="H17" s="22">
        <v>56.62</v>
      </c>
      <c r="I17" s="22">
        <v>23.95</v>
      </c>
      <c r="K17" s="12"/>
    </row>
    <row r="18" spans="1:11" x14ac:dyDescent="0.2">
      <c r="A18" s="5">
        <v>45553</v>
      </c>
      <c r="B18" s="6" t="s">
        <v>30</v>
      </c>
      <c r="C18" s="33" t="s">
        <v>27</v>
      </c>
      <c r="D18" s="8">
        <v>1</v>
      </c>
      <c r="E18" s="10">
        <v>998</v>
      </c>
      <c r="F18" s="10">
        <v>443.71</v>
      </c>
      <c r="G18" s="11">
        <f t="shared" si="0"/>
        <v>1.2492168308129183</v>
      </c>
      <c r="H18" s="9">
        <v>189.62</v>
      </c>
      <c r="I18" s="9">
        <v>20.45</v>
      </c>
      <c r="K18" s="12"/>
    </row>
    <row r="19" spans="1:11" x14ac:dyDescent="0.2">
      <c r="A19" s="5">
        <v>45554</v>
      </c>
      <c r="B19" s="6" t="s">
        <v>35</v>
      </c>
      <c r="C19" s="33" t="s">
        <v>26</v>
      </c>
      <c r="D19" s="8">
        <v>3</v>
      </c>
      <c r="E19" s="10">
        <v>839.7</v>
      </c>
      <c r="F19" s="10">
        <v>343.59</v>
      </c>
      <c r="G19" s="11">
        <f t="shared" si="0"/>
        <v>1.4439011612677903</v>
      </c>
      <c r="H19" s="9">
        <v>159.54</v>
      </c>
      <c r="I19" s="9">
        <v>68.849999999999994</v>
      </c>
      <c r="K19" s="12"/>
    </row>
    <row r="20" spans="1:11" x14ac:dyDescent="0.2">
      <c r="A20" s="5">
        <v>45555</v>
      </c>
      <c r="B20" s="6" t="s">
        <v>31</v>
      </c>
      <c r="C20" s="32">
        <v>2612</v>
      </c>
      <c r="D20" s="7">
        <v>1</v>
      </c>
      <c r="E20" s="21">
        <v>34.99</v>
      </c>
      <c r="F20" s="21">
        <v>14.56</v>
      </c>
      <c r="G20" s="11">
        <f t="shared" ref="G20" si="3">(E20-F20)/F20</f>
        <v>1.4031593406593406</v>
      </c>
      <c r="H20" s="22">
        <v>11.6</v>
      </c>
      <c r="I20" s="22">
        <v>0</v>
      </c>
      <c r="K20" s="12"/>
    </row>
    <row r="21" spans="1:11" x14ac:dyDescent="0.2">
      <c r="A21" s="5">
        <v>45557</v>
      </c>
      <c r="B21" s="6" t="s">
        <v>31</v>
      </c>
      <c r="C21" s="32">
        <v>2612</v>
      </c>
      <c r="D21" s="8">
        <v>2</v>
      </c>
      <c r="E21" s="9">
        <v>69.98</v>
      </c>
      <c r="F21" s="10">
        <v>29.12</v>
      </c>
      <c r="G21" s="11">
        <f>(E21-F21)/F21</f>
        <v>1.4031593406593406</v>
      </c>
      <c r="H21" s="9">
        <v>23.2</v>
      </c>
      <c r="I21" s="9">
        <v>0</v>
      </c>
      <c r="K21" s="12"/>
    </row>
    <row r="22" spans="1:11" x14ac:dyDescent="0.2">
      <c r="A22" s="5">
        <v>45557</v>
      </c>
      <c r="B22" s="6" t="s">
        <v>30</v>
      </c>
      <c r="C22" s="33" t="s">
        <v>28</v>
      </c>
      <c r="D22" s="8">
        <v>2</v>
      </c>
      <c r="E22" s="9">
        <v>596</v>
      </c>
      <c r="F22" s="10">
        <v>264.98</v>
      </c>
      <c r="G22" s="11">
        <f t="shared" si="0"/>
        <v>1.2492263567061663</v>
      </c>
      <c r="H22" s="9">
        <v>113.24</v>
      </c>
      <c r="I22" s="9">
        <v>45.9</v>
      </c>
      <c r="K22" s="12"/>
    </row>
    <row r="23" spans="1:11" x14ac:dyDescent="0.2">
      <c r="A23" s="5">
        <v>45558</v>
      </c>
      <c r="B23" s="6" t="s">
        <v>30</v>
      </c>
      <c r="C23" s="33" t="s">
        <v>29</v>
      </c>
      <c r="D23" s="7">
        <v>1</v>
      </c>
      <c r="E23" s="21">
        <v>298</v>
      </c>
      <c r="F23" s="21">
        <v>132.49</v>
      </c>
      <c r="G23" s="11">
        <f t="shared" ref="G23" si="4">(E23-F23)/F23</f>
        <v>1.2492263567061663</v>
      </c>
      <c r="H23" s="22">
        <v>56.62</v>
      </c>
      <c r="I23" s="22">
        <v>23.95</v>
      </c>
      <c r="K23" s="12"/>
    </row>
    <row r="24" spans="1:11" x14ac:dyDescent="0.2">
      <c r="A24" s="5">
        <v>45558</v>
      </c>
      <c r="B24" s="6" t="s">
        <v>31</v>
      </c>
      <c r="C24" s="32">
        <v>2612</v>
      </c>
      <c r="D24" s="8">
        <v>2</v>
      </c>
      <c r="E24" s="9">
        <v>69.98</v>
      </c>
      <c r="F24" s="10">
        <v>29.12</v>
      </c>
      <c r="G24" s="11">
        <f>(E24-F24)/F24</f>
        <v>1.4031593406593406</v>
      </c>
      <c r="H24" s="9">
        <v>23.2</v>
      </c>
      <c r="I24" s="9">
        <v>0</v>
      </c>
      <c r="K24" s="12"/>
    </row>
    <row r="25" spans="1:11" x14ac:dyDescent="0.2">
      <c r="A25" s="5">
        <v>45562</v>
      </c>
      <c r="B25" s="6" t="s">
        <v>35</v>
      </c>
      <c r="C25" s="33" t="s">
        <v>26</v>
      </c>
      <c r="D25" s="13">
        <v>2</v>
      </c>
      <c r="E25" s="14">
        <v>559.79999999999995</v>
      </c>
      <c r="F25" s="14">
        <v>229.06</v>
      </c>
      <c r="G25" s="11">
        <f t="shared" si="0"/>
        <v>1.4439011612677899</v>
      </c>
      <c r="H25" s="14">
        <v>106.36</v>
      </c>
      <c r="I25" s="14">
        <v>45.9</v>
      </c>
    </row>
    <row r="26" spans="1:11" x14ac:dyDescent="0.2">
      <c r="A26" s="5">
        <v>45565</v>
      </c>
      <c r="B26" s="6" t="s">
        <v>33</v>
      </c>
      <c r="C26" s="33" t="s">
        <v>23</v>
      </c>
      <c r="D26" s="8">
        <v>1</v>
      </c>
      <c r="E26" s="10">
        <v>199.98</v>
      </c>
      <c r="F26" s="10">
        <v>88.91</v>
      </c>
      <c r="G26" s="11">
        <f t="shared" ref="G26" si="5">(E26-F26)/F26</f>
        <v>1.2492408053087392</v>
      </c>
      <c r="H26" s="9">
        <v>38</v>
      </c>
      <c r="I26" s="9">
        <v>21.45</v>
      </c>
    </row>
    <row r="27" spans="1:11" x14ac:dyDescent="0.2">
      <c r="D27" s="17"/>
      <c r="E27" s="18"/>
      <c r="F27" s="18"/>
      <c r="G27" s="18"/>
      <c r="H27" s="18"/>
      <c r="I27" s="18"/>
    </row>
  </sheetData>
  <sortState xmlns:xlrd2="http://schemas.microsoft.com/office/spreadsheetml/2017/richdata2" ref="A2:I26">
    <sortCondition ref="A2:A26"/>
    <sortCondition ref="B2:B26"/>
  </sortState>
  <dataValidations count="1">
    <dataValidation type="decimal" allowBlank="1" showInputMessage="1" sqref="E2:E3 E24 E21 E5 H2:I9 H13:I13 H17:I18 H20:I21 H23:I24 E15 H15:I15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C10" sqref="C10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25" t="s">
        <v>14</v>
      </c>
      <c r="B1" s="25" t="s">
        <v>15</v>
      </c>
      <c r="C1" s="25" t="s">
        <v>1</v>
      </c>
      <c r="D1" s="25" t="s">
        <v>6</v>
      </c>
      <c r="E1" s="25" t="s">
        <v>7</v>
      </c>
      <c r="F1" s="25" t="s">
        <v>8</v>
      </c>
      <c r="G1" s="25" t="s">
        <v>16</v>
      </c>
      <c r="H1" s="25" t="s">
        <v>17</v>
      </c>
      <c r="I1" s="25" t="s">
        <v>9</v>
      </c>
      <c r="J1" s="25" t="s">
        <v>10</v>
      </c>
      <c r="K1" s="25" t="s">
        <v>18</v>
      </c>
    </row>
    <row r="2" spans="1:11" x14ac:dyDescent="0.25">
      <c r="A2" s="26"/>
      <c r="B2" s="26"/>
      <c r="C2" s="23"/>
      <c r="D2" s="23"/>
      <c r="E2" s="27"/>
      <c r="F2" s="27"/>
      <c r="G2" s="27"/>
      <c r="H2" s="23"/>
      <c r="I2" s="23"/>
      <c r="J2" s="30"/>
      <c r="K2" s="24"/>
    </row>
    <row r="3" spans="1:11" ht="15" customHeight="1" x14ac:dyDescent="0.25">
      <c r="A3" s="26"/>
      <c r="B3" s="19"/>
      <c r="C3" s="31"/>
      <c r="D3" s="29"/>
      <c r="E3" s="28"/>
      <c r="F3" s="28"/>
      <c r="G3" s="28"/>
      <c r="H3" s="23"/>
      <c r="I3" s="23"/>
      <c r="J3" s="30"/>
      <c r="K3" s="24"/>
    </row>
    <row r="4" spans="1:11" x14ac:dyDescent="0.25">
      <c r="B4" s="20"/>
      <c r="C4" s="20"/>
      <c r="D4" s="20"/>
      <c r="E4" s="20"/>
      <c r="F4" s="20"/>
      <c r="G4" s="20"/>
      <c r="H4" s="20"/>
      <c r="I4" s="20"/>
      <c r="J4" s="20"/>
    </row>
    <row r="5" spans="1:11" x14ac:dyDescent="0.25">
      <c r="B5" s="20"/>
    </row>
    <row r="6" spans="1:11" x14ac:dyDescent="0.25">
      <c r="B6" s="20"/>
    </row>
    <row r="7" spans="1:11" x14ac:dyDescent="0.25">
      <c r="B7" s="20"/>
    </row>
    <row r="8" spans="1:11" x14ac:dyDescent="0.25">
      <c r="B8" s="20"/>
      <c r="C8" s="20"/>
      <c r="D8" s="20"/>
      <c r="E8" s="20"/>
      <c r="F8" s="20"/>
      <c r="G8" s="20"/>
      <c r="H8" s="20"/>
      <c r="I8" s="20"/>
      <c r="J8" s="20"/>
    </row>
    <row r="9" spans="1:11" x14ac:dyDescent="0.25">
      <c r="B9" s="20"/>
      <c r="C9" s="20"/>
      <c r="D9" s="20"/>
      <c r="E9" s="20"/>
      <c r="F9" s="20"/>
      <c r="G9" s="20"/>
      <c r="H9" s="20"/>
      <c r="I9" s="20"/>
      <c r="J9" s="20"/>
    </row>
    <row r="10" spans="1:11" x14ac:dyDescent="0.25">
      <c r="B10" s="20"/>
      <c r="C10" s="20"/>
      <c r="D10" s="20"/>
      <c r="E10" s="20"/>
      <c r="F10" s="20"/>
      <c r="G10" s="20"/>
      <c r="H10" s="20"/>
      <c r="I10" s="20"/>
      <c r="J10" s="20"/>
    </row>
    <row r="11" spans="1:11" x14ac:dyDescent="0.25">
      <c r="B11" s="20"/>
      <c r="C11" s="20"/>
      <c r="D11" s="20"/>
      <c r="E11" s="20"/>
      <c r="F11" s="20"/>
      <c r="G11" s="20"/>
      <c r="H11" s="20"/>
      <c r="I11" s="20"/>
      <c r="J11" s="20"/>
    </row>
    <row r="12" spans="1:11" x14ac:dyDescent="0.25">
      <c r="B12" s="20"/>
      <c r="C12" s="20"/>
      <c r="D12" s="20"/>
      <c r="E12" s="20"/>
      <c r="F12" s="20"/>
      <c r="G12" s="20"/>
      <c r="H12" s="20"/>
      <c r="I12" s="20"/>
      <c r="J12" s="20"/>
    </row>
    <row r="13" spans="1:11" x14ac:dyDescent="0.25">
      <c r="B13" s="20"/>
      <c r="C13" s="20"/>
      <c r="D13" s="20"/>
      <c r="E13" s="20"/>
      <c r="F13" s="20"/>
      <c r="G13" s="20"/>
      <c r="H13" s="20"/>
      <c r="I13" s="20"/>
      <c r="J13" s="20"/>
    </row>
    <row r="14" spans="1:11" x14ac:dyDescent="0.25">
      <c r="B14" s="20"/>
      <c r="C14" s="20"/>
      <c r="D14" s="20"/>
      <c r="E14" s="20"/>
      <c r="F14" s="20"/>
      <c r="G14" s="20"/>
      <c r="H14" s="20"/>
      <c r="I14" s="20"/>
      <c r="J14" s="20"/>
    </row>
    <row r="15" spans="1:11" x14ac:dyDescent="0.25">
      <c r="B15" s="20"/>
      <c r="C15" s="20"/>
      <c r="D15" s="20"/>
      <c r="E15" s="20"/>
      <c r="F15" s="20"/>
      <c r="G15" s="20"/>
      <c r="H15" s="20"/>
      <c r="I15" s="20"/>
      <c r="J15" s="20"/>
    </row>
    <row r="16" spans="1:11" x14ac:dyDescent="0.25">
      <c r="B16" s="20"/>
      <c r="C16" s="20"/>
      <c r="D16" s="20"/>
      <c r="E16" s="20"/>
      <c r="F16" s="20"/>
      <c r="G16" s="20"/>
      <c r="H16" s="20"/>
      <c r="I16" s="20"/>
      <c r="J16" s="20"/>
    </row>
    <row r="17" spans="2:10" x14ac:dyDescent="0.25">
      <c r="B17" s="20"/>
      <c r="C17" s="20"/>
      <c r="D17" s="20"/>
      <c r="E17" s="20"/>
      <c r="F17" s="20"/>
      <c r="G17" s="20"/>
      <c r="H17" s="20"/>
      <c r="I17" s="20"/>
      <c r="J17" s="20"/>
    </row>
    <row r="18" spans="2:10" x14ac:dyDescent="0.25">
      <c r="B18" s="20"/>
      <c r="C18" s="20"/>
      <c r="D18" s="20"/>
      <c r="E18" s="20"/>
      <c r="F18" s="20"/>
      <c r="G18" s="20"/>
      <c r="H18" s="20"/>
      <c r="I18" s="20"/>
      <c r="J18" s="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2025-01-20T14:11:07Z</cp:lastPrinted>
  <dcterms:created xsi:type="dcterms:W3CDTF">2021-07-02T15:01:53Z</dcterms:created>
  <dcterms:modified xsi:type="dcterms:W3CDTF">2025-02-20T17:58:12Z</dcterms:modified>
</cp:coreProperties>
</file>