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georg\Documents\pandas\"/>
    </mc:Choice>
  </mc:AlternateContent>
  <xr:revisionPtr revIDLastSave="0" documentId="13_ncr:1_{E91756D6-F96D-4720-84F3-184D85A5326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ercado Livre" sheetId="1" r:id="rId1"/>
    <sheet name="Devoluções" sheetId="2" r:id="rId2"/>
  </sheets>
  <definedNames>
    <definedName name="_xlnm.Print_Area" localSheetId="0">'Mercado Livre'!$A$1:$I$44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9" i="1" l="1"/>
  <c r="G43" i="1"/>
  <c r="G40" i="1"/>
  <c r="G41" i="1"/>
  <c r="G42" i="1"/>
  <c r="G38" i="1"/>
  <c r="G36" i="1"/>
  <c r="G35" i="1"/>
  <c r="G34" i="1"/>
  <c r="G33" i="1"/>
  <c r="G37" i="1"/>
  <c r="G44" i="1"/>
  <c r="G32" i="1"/>
  <c r="G29" i="1"/>
  <c r="G28" i="1"/>
  <c r="G25" i="1"/>
  <c r="G23" i="1"/>
  <c r="G22" i="1"/>
  <c r="G21" i="1"/>
  <c r="G20" i="1"/>
  <c r="G17" i="1"/>
  <c r="G16" i="1"/>
  <c r="G13" i="1"/>
  <c r="G3" i="1"/>
  <c r="G4" i="1"/>
  <c r="G5" i="1"/>
  <c r="G6" i="1"/>
  <c r="G7" i="1"/>
  <c r="G8" i="1"/>
  <c r="G9" i="1"/>
  <c r="G10" i="1"/>
  <c r="G11" i="1"/>
  <c r="G12" i="1"/>
  <c r="G14" i="1"/>
  <c r="G15" i="1"/>
  <c r="G18" i="1"/>
  <c r="G19" i="1"/>
  <c r="G24" i="1"/>
  <c r="G26" i="1"/>
  <c r="G27" i="1"/>
  <c r="G30" i="1"/>
  <c r="G31" i="1"/>
  <c r="G2" i="1"/>
</calcChain>
</file>

<file path=xl/sharedStrings.xml><?xml version="1.0" encoding="utf-8"?>
<sst xmlns="http://schemas.openxmlformats.org/spreadsheetml/2006/main" count="104" uniqueCount="41">
  <si>
    <t>Data de venda</t>
  </si>
  <si>
    <t>SKU</t>
  </si>
  <si>
    <t>Qtd</t>
  </si>
  <si>
    <t>Valor Custo</t>
  </si>
  <si>
    <t>Tarifa da Venda</t>
  </si>
  <si>
    <t>Custo do Frete</t>
  </si>
  <si>
    <t>Quantidade</t>
  </si>
  <si>
    <t>P/venda</t>
  </si>
  <si>
    <t>P/custo</t>
  </si>
  <si>
    <t>Frete</t>
  </si>
  <si>
    <t>Motivo</t>
  </si>
  <si>
    <t>Resoluçâo</t>
  </si>
  <si>
    <t>Q/ Estoque</t>
  </si>
  <si>
    <t>Produto e Marca</t>
  </si>
  <si>
    <t>Mark-up</t>
  </si>
  <si>
    <t>Valor da Venda</t>
  </si>
  <si>
    <t>MGSS1180 P2KX</t>
  </si>
  <si>
    <t>MBSS1360 B2SX</t>
  </si>
  <si>
    <t>LRR4724L KP62 S2RX</t>
  </si>
  <si>
    <t>FBSS1170 S1SX</t>
  </si>
  <si>
    <t>MBSS1154A D2SX</t>
  </si>
  <si>
    <t>DW-6900U-1DR</t>
  </si>
  <si>
    <t>CN21005X</t>
  </si>
  <si>
    <t>99614LPMVDM1</t>
  </si>
  <si>
    <t>CN28366H</t>
  </si>
  <si>
    <t>44025GPSKDA1K1</t>
  </si>
  <si>
    <t>660073</t>
  </si>
  <si>
    <t>MDG4619L BXKX</t>
  </si>
  <si>
    <t>23696LPSVDB1</t>
  </si>
  <si>
    <t>MBSS1360 P2SX</t>
  </si>
  <si>
    <t>CH40080D</t>
  </si>
  <si>
    <t>6103</t>
  </si>
  <si>
    <t>MBSS1004A B1SX</t>
  </si>
  <si>
    <t>6102</t>
  </si>
  <si>
    <t>Orient</t>
  </si>
  <si>
    <t>Lince</t>
  </si>
  <si>
    <t>Casio</t>
  </si>
  <si>
    <t>Champion</t>
  </si>
  <si>
    <t>Mondaine</t>
  </si>
  <si>
    <t>Seculus</t>
  </si>
  <si>
    <t>Herweg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</si>
</sst>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* #,##0.00_-;\-&quot;R$&quot;* #,##0.00_-;_-&quot;R$&quot;* &quot;-&quot;??_-;_-@_-"/>
    <numFmt numFmtId="165" formatCode="dd/mm/yy;@"/>
    <numFmt numFmtId="166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 Light"/>
      <family val="2"/>
      <scheme val="major"/>
    </font>
    <font>
      <sz val="10"/>
      <name val="Calibri"/>
      <family val="2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165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wrapText="1"/>
    </xf>
    <xf numFmtId="166" fontId="2" fillId="0" borderId="2" xfId="2" applyNumberFormat="1" applyFont="1" applyBorder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/>
    </xf>
    <xf numFmtId="164" fontId="2" fillId="0" borderId="0" xfId="1" applyFont="1"/>
    <xf numFmtId="0" fontId="0" fillId="2" borderId="2" xfId="0" applyFill="1" applyBorder="1" applyAlignment="1">
      <alignment wrapText="1"/>
    </xf>
    <xf numFmtId="14" fontId="0" fillId="0" borderId="2" xfId="0" applyNumberFormat="1" applyBorder="1" applyAlignment="1">
      <alignment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2" fillId="0" borderId="2" xfId="0" applyFont="1" applyBorder="1" applyAlignment="1" applyProtection="1">
      <alignment horizontal="right" vertical="center"/>
      <protection locked="0"/>
    </xf>
    <xf numFmtId="14" fontId="2" fillId="0" borderId="2" xfId="0" applyNumberFormat="1" applyFont="1" applyBorder="1" applyAlignment="1" applyProtection="1">
      <alignment vertical="center"/>
      <protection locked="0"/>
    </xf>
    <xf numFmtId="165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164" fontId="2" fillId="0" borderId="2" xfId="1" applyFont="1" applyBorder="1" applyAlignment="1" applyProtection="1">
      <alignment horizontal="left" vertical="center"/>
      <protection locked="0"/>
    </xf>
    <xf numFmtId="164" fontId="2" fillId="0" borderId="2" xfId="1" applyFont="1" applyBorder="1" applyAlignment="1">
      <alignment horizontal="center" vertical="center"/>
    </xf>
    <xf numFmtId="0" fontId="4" fillId="0" borderId="2" xfId="0" applyFont="1" applyBorder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4" fillId="0" borderId="2" xfId="0" applyFont="1" applyBorder="1" applyAlignment="1" applyProtection="1">
      <alignment vertical="top"/>
      <protection locked="0"/>
    </xf>
    <xf numFmtId="0" fontId="5" fillId="3" borderId="0" xfId="0" applyFont="1" applyFill="1" applyAlignment="1" applyProtection="1">
      <alignment vertical="center"/>
      <protection locked="0"/>
    </xf>
  </cellXfs>
  <cellStyles count="4">
    <cellStyle name="Moeda" xfId="1" builtinId="4"/>
    <cellStyle name="Moeda 2" xfId="3" xr:uid="{00000000-0005-0000-0000-000001000000}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zoomScaleNormal="100" workbookViewId="0">
      <pane ySplit="1" topLeftCell="A23" activePane="bottomLeft" state="frozen"/>
      <selection pane="bottomLeft" activeCell="B38" sqref="B38"/>
    </sheetView>
  </sheetViews>
  <sheetFormatPr defaultRowHeight="12.75" x14ac:dyDescent="0.2"/>
  <cols>
    <col min="1" max="1" width="10.42578125" style="6" bestFit="1" customWidth="1"/>
    <col min="2" max="2" width="22.5703125" style="7" customWidth="1"/>
    <col min="3" max="3" width="17" style="1" customWidth="1"/>
    <col min="4" max="4" width="6.28515625" style="1" bestFit="1" customWidth="1"/>
    <col min="5" max="5" width="12.5703125" style="1" bestFit="1" customWidth="1"/>
    <col min="6" max="6" width="11.5703125" style="1" bestFit="1" customWidth="1"/>
    <col min="7" max="7" width="7.7109375" style="1" bestFit="1" customWidth="1"/>
    <col min="8" max="8" width="11.5703125" style="1" bestFit="1" customWidth="1"/>
    <col min="9" max="9" width="10" style="1" bestFit="1" customWidth="1"/>
    <col min="10" max="10" width="9.140625" style="1"/>
    <col min="11" max="11" width="19" style="1" bestFit="1" customWidth="1"/>
    <col min="12" max="16384" width="9.140625" style="1"/>
  </cols>
  <sheetData>
    <row r="1" spans="1:9" ht="25.5" x14ac:dyDescent="0.2">
      <c r="A1" s="2" t="s">
        <v>0</v>
      </c>
      <c r="B1" s="3" t="s">
        <v>13</v>
      </c>
      <c r="C1" s="4" t="s">
        <v>1</v>
      </c>
      <c r="D1" s="4" t="s">
        <v>2</v>
      </c>
      <c r="E1" s="4" t="s">
        <v>15</v>
      </c>
      <c r="F1" s="4" t="s">
        <v>3</v>
      </c>
      <c r="G1" s="4" t="s">
        <v>14</v>
      </c>
      <c r="H1" s="4" t="s">
        <v>4</v>
      </c>
      <c r="I1" s="4" t="s">
        <v>5</v>
      </c>
    </row>
    <row r="2" spans="1:9" x14ac:dyDescent="0.2">
      <c r="A2" s="16">
        <v>45660</v>
      </c>
      <c r="B2" s="17" t="s">
        <v>34</v>
      </c>
      <c r="C2" s="21" t="s">
        <v>17</v>
      </c>
      <c r="D2" s="18">
        <v>1</v>
      </c>
      <c r="E2" s="19">
        <v>298</v>
      </c>
      <c r="F2" s="20">
        <v>132.49</v>
      </c>
      <c r="G2" s="5">
        <f>(E2-F2)/F2</f>
        <v>1.2492263567061663</v>
      </c>
      <c r="H2" s="15">
        <v>56.62</v>
      </c>
      <c r="I2" s="15">
        <v>23.95</v>
      </c>
    </row>
    <row r="3" spans="1:9" x14ac:dyDescent="0.2">
      <c r="A3" s="16">
        <v>45661</v>
      </c>
      <c r="B3" s="17" t="s">
        <v>35</v>
      </c>
      <c r="C3" s="21" t="s">
        <v>18</v>
      </c>
      <c r="D3" s="18">
        <v>1</v>
      </c>
      <c r="E3" s="19">
        <v>199.9</v>
      </c>
      <c r="F3" s="20">
        <v>88.39</v>
      </c>
      <c r="G3" s="5">
        <f t="shared" ref="G3:G19" si="0">(E3-F3)/F3</f>
        <v>1.2615680506844666</v>
      </c>
      <c r="H3" s="15">
        <v>37.979999999999997</v>
      </c>
      <c r="I3" s="15">
        <v>21.45</v>
      </c>
    </row>
    <row r="4" spans="1:9" x14ac:dyDescent="0.2">
      <c r="A4" s="16">
        <v>45663</v>
      </c>
      <c r="B4" s="17" t="s">
        <v>34</v>
      </c>
      <c r="C4" s="21" t="s">
        <v>19</v>
      </c>
      <c r="D4" s="18">
        <v>1</v>
      </c>
      <c r="E4" s="19">
        <v>278</v>
      </c>
      <c r="F4" s="20">
        <v>123.59</v>
      </c>
      <c r="G4" s="5">
        <f t="shared" si="0"/>
        <v>1.2493729266121854</v>
      </c>
      <c r="H4" s="15">
        <v>52.82</v>
      </c>
      <c r="I4" s="15">
        <v>21.45</v>
      </c>
    </row>
    <row r="5" spans="1:9" x14ac:dyDescent="0.2">
      <c r="A5" s="16">
        <v>45663</v>
      </c>
      <c r="B5" s="17" t="s">
        <v>34</v>
      </c>
      <c r="C5" s="21" t="s">
        <v>20</v>
      </c>
      <c r="D5" s="18">
        <v>1</v>
      </c>
      <c r="E5" s="19">
        <v>298</v>
      </c>
      <c r="F5" s="20">
        <v>123.59</v>
      </c>
      <c r="G5" s="5">
        <f t="shared" si="0"/>
        <v>1.4111983170159397</v>
      </c>
      <c r="H5" s="15">
        <v>56.62</v>
      </c>
      <c r="I5" s="15">
        <v>20.45</v>
      </c>
    </row>
    <row r="6" spans="1:9" x14ac:dyDescent="0.2">
      <c r="A6" s="16">
        <v>45664</v>
      </c>
      <c r="B6" s="17" t="s">
        <v>36</v>
      </c>
      <c r="C6" s="21" t="s">
        <v>21</v>
      </c>
      <c r="D6" s="18">
        <v>1</v>
      </c>
      <c r="E6" s="19">
        <v>294.10000000000002</v>
      </c>
      <c r="F6" s="20">
        <v>143.63999999999999</v>
      </c>
      <c r="G6" s="5">
        <f t="shared" si="0"/>
        <v>1.0474798106377057</v>
      </c>
      <c r="H6" s="15">
        <v>55.88</v>
      </c>
      <c r="I6" s="15">
        <v>22.95</v>
      </c>
    </row>
    <row r="7" spans="1:9" x14ac:dyDescent="0.2">
      <c r="A7" s="16">
        <v>45665</v>
      </c>
      <c r="B7" s="17" t="s">
        <v>34</v>
      </c>
      <c r="C7" s="21" t="s">
        <v>16</v>
      </c>
      <c r="D7" s="18">
        <v>2</v>
      </c>
      <c r="E7" s="19">
        <v>671.26</v>
      </c>
      <c r="F7" s="20">
        <v>318.32</v>
      </c>
      <c r="G7" s="5">
        <f t="shared" si="0"/>
        <v>1.1087584820306611</v>
      </c>
      <c r="H7" s="15">
        <v>127.54</v>
      </c>
      <c r="I7" s="15">
        <v>42.9</v>
      </c>
    </row>
    <row r="8" spans="1:9" x14ac:dyDescent="0.2">
      <c r="A8" s="16">
        <v>45665</v>
      </c>
      <c r="B8" s="17" t="s">
        <v>36</v>
      </c>
      <c r="C8" s="21" t="s">
        <v>21</v>
      </c>
      <c r="D8" s="18">
        <v>2</v>
      </c>
      <c r="E8" s="19">
        <v>588.20000000000005</v>
      </c>
      <c r="F8" s="20">
        <v>287.27999999999997</v>
      </c>
      <c r="G8" s="5">
        <f t="shared" si="0"/>
        <v>1.0474798106377057</v>
      </c>
      <c r="H8" s="15">
        <v>111.76</v>
      </c>
      <c r="I8" s="15">
        <v>45.9</v>
      </c>
    </row>
    <row r="9" spans="1:9" x14ac:dyDescent="0.2">
      <c r="A9" s="16">
        <v>45666</v>
      </c>
      <c r="B9" s="17" t="s">
        <v>36</v>
      </c>
      <c r="C9" s="21" t="s">
        <v>21</v>
      </c>
      <c r="D9" s="18">
        <v>2</v>
      </c>
      <c r="E9" s="19">
        <v>588.20000000000005</v>
      </c>
      <c r="F9" s="20">
        <v>287.27999999999997</v>
      </c>
      <c r="G9" s="5">
        <f t="shared" si="0"/>
        <v>1.0474798106377057</v>
      </c>
      <c r="H9" s="15">
        <v>111.76</v>
      </c>
      <c r="I9" s="15">
        <v>45.9</v>
      </c>
    </row>
    <row r="10" spans="1:9" x14ac:dyDescent="0.2">
      <c r="A10" s="16">
        <v>45667</v>
      </c>
      <c r="B10" s="17" t="s">
        <v>34</v>
      </c>
      <c r="C10" s="21" t="s">
        <v>17</v>
      </c>
      <c r="D10" s="18">
        <v>1</v>
      </c>
      <c r="E10" s="19">
        <v>298</v>
      </c>
      <c r="F10" s="20">
        <v>132.49</v>
      </c>
      <c r="G10" s="5">
        <f t="shared" si="0"/>
        <v>1.2492263567061663</v>
      </c>
      <c r="H10" s="15">
        <v>56.62</v>
      </c>
      <c r="I10" s="15">
        <v>23.95</v>
      </c>
    </row>
    <row r="11" spans="1:9" x14ac:dyDescent="0.2">
      <c r="A11" s="16">
        <v>45668</v>
      </c>
      <c r="B11" s="17" t="s">
        <v>37</v>
      </c>
      <c r="C11" s="21" t="s">
        <v>22</v>
      </c>
      <c r="D11" s="18">
        <v>1</v>
      </c>
      <c r="E11" s="19">
        <v>249.03</v>
      </c>
      <c r="F11" s="20">
        <v>132.57</v>
      </c>
      <c r="G11" s="5">
        <f t="shared" si="0"/>
        <v>0.87847929395790914</v>
      </c>
      <c r="H11" s="15">
        <v>47.32</v>
      </c>
      <c r="I11" s="15">
        <v>21.45</v>
      </c>
    </row>
    <row r="12" spans="1:9" x14ac:dyDescent="0.2">
      <c r="A12" s="16">
        <v>45669</v>
      </c>
      <c r="B12" s="17" t="s">
        <v>38</v>
      </c>
      <c r="C12" s="21" t="s">
        <v>23</v>
      </c>
      <c r="D12" s="18">
        <v>1</v>
      </c>
      <c r="E12" s="19">
        <v>234.41</v>
      </c>
      <c r="F12" s="20">
        <v>114.53</v>
      </c>
      <c r="G12" s="5">
        <f t="shared" si="0"/>
        <v>1.0467126517069762</v>
      </c>
      <c r="H12" s="15">
        <v>44.54</v>
      </c>
      <c r="I12" s="15">
        <v>20.45</v>
      </c>
    </row>
    <row r="13" spans="1:9" x14ac:dyDescent="0.2">
      <c r="A13" s="16">
        <v>45669</v>
      </c>
      <c r="B13" s="17" t="s">
        <v>36</v>
      </c>
      <c r="C13" s="21" t="s">
        <v>21</v>
      </c>
      <c r="D13" s="18">
        <v>1</v>
      </c>
      <c r="E13" s="19">
        <v>294.10000000000002</v>
      </c>
      <c r="F13" s="20">
        <v>143.63999999999999</v>
      </c>
      <c r="G13" s="5">
        <f t="shared" ref="G13" si="1">(E13-F13)/F13</f>
        <v>1.0474798106377057</v>
      </c>
      <c r="H13" s="15">
        <v>55.88</v>
      </c>
      <c r="I13" s="15">
        <v>22.95</v>
      </c>
    </row>
    <row r="14" spans="1:9" x14ac:dyDescent="0.2">
      <c r="A14" s="16">
        <v>45669</v>
      </c>
      <c r="B14" s="17" t="s">
        <v>37</v>
      </c>
      <c r="C14" s="21" t="s">
        <v>24</v>
      </c>
      <c r="D14" s="18">
        <v>1</v>
      </c>
      <c r="E14" s="19">
        <v>269.04000000000002</v>
      </c>
      <c r="F14" s="20">
        <v>137.31</v>
      </c>
      <c r="G14" s="5">
        <f t="shared" si="0"/>
        <v>0.95936202752894917</v>
      </c>
      <c r="H14" s="15">
        <v>51.12</v>
      </c>
      <c r="I14" s="15">
        <v>21.45</v>
      </c>
    </row>
    <row r="15" spans="1:9" x14ac:dyDescent="0.2">
      <c r="A15" s="16">
        <v>45669</v>
      </c>
      <c r="B15" s="17" t="s">
        <v>34</v>
      </c>
      <c r="C15" s="21" t="s">
        <v>16</v>
      </c>
      <c r="D15" s="18">
        <v>1</v>
      </c>
      <c r="E15" s="19">
        <v>335.63</v>
      </c>
      <c r="F15" s="20">
        <v>159.16</v>
      </c>
      <c r="G15" s="5">
        <f t="shared" si="0"/>
        <v>1.1087584820306611</v>
      </c>
      <c r="H15" s="15">
        <v>63.77</v>
      </c>
      <c r="I15" s="15">
        <v>21.45</v>
      </c>
    </row>
    <row r="16" spans="1:9" x14ac:dyDescent="0.2">
      <c r="A16" s="16">
        <v>45670</v>
      </c>
      <c r="B16" s="17" t="s">
        <v>34</v>
      </c>
      <c r="C16" s="21" t="s">
        <v>16</v>
      </c>
      <c r="D16" s="18">
        <v>1</v>
      </c>
      <c r="E16" s="19">
        <v>335.63</v>
      </c>
      <c r="F16" s="20">
        <v>159.16</v>
      </c>
      <c r="G16" s="5">
        <f t="shared" ref="G16:G17" si="2">(E16-F16)/F16</f>
        <v>1.1087584820306611</v>
      </c>
      <c r="H16" s="15">
        <v>63.77</v>
      </c>
      <c r="I16" s="15">
        <v>21.45</v>
      </c>
    </row>
    <row r="17" spans="1:9" x14ac:dyDescent="0.2">
      <c r="A17" s="16">
        <v>45670</v>
      </c>
      <c r="B17" s="17" t="s">
        <v>38</v>
      </c>
      <c r="C17" s="21" t="s">
        <v>23</v>
      </c>
      <c r="D17" s="18">
        <v>1</v>
      </c>
      <c r="E17" s="19">
        <v>234.41</v>
      </c>
      <c r="F17" s="20">
        <v>114.53</v>
      </c>
      <c r="G17" s="5">
        <f t="shared" si="2"/>
        <v>1.0467126517069762</v>
      </c>
      <c r="H17" s="15">
        <v>44.54</v>
      </c>
      <c r="I17" s="15">
        <v>20.45</v>
      </c>
    </row>
    <row r="18" spans="1:9" ht="12" customHeight="1" x14ac:dyDescent="0.2">
      <c r="A18" s="16">
        <v>45670</v>
      </c>
      <c r="B18" s="17" t="s">
        <v>39</v>
      </c>
      <c r="C18" s="21" t="s">
        <v>25</v>
      </c>
      <c r="D18" s="18">
        <v>1</v>
      </c>
      <c r="E18" s="19">
        <v>460</v>
      </c>
      <c r="F18" s="20">
        <v>178.75</v>
      </c>
      <c r="G18" s="5">
        <f t="shared" si="0"/>
        <v>1.5734265734265733</v>
      </c>
      <c r="H18" s="15">
        <v>87.4</v>
      </c>
      <c r="I18" s="15">
        <v>20.45</v>
      </c>
    </row>
    <row r="19" spans="1:9" x14ac:dyDescent="0.2">
      <c r="A19" s="16">
        <v>45671</v>
      </c>
      <c r="B19" s="17" t="s">
        <v>34</v>
      </c>
      <c r="C19" s="21" t="s">
        <v>20</v>
      </c>
      <c r="D19" s="18">
        <v>1</v>
      </c>
      <c r="E19" s="19">
        <v>298</v>
      </c>
      <c r="F19" s="20">
        <v>123.59</v>
      </c>
      <c r="G19" s="5">
        <f t="shared" si="0"/>
        <v>1.4111983170159397</v>
      </c>
      <c r="H19" s="15">
        <v>56.62</v>
      </c>
      <c r="I19" s="15">
        <v>20.45</v>
      </c>
    </row>
    <row r="20" spans="1:9" x14ac:dyDescent="0.2">
      <c r="A20" s="16">
        <v>45672</v>
      </c>
      <c r="B20" s="17" t="s">
        <v>35</v>
      </c>
      <c r="C20" s="21" t="s">
        <v>18</v>
      </c>
      <c r="D20" s="18">
        <v>1</v>
      </c>
      <c r="E20" s="19">
        <v>199.9</v>
      </c>
      <c r="F20" s="20">
        <v>88.39</v>
      </c>
      <c r="G20" s="5">
        <f t="shared" ref="G20:G23" si="3">(E20-F20)/F20</f>
        <v>1.2615680506844666</v>
      </c>
      <c r="H20" s="15">
        <v>37.979999999999997</v>
      </c>
      <c r="I20" s="15">
        <v>21.45</v>
      </c>
    </row>
    <row r="21" spans="1:9" x14ac:dyDescent="0.2">
      <c r="A21" s="16">
        <v>45672</v>
      </c>
      <c r="B21" s="17" t="s">
        <v>37</v>
      </c>
      <c r="C21" s="21" t="s">
        <v>24</v>
      </c>
      <c r="D21" s="18">
        <v>1</v>
      </c>
      <c r="E21" s="19">
        <v>269.04000000000002</v>
      </c>
      <c r="F21" s="20">
        <v>137.31</v>
      </c>
      <c r="G21" s="5">
        <f t="shared" si="3"/>
        <v>0.95936202752894917</v>
      </c>
      <c r="H21" s="15">
        <v>51.12</v>
      </c>
      <c r="I21" s="15">
        <v>21.45</v>
      </c>
    </row>
    <row r="22" spans="1:9" x14ac:dyDescent="0.2">
      <c r="A22" s="16">
        <v>45672</v>
      </c>
      <c r="B22" s="17" t="s">
        <v>34</v>
      </c>
      <c r="C22" s="21" t="s">
        <v>16</v>
      </c>
      <c r="D22" s="18">
        <v>2</v>
      </c>
      <c r="E22" s="19">
        <v>671.26</v>
      </c>
      <c r="F22" s="20">
        <v>318.32</v>
      </c>
      <c r="G22" s="5">
        <f t="shared" si="3"/>
        <v>1.1087584820306611</v>
      </c>
      <c r="H22" s="15">
        <v>127.54</v>
      </c>
      <c r="I22" s="15">
        <v>42.9</v>
      </c>
    </row>
    <row r="23" spans="1:9" x14ac:dyDescent="0.2">
      <c r="A23" s="16">
        <v>45672</v>
      </c>
      <c r="B23" s="17" t="s">
        <v>38</v>
      </c>
      <c r="C23" s="21" t="s">
        <v>23</v>
      </c>
      <c r="D23" s="18">
        <v>1</v>
      </c>
      <c r="E23" s="19">
        <v>234.41</v>
      </c>
      <c r="F23" s="20">
        <v>114.53</v>
      </c>
      <c r="G23" s="5">
        <f t="shared" si="3"/>
        <v>1.0467126517069762</v>
      </c>
      <c r="H23" s="15">
        <v>44.54</v>
      </c>
      <c r="I23" s="15">
        <v>20.45</v>
      </c>
    </row>
    <row r="24" spans="1:9" x14ac:dyDescent="0.2">
      <c r="A24" s="16">
        <v>45673</v>
      </c>
      <c r="B24" s="17" t="s">
        <v>40</v>
      </c>
      <c r="C24" s="21" t="s">
        <v>26</v>
      </c>
      <c r="D24" s="18">
        <v>1</v>
      </c>
      <c r="E24" s="19">
        <v>69.900000000000006</v>
      </c>
      <c r="F24" s="20">
        <v>36.799999999999997</v>
      </c>
      <c r="G24" s="5">
        <f t="shared" ref="G24:G44" si="4">(E24-F24)/F24</f>
        <v>0.89945652173913071</v>
      </c>
      <c r="H24" s="15">
        <v>17.53</v>
      </c>
      <c r="I24" s="15"/>
    </row>
    <row r="25" spans="1:9" x14ac:dyDescent="0.2">
      <c r="A25" s="16">
        <v>45674</v>
      </c>
      <c r="B25" s="17" t="s">
        <v>34</v>
      </c>
      <c r="C25" s="21" t="s">
        <v>20</v>
      </c>
      <c r="D25" s="18">
        <v>1</v>
      </c>
      <c r="E25" s="19">
        <v>266.95</v>
      </c>
      <c r="F25" s="20">
        <v>123.59</v>
      </c>
      <c r="G25" s="5">
        <f t="shared" si="4"/>
        <v>1.159964398414111</v>
      </c>
      <c r="H25" s="15">
        <v>50.72</v>
      </c>
      <c r="I25" s="15">
        <v>21.45</v>
      </c>
    </row>
    <row r="26" spans="1:9" x14ac:dyDescent="0.2">
      <c r="A26" s="16">
        <v>45677</v>
      </c>
      <c r="B26" s="17" t="s">
        <v>35</v>
      </c>
      <c r="C26" s="21" t="s">
        <v>27</v>
      </c>
      <c r="D26" s="18">
        <v>1</v>
      </c>
      <c r="E26" s="19">
        <v>281</v>
      </c>
      <c r="F26" s="20">
        <v>128.19999999999999</v>
      </c>
      <c r="G26" s="5">
        <f t="shared" si="4"/>
        <v>1.1918876755070205</v>
      </c>
      <c r="H26" s="15">
        <v>53.39</v>
      </c>
      <c r="I26" s="15">
        <v>22.45</v>
      </c>
    </row>
    <row r="27" spans="1:9" x14ac:dyDescent="0.2">
      <c r="A27" s="16">
        <v>45677</v>
      </c>
      <c r="B27" s="17" t="s">
        <v>39</v>
      </c>
      <c r="C27" s="21" t="s">
        <v>28</v>
      </c>
      <c r="D27" s="18">
        <v>1</v>
      </c>
      <c r="E27" s="19">
        <v>368.9</v>
      </c>
      <c r="F27" s="20">
        <v>188.16</v>
      </c>
      <c r="G27" s="5">
        <f t="shared" si="4"/>
        <v>0.96056547619047605</v>
      </c>
      <c r="H27" s="15">
        <v>70.09</v>
      </c>
      <c r="I27" s="15">
        <v>22.45</v>
      </c>
    </row>
    <row r="28" spans="1:9" x14ac:dyDescent="0.2">
      <c r="A28" s="16">
        <v>45680</v>
      </c>
      <c r="B28" s="17" t="s">
        <v>38</v>
      </c>
      <c r="C28" s="21" t="s">
        <v>23</v>
      </c>
      <c r="D28" s="18">
        <v>1</v>
      </c>
      <c r="E28" s="19">
        <v>234.41</v>
      </c>
      <c r="F28" s="20">
        <v>114.53</v>
      </c>
      <c r="G28" s="5">
        <f t="shared" si="4"/>
        <v>1.0467126517069762</v>
      </c>
      <c r="H28" s="15">
        <v>44.54</v>
      </c>
      <c r="I28" s="15">
        <v>21.45</v>
      </c>
    </row>
    <row r="29" spans="1:9" x14ac:dyDescent="0.2">
      <c r="A29" s="16">
        <v>45681</v>
      </c>
      <c r="B29" s="17" t="s">
        <v>34</v>
      </c>
      <c r="C29" s="21" t="s">
        <v>29</v>
      </c>
      <c r="D29" s="18">
        <v>1</v>
      </c>
      <c r="E29" s="19">
        <v>298</v>
      </c>
      <c r="F29" s="20">
        <v>132.49</v>
      </c>
      <c r="G29" s="5">
        <f t="shared" si="4"/>
        <v>1.2492263567061663</v>
      </c>
      <c r="H29" s="15">
        <v>56.62</v>
      </c>
      <c r="I29" s="15">
        <v>23.95</v>
      </c>
    </row>
    <row r="30" spans="1:9" x14ac:dyDescent="0.2">
      <c r="A30" s="16">
        <v>45681</v>
      </c>
      <c r="B30" s="17" t="s">
        <v>37</v>
      </c>
      <c r="C30" s="21" t="s">
        <v>30</v>
      </c>
      <c r="D30" s="18">
        <v>1</v>
      </c>
      <c r="E30" s="19">
        <v>265.36</v>
      </c>
      <c r="F30" s="20">
        <v>153.34</v>
      </c>
      <c r="G30" s="5">
        <f t="shared" si="4"/>
        <v>0.73053345506717104</v>
      </c>
      <c r="H30" s="15">
        <v>50.42</v>
      </c>
      <c r="I30" s="15">
        <v>23.45</v>
      </c>
    </row>
    <row r="31" spans="1:9" x14ac:dyDescent="0.2">
      <c r="A31" s="16">
        <v>45682</v>
      </c>
      <c r="B31" s="17" t="s">
        <v>40</v>
      </c>
      <c r="C31" s="21" t="s">
        <v>31</v>
      </c>
      <c r="D31" s="18">
        <v>1</v>
      </c>
      <c r="E31" s="19">
        <v>27.9</v>
      </c>
      <c r="F31" s="20">
        <v>13.88</v>
      </c>
      <c r="G31" s="5">
        <f t="shared" si="4"/>
        <v>1.0100864553314119</v>
      </c>
      <c r="H31" s="15">
        <v>9.4600000000000009</v>
      </c>
      <c r="I31" s="15"/>
    </row>
    <row r="32" spans="1:9" x14ac:dyDescent="0.2">
      <c r="A32" s="16">
        <v>45683</v>
      </c>
      <c r="B32" s="17" t="s">
        <v>37</v>
      </c>
      <c r="C32" s="21" t="s">
        <v>30</v>
      </c>
      <c r="D32" s="18">
        <v>1</v>
      </c>
      <c r="E32" s="19">
        <v>265.36</v>
      </c>
      <c r="F32" s="20">
        <v>161.01</v>
      </c>
      <c r="G32" s="5">
        <f t="shared" ref="G32:G36" si="5">(E32-F32)/F32</f>
        <v>0.64809639152847665</v>
      </c>
      <c r="H32" s="15">
        <v>50.42</v>
      </c>
      <c r="I32" s="15">
        <v>23.45</v>
      </c>
    </row>
    <row r="33" spans="1:9" x14ac:dyDescent="0.2">
      <c r="A33" s="16">
        <v>45684</v>
      </c>
      <c r="B33" s="17" t="s">
        <v>38</v>
      </c>
      <c r="C33" s="21" t="s">
        <v>23</v>
      </c>
      <c r="D33" s="18">
        <v>1</v>
      </c>
      <c r="E33" s="19">
        <v>234.41</v>
      </c>
      <c r="F33" s="20">
        <v>114.53</v>
      </c>
      <c r="G33" s="5">
        <f t="shared" si="5"/>
        <v>1.0467126517069762</v>
      </c>
      <c r="H33" s="15">
        <v>44.54</v>
      </c>
      <c r="I33" s="15">
        <v>21.45</v>
      </c>
    </row>
    <row r="34" spans="1:9" x14ac:dyDescent="0.2">
      <c r="A34" s="16">
        <v>45684</v>
      </c>
      <c r="B34" s="17" t="s">
        <v>38</v>
      </c>
      <c r="C34" s="21" t="s">
        <v>23</v>
      </c>
      <c r="D34" s="18">
        <v>1</v>
      </c>
      <c r="E34" s="19">
        <v>234.41</v>
      </c>
      <c r="F34" s="20">
        <v>114.53</v>
      </c>
      <c r="G34" s="5">
        <f t="shared" si="5"/>
        <v>1.0467126517069762</v>
      </c>
      <c r="H34" s="15">
        <v>44.54</v>
      </c>
      <c r="I34" s="15">
        <v>21.45</v>
      </c>
    </row>
    <row r="35" spans="1:9" x14ac:dyDescent="0.2">
      <c r="A35" s="16">
        <v>45684</v>
      </c>
      <c r="B35" s="17" t="s">
        <v>40</v>
      </c>
      <c r="C35" s="21" t="s">
        <v>31</v>
      </c>
      <c r="D35" s="18">
        <v>1</v>
      </c>
      <c r="E35" s="19">
        <v>27.9</v>
      </c>
      <c r="F35" s="20">
        <v>13.88</v>
      </c>
      <c r="G35" s="5">
        <f t="shared" si="5"/>
        <v>1.0100864553314119</v>
      </c>
      <c r="H35" s="15">
        <v>9.4600000000000009</v>
      </c>
      <c r="I35" s="15"/>
    </row>
    <row r="36" spans="1:9" x14ac:dyDescent="0.2">
      <c r="A36" s="16">
        <v>45684</v>
      </c>
      <c r="B36" s="17" t="s">
        <v>35</v>
      </c>
      <c r="C36" s="21" t="s">
        <v>18</v>
      </c>
      <c r="D36" s="18">
        <v>1</v>
      </c>
      <c r="E36" s="19">
        <v>199.9</v>
      </c>
      <c r="F36" s="20">
        <v>88.39</v>
      </c>
      <c r="G36" s="5">
        <f t="shared" si="5"/>
        <v>1.2615680506844666</v>
      </c>
      <c r="H36" s="15">
        <v>37.979999999999997</v>
      </c>
      <c r="I36" s="15">
        <v>21.45</v>
      </c>
    </row>
    <row r="37" spans="1:9" x14ac:dyDescent="0.2">
      <c r="A37" s="16">
        <v>45684</v>
      </c>
      <c r="B37" s="17" t="s">
        <v>34</v>
      </c>
      <c r="C37" s="22" t="s">
        <v>32</v>
      </c>
      <c r="D37" s="18">
        <v>1</v>
      </c>
      <c r="E37" s="19">
        <v>279.37</v>
      </c>
      <c r="F37" s="20">
        <v>132.49</v>
      </c>
      <c r="G37" s="5">
        <f t="shared" si="4"/>
        <v>1.1086119707147708</v>
      </c>
      <c r="H37" s="15">
        <v>53.08</v>
      </c>
      <c r="I37" s="15">
        <v>21.45</v>
      </c>
    </row>
    <row r="38" spans="1:9" x14ac:dyDescent="0.2">
      <c r="A38" s="16">
        <v>45685</v>
      </c>
      <c r="B38" s="17" t="s">
        <v>38</v>
      </c>
      <c r="C38" s="21" t="s">
        <v>23</v>
      </c>
      <c r="D38" s="18">
        <v>1</v>
      </c>
      <c r="E38" s="19">
        <v>234.41</v>
      </c>
      <c r="F38" s="20">
        <v>114.53</v>
      </c>
      <c r="G38" s="5">
        <f t="shared" si="4"/>
        <v>1.0467126517069762</v>
      </c>
      <c r="H38" s="15">
        <v>44.54</v>
      </c>
      <c r="I38" s="15">
        <v>21.45</v>
      </c>
    </row>
    <row r="39" spans="1:9" x14ac:dyDescent="0.2">
      <c r="A39" s="16">
        <v>45686</v>
      </c>
      <c r="B39" s="17" t="s">
        <v>40</v>
      </c>
      <c r="C39" s="24" t="s">
        <v>33</v>
      </c>
      <c r="D39" s="18">
        <v>1</v>
      </c>
      <c r="E39" s="19">
        <v>40.700000000000003</v>
      </c>
      <c r="F39" s="20">
        <v>17.21</v>
      </c>
      <c r="G39" s="5">
        <f t="shared" ref="G39" si="6">(E39-F39)/F39</f>
        <v>1.3649041255084253</v>
      </c>
      <c r="H39" s="15">
        <v>21.41</v>
      </c>
      <c r="I39" s="15"/>
    </row>
    <row r="40" spans="1:9" x14ac:dyDescent="0.2">
      <c r="A40" s="16">
        <v>45687</v>
      </c>
      <c r="B40" s="17" t="s">
        <v>38</v>
      </c>
      <c r="C40" s="21" t="s">
        <v>23</v>
      </c>
      <c r="D40" s="18">
        <v>1</v>
      </c>
      <c r="E40" s="19">
        <v>234.41</v>
      </c>
      <c r="F40" s="20">
        <v>114.53</v>
      </c>
      <c r="G40" s="5">
        <f t="shared" ref="G40" si="7">(E40-F40)/F40</f>
        <v>1.0467126517069762</v>
      </c>
      <c r="H40" s="15">
        <v>44.54</v>
      </c>
      <c r="I40" s="15">
        <v>21.45</v>
      </c>
    </row>
    <row r="41" spans="1:9" x14ac:dyDescent="0.2">
      <c r="A41" s="16">
        <v>45687</v>
      </c>
      <c r="B41" s="17" t="s">
        <v>40</v>
      </c>
      <c r="C41" s="23" t="s">
        <v>31</v>
      </c>
      <c r="D41" s="18">
        <v>6</v>
      </c>
      <c r="E41" s="19">
        <v>167.4</v>
      </c>
      <c r="F41" s="20">
        <v>83.28</v>
      </c>
      <c r="G41" s="5">
        <f t="shared" si="4"/>
        <v>1.0100864553314122</v>
      </c>
      <c r="H41" s="15">
        <v>56.76</v>
      </c>
      <c r="I41" s="15"/>
    </row>
    <row r="42" spans="1:9" x14ac:dyDescent="0.2">
      <c r="A42" s="16">
        <v>45687</v>
      </c>
      <c r="B42" s="17" t="s">
        <v>40</v>
      </c>
      <c r="C42" s="24" t="s">
        <v>33</v>
      </c>
      <c r="D42" s="18">
        <v>1</v>
      </c>
      <c r="E42" s="19">
        <v>40.700000000000003</v>
      </c>
      <c r="F42" s="20">
        <v>17.21</v>
      </c>
      <c r="G42" s="5">
        <f t="shared" si="4"/>
        <v>1.3649041255084253</v>
      </c>
      <c r="H42" s="15">
        <v>21.41</v>
      </c>
      <c r="I42" s="15"/>
    </row>
    <row r="43" spans="1:9" x14ac:dyDescent="0.2">
      <c r="A43" s="16">
        <v>45688</v>
      </c>
      <c r="B43" s="17" t="s">
        <v>40</v>
      </c>
      <c r="C43" s="24" t="s">
        <v>33</v>
      </c>
      <c r="D43" s="18">
        <v>1</v>
      </c>
      <c r="E43" s="19">
        <v>40.700000000000003</v>
      </c>
      <c r="F43" s="20">
        <v>17.21</v>
      </c>
      <c r="G43" s="5">
        <f t="shared" ref="G43" si="8">(E43-F43)/F43</f>
        <v>1.3649041255084253</v>
      </c>
      <c r="H43" s="15">
        <v>21.41</v>
      </c>
      <c r="I43" s="15"/>
    </row>
    <row r="44" spans="1:9" x14ac:dyDescent="0.2">
      <c r="A44" s="16">
        <v>45688</v>
      </c>
      <c r="B44" s="17" t="s">
        <v>40</v>
      </c>
      <c r="C44" s="23" t="s">
        <v>31</v>
      </c>
      <c r="D44" s="18">
        <v>1</v>
      </c>
      <c r="E44" s="19">
        <v>139.5</v>
      </c>
      <c r="F44" s="20">
        <v>69.400000000000006</v>
      </c>
      <c r="G44" s="5">
        <f t="shared" si="4"/>
        <v>1.0100864553314119</v>
      </c>
      <c r="H44" s="15">
        <v>47.3</v>
      </c>
      <c r="I44" s="15"/>
    </row>
    <row r="45" spans="1:9" x14ac:dyDescent="0.2">
      <c r="D45" s="8"/>
      <c r="E45" s="9"/>
      <c r="F45" s="9"/>
      <c r="G45" s="9"/>
      <c r="H45" s="9"/>
      <c r="I45" s="9"/>
    </row>
  </sheetData>
  <sortState xmlns:xlrd2="http://schemas.microsoft.com/office/spreadsheetml/2017/richdata2" ref="A2:I65">
    <sortCondition ref="A2:A65"/>
    <sortCondition ref="B2:B65"/>
  </sortState>
  <dataValidations count="1">
    <dataValidation type="decimal" allowBlank="1" showInputMessage="1" sqref="E2:E44 H2:I44" xr:uid="{00000000-0002-0000-0000-000000000000}">
      <formula1>-2147483648</formula1>
      <formula2>2147483647</formula2>
    </dataValidation>
  </dataValidations>
  <pageMargins left="0.70866141732283472" right="0.70866141732283472" top="0.74803149606299213" bottom="0.74803149606299213" header="0.31496062992125984" footer="0.31496062992125984"/>
  <pageSetup paperSize="9" scale="75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0"/>
  <sheetViews>
    <sheetView workbookViewId="0">
      <selection activeCell="C12" sqref="C12"/>
    </sheetView>
  </sheetViews>
  <sheetFormatPr defaultRowHeight="15" x14ac:dyDescent="0.25"/>
  <cols>
    <col min="1" max="1" width="13.7109375" bestFit="1" customWidth="1"/>
    <col min="2" max="2" width="16.28515625" bestFit="1" customWidth="1"/>
    <col min="3" max="3" width="11.42578125" bestFit="1" customWidth="1"/>
    <col min="4" max="4" width="8.42578125" bestFit="1" customWidth="1"/>
    <col min="5" max="5" width="7.7109375" bestFit="1" customWidth="1"/>
    <col min="6" max="6" width="6" bestFit="1" customWidth="1"/>
    <col min="7" max="7" width="33.85546875" bestFit="1" customWidth="1"/>
    <col min="8" max="8" width="27.42578125" customWidth="1"/>
    <col min="9" max="9" width="10.85546875" bestFit="1" customWidth="1"/>
  </cols>
  <sheetData>
    <row r="2" spans="1:9" x14ac:dyDescent="0.25">
      <c r="A2" s="10" t="s">
        <v>0</v>
      </c>
      <c r="B2" s="10" t="s">
        <v>1</v>
      </c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0" t="s">
        <v>11</v>
      </c>
      <c r="I2" s="10" t="s">
        <v>12</v>
      </c>
    </row>
    <row r="3" spans="1:9" ht="15" customHeight="1" x14ac:dyDescent="0.25">
      <c r="A3" s="11"/>
      <c r="B3" s="12"/>
      <c r="C3" s="13"/>
      <c r="D3" s="13"/>
      <c r="E3" s="13"/>
      <c r="F3" s="13"/>
      <c r="G3" s="13"/>
      <c r="H3" s="13"/>
      <c r="I3" s="13"/>
    </row>
    <row r="4" spans="1:9" x14ac:dyDescent="0.25">
      <c r="A4" s="11"/>
      <c r="B4" s="13"/>
      <c r="C4" s="13"/>
      <c r="D4" s="13"/>
      <c r="E4" s="13"/>
      <c r="F4" s="13"/>
      <c r="G4" s="13"/>
      <c r="H4" s="13"/>
      <c r="I4" s="13"/>
    </row>
    <row r="5" spans="1:9" x14ac:dyDescent="0.25">
      <c r="A5" s="14"/>
      <c r="B5" s="14"/>
      <c r="C5" s="14"/>
      <c r="D5" s="14"/>
      <c r="E5" s="14"/>
      <c r="F5" s="14"/>
      <c r="G5" s="14"/>
      <c r="H5" s="14"/>
      <c r="I5" s="14"/>
    </row>
    <row r="6" spans="1:9" x14ac:dyDescent="0.25">
      <c r="A6" s="14"/>
      <c r="B6" s="14"/>
      <c r="C6" s="14"/>
      <c r="D6" s="14"/>
      <c r="E6" s="14"/>
      <c r="F6" s="14"/>
      <c r="G6" s="14"/>
      <c r="H6" s="14"/>
      <c r="I6" s="14"/>
    </row>
    <row r="7" spans="1:9" x14ac:dyDescent="0.25">
      <c r="A7" s="14"/>
      <c r="B7" s="14"/>
      <c r="C7" s="14"/>
      <c r="D7" s="14"/>
      <c r="E7" s="14"/>
      <c r="F7" s="14"/>
      <c r="G7" s="14"/>
      <c r="H7" s="14"/>
      <c r="I7" s="14"/>
    </row>
    <row r="8" spans="1:9" x14ac:dyDescent="0.25">
      <c r="A8" s="14"/>
      <c r="B8" s="14"/>
      <c r="C8" s="14"/>
      <c r="D8" s="14"/>
      <c r="E8" s="14"/>
      <c r="F8" s="14"/>
      <c r="G8" s="14"/>
      <c r="H8" s="14"/>
      <c r="I8" s="14"/>
    </row>
    <row r="9" spans="1:9" x14ac:dyDescent="0.25">
      <c r="A9" s="14"/>
      <c r="B9" s="14"/>
      <c r="C9" s="14"/>
      <c r="D9" s="14"/>
      <c r="E9" s="14"/>
      <c r="F9" s="14"/>
      <c r="G9" s="14"/>
      <c r="H9" s="14"/>
      <c r="I9" s="14"/>
    </row>
    <row r="10" spans="1:9" x14ac:dyDescent="0.25">
      <c r="A10" s="14"/>
      <c r="B10" s="14"/>
      <c r="C10" s="14"/>
      <c r="D10" s="14"/>
      <c r="E10" s="14"/>
      <c r="F10" s="14"/>
      <c r="G10" s="14"/>
      <c r="H10" s="14"/>
      <c r="I10" s="14"/>
    </row>
    <row r="11" spans="1:9" x14ac:dyDescent="0.25">
      <c r="A11" s="14"/>
      <c r="B11" s="14"/>
      <c r="C11" s="14"/>
      <c r="D11" s="14"/>
      <c r="E11" s="14"/>
      <c r="F11" s="14"/>
      <c r="G11" s="14"/>
      <c r="H11" s="14"/>
      <c r="I11" s="14"/>
    </row>
    <row r="12" spans="1:9" x14ac:dyDescent="0.25">
      <c r="A12" s="14"/>
      <c r="B12" s="14"/>
      <c r="C12" s="14"/>
      <c r="D12" s="14"/>
      <c r="E12" s="14"/>
      <c r="F12" s="14"/>
      <c r="G12" s="14"/>
      <c r="H12" s="14"/>
      <c r="I12" s="14"/>
    </row>
    <row r="13" spans="1:9" x14ac:dyDescent="0.25">
      <c r="A13" s="14"/>
      <c r="B13" s="14"/>
      <c r="C13" s="14"/>
      <c r="D13" s="14"/>
      <c r="E13" s="14"/>
      <c r="F13" s="14"/>
      <c r="G13" s="14"/>
      <c r="H13" s="14"/>
      <c r="I13" s="14"/>
    </row>
    <row r="14" spans="1:9" x14ac:dyDescent="0.25">
      <c r="A14" s="14"/>
      <c r="B14" s="14"/>
      <c r="C14" s="14"/>
      <c r="D14" s="14"/>
      <c r="E14" s="14"/>
      <c r="F14" s="14"/>
      <c r="G14" s="14"/>
      <c r="H14" s="14"/>
      <c r="I14" s="14"/>
    </row>
    <row r="15" spans="1:9" x14ac:dyDescent="0.25">
      <c r="A15" s="14"/>
      <c r="B15" s="14"/>
      <c r="C15" s="14"/>
      <c r="D15" s="14"/>
      <c r="E15" s="14"/>
      <c r="F15" s="14"/>
      <c r="G15" s="14"/>
      <c r="H15" s="14"/>
      <c r="I15" s="14"/>
    </row>
    <row r="16" spans="1:9" x14ac:dyDescent="0.25">
      <c r="A16" s="14"/>
      <c r="B16" s="14"/>
      <c r="C16" s="14"/>
      <c r="D16" s="14"/>
      <c r="E16" s="14"/>
      <c r="F16" s="14"/>
      <c r="G16" s="14"/>
      <c r="H16" s="14"/>
      <c r="I16" s="14"/>
    </row>
    <row r="17" spans="1:9" x14ac:dyDescent="0.25">
      <c r="A17" s="14"/>
      <c r="B17" s="14"/>
      <c r="C17" s="14"/>
      <c r="D17" s="14"/>
      <c r="E17" s="14"/>
      <c r="F17" s="14"/>
      <c r="G17" s="14"/>
      <c r="H17" s="14"/>
      <c r="I17" s="14"/>
    </row>
    <row r="18" spans="1:9" x14ac:dyDescent="0.25">
      <c r="A18" s="14"/>
      <c r="B18" s="14"/>
      <c r="C18" s="14"/>
      <c r="D18" s="14"/>
      <c r="E18" s="14"/>
      <c r="F18" s="14"/>
      <c r="G18" s="14"/>
      <c r="H18" s="14"/>
      <c r="I18" s="14"/>
    </row>
    <row r="19" spans="1:9" x14ac:dyDescent="0.25">
      <c r="A19" s="14"/>
      <c r="B19" s="14"/>
      <c r="C19" s="14"/>
      <c r="D19" s="14"/>
      <c r="E19" s="14"/>
      <c r="F19" s="14"/>
      <c r="G19" s="14"/>
      <c r="H19" s="14"/>
      <c r="I19" s="14"/>
    </row>
    <row r="20" spans="1:9" x14ac:dyDescent="0.25">
      <c r="A20" s="14"/>
      <c r="B20" s="14"/>
      <c r="C20" s="14"/>
      <c r="D20" s="14"/>
      <c r="E20" s="14"/>
      <c r="F20" s="14"/>
      <c r="G20" s="14"/>
      <c r="H20" s="14"/>
      <c r="I20" s="1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Mercado Livre</vt:lpstr>
      <vt:lpstr>Devoluções</vt:lpstr>
      <vt:lpstr>'Mercado Livre'!Area_de_impressao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George Oliveira</cp:lastModifiedBy>
  <cp:lastPrinted>2024-05-29T16:04:47Z</cp:lastPrinted>
  <dcterms:created xsi:type="dcterms:W3CDTF">2021-07-02T15:01:53Z</dcterms:created>
  <dcterms:modified xsi:type="dcterms:W3CDTF">2025-02-18T18:04:58Z</dcterms:modified>
</cp:coreProperties>
</file>