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"/>
    </mc:Choice>
  </mc:AlternateContent>
  <xr:revisionPtr revIDLastSave="0" documentId="13_ncr:1_{A30ED11C-DEDE-416B-BB86-7CFCE309ED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35" i="1"/>
  <c r="G33" i="1"/>
  <c r="G32" i="1"/>
  <c r="G29" i="1"/>
  <c r="G28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8" i="1"/>
  <c r="G3" i="1"/>
  <c r="G4" i="1"/>
  <c r="G5" i="1"/>
  <c r="G6" i="1"/>
  <c r="G7" i="1"/>
  <c r="G9" i="1"/>
  <c r="G18" i="1"/>
  <c r="G27" i="1"/>
  <c r="G31" i="1"/>
  <c r="G36" i="1"/>
  <c r="G34" i="1" l="1"/>
  <c r="G2" i="1"/>
</calcChain>
</file>

<file path=xl/sharedStrings.xml><?xml version="1.0" encoding="utf-8"?>
<sst xmlns="http://schemas.openxmlformats.org/spreadsheetml/2006/main" count="88" uniqueCount="34">
  <si>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</si>
  <si>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</si>
  <si>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</si>
  <si>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</si>
  <si>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</si>
  <si>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</si>
  <si>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</si>
  <si>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</si>
  <si>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</si>
  <si>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</si>
  <si>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</si>
  <si>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</si>
  <si>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</si>
  <si>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</si>
  <si>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</si>
  <si>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</si>
  <si>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44055LPSKDA1K1</t>
  </si>
  <si>
    <t>99614LPMVDM1</t>
  </si>
  <si>
    <t>DW-6900UB-1DR</t>
  </si>
  <si>
    <t>2612</t>
  </si>
  <si>
    <t>LRG4721L KP21C1KX</t>
  </si>
  <si>
    <t>MBSS1360 P2SX</t>
  </si>
  <si>
    <t>MBSS1155A D2SX</t>
  </si>
  <si>
    <t>MBSS1360 D2SX</t>
  </si>
  <si>
    <t>MBSS1154A D2SX</t>
  </si>
  <si>
    <t>6103</t>
  </si>
  <si>
    <t>SK40100</t>
  </si>
  <si>
    <t>Seculus</t>
  </si>
  <si>
    <t>Mondaine</t>
  </si>
  <si>
    <t>Casio</t>
  </si>
  <si>
    <t>Herweg</t>
  </si>
  <si>
    <t>Lince</t>
  </si>
  <si>
    <t>Orient</t>
  </si>
  <si>
    <t>Skmei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</si>
</sst>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2" xfId="2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2" xfId="0" applyNumberFormat="1" applyFont="1" applyBorder="1" applyAlignment="1" applyProtection="1">
      <alignment vertical="center"/>
      <protection locked="0"/>
    </xf>
    <xf numFmtId="165" fontId="2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164" fontId="4" fillId="0" borderId="2" xfId="1" applyFont="1" applyBorder="1" applyAlignment="1" applyProtection="1">
      <alignment horizontal="right" vertical="center"/>
      <protection locked="0"/>
    </xf>
    <xf numFmtId="164" fontId="2" fillId="0" borderId="2" xfId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right" vertical="center"/>
      <protection locked="0"/>
    </xf>
    <xf numFmtId="164" fontId="4" fillId="0" borderId="2" xfId="1" applyFont="1" applyBorder="1" applyAlignment="1" applyProtection="1">
      <alignment horizontal="center" vertical="center"/>
      <protection locked="0"/>
    </xf>
    <xf numFmtId="164" fontId="2" fillId="0" borderId="2" xfId="1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vertical="center"/>
      <protection locked="0"/>
    </xf>
    <xf numFmtId="0" fontId="5" fillId="3" borderId="2" xfId="0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pane ySplit="1" topLeftCell="A8" activePane="bottomLeft" state="frozen"/>
      <selection pane="bottomLeft" activeCell="B37" sqref="B37"/>
    </sheetView>
  </sheetViews>
  <sheetFormatPr defaultRowHeight="12.75" x14ac:dyDescent="0.2"/>
  <cols>
    <col min="1" max="1" width="10.42578125" style="6" bestFit="1" customWidth="1"/>
    <col min="2" max="2" width="20.85546875" style="7" bestFit="1" customWidth="1"/>
    <col min="3" max="3" width="18.140625" style="1" customWidth="1"/>
    <col min="4" max="4" width="6.28515625" style="1" bestFit="1" customWidth="1"/>
    <col min="5" max="6" width="11.5703125" style="1" bestFit="1" customWidth="1"/>
    <col min="7" max="7" width="8.85546875" style="1" customWidth="1"/>
    <col min="8" max="9" width="11.5703125" style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17">
        <v>45660</v>
      </c>
      <c r="B2" s="18" t="s">
        <v>27</v>
      </c>
      <c r="C2" s="25" t="s">
        <v>16</v>
      </c>
      <c r="D2" s="19">
        <v>1</v>
      </c>
      <c r="E2" s="20">
        <v>460</v>
      </c>
      <c r="F2" s="21">
        <v>178.34</v>
      </c>
      <c r="G2" s="5">
        <f>(E2-F2)/F2</f>
        <v>1.5793428283054838</v>
      </c>
      <c r="H2" s="22">
        <v>87.4</v>
      </c>
      <c r="I2" s="23">
        <v>22.95</v>
      </c>
    </row>
    <row r="3" spans="1:9" x14ac:dyDescent="0.2">
      <c r="A3" s="17">
        <v>45662</v>
      </c>
      <c r="B3" s="18" t="s">
        <v>28</v>
      </c>
      <c r="C3" s="25" t="s">
        <v>17</v>
      </c>
      <c r="D3" s="19">
        <v>1</v>
      </c>
      <c r="E3" s="20">
        <v>241.41</v>
      </c>
      <c r="F3" s="21">
        <v>114.53</v>
      </c>
      <c r="G3" s="5">
        <f t="shared" ref="G3:G32" si="0">(E3-F3)/F3</f>
        <v>1.1078320090805902</v>
      </c>
      <c r="H3" s="22">
        <v>45.87</v>
      </c>
      <c r="I3" s="23">
        <v>22.95</v>
      </c>
    </row>
    <row r="4" spans="1:9" x14ac:dyDescent="0.2">
      <c r="A4" s="17">
        <v>45663</v>
      </c>
      <c r="B4" s="18" t="s">
        <v>29</v>
      </c>
      <c r="C4" s="25" t="s">
        <v>18</v>
      </c>
      <c r="D4" s="19">
        <v>1</v>
      </c>
      <c r="E4" s="20">
        <v>311</v>
      </c>
      <c r="F4" s="21">
        <v>143.63999999999999</v>
      </c>
      <c r="G4" s="5">
        <f t="shared" si="0"/>
        <v>1.1651350598719021</v>
      </c>
      <c r="H4" s="22">
        <v>59.09</v>
      </c>
      <c r="I4" s="23">
        <v>20.45</v>
      </c>
    </row>
    <row r="5" spans="1:9" x14ac:dyDescent="0.2">
      <c r="A5" s="17">
        <v>45664</v>
      </c>
      <c r="B5" s="18" t="s">
        <v>30</v>
      </c>
      <c r="C5" s="26" t="s">
        <v>19</v>
      </c>
      <c r="D5" s="19">
        <v>2</v>
      </c>
      <c r="E5" s="20">
        <v>58.6</v>
      </c>
      <c r="F5" s="21">
        <v>29.12</v>
      </c>
      <c r="G5" s="5">
        <f t="shared" si="0"/>
        <v>1.0123626373626373</v>
      </c>
      <c r="H5" s="22">
        <v>21.38</v>
      </c>
      <c r="I5" s="23"/>
    </row>
    <row r="6" spans="1:9" x14ac:dyDescent="0.2">
      <c r="A6" s="17">
        <v>45664</v>
      </c>
      <c r="B6" s="18" t="s">
        <v>30</v>
      </c>
      <c r="C6" s="26" t="s">
        <v>19</v>
      </c>
      <c r="D6" s="19">
        <v>1</v>
      </c>
      <c r="E6" s="20">
        <v>29.3</v>
      </c>
      <c r="F6" s="21">
        <v>14.56</v>
      </c>
      <c r="G6" s="5">
        <f t="shared" si="0"/>
        <v>1.0123626373626373</v>
      </c>
      <c r="H6" s="22">
        <v>10.69</v>
      </c>
      <c r="I6" s="23"/>
    </row>
    <row r="7" spans="1:9" x14ac:dyDescent="0.2">
      <c r="A7" s="17">
        <v>45665</v>
      </c>
      <c r="B7" s="18" t="s">
        <v>31</v>
      </c>
      <c r="C7" s="27" t="s">
        <v>20</v>
      </c>
      <c r="D7" s="19">
        <v>1</v>
      </c>
      <c r="E7" s="20">
        <v>226.17</v>
      </c>
      <c r="F7" s="21">
        <v>88.41</v>
      </c>
      <c r="G7" s="5">
        <f t="shared" si="0"/>
        <v>1.5581947743467932</v>
      </c>
      <c r="H7" s="22">
        <v>42.97</v>
      </c>
      <c r="I7" s="23">
        <v>23.95</v>
      </c>
    </row>
    <row r="8" spans="1:9" x14ac:dyDescent="0.2">
      <c r="A8" s="17">
        <v>45665</v>
      </c>
      <c r="B8" s="18" t="s">
        <v>30</v>
      </c>
      <c r="C8" s="26" t="s">
        <v>19</v>
      </c>
      <c r="D8" s="19">
        <v>1</v>
      </c>
      <c r="E8" s="20">
        <v>29.3</v>
      </c>
      <c r="F8" s="21">
        <v>14.56</v>
      </c>
      <c r="G8" s="5">
        <f t="shared" ref="G8" si="1">(E8-F8)/F8</f>
        <v>1.0123626373626373</v>
      </c>
      <c r="H8" s="22">
        <v>10.69</v>
      </c>
      <c r="I8" s="23"/>
    </row>
    <row r="9" spans="1:9" x14ac:dyDescent="0.2">
      <c r="A9" s="17">
        <v>45665</v>
      </c>
      <c r="B9" s="18" t="s">
        <v>32</v>
      </c>
      <c r="C9" s="27" t="s">
        <v>21</v>
      </c>
      <c r="D9" s="19">
        <v>1</v>
      </c>
      <c r="E9" s="20">
        <v>275.64999999999998</v>
      </c>
      <c r="F9" s="21">
        <v>132.49</v>
      </c>
      <c r="G9" s="5">
        <f t="shared" si="0"/>
        <v>1.0805343799532037</v>
      </c>
      <c r="H9" s="22">
        <v>52.37</v>
      </c>
      <c r="I9" s="23">
        <v>22.95</v>
      </c>
    </row>
    <row r="10" spans="1:9" x14ac:dyDescent="0.2">
      <c r="A10" s="17">
        <v>45666</v>
      </c>
      <c r="B10" s="18" t="s">
        <v>32</v>
      </c>
      <c r="C10" s="27" t="s">
        <v>21</v>
      </c>
      <c r="D10" s="19">
        <v>1</v>
      </c>
      <c r="E10" s="20">
        <v>826.95</v>
      </c>
      <c r="F10" s="21">
        <v>397.47</v>
      </c>
      <c r="G10" s="5">
        <f t="shared" ref="G10:G14" si="2">(E10-F10)/F10</f>
        <v>1.0805343799532039</v>
      </c>
      <c r="H10" s="22">
        <v>157.11000000000001</v>
      </c>
      <c r="I10" s="23">
        <v>68.849999999999994</v>
      </c>
    </row>
    <row r="11" spans="1:9" x14ac:dyDescent="0.2">
      <c r="A11" s="17">
        <v>45666</v>
      </c>
      <c r="B11" s="18" t="s">
        <v>28</v>
      </c>
      <c r="C11" s="25" t="s">
        <v>17</v>
      </c>
      <c r="D11" s="19">
        <v>2</v>
      </c>
      <c r="E11" s="20">
        <v>454.84</v>
      </c>
      <c r="F11" s="21">
        <v>229.06</v>
      </c>
      <c r="G11" s="5">
        <f t="shared" si="2"/>
        <v>0.98568060770103894</v>
      </c>
      <c r="H11" s="22">
        <v>86.42</v>
      </c>
      <c r="I11" s="23">
        <v>22.95</v>
      </c>
    </row>
    <row r="12" spans="1:9" x14ac:dyDescent="0.2">
      <c r="A12" s="17">
        <v>45666</v>
      </c>
      <c r="B12" s="18" t="s">
        <v>30</v>
      </c>
      <c r="C12" s="26" t="s">
        <v>19</v>
      </c>
      <c r="D12" s="19">
        <v>1</v>
      </c>
      <c r="E12" s="20">
        <v>29.3</v>
      </c>
      <c r="F12" s="21">
        <v>14.56</v>
      </c>
      <c r="G12" s="5">
        <f t="shared" si="2"/>
        <v>1.0123626373626373</v>
      </c>
      <c r="H12" s="22">
        <v>10.69</v>
      </c>
      <c r="I12" s="23"/>
    </row>
    <row r="13" spans="1:9" x14ac:dyDescent="0.2">
      <c r="A13" s="17">
        <v>45667</v>
      </c>
      <c r="B13" s="18" t="s">
        <v>28</v>
      </c>
      <c r="C13" s="25" t="s">
        <v>17</v>
      </c>
      <c r="D13" s="19">
        <v>3</v>
      </c>
      <c r="E13" s="20">
        <v>682.26</v>
      </c>
      <c r="F13" s="21">
        <v>343.59</v>
      </c>
      <c r="G13" s="5">
        <f t="shared" si="2"/>
        <v>0.98568060770103916</v>
      </c>
      <c r="H13" s="22">
        <v>129.63</v>
      </c>
      <c r="I13" s="23">
        <v>68.849999999999994</v>
      </c>
    </row>
    <row r="14" spans="1:9" x14ac:dyDescent="0.2">
      <c r="A14" s="17">
        <v>45667</v>
      </c>
      <c r="B14" s="18" t="s">
        <v>32</v>
      </c>
      <c r="C14" s="27" t="s">
        <v>21</v>
      </c>
      <c r="D14" s="19">
        <v>1</v>
      </c>
      <c r="E14" s="20">
        <v>275.64999999999998</v>
      </c>
      <c r="F14" s="21">
        <v>132.49</v>
      </c>
      <c r="G14" s="5">
        <f t="shared" si="2"/>
        <v>1.0805343799532037</v>
      </c>
      <c r="H14" s="22">
        <v>52.37</v>
      </c>
      <c r="I14" s="23">
        <v>22.95</v>
      </c>
    </row>
    <row r="15" spans="1:9" x14ac:dyDescent="0.2">
      <c r="A15" s="17">
        <v>45668</v>
      </c>
      <c r="B15" s="18" t="s">
        <v>28</v>
      </c>
      <c r="C15" s="25" t="s">
        <v>17</v>
      </c>
      <c r="D15" s="19">
        <v>2</v>
      </c>
      <c r="E15" s="20">
        <v>454.84</v>
      </c>
      <c r="F15" s="21">
        <v>229.06</v>
      </c>
      <c r="G15" s="5">
        <f t="shared" ref="G15:G17" si="3">(E15-F15)/F15</f>
        <v>0.98568060770103894</v>
      </c>
      <c r="H15" s="22">
        <v>86.42</v>
      </c>
      <c r="I15" s="23">
        <v>22.95</v>
      </c>
    </row>
    <row r="16" spans="1:9" x14ac:dyDescent="0.2">
      <c r="A16" s="17">
        <v>45669</v>
      </c>
      <c r="B16" s="18" t="s">
        <v>28</v>
      </c>
      <c r="C16" s="25" t="s">
        <v>17</v>
      </c>
      <c r="D16" s="19">
        <v>1</v>
      </c>
      <c r="E16" s="20">
        <v>227.42</v>
      </c>
      <c r="F16" s="21">
        <v>114.53</v>
      </c>
      <c r="G16" s="5">
        <f t="shared" si="3"/>
        <v>0.98568060770103894</v>
      </c>
      <c r="H16" s="22">
        <v>43.21</v>
      </c>
      <c r="I16" s="23">
        <v>22.95</v>
      </c>
    </row>
    <row r="17" spans="1:9" x14ac:dyDescent="0.2">
      <c r="A17" s="17">
        <v>45671</v>
      </c>
      <c r="B17" s="18" t="s">
        <v>30</v>
      </c>
      <c r="C17" s="26" t="s">
        <v>19</v>
      </c>
      <c r="D17" s="19">
        <v>1</v>
      </c>
      <c r="E17" s="20">
        <v>29.3</v>
      </c>
      <c r="F17" s="21">
        <v>14.56</v>
      </c>
      <c r="G17" s="5">
        <f t="shared" si="3"/>
        <v>1.0123626373626373</v>
      </c>
      <c r="H17" s="22">
        <v>10.69</v>
      </c>
      <c r="I17" s="23"/>
    </row>
    <row r="18" spans="1:9" x14ac:dyDescent="0.2">
      <c r="A18" s="17">
        <v>45671</v>
      </c>
      <c r="B18" s="18" t="s">
        <v>32</v>
      </c>
      <c r="C18" s="27" t="s">
        <v>22</v>
      </c>
      <c r="D18" s="19">
        <v>1</v>
      </c>
      <c r="E18" s="20">
        <v>283.10000000000002</v>
      </c>
      <c r="F18" s="21">
        <v>132.49</v>
      </c>
      <c r="G18" s="5">
        <f t="shared" si="0"/>
        <v>1.1367650388708581</v>
      </c>
      <c r="H18" s="22">
        <v>53.79</v>
      </c>
      <c r="I18" s="23">
        <v>21.45</v>
      </c>
    </row>
    <row r="19" spans="1:9" x14ac:dyDescent="0.2">
      <c r="A19" s="17">
        <v>45671</v>
      </c>
      <c r="B19" s="18" t="s">
        <v>32</v>
      </c>
      <c r="C19" s="27" t="s">
        <v>21</v>
      </c>
      <c r="D19" s="19">
        <v>1</v>
      </c>
      <c r="E19" s="20">
        <v>275.64999999999998</v>
      </c>
      <c r="F19" s="21">
        <v>132.49</v>
      </c>
      <c r="G19" s="5">
        <f t="shared" ref="G19:G24" si="4">(E19-F19)/F19</f>
        <v>1.0805343799532037</v>
      </c>
      <c r="H19" s="22">
        <v>52.37</v>
      </c>
      <c r="I19" s="23">
        <v>22.95</v>
      </c>
    </row>
    <row r="20" spans="1:9" x14ac:dyDescent="0.2">
      <c r="A20" s="17">
        <v>45671</v>
      </c>
      <c r="B20" s="18" t="s">
        <v>32</v>
      </c>
      <c r="C20" s="27" t="s">
        <v>22</v>
      </c>
      <c r="D20" s="19">
        <v>1</v>
      </c>
      <c r="E20" s="20">
        <v>283.10000000000002</v>
      </c>
      <c r="F20" s="21">
        <v>132.49</v>
      </c>
      <c r="G20" s="5">
        <f t="shared" si="4"/>
        <v>1.1367650388708581</v>
      </c>
      <c r="H20" s="22">
        <v>53.79</v>
      </c>
      <c r="I20" s="23">
        <v>21.45</v>
      </c>
    </row>
    <row r="21" spans="1:9" x14ac:dyDescent="0.2">
      <c r="A21" s="17">
        <v>45671</v>
      </c>
      <c r="B21" s="18" t="s">
        <v>28</v>
      </c>
      <c r="C21" s="25" t="s">
        <v>17</v>
      </c>
      <c r="D21" s="19">
        <v>1</v>
      </c>
      <c r="E21" s="20">
        <v>227.42</v>
      </c>
      <c r="F21" s="21">
        <v>114.53</v>
      </c>
      <c r="G21" s="5">
        <f t="shared" si="4"/>
        <v>0.98568060770103894</v>
      </c>
      <c r="H21" s="22">
        <v>43.21</v>
      </c>
      <c r="I21" s="23">
        <v>22.95</v>
      </c>
    </row>
    <row r="22" spans="1:9" x14ac:dyDescent="0.2">
      <c r="A22" s="17">
        <v>45672</v>
      </c>
      <c r="B22" s="18" t="s">
        <v>32</v>
      </c>
      <c r="C22" s="27" t="s">
        <v>22</v>
      </c>
      <c r="D22" s="19">
        <v>1</v>
      </c>
      <c r="E22" s="20">
        <v>283.10000000000002</v>
      </c>
      <c r="F22" s="21">
        <v>132.49</v>
      </c>
      <c r="G22" s="5">
        <f t="shared" si="4"/>
        <v>1.1367650388708581</v>
      </c>
      <c r="H22" s="22">
        <v>53.79</v>
      </c>
      <c r="I22" s="23">
        <v>21.45</v>
      </c>
    </row>
    <row r="23" spans="1:9" x14ac:dyDescent="0.2">
      <c r="A23" s="17">
        <v>45672</v>
      </c>
      <c r="B23" s="18" t="s">
        <v>32</v>
      </c>
      <c r="C23" s="27" t="s">
        <v>23</v>
      </c>
      <c r="D23" s="19">
        <v>1</v>
      </c>
      <c r="E23" s="20">
        <v>275.64999999999998</v>
      </c>
      <c r="F23" s="21">
        <v>132.49</v>
      </c>
      <c r="G23" s="5">
        <f t="shared" si="4"/>
        <v>1.0805343799532037</v>
      </c>
      <c r="H23" s="22">
        <v>52.37</v>
      </c>
      <c r="I23" s="23">
        <v>23.95</v>
      </c>
    </row>
    <row r="24" spans="1:9" x14ac:dyDescent="0.2">
      <c r="A24" s="17">
        <v>45672</v>
      </c>
      <c r="B24" s="18" t="s">
        <v>30</v>
      </c>
      <c r="C24" s="26" t="s">
        <v>19</v>
      </c>
      <c r="D24" s="19">
        <v>2</v>
      </c>
      <c r="E24" s="20">
        <v>58.6</v>
      </c>
      <c r="F24" s="21">
        <v>29.12</v>
      </c>
      <c r="G24" s="5">
        <f t="shared" si="4"/>
        <v>1.0123626373626373</v>
      </c>
      <c r="H24" s="22">
        <v>21.38</v>
      </c>
      <c r="I24" s="23"/>
    </row>
    <row r="25" spans="1:9" x14ac:dyDescent="0.2">
      <c r="A25" s="17">
        <v>45673</v>
      </c>
      <c r="B25" s="18" t="s">
        <v>32</v>
      </c>
      <c r="C25" s="27" t="s">
        <v>23</v>
      </c>
      <c r="D25" s="19">
        <v>1</v>
      </c>
      <c r="E25" s="20">
        <v>275.64999999999998</v>
      </c>
      <c r="F25" s="21">
        <v>132.49</v>
      </c>
      <c r="G25" s="5">
        <f t="shared" ref="G25:G26" si="5">(E25-F25)/F25</f>
        <v>1.0805343799532037</v>
      </c>
      <c r="H25" s="22">
        <v>52.37</v>
      </c>
      <c r="I25" s="23">
        <v>23.95</v>
      </c>
    </row>
    <row r="26" spans="1:9" x14ac:dyDescent="0.2">
      <c r="A26" s="17">
        <v>45674</v>
      </c>
      <c r="B26" s="18" t="s">
        <v>32</v>
      </c>
      <c r="C26" s="27" t="s">
        <v>23</v>
      </c>
      <c r="D26" s="19">
        <v>1</v>
      </c>
      <c r="E26" s="20">
        <v>275.64999999999998</v>
      </c>
      <c r="F26" s="21">
        <v>132.49</v>
      </c>
      <c r="G26" s="5">
        <f t="shared" si="5"/>
        <v>1.0805343799532037</v>
      </c>
      <c r="H26" s="22">
        <v>52.37</v>
      </c>
      <c r="I26" s="23">
        <v>23.95</v>
      </c>
    </row>
    <row r="27" spans="1:9" x14ac:dyDescent="0.2">
      <c r="A27" s="17">
        <v>45675</v>
      </c>
      <c r="B27" s="18" t="s">
        <v>32</v>
      </c>
      <c r="C27" s="27" t="s">
        <v>24</v>
      </c>
      <c r="D27" s="19">
        <v>1</v>
      </c>
      <c r="E27" s="20">
        <v>298</v>
      </c>
      <c r="F27" s="21">
        <v>123.59</v>
      </c>
      <c r="G27" s="5">
        <f t="shared" si="0"/>
        <v>1.4111983170159397</v>
      </c>
      <c r="H27" s="22">
        <v>56.62</v>
      </c>
      <c r="I27" s="23">
        <v>22.45</v>
      </c>
    </row>
    <row r="28" spans="1:9" x14ac:dyDescent="0.2">
      <c r="A28" s="17">
        <v>45677</v>
      </c>
      <c r="B28" s="18" t="s">
        <v>28</v>
      </c>
      <c r="C28" s="25" t="s">
        <v>17</v>
      </c>
      <c r="D28" s="19">
        <v>2</v>
      </c>
      <c r="E28" s="20">
        <v>456</v>
      </c>
      <c r="F28" s="21">
        <v>229.06</v>
      </c>
      <c r="G28" s="5">
        <f t="shared" si="0"/>
        <v>0.99074478302628133</v>
      </c>
      <c r="H28" s="22">
        <v>86.64</v>
      </c>
      <c r="I28" s="23">
        <v>49.9</v>
      </c>
    </row>
    <row r="29" spans="1:9" x14ac:dyDescent="0.2">
      <c r="A29" s="17">
        <v>45680</v>
      </c>
      <c r="B29" s="18" t="s">
        <v>30</v>
      </c>
      <c r="C29" s="26" t="s">
        <v>19</v>
      </c>
      <c r="D29" s="19">
        <v>1</v>
      </c>
      <c r="E29" s="20">
        <v>34.99</v>
      </c>
      <c r="F29" s="21">
        <v>14.56</v>
      </c>
      <c r="G29" s="5">
        <f t="shared" ref="G29:G30" si="6">(E29-F29)/F29</f>
        <v>1.4031593406593406</v>
      </c>
      <c r="H29" s="22">
        <v>12.1</v>
      </c>
      <c r="I29" s="23"/>
    </row>
    <row r="30" spans="1:9" x14ac:dyDescent="0.2">
      <c r="A30" s="17">
        <v>45681</v>
      </c>
      <c r="B30" s="18" t="s">
        <v>30</v>
      </c>
      <c r="C30" s="26" t="s">
        <v>19</v>
      </c>
      <c r="D30" s="19">
        <v>2</v>
      </c>
      <c r="E30" s="20">
        <v>69.98</v>
      </c>
      <c r="F30" s="21">
        <v>29.12</v>
      </c>
      <c r="G30" s="5">
        <f t="shared" si="6"/>
        <v>1.4031593406593406</v>
      </c>
      <c r="H30" s="22">
        <v>24.2</v>
      </c>
      <c r="I30" s="23"/>
    </row>
    <row r="31" spans="1:9" x14ac:dyDescent="0.2">
      <c r="A31" s="17">
        <v>45683</v>
      </c>
      <c r="B31" s="18" t="s">
        <v>30</v>
      </c>
      <c r="C31" s="26" t="s">
        <v>19</v>
      </c>
      <c r="D31" s="19">
        <v>2</v>
      </c>
      <c r="E31" s="20">
        <v>69.98</v>
      </c>
      <c r="F31" s="21">
        <v>29.12</v>
      </c>
      <c r="G31" s="5">
        <f t="shared" si="0"/>
        <v>1.4031593406593406</v>
      </c>
      <c r="H31" s="22">
        <v>24.2</v>
      </c>
      <c r="I31" s="23"/>
    </row>
    <row r="32" spans="1:9" x14ac:dyDescent="0.2">
      <c r="A32" s="17">
        <v>45686</v>
      </c>
      <c r="B32" s="18" t="s">
        <v>28</v>
      </c>
      <c r="C32" s="25" t="s">
        <v>17</v>
      </c>
      <c r="D32" s="19">
        <v>1</v>
      </c>
      <c r="E32" s="20">
        <v>228</v>
      </c>
      <c r="F32" s="21">
        <v>114.53</v>
      </c>
      <c r="G32" s="5">
        <f t="shared" si="0"/>
        <v>0.99074478302628133</v>
      </c>
      <c r="H32" s="22">
        <v>43.32</v>
      </c>
      <c r="I32" s="23">
        <v>23.45</v>
      </c>
    </row>
    <row r="33" spans="1:9" x14ac:dyDescent="0.2">
      <c r="A33" s="17">
        <v>45687</v>
      </c>
      <c r="B33" s="18" t="s">
        <v>28</v>
      </c>
      <c r="C33" s="25" t="s">
        <v>17</v>
      </c>
      <c r="D33" s="19">
        <v>1</v>
      </c>
      <c r="E33" s="20">
        <v>228</v>
      </c>
      <c r="F33" s="21">
        <v>114.53</v>
      </c>
      <c r="G33" s="5">
        <f t="shared" ref="G33" si="7">(E33-F33)/F33</f>
        <v>0.99074478302628133</v>
      </c>
      <c r="H33" s="22">
        <v>43.32</v>
      </c>
      <c r="I33" s="23">
        <v>23.45</v>
      </c>
    </row>
    <row r="34" spans="1:9" x14ac:dyDescent="0.2">
      <c r="A34" s="17">
        <v>45687</v>
      </c>
      <c r="B34" s="18" t="s">
        <v>30</v>
      </c>
      <c r="C34" s="28" t="s">
        <v>25</v>
      </c>
      <c r="D34" s="19">
        <v>2</v>
      </c>
      <c r="E34" s="20">
        <v>55.8</v>
      </c>
      <c r="F34" s="21">
        <v>27.76</v>
      </c>
      <c r="G34" s="5">
        <f>(E34-F34)/F34</f>
        <v>1.0100864553314119</v>
      </c>
      <c r="H34" s="22">
        <v>18.920000000000002</v>
      </c>
      <c r="I34" s="23"/>
    </row>
    <row r="35" spans="1:9" x14ac:dyDescent="0.2">
      <c r="A35" s="17">
        <v>45687</v>
      </c>
      <c r="B35" s="18" t="s">
        <v>32</v>
      </c>
      <c r="C35" s="27" t="s">
        <v>21</v>
      </c>
      <c r="D35" s="19">
        <v>1</v>
      </c>
      <c r="E35" s="20">
        <v>275.64999999999998</v>
      </c>
      <c r="F35" s="21">
        <v>132.49</v>
      </c>
      <c r="G35" s="5">
        <f t="shared" ref="G35" si="8">(E35-F35)/F35</f>
        <v>1.0805343799532037</v>
      </c>
      <c r="H35" s="22">
        <v>52.37</v>
      </c>
      <c r="I35" s="23">
        <v>22.95</v>
      </c>
    </row>
    <row r="36" spans="1:9" x14ac:dyDescent="0.2">
      <c r="A36" s="17">
        <v>45688</v>
      </c>
      <c r="B36" s="18" t="s">
        <v>33</v>
      </c>
      <c r="C36" s="28" t="s">
        <v>26</v>
      </c>
      <c r="D36" s="19">
        <v>1</v>
      </c>
      <c r="E36" s="20">
        <v>109</v>
      </c>
      <c r="F36" s="24">
        <v>48</v>
      </c>
      <c r="G36" s="5">
        <f t="shared" ref="G36" si="9">(E36-F36)/F36</f>
        <v>1.2708333333333333</v>
      </c>
      <c r="H36" s="22">
        <v>20.71</v>
      </c>
      <c r="I36" s="23">
        <v>17.16</v>
      </c>
    </row>
    <row r="37" spans="1:9" x14ac:dyDescent="0.2">
      <c r="D37" s="8"/>
      <c r="E37" s="9"/>
      <c r="F37" s="9"/>
      <c r="G37" s="9"/>
      <c r="H37" s="9"/>
      <c r="I37" s="9"/>
    </row>
  </sheetData>
  <sortState xmlns:xlrd2="http://schemas.microsoft.com/office/spreadsheetml/2017/richdata2" ref="A2:I44">
    <sortCondition ref="A2:A44"/>
    <sortCondition ref="B2:B44"/>
  </sortState>
  <dataValidations count="1">
    <dataValidation type="decimal" allowBlank="1" showInputMessage="1" sqref="H2:I36 E2:E36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1.42578125" bestFit="1" customWidth="1"/>
    <col min="4" max="4" width="8.42578125" bestFit="1" customWidth="1"/>
    <col min="5" max="5" width="7.7109375" bestFit="1" customWidth="1"/>
    <col min="6" max="6" width="9" bestFit="1" customWidth="1"/>
    <col min="7" max="7" width="26" bestFit="1" customWidth="1"/>
    <col min="8" max="8" width="50.28515625" customWidth="1"/>
    <col min="9" max="9" width="10.85546875" bestFit="1" customWidth="1"/>
  </cols>
  <sheetData>
    <row r="2" spans="1:9" x14ac:dyDescent="0.25">
      <c r="A2" s="10" t="s">
        <v>0</v>
      </c>
      <c r="B2" s="10" t="s">
        <v>1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</row>
    <row r="3" spans="1:9" ht="49.5" customHeight="1" x14ac:dyDescent="0.25">
      <c r="A3" s="15"/>
      <c r="B3" s="16"/>
      <c r="C3" s="14"/>
      <c r="D3" s="14"/>
      <c r="E3" s="14"/>
      <c r="F3" s="14"/>
      <c r="G3" s="14"/>
      <c r="H3" s="14"/>
      <c r="I3" s="14"/>
    </row>
    <row r="4" spans="1:9" x14ac:dyDescent="0.25">
      <c r="A4" s="11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9" x14ac:dyDescent="0.25">
      <c r="A6" s="13"/>
    </row>
    <row r="7" spans="1:9" x14ac:dyDescent="0.25">
      <c r="A7" s="13"/>
    </row>
    <row r="8" spans="1:9" x14ac:dyDescent="0.25">
      <c r="A8" s="13"/>
    </row>
    <row r="9" spans="1:9" x14ac:dyDescent="0.25">
      <c r="A9" s="13"/>
    </row>
    <row r="10" spans="1:9" x14ac:dyDescent="0.25">
      <c r="A10" s="13"/>
      <c r="B10" s="13"/>
      <c r="C10" s="13"/>
      <c r="D10" s="13"/>
      <c r="E10" s="13"/>
      <c r="F10" s="13"/>
      <c r="G10" s="13"/>
      <c r="H10" s="13"/>
      <c r="I10" s="13"/>
    </row>
    <row r="11" spans="1:9" x14ac:dyDescent="0.25">
      <c r="A11" s="13"/>
      <c r="B11" s="13"/>
      <c r="C11" s="13"/>
      <c r="D11" s="13"/>
      <c r="E11" s="13"/>
      <c r="F11" s="13"/>
      <c r="G11" s="13"/>
      <c r="H11" s="13"/>
      <c r="I11" s="13"/>
    </row>
    <row r="12" spans="1:9" x14ac:dyDescent="0.25">
      <c r="A12" s="13"/>
      <c r="B12" s="13"/>
      <c r="C12" s="13"/>
      <c r="D12" s="13"/>
      <c r="E12" s="13"/>
      <c r="F12" s="13"/>
      <c r="G12" s="13"/>
      <c r="H12" s="13"/>
      <c r="I12" s="13"/>
    </row>
    <row r="13" spans="1:9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9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2024-05-29T14:41:29Z</cp:lastPrinted>
  <dcterms:created xsi:type="dcterms:W3CDTF">2021-07-02T15:01:53Z</dcterms:created>
  <dcterms:modified xsi:type="dcterms:W3CDTF">2025-02-18T17:48:06Z</dcterms:modified>
</cp:coreProperties>
</file>