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"/>
    </mc:Choice>
  </mc:AlternateContent>
  <xr:revisionPtr revIDLastSave="0" documentId="13_ncr:1_{90B243B2-4EE8-49BB-A447-9F942F6BEF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0" i="1" l="1"/>
  <c r="G149" i="1"/>
  <c r="G148" i="1"/>
  <c r="G146" i="1"/>
  <c r="G145" i="1"/>
  <c r="G142" i="1"/>
  <c r="G141" i="1"/>
  <c r="G139" i="1"/>
  <c r="G137" i="1"/>
  <c r="G135" i="1"/>
  <c r="G134" i="1"/>
  <c r="G133" i="1"/>
  <c r="G128" i="1"/>
  <c r="G126" i="1"/>
  <c r="G125" i="1"/>
  <c r="G124" i="1"/>
  <c r="G123" i="1"/>
  <c r="G121" i="1"/>
  <c r="G120" i="1"/>
  <c r="G119" i="1"/>
  <c r="G118" i="1"/>
  <c r="G117" i="1"/>
  <c r="G116" i="1"/>
  <c r="G122" i="1"/>
  <c r="G127" i="1"/>
  <c r="G129" i="1"/>
  <c r="G130" i="1"/>
  <c r="G131" i="1"/>
  <c r="G132" i="1"/>
  <c r="G136" i="1"/>
  <c r="G138" i="1"/>
  <c r="G140" i="1"/>
  <c r="G143" i="1"/>
  <c r="G144" i="1"/>
  <c r="G147" i="1"/>
  <c r="G111" i="1"/>
  <c r="G110" i="1"/>
  <c r="G109" i="1"/>
  <c r="G106" i="1"/>
  <c r="G105" i="1"/>
  <c r="G104" i="1"/>
  <c r="G103" i="1"/>
  <c r="G102" i="1"/>
  <c r="G107" i="1"/>
  <c r="G108" i="1"/>
  <c r="G112" i="1"/>
  <c r="G113" i="1"/>
  <c r="G101" i="1"/>
  <c r="G100" i="1"/>
  <c r="G99" i="1"/>
  <c r="G98" i="1"/>
  <c r="G95" i="1"/>
  <c r="G94" i="1"/>
  <c r="G85" i="1"/>
  <c r="G84" i="1"/>
  <c r="G82" i="1"/>
  <c r="G81" i="1"/>
  <c r="G72" i="1"/>
  <c r="G70" i="1"/>
  <c r="G67" i="1"/>
  <c r="G64" i="1"/>
  <c r="G59" i="1"/>
  <c r="G57" i="1"/>
  <c r="G51" i="1"/>
  <c r="G52" i="1"/>
  <c r="G53" i="1"/>
  <c r="G54" i="1"/>
  <c r="G55" i="1"/>
  <c r="G56" i="1"/>
  <c r="G58" i="1"/>
  <c r="G60" i="1"/>
  <c r="G61" i="1"/>
  <c r="G62" i="1"/>
  <c r="G63" i="1"/>
  <c r="G65" i="1"/>
  <c r="G66" i="1"/>
  <c r="G68" i="1"/>
  <c r="G69" i="1"/>
  <c r="G50" i="1"/>
  <c r="G49" i="1"/>
  <c r="G46" i="1"/>
  <c r="G47" i="1"/>
  <c r="G48" i="1"/>
  <c r="G71" i="1"/>
  <c r="G73" i="1"/>
  <c r="G74" i="1"/>
  <c r="G75" i="1"/>
  <c r="G76" i="1"/>
  <c r="G77" i="1"/>
  <c r="G78" i="1"/>
  <c r="G79" i="1"/>
  <c r="G80" i="1"/>
  <c r="G83" i="1"/>
  <c r="G86" i="1"/>
  <c r="G87" i="1"/>
  <c r="G88" i="1"/>
  <c r="G89" i="1"/>
  <c r="G90" i="1"/>
  <c r="G91" i="1"/>
  <c r="G45" i="1"/>
  <c r="G42" i="1"/>
  <c r="G41" i="1"/>
  <c r="G35" i="1"/>
  <c r="G33" i="1"/>
  <c r="G32" i="1"/>
  <c r="G31" i="1"/>
  <c r="G30" i="1"/>
  <c r="G29" i="1"/>
  <c r="G27" i="1"/>
  <c r="G25" i="1"/>
  <c r="G24" i="1"/>
  <c r="G23" i="1"/>
  <c r="G22" i="1"/>
  <c r="G21" i="1"/>
  <c r="G19" i="1"/>
  <c r="G15" i="1"/>
  <c r="G14" i="1"/>
  <c r="G12" i="1"/>
  <c r="G10" i="1"/>
  <c r="G114" i="1"/>
  <c r="G97" i="1"/>
  <c r="G96" i="1"/>
  <c r="G93" i="1"/>
  <c r="G92" i="1"/>
  <c r="G44" i="1" l="1"/>
  <c r="G43" i="1"/>
  <c r="G40" i="1"/>
  <c r="G39" i="1"/>
  <c r="G38" i="1"/>
  <c r="G37" i="1"/>
  <c r="G36" i="1"/>
  <c r="G34" i="1"/>
  <c r="G28" i="1"/>
  <c r="G26" i="1"/>
  <c r="G20" i="1"/>
  <c r="G18" i="1"/>
  <c r="G17" i="1"/>
  <c r="G7" i="1" l="1"/>
  <c r="G8" i="1"/>
  <c r="G9" i="1"/>
  <c r="G11" i="1"/>
  <c r="G13" i="1"/>
  <c r="G6" i="1"/>
  <c r="G2" i="1" l="1"/>
  <c r="G3" i="1"/>
  <c r="G4" i="1"/>
  <c r="G5" i="1"/>
  <c r="G16" i="1"/>
  <c r="G115" i="1"/>
</calcChain>
</file>

<file path=xl/sharedStrings.xml><?xml version="1.0" encoding="utf-8"?>
<sst xmlns="http://schemas.openxmlformats.org/spreadsheetml/2006/main" count="316" uniqueCount="54">
  <si>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</si>
  <si>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</si>
  <si>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</si>
  <si>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</si>
  <si>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</si>
  <si>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</si>
  <si>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</si>
  <si>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</si>
  <si>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</si>
  <si>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</si>
  <si>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</si>
  <si>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</si>
  <si>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</si>
  <si>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</si>
  <si>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</si>
  <si>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</si>
  <si>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20455LPSKDB1</t>
  </si>
  <si>
    <t>MBSS1453</t>
  </si>
  <si>
    <t>CN28366H</t>
  </si>
  <si>
    <t>2634</t>
  </si>
  <si>
    <t xml:space="preserve">Smartwatch X </t>
  </si>
  <si>
    <t>XSWUQPI001</t>
  </si>
  <si>
    <t>MTSS1106 S1SR</t>
  </si>
  <si>
    <t>6103</t>
  </si>
  <si>
    <t>LRG4735L34 CXKX</t>
  </si>
  <si>
    <t>DW-6900U-1DR</t>
  </si>
  <si>
    <t>LRG4721L KP21C1K</t>
  </si>
  <si>
    <t>FBSS1170 S1SX</t>
  </si>
  <si>
    <t>DW-6900UB-1DR</t>
  </si>
  <si>
    <t>CN21005X</t>
  </si>
  <si>
    <t>99614LPMVDM1</t>
  </si>
  <si>
    <t>469TT043F S1SK</t>
  </si>
  <si>
    <t>GLX-S5600-1DR</t>
  </si>
  <si>
    <t>MPSS1019 P2PX</t>
  </si>
  <si>
    <t>FGSS2004 B2KX</t>
  </si>
  <si>
    <t>2415DV/1V</t>
  </si>
  <si>
    <t>44025GPSKDA1K1</t>
  </si>
  <si>
    <t>6103B</t>
  </si>
  <si>
    <t>469TT043F P1SK</t>
  </si>
  <si>
    <t>MBSS1154A P2SX</t>
  </si>
  <si>
    <t>469SS068F P1SX</t>
  </si>
  <si>
    <t>MBSS1154A E2SX</t>
  </si>
  <si>
    <t>660073</t>
  </si>
  <si>
    <t>99130GPMVDE4</t>
  </si>
  <si>
    <t>44116GPSVDA2</t>
  </si>
  <si>
    <t>XSWQPI004A PXPX</t>
  </si>
  <si>
    <t>Seculus</t>
  </si>
  <si>
    <t>Orient</t>
  </si>
  <si>
    <t>Champion</t>
  </si>
  <si>
    <t>Herweg</t>
  </si>
  <si>
    <t>Lince</t>
  </si>
  <si>
    <t>Casio</t>
  </si>
  <si>
    <t>Mondaine</t>
  </si>
  <si>
    <t>Technos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</si>
</sst>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2" xfId="2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164" fontId="2" fillId="0" borderId="2" xfId="1" applyFont="1" applyBorder="1" applyAlignment="1">
      <alignment horizontal="center" vertical="center"/>
    </xf>
    <xf numFmtId="164" fontId="4" fillId="0" borderId="2" xfId="1" applyFont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/>
    </xf>
    <xf numFmtId="164" fontId="2" fillId="0" borderId="2" xfId="1" applyFont="1" applyBorder="1"/>
    <xf numFmtId="0" fontId="5" fillId="0" borderId="0" xfId="0" applyFont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zoomScaleNormal="100" workbookViewId="0">
      <pane ySplit="1" topLeftCell="A116" activePane="bottomLeft" state="frozen"/>
      <selection pane="bottomLeft" activeCell="B121" sqref="B121"/>
    </sheetView>
  </sheetViews>
  <sheetFormatPr defaultRowHeight="12.75" x14ac:dyDescent="0.2"/>
  <cols>
    <col min="1" max="1" width="10.85546875" style="6" customWidth="1"/>
    <col min="2" max="2" width="26.7109375" style="7" bestFit="1" customWidth="1"/>
    <col min="3" max="3" width="17" style="17" customWidth="1"/>
    <col min="4" max="4" width="7.5703125" style="1" customWidth="1"/>
    <col min="5" max="6" width="12.5703125" style="1" bestFit="1" customWidth="1"/>
    <col min="7" max="7" width="7.7109375" style="1" bestFit="1" customWidth="1"/>
    <col min="8" max="8" width="12.5703125" style="1" bestFit="1" customWidth="1"/>
    <col min="9" max="9" width="11.5703125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18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19">
        <v>45659</v>
      </c>
      <c r="B2" s="20" t="s">
        <v>46</v>
      </c>
      <c r="C2" s="27" t="s">
        <v>16</v>
      </c>
      <c r="D2" s="21">
        <v>3</v>
      </c>
      <c r="E2" s="22">
        <v>1197.24</v>
      </c>
      <c r="F2" s="22">
        <v>559.59</v>
      </c>
      <c r="G2" s="5">
        <f t="shared" ref="G2:G147" si="0">(E2-F2)/F2</f>
        <v>1.1394949874014904</v>
      </c>
      <c r="H2" s="22">
        <v>227.49</v>
      </c>
      <c r="I2" s="23">
        <v>91.77</v>
      </c>
    </row>
    <row r="3" spans="1:9" x14ac:dyDescent="0.2">
      <c r="A3" s="19">
        <v>45659</v>
      </c>
      <c r="B3" s="20" t="s">
        <v>47</v>
      </c>
      <c r="C3" s="27" t="s">
        <v>17</v>
      </c>
      <c r="D3" s="24">
        <v>1</v>
      </c>
      <c r="E3" s="25">
        <v>458.14</v>
      </c>
      <c r="F3" s="22">
        <v>203.62</v>
      </c>
      <c r="G3" s="5">
        <f t="shared" si="0"/>
        <v>1.2499754444553579</v>
      </c>
      <c r="H3" s="25">
        <v>87.05</v>
      </c>
      <c r="I3" s="23">
        <v>21.45</v>
      </c>
    </row>
    <row r="4" spans="1:9" x14ac:dyDescent="0.2">
      <c r="A4" s="19">
        <v>45659</v>
      </c>
      <c r="B4" s="20" t="s">
        <v>48</v>
      </c>
      <c r="C4" s="27" t="s">
        <v>18</v>
      </c>
      <c r="D4" s="21">
        <v>1</v>
      </c>
      <c r="E4" s="25">
        <v>269.04000000000002</v>
      </c>
      <c r="F4" s="22">
        <v>137.31</v>
      </c>
      <c r="G4" s="5">
        <f t="shared" si="0"/>
        <v>0.95936202752894917</v>
      </c>
      <c r="H4" s="25">
        <v>51.12</v>
      </c>
      <c r="I4" s="23">
        <v>21.45</v>
      </c>
    </row>
    <row r="5" spans="1:9" x14ac:dyDescent="0.2">
      <c r="A5" s="19">
        <v>45659</v>
      </c>
      <c r="B5" s="20" t="s">
        <v>49</v>
      </c>
      <c r="C5" s="27" t="s">
        <v>19</v>
      </c>
      <c r="D5" s="21">
        <v>1</v>
      </c>
      <c r="E5" s="23">
        <v>23.18</v>
      </c>
      <c r="F5" s="22">
        <v>10.61</v>
      </c>
      <c r="G5" s="5">
        <f t="shared" si="0"/>
        <v>1.1847313854853911</v>
      </c>
      <c r="H5" s="23">
        <v>9.7100000000000009</v>
      </c>
      <c r="I5" s="23">
        <v>0</v>
      </c>
    </row>
    <row r="6" spans="1:9" x14ac:dyDescent="0.2">
      <c r="A6" s="19">
        <v>45659</v>
      </c>
      <c r="B6" s="20" t="s">
        <v>20</v>
      </c>
      <c r="C6" s="27" t="s">
        <v>21</v>
      </c>
      <c r="D6" s="21">
        <v>2</v>
      </c>
      <c r="E6" s="23">
        <v>598</v>
      </c>
      <c r="F6" s="22">
        <v>314.39999999999998</v>
      </c>
      <c r="G6" s="5">
        <f t="shared" si="0"/>
        <v>0.90203562340966936</v>
      </c>
      <c r="H6" s="23">
        <v>113.62</v>
      </c>
      <c r="I6" s="23">
        <v>40.9</v>
      </c>
    </row>
    <row r="7" spans="1:9" x14ac:dyDescent="0.2">
      <c r="A7" s="19">
        <v>45659</v>
      </c>
      <c r="B7" s="20" t="s">
        <v>47</v>
      </c>
      <c r="C7" s="27" t="s">
        <v>22</v>
      </c>
      <c r="D7" s="21">
        <v>1</v>
      </c>
      <c r="E7" s="23">
        <v>278</v>
      </c>
      <c r="F7" s="22">
        <v>123.59</v>
      </c>
      <c r="G7" s="5">
        <f t="shared" si="0"/>
        <v>1.2493729266121854</v>
      </c>
      <c r="H7" s="23">
        <v>52.82</v>
      </c>
      <c r="I7" s="23">
        <v>23.95</v>
      </c>
    </row>
    <row r="8" spans="1:9" x14ac:dyDescent="0.2">
      <c r="A8" s="19">
        <v>45659</v>
      </c>
      <c r="B8" s="20" t="s">
        <v>49</v>
      </c>
      <c r="C8" s="27" t="s">
        <v>23</v>
      </c>
      <c r="D8" s="21">
        <v>1</v>
      </c>
      <c r="E8" s="23">
        <v>27.9</v>
      </c>
      <c r="F8" s="22">
        <v>13.88</v>
      </c>
      <c r="G8" s="5">
        <f t="shared" si="0"/>
        <v>1.0100864553314119</v>
      </c>
      <c r="H8" s="23">
        <v>9.2100000000000009</v>
      </c>
      <c r="I8" s="23">
        <v>0</v>
      </c>
    </row>
    <row r="9" spans="1:9" x14ac:dyDescent="0.2">
      <c r="A9" s="19">
        <v>45660</v>
      </c>
      <c r="B9" s="20" t="s">
        <v>49</v>
      </c>
      <c r="C9" s="27" t="s">
        <v>23</v>
      </c>
      <c r="D9" s="21">
        <v>2</v>
      </c>
      <c r="E9" s="23">
        <v>51.14</v>
      </c>
      <c r="F9" s="22">
        <v>27.76</v>
      </c>
      <c r="G9" s="5">
        <f t="shared" si="0"/>
        <v>0.84221902017291062</v>
      </c>
      <c r="H9" s="23">
        <v>17.88</v>
      </c>
      <c r="I9" s="23">
        <v>0</v>
      </c>
    </row>
    <row r="10" spans="1:9" x14ac:dyDescent="0.2">
      <c r="A10" s="19">
        <v>45660</v>
      </c>
      <c r="B10" s="20" t="s">
        <v>49</v>
      </c>
      <c r="C10" s="27" t="s">
        <v>23</v>
      </c>
      <c r="D10" s="21">
        <v>1</v>
      </c>
      <c r="E10" s="23">
        <v>27.9</v>
      </c>
      <c r="F10" s="22">
        <v>13.88</v>
      </c>
      <c r="G10" s="5">
        <f>(E10-F10)/F10</f>
        <v>1.0100864553314119</v>
      </c>
      <c r="H10" s="23">
        <v>9.2100000000000009</v>
      </c>
      <c r="I10" s="23">
        <v>0</v>
      </c>
    </row>
    <row r="11" spans="1:9" x14ac:dyDescent="0.2">
      <c r="A11" s="19">
        <v>45660</v>
      </c>
      <c r="B11" s="20" t="s">
        <v>50</v>
      </c>
      <c r="C11" s="27" t="s">
        <v>24</v>
      </c>
      <c r="D11" s="21">
        <v>1</v>
      </c>
      <c r="E11" s="23">
        <v>179.92</v>
      </c>
      <c r="F11" s="22">
        <v>80.89</v>
      </c>
      <c r="G11" s="5">
        <f t="shared" si="0"/>
        <v>1.2242551613302013</v>
      </c>
      <c r="H11" s="23">
        <v>34.18</v>
      </c>
      <c r="I11" s="23">
        <v>21.45</v>
      </c>
    </row>
    <row r="12" spans="1:9" x14ac:dyDescent="0.2">
      <c r="A12" s="19">
        <v>45661</v>
      </c>
      <c r="B12" s="20" t="s">
        <v>49</v>
      </c>
      <c r="C12" s="27" t="s">
        <v>23</v>
      </c>
      <c r="D12" s="21">
        <v>1</v>
      </c>
      <c r="E12" s="23">
        <v>27.9</v>
      </c>
      <c r="F12" s="22">
        <v>13.88</v>
      </c>
      <c r="G12" s="5">
        <f>(E12-F12)/F12</f>
        <v>1.0100864553314119</v>
      </c>
      <c r="H12" s="23">
        <v>9.2100000000000009</v>
      </c>
      <c r="I12" s="23">
        <v>0</v>
      </c>
    </row>
    <row r="13" spans="1:9" x14ac:dyDescent="0.2">
      <c r="A13" s="19">
        <v>45661</v>
      </c>
      <c r="B13" s="20" t="s">
        <v>51</v>
      </c>
      <c r="C13" s="27" t="s">
        <v>25</v>
      </c>
      <c r="D13" s="21">
        <v>1</v>
      </c>
      <c r="E13" s="23">
        <v>301.64</v>
      </c>
      <c r="F13" s="22">
        <v>143.63999999999999</v>
      </c>
      <c r="G13" s="5">
        <f t="shared" si="0"/>
        <v>1.0999721526037316</v>
      </c>
      <c r="H13" s="23">
        <v>57.31</v>
      </c>
      <c r="I13" s="23">
        <v>22.95</v>
      </c>
    </row>
    <row r="14" spans="1:9" x14ac:dyDescent="0.2">
      <c r="A14" s="19">
        <v>45662</v>
      </c>
      <c r="B14" s="20" t="s">
        <v>49</v>
      </c>
      <c r="C14" s="27" t="s">
        <v>23</v>
      </c>
      <c r="D14" s="21">
        <v>1</v>
      </c>
      <c r="E14" s="23">
        <v>27.9</v>
      </c>
      <c r="F14" s="22">
        <v>13.88</v>
      </c>
      <c r="G14" s="5">
        <f t="shared" si="0"/>
        <v>1.0100864553314119</v>
      </c>
      <c r="H14" s="23">
        <v>9.2100000000000009</v>
      </c>
      <c r="I14" s="23">
        <v>0</v>
      </c>
    </row>
    <row r="15" spans="1:9" x14ac:dyDescent="0.2">
      <c r="A15" s="19">
        <v>45662</v>
      </c>
      <c r="B15" s="20" t="s">
        <v>48</v>
      </c>
      <c r="C15" s="27" t="s">
        <v>18</v>
      </c>
      <c r="D15" s="21">
        <v>1</v>
      </c>
      <c r="E15" s="25">
        <v>269.04000000000002</v>
      </c>
      <c r="F15" s="22">
        <v>137.31</v>
      </c>
      <c r="G15" s="5">
        <f>(E15-F15)/F15</f>
        <v>0.95936202752894917</v>
      </c>
      <c r="H15" s="25">
        <v>51.12</v>
      </c>
      <c r="I15" s="23">
        <v>23.95</v>
      </c>
    </row>
    <row r="16" spans="1:9" x14ac:dyDescent="0.2">
      <c r="A16" s="19">
        <v>45662</v>
      </c>
      <c r="B16" s="20" t="s">
        <v>50</v>
      </c>
      <c r="C16" s="27" t="s">
        <v>26</v>
      </c>
      <c r="D16" s="21">
        <v>1</v>
      </c>
      <c r="E16" s="22">
        <v>289.97000000000003</v>
      </c>
      <c r="F16" s="22">
        <v>88.41</v>
      </c>
      <c r="G16" s="5">
        <f t="shared" si="0"/>
        <v>2.2798325981223848</v>
      </c>
      <c r="H16" s="22">
        <v>55.09</v>
      </c>
      <c r="I16" s="23">
        <v>21.45</v>
      </c>
    </row>
    <row r="17" spans="1:9" x14ac:dyDescent="0.2">
      <c r="A17" s="19">
        <v>45662</v>
      </c>
      <c r="B17" s="20" t="s">
        <v>47</v>
      </c>
      <c r="C17" s="27" t="s">
        <v>27</v>
      </c>
      <c r="D17" s="21">
        <v>1</v>
      </c>
      <c r="E17" s="22">
        <v>278</v>
      </c>
      <c r="F17" s="22">
        <v>123.59</v>
      </c>
      <c r="G17" s="5">
        <f t="shared" si="0"/>
        <v>1.2493729266121854</v>
      </c>
      <c r="H17" s="22">
        <v>52.82</v>
      </c>
      <c r="I17" s="23">
        <v>20.45</v>
      </c>
    </row>
    <row r="18" spans="1:9" x14ac:dyDescent="0.2">
      <c r="A18" s="19">
        <v>45663</v>
      </c>
      <c r="B18" s="20" t="s">
        <v>20</v>
      </c>
      <c r="C18" s="27" t="s">
        <v>21</v>
      </c>
      <c r="D18" s="21">
        <v>1</v>
      </c>
      <c r="E18" s="22">
        <v>299</v>
      </c>
      <c r="F18" s="22">
        <v>157.19999999999999</v>
      </c>
      <c r="G18" s="5">
        <f t="shared" si="0"/>
        <v>0.90203562340966936</v>
      </c>
      <c r="H18" s="22">
        <v>56.81</v>
      </c>
      <c r="I18" s="23">
        <v>20.45</v>
      </c>
    </row>
    <row r="19" spans="1:9" x14ac:dyDescent="0.2">
      <c r="A19" s="19">
        <v>45663</v>
      </c>
      <c r="B19" s="20" t="s">
        <v>49</v>
      </c>
      <c r="C19" s="27" t="s">
        <v>23</v>
      </c>
      <c r="D19" s="21">
        <v>1</v>
      </c>
      <c r="E19" s="23">
        <v>27.9</v>
      </c>
      <c r="F19" s="22">
        <v>13.88</v>
      </c>
      <c r="G19" s="5">
        <f>(E19-F19)/F19</f>
        <v>1.0100864553314119</v>
      </c>
      <c r="H19" s="23">
        <v>9.2100000000000009</v>
      </c>
      <c r="I19" s="23">
        <v>0</v>
      </c>
    </row>
    <row r="20" spans="1:9" x14ac:dyDescent="0.2">
      <c r="A20" s="19">
        <v>45663</v>
      </c>
      <c r="B20" s="20" t="s">
        <v>49</v>
      </c>
      <c r="C20" s="27" t="s">
        <v>23</v>
      </c>
      <c r="D20" s="21">
        <v>10</v>
      </c>
      <c r="E20" s="22">
        <v>255.7</v>
      </c>
      <c r="F20" s="22">
        <v>138.80000000000001</v>
      </c>
      <c r="G20" s="5">
        <f t="shared" si="0"/>
        <v>0.84221902017291039</v>
      </c>
      <c r="H20" s="22">
        <v>89.4</v>
      </c>
      <c r="I20" s="23">
        <v>0</v>
      </c>
    </row>
    <row r="21" spans="1:9" x14ac:dyDescent="0.2">
      <c r="A21" s="19">
        <v>45664</v>
      </c>
      <c r="B21" s="20" t="s">
        <v>51</v>
      </c>
      <c r="C21" s="27" t="s">
        <v>28</v>
      </c>
      <c r="D21" s="21">
        <v>1</v>
      </c>
      <c r="E21" s="22">
        <v>311</v>
      </c>
      <c r="F21" s="22">
        <v>143.63999999999999</v>
      </c>
      <c r="G21" s="5">
        <f t="shared" si="0"/>
        <v>1.1651350598719021</v>
      </c>
      <c r="H21" s="22">
        <v>59.09</v>
      </c>
      <c r="I21" s="23">
        <v>20.45</v>
      </c>
    </row>
    <row r="22" spans="1:9" x14ac:dyDescent="0.2">
      <c r="A22" s="19">
        <v>45664</v>
      </c>
      <c r="B22" s="20" t="s">
        <v>48</v>
      </c>
      <c r="C22" s="27" t="s">
        <v>18</v>
      </c>
      <c r="D22" s="21">
        <v>1</v>
      </c>
      <c r="E22" s="25">
        <v>269.04000000000002</v>
      </c>
      <c r="F22" s="22">
        <v>137.31</v>
      </c>
      <c r="G22" s="5">
        <f>(E22-F22)/F22</f>
        <v>0.95936202752894917</v>
      </c>
      <c r="H22" s="25">
        <v>51.12</v>
      </c>
      <c r="I22" s="23">
        <v>21.45</v>
      </c>
    </row>
    <row r="23" spans="1:9" x14ac:dyDescent="0.2">
      <c r="A23" s="19">
        <v>45664</v>
      </c>
      <c r="B23" s="20" t="s">
        <v>51</v>
      </c>
      <c r="C23" s="27" t="s">
        <v>28</v>
      </c>
      <c r="D23" s="21">
        <v>1</v>
      </c>
      <c r="E23" s="22">
        <v>311</v>
      </c>
      <c r="F23" s="22">
        <v>143.63999999999999</v>
      </c>
      <c r="G23" s="5">
        <f>(E23-F23)/F23</f>
        <v>1.1651350598719021</v>
      </c>
      <c r="H23" s="22">
        <v>59.09</v>
      </c>
      <c r="I23" s="23">
        <v>20.45</v>
      </c>
    </row>
    <row r="24" spans="1:9" x14ac:dyDescent="0.2">
      <c r="A24" s="19">
        <v>45664</v>
      </c>
      <c r="B24" s="20" t="s">
        <v>48</v>
      </c>
      <c r="C24" s="27" t="s">
        <v>18</v>
      </c>
      <c r="D24" s="21">
        <v>1</v>
      </c>
      <c r="E24" s="25">
        <v>269.04000000000002</v>
      </c>
      <c r="F24" s="22">
        <v>137.31</v>
      </c>
      <c r="G24" s="5">
        <f>(E24-F24)/F24</f>
        <v>0.95936202752894917</v>
      </c>
      <c r="H24" s="25">
        <v>51.12</v>
      </c>
      <c r="I24" s="23">
        <v>21.45</v>
      </c>
    </row>
    <row r="25" spans="1:9" x14ac:dyDescent="0.2">
      <c r="A25" s="19">
        <v>45664</v>
      </c>
      <c r="B25" s="20" t="s">
        <v>49</v>
      </c>
      <c r="C25" s="27" t="s">
        <v>23</v>
      </c>
      <c r="D25" s="21">
        <v>2</v>
      </c>
      <c r="E25" s="23">
        <v>55.8</v>
      </c>
      <c r="F25" s="22">
        <v>27.76</v>
      </c>
      <c r="G25" s="5">
        <f>(E25-F25)/F25</f>
        <v>1.0100864553314119</v>
      </c>
      <c r="H25" s="23">
        <v>18.420000000000002</v>
      </c>
      <c r="I25" s="23">
        <v>0</v>
      </c>
    </row>
    <row r="26" spans="1:9" x14ac:dyDescent="0.2">
      <c r="A26" s="19">
        <v>45664</v>
      </c>
      <c r="B26" s="20" t="s">
        <v>49</v>
      </c>
      <c r="C26" s="27" t="s">
        <v>23</v>
      </c>
      <c r="D26" s="21">
        <v>15</v>
      </c>
      <c r="E26" s="23">
        <v>383.55</v>
      </c>
      <c r="F26" s="22">
        <v>208.2</v>
      </c>
      <c r="G26" s="5">
        <f t="shared" si="0"/>
        <v>0.84221902017291084</v>
      </c>
      <c r="H26" s="23">
        <v>134.1</v>
      </c>
      <c r="I26" s="23">
        <v>0</v>
      </c>
    </row>
    <row r="27" spans="1:9" x14ac:dyDescent="0.2">
      <c r="A27" s="19">
        <v>45664</v>
      </c>
      <c r="B27" s="20" t="s">
        <v>49</v>
      </c>
      <c r="C27" s="27" t="s">
        <v>19</v>
      </c>
      <c r="D27" s="21">
        <v>5</v>
      </c>
      <c r="E27" s="23">
        <v>115.9</v>
      </c>
      <c r="F27" s="22">
        <v>53.05</v>
      </c>
      <c r="G27" s="5">
        <f>(E27-F27)/F27</f>
        <v>1.1847313854853914</v>
      </c>
      <c r="H27" s="23">
        <v>48.554000000000002</v>
      </c>
      <c r="I27" s="23">
        <v>0</v>
      </c>
    </row>
    <row r="28" spans="1:9" x14ac:dyDescent="0.2">
      <c r="A28" s="19">
        <v>45665</v>
      </c>
      <c r="B28" s="20" t="s">
        <v>48</v>
      </c>
      <c r="C28" s="26" t="s">
        <v>29</v>
      </c>
      <c r="D28" s="21">
        <v>1</v>
      </c>
      <c r="E28" s="22">
        <v>249.03</v>
      </c>
      <c r="F28" s="22">
        <v>132.57</v>
      </c>
      <c r="G28" s="5">
        <f t="shared" si="0"/>
        <v>0.87847929395790914</v>
      </c>
      <c r="H28" s="22">
        <v>47.32</v>
      </c>
      <c r="I28" s="23">
        <v>21.45</v>
      </c>
    </row>
    <row r="29" spans="1:9" x14ac:dyDescent="0.2">
      <c r="A29" s="19">
        <v>45665</v>
      </c>
      <c r="B29" s="20" t="s">
        <v>51</v>
      </c>
      <c r="C29" s="26" t="s">
        <v>28</v>
      </c>
      <c r="D29" s="21">
        <v>3</v>
      </c>
      <c r="E29" s="22">
        <v>933</v>
      </c>
      <c r="F29" s="22">
        <v>430.92</v>
      </c>
      <c r="G29" s="5">
        <f t="shared" si="0"/>
        <v>1.1651350598719019</v>
      </c>
      <c r="H29" s="22">
        <v>177.27</v>
      </c>
      <c r="I29" s="23">
        <v>61.35</v>
      </c>
    </row>
    <row r="30" spans="1:9" x14ac:dyDescent="0.2">
      <c r="A30" s="19">
        <v>45665</v>
      </c>
      <c r="B30" s="20" t="s">
        <v>49</v>
      </c>
      <c r="C30" s="27" t="s">
        <v>23</v>
      </c>
      <c r="D30" s="21">
        <v>1</v>
      </c>
      <c r="E30" s="23">
        <v>27.9</v>
      </c>
      <c r="F30" s="22">
        <v>13.88</v>
      </c>
      <c r="G30" s="5">
        <f>(E30-F30)/F30</f>
        <v>1.0100864553314119</v>
      </c>
      <c r="H30" s="23">
        <v>9.2100000000000009</v>
      </c>
      <c r="I30" s="23">
        <v>0</v>
      </c>
    </row>
    <row r="31" spans="1:9" x14ac:dyDescent="0.2">
      <c r="A31" s="19">
        <v>45665</v>
      </c>
      <c r="B31" s="20" t="s">
        <v>49</v>
      </c>
      <c r="C31" s="27" t="s">
        <v>23</v>
      </c>
      <c r="D31" s="21">
        <v>2</v>
      </c>
      <c r="E31" s="23">
        <v>51.14</v>
      </c>
      <c r="F31" s="22">
        <v>27.76</v>
      </c>
      <c r="G31" s="5">
        <f>(E31-F31)/F31</f>
        <v>0.84221902017291062</v>
      </c>
      <c r="H31" s="23">
        <v>17.88</v>
      </c>
      <c r="I31" s="23">
        <v>0</v>
      </c>
    </row>
    <row r="32" spans="1:9" x14ac:dyDescent="0.2">
      <c r="A32" s="19">
        <v>45666</v>
      </c>
      <c r="B32" s="20" t="s">
        <v>52</v>
      </c>
      <c r="C32" s="26" t="s">
        <v>30</v>
      </c>
      <c r="D32" s="21">
        <v>1</v>
      </c>
      <c r="E32" s="22">
        <v>249.11</v>
      </c>
      <c r="F32" s="22">
        <v>114.53</v>
      </c>
      <c r="G32" s="5">
        <f t="shared" si="0"/>
        <v>1.1750633021915655</v>
      </c>
      <c r="H32" s="22">
        <v>47.33</v>
      </c>
      <c r="I32" s="23">
        <v>23.95</v>
      </c>
    </row>
    <row r="33" spans="1:9" x14ac:dyDescent="0.2">
      <c r="A33" s="19">
        <v>45666</v>
      </c>
      <c r="B33" s="20" t="s">
        <v>47</v>
      </c>
      <c r="C33" s="27" t="s">
        <v>17</v>
      </c>
      <c r="D33" s="24">
        <v>1</v>
      </c>
      <c r="E33" s="25">
        <v>435.23</v>
      </c>
      <c r="F33" s="22">
        <v>203.62</v>
      </c>
      <c r="G33" s="5">
        <f>(E33-F33)/F33</f>
        <v>1.1374619389058049</v>
      </c>
      <c r="H33" s="25">
        <v>87.05</v>
      </c>
      <c r="I33" s="23">
        <v>21.45</v>
      </c>
    </row>
    <row r="34" spans="1:9" x14ac:dyDescent="0.2">
      <c r="A34" s="19">
        <v>45666</v>
      </c>
      <c r="B34" s="20" t="s">
        <v>47</v>
      </c>
      <c r="C34" s="26" t="s">
        <v>27</v>
      </c>
      <c r="D34" s="21">
        <v>1</v>
      </c>
      <c r="E34" s="22">
        <v>278</v>
      </c>
      <c r="F34" s="22">
        <v>123.59</v>
      </c>
      <c r="G34" s="5">
        <f t="shared" si="0"/>
        <v>1.2493729266121854</v>
      </c>
      <c r="H34" s="22">
        <v>52.82</v>
      </c>
      <c r="I34" s="23">
        <v>23.95</v>
      </c>
    </row>
    <row r="35" spans="1:9" x14ac:dyDescent="0.2">
      <c r="A35" s="19">
        <v>45666</v>
      </c>
      <c r="B35" s="20" t="s">
        <v>20</v>
      </c>
      <c r="C35" s="27" t="s">
        <v>21</v>
      </c>
      <c r="D35" s="21">
        <v>1</v>
      </c>
      <c r="E35" s="22">
        <v>299</v>
      </c>
      <c r="F35" s="22">
        <v>157.19999999999999</v>
      </c>
      <c r="G35" s="5">
        <f>(E35-F35)/F35</f>
        <v>0.90203562340966936</v>
      </c>
      <c r="H35" s="22">
        <v>56.81</v>
      </c>
      <c r="I35" s="23">
        <v>20.45</v>
      </c>
    </row>
    <row r="36" spans="1:9" x14ac:dyDescent="0.2">
      <c r="A36" s="19">
        <v>45666</v>
      </c>
      <c r="B36" s="20" t="s">
        <v>47</v>
      </c>
      <c r="C36" s="26" t="s">
        <v>31</v>
      </c>
      <c r="D36" s="21">
        <v>1</v>
      </c>
      <c r="E36" s="22">
        <v>998</v>
      </c>
      <c r="F36" s="22">
        <v>443.71</v>
      </c>
      <c r="G36" s="5">
        <f t="shared" si="0"/>
        <v>1.2492168308129183</v>
      </c>
      <c r="H36" s="22">
        <v>189.62</v>
      </c>
      <c r="I36" s="23">
        <v>21.45</v>
      </c>
    </row>
    <row r="37" spans="1:9" x14ac:dyDescent="0.2">
      <c r="A37" s="19">
        <v>45666</v>
      </c>
      <c r="B37" s="20" t="s">
        <v>51</v>
      </c>
      <c r="C37" s="26" t="s">
        <v>32</v>
      </c>
      <c r="D37" s="21">
        <v>1</v>
      </c>
      <c r="E37" s="22">
        <v>402</v>
      </c>
      <c r="F37" s="22">
        <v>191.16</v>
      </c>
      <c r="G37" s="5">
        <f t="shared" si="0"/>
        <v>1.1029504080351538</v>
      </c>
      <c r="H37" s="22">
        <v>76.38</v>
      </c>
      <c r="I37" s="23">
        <v>21.45</v>
      </c>
    </row>
    <row r="38" spans="1:9" x14ac:dyDescent="0.2">
      <c r="A38" s="19">
        <v>45666</v>
      </c>
      <c r="B38" s="20" t="s">
        <v>49</v>
      </c>
      <c r="C38" s="27" t="s">
        <v>23</v>
      </c>
      <c r="D38" s="21">
        <v>1</v>
      </c>
      <c r="E38" s="22">
        <v>25.57</v>
      </c>
      <c r="F38" s="22">
        <v>13.88</v>
      </c>
      <c r="G38" s="5">
        <f t="shared" si="0"/>
        <v>0.84221902017291062</v>
      </c>
      <c r="H38" s="22">
        <v>8.94</v>
      </c>
      <c r="I38" s="23">
        <v>0</v>
      </c>
    </row>
    <row r="39" spans="1:9" x14ac:dyDescent="0.2">
      <c r="A39" s="19">
        <v>45666</v>
      </c>
      <c r="B39" s="20" t="s">
        <v>49</v>
      </c>
      <c r="C39" s="27" t="s">
        <v>23</v>
      </c>
      <c r="D39" s="21">
        <v>7</v>
      </c>
      <c r="E39" s="22">
        <v>195.3</v>
      </c>
      <c r="F39" s="22">
        <v>97.16</v>
      </c>
      <c r="G39" s="5">
        <f t="shared" si="0"/>
        <v>1.0100864553314124</v>
      </c>
      <c r="H39" s="22">
        <v>64.47</v>
      </c>
      <c r="I39" s="23">
        <v>0</v>
      </c>
    </row>
    <row r="40" spans="1:9" x14ac:dyDescent="0.2">
      <c r="A40" s="19">
        <v>45667</v>
      </c>
      <c r="B40" s="20" t="s">
        <v>47</v>
      </c>
      <c r="C40" s="26" t="s">
        <v>33</v>
      </c>
      <c r="D40" s="21">
        <v>1</v>
      </c>
      <c r="E40" s="22">
        <v>335.47</v>
      </c>
      <c r="F40" s="22">
        <v>168.06</v>
      </c>
      <c r="G40" s="5">
        <f t="shared" si="0"/>
        <v>0.99613233369034881</v>
      </c>
      <c r="H40" s="22">
        <v>63.74</v>
      </c>
      <c r="I40" s="23">
        <v>21.45</v>
      </c>
    </row>
    <row r="41" spans="1:9" x14ac:dyDescent="0.2">
      <c r="A41" s="19">
        <v>45667</v>
      </c>
      <c r="B41" s="20" t="s">
        <v>48</v>
      </c>
      <c r="C41" s="27" t="s">
        <v>18</v>
      </c>
      <c r="D41" s="21">
        <v>1</v>
      </c>
      <c r="E41" s="25">
        <v>269.04000000000002</v>
      </c>
      <c r="F41" s="22">
        <v>137.31</v>
      </c>
      <c r="G41" s="5">
        <f t="shared" si="0"/>
        <v>0.95936202752894917</v>
      </c>
      <c r="H41" s="25">
        <v>51.12</v>
      </c>
      <c r="I41" s="23">
        <v>21.45</v>
      </c>
    </row>
    <row r="42" spans="1:9" x14ac:dyDescent="0.2">
      <c r="A42" s="19">
        <v>45667</v>
      </c>
      <c r="B42" s="20" t="s">
        <v>47</v>
      </c>
      <c r="C42" s="26" t="s">
        <v>33</v>
      </c>
      <c r="D42" s="21">
        <v>1</v>
      </c>
      <c r="E42" s="22">
        <v>335.47</v>
      </c>
      <c r="F42" s="22">
        <v>168.06</v>
      </c>
      <c r="G42" s="5">
        <f>(E42-F42)/F42</f>
        <v>0.99613233369034881</v>
      </c>
      <c r="H42" s="22">
        <v>63.74</v>
      </c>
      <c r="I42" s="23">
        <v>21.45</v>
      </c>
    </row>
    <row r="43" spans="1:9" x14ac:dyDescent="0.2">
      <c r="A43" s="19">
        <v>45667</v>
      </c>
      <c r="B43" s="20" t="s">
        <v>49</v>
      </c>
      <c r="C43" s="27" t="s">
        <v>23</v>
      </c>
      <c r="D43" s="21">
        <v>11</v>
      </c>
      <c r="E43" s="22">
        <v>281.27</v>
      </c>
      <c r="F43" s="22">
        <v>152.68</v>
      </c>
      <c r="G43" s="5">
        <f t="shared" si="0"/>
        <v>0.8422190201729105</v>
      </c>
      <c r="H43" s="22">
        <v>98.34</v>
      </c>
      <c r="I43" s="23">
        <v>0</v>
      </c>
    </row>
    <row r="44" spans="1:9" x14ac:dyDescent="0.2">
      <c r="A44" s="19">
        <v>45667</v>
      </c>
      <c r="B44" s="20" t="s">
        <v>49</v>
      </c>
      <c r="C44" s="27" t="s">
        <v>23</v>
      </c>
      <c r="D44" s="21">
        <v>12</v>
      </c>
      <c r="E44" s="22">
        <v>334.8</v>
      </c>
      <c r="F44" s="22">
        <v>166.56</v>
      </c>
      <c r="G44" s="5">
        <f t="shared" si="0"/>
        <v>1.0100864553314122</v>
      </c>
      <c r="H44" s="22">
        <v>110.52</v>
      </c>
      <c r="I44" s="23">
        <v>0</v>
      </c>
    </row>
    <row r="45" spans="1:9" x14ac:dyDescent="0.2">
      <c r="A45" s="19">
        <v>45668</v>
      </c>
      <c r="B45" s="20" t="s">
        <v>47</v>
      </c>
      <c r="C45" s="26" t="s">
        <v>33</v>
      </c>
      <c r="D45" s="21">
        <v>2</v>
      </c>
      <c r="E45" s="22">
        <v>670.94</v>
      </c>
      <c r="F45" s="22">
        <v>336.12</v>
      </c>
      <c r="G45" s="5">
        <f>(E45-F45)/F45</f>
        <v>0.99613233369034881</v>
      </c>
      <c r="H45" s="22">
        <v>127.48</v>
      </c>
      <c r="I45" s="23">
        <v>42.9</v>
      </c>
    </row>
    <row r="46" spans="1:9" x14ac:dyDescent="0.2">
      <c r="A46" s="19">
        <v>45668</v>
      </c>
      <c r="B46" s="20" t="s">
        <v>49</v>
      </c>
      <c r="C46" s="27" t="s">
        <v>23</v>
      </c>
      <c r="D46" s="21">
        <v>2</v>
      </c>
      <c r="E46" s="23">
        <v>51.14</v>
      </c>
      <c r="F46" s="22">
        <v>27.76</v>
      </c>
      <c r="G46" s="5">
        <f>(E46-F46)/F46</f>
        <v>0.84221902017291062</v>
      </c>
      <c r="H46" s="23">
        <v>17.88</v>
      </c>
      <c r="I46" s="23">
        <v>0</v>
      </c>
    </row>
    <row r="47" spans="1:9" x14ac:dyDescent="0.2">
      <c r="A47" s="19">
        <v>45668</v>
      </c>
      <c r="B47" s="20" t="s">
        <v>49</v>
      </c>
      <c r="C47" s="29" t="s">
        <v>19</v>
      </c>
      <c r="D47" s="21">
        <v>1</v>
      </c>
      <c r="E47" s="22">
        <v>21.44</v>
      </c>
      <c r="F47" s="22">
        <v>10.61</v>
      </c>
      <c r="G47" s="5">
        <f t="shared" si="0"/>
        <v>1.0207351555136666</v>
      </c>
      <c r="H47" s="22">
        <v>9.43</v>
      </c>
      <c r="I47" s="23">
        <v>0</v>
      </c>
    </row>
    <row r="48" spans="1:9" x14ac:dyDescent="0.2">
      <c r="A48" s="19">
        <v>45668</v>
      </c>
      <c r="B48" s="20" t="s">
        <v>49</v>
      </c>
      <c r="C48" s="27" t="s">
        <v>23</v>
      </c>
      <c r="D48" s="21">
        <v>14</v>
      </c>
      <c r="E48" s="22">
        <v>390.6</v>
      </c>
      <c r="F48" s="22">
        <v>194.32</v>
      </c>
      <c r="G48" s="5">
        <f t="shared" si="0"/>
        <v>1.0100864553314124</v>
      </c>
      <c r="H48" s="22">
        <v>128.94</v>
      </c>
      <c r="I48" s="23">
        <v>0</v>
      </c>
    </row>
    <row r="49" spans="1:9" x14ac:dyDescent="0.2">
      <c r="A49" s="19">
        <v>45669</v>
      </c>
      <c r="B49" s="20" t="s">
        <v>20</v>
      </c>
      <c r="C49" s="27" t="s">
        <v>21</v>
      </c>
      <c r="D49" s="21">
        <v>1</v>
      </c>
      <c r="E49" s="22">
        <v>299</v>
      </c>
      <c r="F49" s="22">
        <v>157.19999999999999</v>
      </c>
      <c r="G49" s="5">
        <f>(E49-F49)/F49</f>
        <v>0.90203562340966936</v>
      </c>
      <c r="H49" s="22">
        <v>56.81</v>
      </c>
      <c r="I49" s="23">
        <v>20.45</v>
      </c>
    </row>
    <row r="50" spans="1:9" x14ac:dyDescent="0.2">
      <c r="A50" s="19">
        <v>45669</v>
      </c>
      <c r="B50" s="20" t="s">
        <v>49</v>
      </c>
      <c r="C50" s="27" t="s">
        <v>23</v>
      </c>
      <c r="D50" s="21">
        <v>1</v>
      </c>
      <c r="E50" s="22">
        <v>25.57</v>
      </c>
      <c r="F50" s="22">
        <v>13.88</v>
      </c>
      <c r="G50" s="5">
        <f t="shared" ref="G50:G69" si="1">(E50-F50)/F50</f>
        <v>0.84221902017291062</v>
      </c>
      <c r="H50" s="22">
        <v>8.94</v>
      </c>
      <c r="I50" s="23">
        <v>0</v>
      </c>
    </row>
    <row r="51" spans="1:9" x14ac:dyDescent="0.2">
      <c r="A51" s="19">
        <v>45669</v>
      </c>
      <c r="B51" s="20" t="s">
        <v>49</v>
      </c>
      <c r="C51" s="27" t="s">
        <v>23</v>
      </c>
      <c r="D51" s="21">
        <v>1</v>
      </c>
      <c r="E51" s="22">
        <v>25.57</v>
      </c>
      <c r="F51" s="22">
        <v>13.88</v>
      </c>
      <c r="G51" s="5">
        <f t="shared" ref="G51" si="2">(E51-F51)/F51</f>
        <v>0.84221902017291062</v>
      </c>
      <c r="H51" s="22">
        <v>8.94</v>
      </c>
      <c r="I51" s="23">
        <v>0</v>
      </c>
    </row>
    <row r="52" spans="1:9" x14ac:dyDescent="0.2">
      <c r="A52" s="19">
        <v>45669</v>
      </c>
      <c r="B52" s="20" t="s">
        <v>49</v>
      </c>
      <c r="C52" s="27" t="s">
        <v>19</v>
      </c>
      <c r="D52" s="21">
        <v>6</v>
      </c>
      <c r="E52" s="22">
        <v>128.63999999999999</v>
      </c>
      <c r="F52" s="22">
        <v>63.66</v>
      </c>
      <c r="G52" s="5">
        <f t="shared" si="1"/>
        <v>1.0207351555136663</v>
      </c>
      <c r="H52" s="22">
        <v>56.58</v>
      </c>
      <c r="I52" s="23">
        <v>0</v>
      </c>
    </row>
    <row r="53" spans="1:9" x14ac:dyDescent="0.2">
      <c r="A53" s="19">
        <v>45669</v>
      </c>
      <c r="B53" s="20" t="s">
        <v>49</v>
      </c>
      <c r="C53" s="27" t="s">
        <v>23</v>
      </c>
      <c r="D53" s="21">
        <v>11</v>
      </c>
      <c r="E53" s="22">
        <v>306.89999999999998</v>
      </c>
      <c r="F53" s="22">
        <v>152.68</v>
      </c>
      <c r="G53" s="5">
        <f t="shared" si="1"/>
        <v>1.0100864553314119</v>
      </c>
      <c r="H53" s="22">
        <v>101.31</v>
      </c>
      <c r="I53" s="23">
        <v>0</v>
      </c>
    </row>
    <row r="54" spans="1:9" x14ac:dyDescent="0.2">
      <c r="A54" s="19">
        <v>45670</v>
      </c>
      <c r="B54" s="20" t="s">
        <v>47</v>
      </c>
      <c r="C54" s="30" t="s">
        <v>34</v>
      </c>
      <c r="D54" s="21">
        <v>1</v>
      </c>
      <c r="E54" s="22">
        <v>359.1</v>
      </c>
      <c r="F54" s="22">
        <v>176.95</v>
      </c>
      <c r="G54" s="5">
        <f t="shared" si="1"/>
        <v>1.0293868324385422</v>
      </c>
      <c r="H54" s="22">
        <v>68.23</v>
      </c>
      <c r="I54" s="23">
        <v>21.45</v>
      </c>
    </row>
    <row r="55" spans="1:9" x14ac:dyDescent="0.2">
      <c r="A55" s="19">
        <v>45670</v>
      </c>
      <c r="B55" s="20" t="s">
        <v>53</v>
      </c>
      <c r="C55" s="30" t="s">
        <v>35</v>
      </c>
      <c r="D55" s="21">
        <v>1</v>
      </c>
      <c r="E55" s="22">
        <v>526.4</v>
      </c>
      <c r="F55" s="22">
        <v>270</v>
      </c>
      <c r="G55" s="5">
        <f t="shared" si="1"/>
        <v>0.94962962962962949</v>
      </c>
      <c r="H55" s="22">
        <v>100.02</v>
      </c>
      <c r="I55" s="23">
        <v>23.95</v>
      </c>
    </row>
    <row r="56" spans="1:9" x14ac:dyDescent="0.2">
      <c r="A56" s="19">
        <v>45670</v>
      </c>
      <c r="B56" s="20" t="s">
        <v>49</v>
      </c>
      <c r="C56" s="30" t="s">
        <v>19</v>
      </c>
      <c r="D56" s="21">
        <v>1</v>
      </c>
      <c r="E56" s="22">
        <v>21.44</v>
      </c>
      <c r="F56" s="22">
        <v>10.61</v>
      </c>
      <c r="G56" s="5">
        <f t="shared" si="1"/>
        <v>1.0207351555136666</v>
      </c>
      <c r="H56" s="22">
        <v>9.43</v>
      </c>
      <c r="I56" s="23">
        <v>0</v>
      </c>
    </row>
    <row r="57" spans="1:9" x14ac:dyDescent="0.2">
      <c r="A57" s="19">
        <v>45670</v>
      </c>
      <c r="B57" s="20" t="s">
        <v>49</v>
      </c>
      <c r="C57" s="27" t="s">
        <v>23</v>
      </c>
      <c r="D57" s="21">
        <v>1</v>
      </c>
      <c r="E57" s="22">
        <v>25.57</v>
      </c>
      <c r="F57" s="22">
        <v>13.88</v>
      </c>
      <c r="G57" s="5">
        <f t="shared" si="1"/>
        <v>0.84221902017291062</v>
      </c>
      <c r="H57" s="22">
        <v>8.94</v>
      </c>
      <c r="I57" s="23">
        <v>0</v>
      </c>
    </row>
    <row r="58" spans="1:9" x14ac:dyDescent="0.2">
      <c r="A58" s="19">
        <v>45670</v>
      </c>
      <c r="B58" s="20" t="s">
        <v>49</v>
      </c>
      <c r="C58" s="27" t="s">
        <v>23</v>
      </c>
      <c r="D58" s="21">
        <v>16</v>
      </c>
      <c r="E58" s="22">
        <v>446.4</v>
      </c>
      <c r="F58" s="22">
        <v>222.08</v>
      </c>
      <c r="G58" s="5">
        <f t="shared" si="1"/>
        <v>1.0100864553314119</v>
      </c>
      <c r="H58" s="22">
        <v>147.36000000000001</v>
      </c>
      <c r="I58" s="23">
        <v>0</v>
      </c>
    </row>
    <row r="59" spans="1:9" x14ac:dyDescent="0.2">
      <c r="A59" s="19">
        <v>45671</v>
      </c>
      <c r="B59" s="20" t="s">
        <v>48</v>
      </c>
      <c r="C59" s="27" t="s">
        <v>18</v>
      </c>
      <c r="D59" s="21">
        <v>1</v>
      </c>
      <c r="E59" s="25">
        <v>269.04000000000002</v>
      </c>
      <c r="F59" s="22">
        <v>137.31</v>
      </c>
      <c r="G59" s="5">
        <f t="shared" si="1"/>
        <v>0.95936202752894917</v>
      </c>
      <c r="H59" s="25">
        <v>51.12</v>
      </c>
      <c r="I59" s="23">
        <v>21.45</v>
      </c>
    </row>
    <row r="60" spans="1:9" x14ac:dyDescent="0.2">
      <c r="A60" s="19">
        <v>45671</v>
      </c>
      <c r="B60" s="20" t="s">
        <v>49</v>
      </c>
      <c r="C60" s="30" t="s">
        <v>19</v>
      </c>
      <c r="D60" s="21">
        <v>8</v>
      </c>
      <c r="E60" s="22">
        <v>171.52</v>
      </c>
      <c r="F60" s="22">
        <v>84.88</v>
      </c>
      <c r="G60" s="5">
        <f t="shared" si="1"/>
        <v>1.0207351555136666</v>
      </c>
      <c r="H60" s="22">
        <v>75.44</v>
      </c>
      <c r="I60" s="23">
        <v>0</v>
      </c>
    </row>
    <row r="61" spans="1:9" x14ac:dyDescent="0.2">
      <c r="A61" s="19">
        <v>45671</v>
      </c>
      <c r="B61" s="20" t="s">
        <v>46</v>
      </c>
      <c r="C61" s="30" t="s">
        <v>36</v>
      </c>
      <c r="D61" s="21">
        <v>1</v>
      </c>
      <c r="E61" s="22">
        <v>460</v>
      </c>
      <c r="F61" s="22">
        <v>192.38</v>
      </c>
      <c r="G61" s="5">
        <f t="shared" si="1"/>
        <v>1.3911009460442874</v>
      </c>
      <c r="H61" s="22">
        <v>87.4</v>
      </c>
      <c r="I61" s="23">
        <v>21.45</v>
      </c>
    </row>
    <row r="62" spans="1:9" x14ac:dyDescent="0.2">
      <c r="A62" s="19">
        <v>45671</v>
      </c>
      <c r="B62" s="20" t="s">
        <v>47</v>
      </c>
      <c r="C62" s="29" t="s">
        <v>22</v>
      </c>
      <c r="D62" s="21">
        <v>1</v>
      </c>
      <c r="E62" s="22">
        <v>278</v>
      </c>
      <c r="F62" s="22">
        <v>123.59</v>
      </c>
      <c r="G62" s="5">
        <f t="shared" si="1"/>
        <v>1.2493729266121854</v>
      </c>
      <c r="H62" s="22">
        <v>52.82</v>
      </c>
      <c r="I62" s="23">
        <v>23.95</v>
      </c>
    </row>
    <row r="63" spans="1:9" x14ac:dyDescent="0.2">
      <c r="A63" s="19">
        <v>45671</v>
      </c>
      <c r="B63" s="20" t="s">
        <v>49</v>
      </c>
      <c r="C63" s="27" t="s">
        <v>23</v>
      </c>
      <c r="D63" s="21">
        <v>8</v>
      </c>
      <c r="E63" s="22">
        <v>204.56</v>
      </c>
      <c r="F63" s="22">
        <v>111.04</v>
      </c>
      <c r="G63" s="5">
        <f t="shared" si="1"/>
        <v>0.84221902017291062</v>
      </c>
      <c r="H63" s="22">
        <v>71.52</v>
      </c>
      <c r="I63" s="23">
        <v>0</v>
      </c>
    </row>
    <row r="64" spans="1:9" x14ac:dyDescent="0.2">
      <c r="A64" s="19">
        <v>45671</v>
      </c>
      <c r="B64" s="20" t="s">
        <v>49</v>
      </c>
      <c r="C64" s="27" t="s">
        <v>23</v>
      </c>
      <c r="D64" s="21">
        <v>16</v>
      </c>
      <c r="E64" s="22">
        <v>446.4</v>
      </c>
      <c r="F64" s="22">
        <v>222.08</v>
      </c>
      <c r="G64" s="5">
        <f t="shared" ref="G64" si="3">(E64-F64)/F64</f>
        <v>1.0100864553314119</v>
      </c>
      <c r="H64" s="22">
        <v>147.36000000000001</v>
      </c>
      <c r="I64" s="23">
        <v>0</v>
      </c>
    </row>
    <row r="65" spans="1:9" x14ac:dyDescent="0.2">
      <c r="A65" s="19">
        <v>45672</v>
      </c>
      <c r="B65" s="20" t="s">
        <v>49</v>
      </c>
      <c r="C65" s="30" t="s">
        <v>19</v>
      </c>
      <c r="D65" s="21">
        <v>12</v>
      </c>
      <c r="E65" s="22">
        <v>257.27999999999997</v>
      </c>
      <c r="F65" s="22">
        <v>127.32</v>
      </c>
      <c r="G65" s="5">
        <f t="shared" si="1"/>
        <v>1.0207351555136663</v>
      </c>
      <c r="H65" s="22">
        <v>113.16</v>
      </c>
      <c r="I65" s="23">
        <v>0</v>
      </c>
    </row>
    <row r="66" spans="1:9" x14ac:dyDescent="0.2">
      <c r="A66" s="19">
        <v>45672</v>
      </c>
      <c r="B66" s="20" t="s">
        <v>46</v>
      </c>
      <c r="C66" s="30" t="s">
        <v>16</v>
      </c>
      <c r="D66" s="21">
        <v>1</v>
      </c>
      <c r="E66" s="22">
        <v>415.1</v>
      </c>
      <c r="F66" s="22">
        <v>186.53</v>
      </c>
      <c r="G66" s="5">
        <f t="shared" si="1"/>
        <v>1.2253792955556748</v>
      </c>
      <c r="H66" s="22">
        <v>78.87</v>
      </c>
      <c r="I66" s="23">
        <v>21.45</v>
      </c>
    </row>
    <row r="67" spans="1:9" x14ac:dyDescent="0.2">
      <c r="A67" s="19">
        <v>45672</v>
      </c>
      <c r="B67" s="20" t="s">
        <v>48</v>
      </c>
      <c r="C67" s="27" t="s">
        <v>18</v>
      </c>
      <c r="D67" s="21">
        <v>1</v>
      </c>
      <c r="E67" s="25">
        <v>269.04000000000002</v>
      </c>
      <c r="F67" s="22">
        <v>137.31</v>
      </c>
      <c r="G67" s="5">
        <f t="shared" ref="G67" si="4">(E67-F67)/F67</f>
        <v>0.95936202752894917</v>
      </c>
      <c r="H67" s="25">
        <v>51.12</v>
      </c>
      <c r="I67" s="23">
        <v>21.45</v>
      </c>
    </row>
    <row r="68" spans="1:9" x14ac:dyDescent="0.2">
      <c r="A68" s="19">
        <v>45672</v>
      </c>
      <c r="B68" s="20" t="s">
        <v>49</v>
      </c>
      <c r="C68" s="27" t="s">
        <v>23</v>
      </c>
      <c r="D68" s="21">
        <v>5</v>
      </c>
      <c r="E68" s="22">
        <v>127.85</v>
      </c>
      <c r="F68" s="22">
        <v>69.400000000000006</v>
      </c>
      <c r="G68" s="5">
        <f t="shared" si="1"/>
        <v>0.84221902017291039</v>
      </c>
      <c r="H68" s="22">
        <v>44.7</v>
      </c>
      <c r="I68" s="23">
        <v>0</v>
      </c>
    </row>
    <row r="69" spans="1:9" x14ac:dyDescent="0.2">
      <c r="A69" s="19">
        <v>45672</v>
      </c>
      <c r="B69" s="20" t="s">
        <v>49</v>
      </c>
      <c r="C69" s="27" t="s">
        <v>23</v>
      </c>
      <c r="D69" s="21">
        <v>27</v>
      </c>
      <c r="E69" s="22">
        <v>753.3</v>
      </c>
      <c r="F69" s="22">
        <v>374.76</v>
      </c>
      <c r="G69" s="5">
        <f t="shared" si="1"/>
        <v>1.0100864553314119</v>
      </c>
      <c r="H69" s="22">
        <v>248.67</v>
      </c>
      <c r="I69" s="23">
        <v>0</v>
      </c>
    </row>
    <row r="70" spans="1:9" x14ac:dyDescent="0.2">
      <c r="A70" s="19">
        <v>45673</v>
      </c>
      <c r="B70" s="20" t="s">
        <v>48</v>
      </c>
      <c r="C70" s="27" t="s">
        <v>18</v>
      </c>
      <c r="D70" s="21">
        <v>1</v>
      </c>
      <c r="E70" s="25">
        <v>269.04000000000002</v>
      </c>
      <c r="F70" s="22">
        <v>137.31</v>
      </c>
      <c r="G70" s="5">
        <f t="shared" ref="G70" si="5">(E70-F70)/F70</f>
        <v>0.95936202752894917</v>
      </c>
      <c r="H70" s="25">
        <v>51.12</v>
      </c>
      <c r="I70" s="23">
        <v>21.45</v>
      </c>
    </row>
    <row r="71" spans="1:9" x14ac:dyDescent="0.2">
      <c r="A71" s="19">
        <v>45673</v>
      </c>
      <c r="B71" s="20" t="s">
        <v>49</v>
      </c>
      <c r="C71" s="30" t="s">
        <v>37</v>
      </c>
      <c r="D71" s="21">
        <v>1</v>
      </c>
      <c r="E71" s="22">
        <v>33.35</v>
      </c>
      <c r="F71" s="22">
        <v>13.88</v>
      </c>
      <c r="G71" s="5">
        <f t="shared" si="0"/>
        <v>1.4027377521613831</v>
      </c>
      <c r="H71" s="22">
        <v>12</v>
      </c>
      <c r="I71" s="23">
        <v>0</v>
      </c>
    </row>
    <row r="72" spans="1:9" x14ac:dyDescent="0.2">
      <c r="A72" s="19">
        <v>45673</v>
      </c>
      <c r="B72" s="20" t="s">
        <v>49</v>
      </c>
      <c r="C72" s="30" t="s">
        <v>19</v>
      </c>
      <c r="D72" s="21">
        <v>1</v>
      </c>
      <c r="E72" s="22">
        <v>23.18</v>
      </c>
      <c r="F72" s="1">
        <v>10.61</v>
      </c>
      <c r="G72" s="5">
        <f>(E72-F82)/F82</f>
        <v>-0.56305372290292177</v>
      </c>
      <c r="H72" s="22">
        <v>9.43</v>
      </c>
      <c r="I72" s="23">
        <v>0</v>
      </c>
    </row>
    <row r="73" spans="1:9" x14ac:dyDescent="0.2">
      <c r="A73" s="19">
        <v>45673</v>
      </c>
      <c r="B73" s="20" t="s">
        <v>49</v>
      </c>
      <c r="C73" s="30" t="s">
        <v>23</v>
      </c>
      <c r="D73" s="21">
        <v>1</v>
      </c>
      <c r="E73" s="22">
        <v>62</v>
      </c>
      <c r="F73" s="22">
        <v>27.76</v>
      </c>
      <c r="G73" s="5">
        <f t="shared" si="0"/>
        <v>1.2334293948126798</v>
      </c>
      <c r="H73" s="22">
        <v>19.12</v>
      </c>
      <c r="I73" s="23">
        <v>0</v>
      </c>
    </row>
    <row r="74" spans="1:9" x14ac:dyDescent="0.2">
      <c r="A74" s="19">
        <v>45673</v>
      </c>
      <c r="B74" s="20" t="s">
        <v>49</v>
      </c>
      <c r="C74" s="30" t="s">
        <v>23</v>
      </c>
      <c r="D74" s="21">
        <v>35</v>
      </c>
      <c r="E74" s="22">
        <v>976.5</v>
      </c>
      <c r="F74" s="22">
        <v>485.8</v>
      </c>
      <c r="G74" s="5">
        <f t="shared" si="0"/>
        <v>1.0100864553314119</v>
      </c>
      <c r="H74" s="22">
        <v>331.1</v>
      </c>
      <c r="I74" s="23">
        <v>0</v>
      </c>
    </row>
    <row r="75" spans="1:9" x14ac:dyDescent="0.2">
      <c r="A75" s="19">
        <v>45674</v>
      </c>
      <c r="B75" s="20" t="s">
        <v>51</v>
      </c>
      <c r="C75" s="30" t="s">
        <v>32</v>
      </c>
      <c r="D75" s="21">
        <v>1</v>
      </c>
      <c r="E75" s="22">
        <v>502.5</v>
      </c>
      <c r="F75" s="22">
        <v>191.16</v>
      </c>
      <c r="G75" s="5">
        <f t="shared" si="0"/>
        <v>1.6286880100439425</v>
      </c>
      <c r="H75" s="22">
        <v>95.48</v>
      </c>
      <c r="I75" s="23">
        <v>22.45</v>
      </c>
    </row>
    <row r="76" spans="1:9" x14ac:dyDescent="0.2">
      <c r="A76" s="19">
        <v>45674</v>
      </c>
      <c r="B76" s="20" t="s">
        <v>47</v>
      </c>
      <c r="C76" s="30" t="s">
        <v>34</v>
      </c>
      <c r="D76" s="21">
        <v>1</v>
      </c>
      <c r="E76" s="22">
        <v>378</v>
      </c>
      <c r="F76" s="22">
        <v>176.95</v>
      </c>
      <c r="G76" s="5">
        <f t="shared" si="0"/>
        <v>1.1361966657247811</v>
      </c>
      <c r="H76" s="22">
        <v>71.819999999999993</v>
      </c>
      <c r="I76" s="23">
        <v>22.45</v>
      </c>
    </row>
    <row r="77" spans="1:9" x14ac:dyDescent="0.2">
      <c r="A77" s="19">
        <v>45674</v>
      </c>
      <c r="B77" s="20" t="s">
        <v>49</v>
      </c>
      <c r="C77" s="30" t="s">
        <v>19</v>
      </c>
      <c r="D77" s="21">
        <v>3</v>
      </c>
      <c r="E77" s="22">
        <v>69.540000000000006</v>
      </c>
      <c r="F77" s="22">
        <v>31.83</v>
      </c>
      <c r="G77" s="5">
        <f t="shared" si="0"/>
        <v>1.1847313854853914</v>
      </c>
      <c r="H77" s="22">
        <v>29.88</v>
      </c>
      <c r="I77" s="23">
        <v>0</v>
      </c>
    </row>
    <row r="78" spans="1:9" x14ac:dyDescent="0.2">
      <c r="A78" s="19">
        <v>45674</v>
      </c>
      <c r="B78" s="20" t="s">
        <v>49</v>
      </c>
      <c r="C78" s="30" t="s">
        <v>23</v>
      </c>
      <c r="D78" s="21">
        <v>71</v>
      </c>
      <c r="E78" s="22">
        <v>1980.9</v>
      </c>
      <c r="F78" s="22">
        <v>985.48</v>
      </c>
      <c r="G78" s="5">
        <f t="shared" si="0"/>
        <v>1.0100864553314122</v>
      </c>
      <c r="H78" s="22">
        <v>681.12</v>
      </c>
      <c r="I78" s="23">
        <v>0</v>
      </c>
    </row>
    <row r="79" spans="1:9" x14ac:dyDescent="0.2">
      <c r="A79" s="19">
        <v>45675</v>
      </c>
      <c r="B79" s="20" t="s">
        <v>49</v>
      </c>
      <c r="C79" s="30" t="s">
        <v>23</v>
      </c>
      <c r="D79" s="21">
        <v>2</v>
      </c>
      <c r="E79" s="22">
        <v>50</v>
      </c>
      <c r="F79" s="22">
        <v>27.76</v>
      </c>
      <c r="G79" s="5">
        <f t="shared" si="0"/>
        <v>0.80115273775216134</v>
      </c>
      <c r="H79" s="22">
        <v>18.239999999999998</v>
      </c>
      <c r="I79" s="23">
        <v>0</v>
      </c>
    </row>
    <row r="80" spans="1:9" x14ac:dyDescent="0.2">
      <c r="A80" s="19">
        <v>45675</v>
      </c>
      <c r="B80" s="20" t="s">
        <v>49</v>
      </c>
      <c r="C80" s="30" t="s">
        <v>23</v>
      </c>
      <c r="D80" s="21">
        <v>9</v>
      </c>
      <c r="E80" s="22">
        <v>251.1</v>
      </c>
      <c r="F80" s="22">
        <v>124.92</v>
      </c>
      <c r="G80" s="5">
        <f t="shared" si="0"/>
        <v>1.0100864553314119</v>
      </c>
      <c r="H80" s="22">
        <v>85.14</v>
      </c>
      <c r="I80" s="23">
        <v>0</v>
      </c>
    </row>
    <row r="81" spans="1:9" x14ac:dyDescent="0.2">
      <c r="A81" s="19">
        <v>45676</v>
      </c>
      <c r="B81" s="20" t="s">
        <v>49</v>
      </c>
      <c r="C81" s="30" t="s">
        <v>23</v>
      </c>
      <c r="D81" s="21">
        <v>2</v>
      </c>
      <c r="E81" s="22">
        <v>50</v>
      </c>
      <c r="F81" s="22">
        <v>27.76</v>
      </c>
      <c r="G81" s="5">
        <f t="shared" ref="G81:G82" si="6">(E81-F81)/F81</f>
        <v>0.80115273775216134</v>
      </c>
      <c r="H81" s="22">
        <v>18.239999999999998</v>
      </c>
      <c r="I81" s="23">
        <v>0</v>
      </c>
    </row>
    <row r="82" spans="1:9" x14ac:dyDescent="0.2">
      <c r="A82" s="19">
        <v>45676</v>
      </c>
      <c r="B82" s="20" t="s">
        <v>49</v>
      </c>
      <c r="C82" s="30" t="s">
        <v>19</v>
      </c>
      <c r="D82" s="21">
        <v>5</v>
      </c>
      <c r="E82" s="22">
        <v>115.9</v>
      </c>
      <c r="F82" s="22">
        <v>53.05</v>
      </c>
      <c r="G82" s="5">
        <f t="shared" si="6"/>
        <v>1.1847313854853914</v>
      </c>
      <c r="H82" s="22">
        <v>49.8</v>
      </c>
      <c r="I82" s="23">
        <v>0</v>
      </c>
    </row>
    <row r="83" spans="1:9" x14ac:dyDescent="0.2">
      <c r="A83" s="19">
        <v>45676</v>
      </c>
      <c r="B83" s="20" t="s">
        <v>49</v>
      </c>
      <c r="C83" s="30" t="s">
        <v>23</v>
      </c>
      <c r="D83" s="21">
        <v>3</v>
      </c>
      <c r="E83" s="22">
        <v>83.7</v>
      </c>
      <c r="F83" s="22">
        <v>41.64</v>
      </c>
      <c r="G83" s="5">
        <f t="shared" si="0"/>
        <v>1.0100864553314122</v>
      </c>
      <c r="H83" s="22">
        <v>28.38</v>
      </c>
      <c r="I83" s="23">
        <v>0</v>
      </c>
    </row>
    <row r="84" spans="1:9" x14ac:dyDescent="0.2">
      <c r="A84" s="19">
        <v>45677</v>
      </c>
      <c r="B84" s="20" t="s">
        <v>48</v>
      </c>
      <c r="C84" s="26" t="s">
        <v>29</v>
      </c>
      <c r="D84" s="21">
        <v>1</v>
      </c>
      <c r="E84" s="22">
        <v>249.03</v>
      </c>
      <c r="F84" s="22">
        <v>132.57</v>
      </c>
      <c r="G84" s="5">
        <f t="shared" ref="G84:G85" si="7">(E84-F84)/F84</f>
        <v>0.87847929395790914</v>
      </c>
      <c r="H84" s="22">
        <v>47.32</v>
      </c>
      <c r="I84" s="23">
        <v>21.45</v>
      </c>
    </row>
    <row r="85" spans="1:9" x14ac:dyDescent="0.2">
      <c r="A85" s="19">
        <v>45677</v>
      </c>
      <c r="B85" s="20" t="s">
        <v>50</v>
      </c>
      <c r="C85" s="27" t="s">
        <v>26</v>
      </c>
      <c r="D85" s="21">
        <v>1</v>
      </c>
      <c r="E85" s="22">
        <v>231.97</v>
      </c>
      <c r="F85" s="22">
        <v>88.41</v>
      </c>
      <c r="G85" s="5">
        <f t="shared" si="7"/>
        <v>1.6237982128718471</v>
      </c>
      <c r="H85" s="22">
        <v>44.07</v>
      </c>
      <c r="I85" s="23">
        <v>22.45</v>
      </c>
    </row>
    <row r="86" spans="1:9" x14ac:dyDescent="0.2">
      <c r="A86" s="19">
        <v>45677</v>
      </c>
      <c r="B86" s="20" t="s">
        <v>47</v>
      </c>
      <c r="C86" s="30" t="s">
        <v>38</v>
      </c>
      <c r="D86" s="21">
        <v>1</v>
      </c>
      <c r="E86" s="22">
        <v>923.15</v>
      </c>
      <c r="F86" s="22">
        <v>443.71</v>
      </c>
      <c r="G86" s="5">
        <f t="shared" si="0"/>
        <v>1.0805255685019495</v>
      </c>
      <c r="H86" s="22">
        <v>175.4</v>
      </c>
      <c r="I86" s="23">
        <v>21.45</v>
      </c>
    </row>
    <row r="87" spans="1:9" x14ac:dyDescent="0.2">
      <c r="A87" s="19">
        <v>45677</v>
      </c>
      <c r="B87" s="20" t="s">
        <v>47</v>
      </c>
      <c r="C87" s="30" t="s">
        <v>39</v>
      </c>
      <c r="D87" s="21">
        <v>1</v>
      </c>
      <c r="E87" s="22">
        <v>279.37</v>
      </c>
      <c r="F87" s="22">
        <v>123.59</v>
      </c>
      <c r="G87" s="5">
        <f t="shared" si="0"/>
        <v>1.2604579658548427</v>
      </c>
      <c r="H87" s="22">
        <v>53</v>
      </c>
      <c r="I87" s="23">
        <v>22.45</v>
      </c>
    </row>
    <row r="88" spans="1:9" x14ac:dyDescent="0.2">
      <c r="A88" s="19">
        <v>45677</v>
      </c>
      <c r="B88" s="20" t="s">
        <v>49</v>
      </c>
      <c r="C88" s="30" t="s">
        <v>19</v>
      </c>
      <c r="D88" s="21">
        <v>2</v>
      </c>
      <c r="E88" s="22">
        <v>46.36</v>
      </c>
      <c r="F88" s="22">
        <v>21.22</v>
      </c>
      <c r="G88" s="5">
        <f t="shared" si="0"/>
        <v>1.1847313854853911</v>
      </c>
      <c r="H88" s="22">
        <v>19.920000000000002</v>
      </c>
      <c r="I88" s="23">
        <v>0</v>
      </c>
    </row>
    <row r="89" spans="1:9" x14ac:dyDescent="0.2">
      <c r="A89" s="19">
        <v>45677</v>
      </c>
      <c r="B89" s="20" t="s">
        <v>49</v>
      </c>
      <c r="C89" s="30" t="s">
        <v>23</v>
      </c>
      <c r="D89" s="21">
        <v>4</v>
      </c>
      <c r="E89" s="22">
        <v>100</v>
      </c>
      <c r="F89" s="22">
        <v>55.52</v>
      </c>
      <c r="G89" s="5">
        <f t="shared" si="0"/>
        <v>0.80115273775216134</v>
      </c>
      <c r="H89" s="22">
        <v>36.479999999999997</v>
      </c>
      <c r="I89" s="23">
        <v>0</v>
      </c>
    </row>
    <row r="90" spans="1:9" x14ac:dyDescent="0.2">
      <c r="A90" s="19">
        <v>45677</v>
      </c>
      <c r="B90" s="20" t="s">
        <v>49</v>
      </c>
      <c r="C90" s="30" t="s">
        <v>23</v>
      </c>
      <c r="D90" s="21">
        <v>1</v>
      </c>
      <c r="E90" s="22">
        <v>31</v>
      </c>
      <c r="F90" s="22">
        <v>13.88</v>
      </c>
      <c r="G90" s="5">
        <f t="shared" si="0"/>
        <v>1.2334293948126798</v>
      </c>
      <c r="H90" s="22">
        <v>10.06</v>
      </c>
      <c r="I90" s="23">
        <v>0</v>
      </c>
    </row>
    <row r="91" spans="1:9" x14ac:dyDescent="0.2">
      <c r="A91" s="19">
        <v>45677</v>
      </c>
      <c r="B91" s="20" t="s">
        <v>49</v>
      </c>
      <c r="C91" s="30" t="s">
        <v>23</v>
      </c>
      <c r="D91" s="21">
        <v>15</v>
      </c>
      <c r="E91" s="22">
        <v>418.5</v>
      </c>
      <c r="F91" s="22">
        <v>208.2</v>
      </c>
      <c r="G91" s="5">
        <f t="shared" si="0"/>
        <v>1.0100864553314122</v>
      </c>
      <c r="H91" s="22">
        <v>141.9</v>
      </c>
      <c r="I91" s="23">
        <v>0</v>
      </c>
    </row>
    <row r="92" spans="1:9" x14ac:dyDescent="0.2">
      <c r="A92" s="19">
        <v>45678</v>
      </c>
      <c r="B92" s="20" t="s">
        <v>47</v>
      </c>
      <c r="C92" s="30" t="s">
        <v>40</v>
      </c>
      <c r="D92" s="21">
        <v>1</v>
      </c>
      <c r="E92" s="22">
        <v>910.1</v>
      </c>
      <c r="F92" s="22">
        <v>425.92</v>
      </c>
      <c r="G92" s="5">
        <f t="shared" si="0"/>
        <v>1.1367862509391435</v>
      </c>
      <c r="H92" s="22">
        <v>172.92</v>
      </c>
      <c r="I92" s="23">
        <v>24.95</v>
      </c>
    </row>
    <row r="93" spans="1:9" x14ac:dyDescent="0.2">
      <c r="A93" s="19">
        <v>45678</v>
      </c>
      <c r="B93" s="20" t="s">
        <v>47</v>
      </c>
      <c r="C93" s="30" t="s">
        <v>41</v>
      </c>
      <c r="D93" s="21">
        <v>1</v>
      </c>
      <c r="E93" s="22">
        <v>279.37</v>
      </c>
      <c r="F93" s="22">
        <v>123.59</v>
      </c>
      <c r="G93" s="5">
        <f t="shared" si="0"/>
        <v>1.2604579658548427</v>
      </c>
      <c r="H93" s="22">
        <v>53.08</v>
      </c>
      <c r="I93" s="23">
        <v>22.45</v>
      </c>
    </row>
    <row r="94" spans="1:9" x14ac:dyDescent="0.2">
      <c r="A94" s="19">
        <v>45678</v>
      </c>
      <c r="B94" s="20" t="s">
        <v>46</v>
      </c>
      <c r="C94" s="30" t="s">
        <v>36</v>
      </c>
      <c r="D94" s="21">
        <v>1</v>
      </c>
      <c r="E94" s="22">
        <v>442.75</v>
      </c>
      <c r="F94" s="22">
        <v>192.38</v>
      </c>
      <c r="G94" s="5">
        <f t="shared" si="0"/>
        <v>1.3014346605676266</v>
      </c>
      <c r="H94" s="22">
        <v>84.12</v>
      </c>
      <c r="I94" s="23">
        <v>22.45</v>
      </c>
    </row>
    <row r="95" spans="1:9" x14ac:dyDescent="0.2">
      <c r="A95" s="19">
        <v>45678</v>
      </c>
      <c r="B95" s="20" t="s">
        <v>49</v>
      </c>
      <c r="C95" s="30" t="s">
        <v>19</v>
      </c>
      <c r="D95" s="21">
        <v>5</v>
      </c>
      <c r="E95" s="22">
        <v>115.9</v>
      </c>
      <c r="F95" s="22">
        <v>53.05</v>
      </c>
      <c r="G95" s="5">
        <f t="shared" si="0"/>
        <v>1.1847313854853914</v>
      </c>
      <c r="H95" s="22">
        <v>49.8</v>
      </c>
      <c r="I95" s="23">
        <v>0</v>
      </c>
    </row>
    <row r="96" spans="1:9" x14ac:dyDescent="0.2">
      <c r="A96" s="19">
        <v>45678</v>
      </c>
      <c r="B96" s="20" t="s">
        <v>49</v>
      </c>
      <c r="C96" s="30" t="s">
        <v>23</v>
      </c>
      <c r="D96" s="21">
        <v>1</v>
      </c>
      <c r="E96" s="22">
        <v>25</v>
      </c>
      <c r="F96" s="22">
        <v>13.88</v>
      </c>
      <c r="G96" s="5">
        <f t="shared" si="0"/>
        <v>0.80115273775216134</v>
      </c>
      <c r="H96" s="22">
        <v>9.1199999999999992</v>
      </c>
      <c r="I96" s="23">
        <v>0</v>
      </c>
    </row>
    <row r="97" spans="1:9" x14ac:dyDescent="0.2">
      <c r="A97" s="19">
        <v>45678</v>
      </c>
      <c r="B97" s="20" t="s">
        <v>49</v>
      </c>
      <c r="C97" s="30" t="s">
        <v>23</v>
      </c>
      <c r="D97" s="21">
        <v>18</v>
      </c>
      <c r="E97" s="22">
        <v>502.2</v>
      </c>
      <c r="F97" s="22">
        <v>249.84</v>
      </c>
      <c r="G97" s="5">
        <f t="shared" si="0"/>
        <v>1.0100864553314119</v>
      </c>
      <c r="H97" s="22">
        <v>170.28</v>
      </c>
      <c r="I97" s="23">
        <v>0</v>
      </c>
    </row>
    <row r="98" spans="1:9" x14ac:dyDescent="0.2">
      <c r="A98" s="19">
        <v>45679</v>
      </c>
      <c r="B98" s="20" t="s">
        <v>52</v>
      </c>
      <c r="C98" s="27" t="s">
        <v>30</v>
      </c>
      <c r="D98" s="21">
        <v>1</v>
      </c>
      <c r="E98" s="22">
        <v>232.05</v>
      </c>
      <c r="F98" s="22">
        <v>114.53</v>
      </c>
      <c r="G98" s="5">
        <f t="shared" ref="G98:G100" si="8">(E98-F98)/F98</f>
        <v>1.0261066969353008</v>
      </c>
      <c r="H98" s="22">
        <v>44.09</v>
      </c>
      <c r="I98" s="23">
        <v>22.45</v>
      </c>
    </row>
    <row r="99" spans="1:9" x14ac:dyDescent="0.2">
      <c r="A99" s="19">
        <v>45679</v>
      </c>
      <c r="B99" s="20" t="s">
        <v>47</v>
      </c>
      <c r="C99" s="30" t="s">
        <v>39</v>
      </c>
      <c r="D99" s="21">
        <v>1</v>
      </c>
      <c r="E99" s="22">
        <v>279.37</v>
      </c>
      <c r="F99" s="22">
        <v>123.59</v>
      </c>
      <c r="G99" s="5">
        <f t="shared" si="8"/>
        <v>1.2604579658548427</v>
      </c>
      <c r="H99" s="22">
        <v>53.08</v>
      </c>
      <c r="I99" s="23">
        <v>22.45</v>
      </c>
    </row>
    <row r="100" spans="1:9" x14ac:dyDescent="0.2">
      <c r="A100" s="19">
        <v>45679</v>
      </c>
      <c r="B100" s="20" t="s">
        <v>49</v>
      </c>
      <c r="C100" s="30" t="s">
        <v>19</v>
      </c>
      <c r="D100" s="21">
        <v>1</v>
      </c>
      <c r="E100" s="22">
        <v>23.18</v>
      </c>
      <c r="F100" s="22">
        <v>10.61</v>
      </c>
      <c r="G100" s="5">
        <f t="shared" si="8"/>
        <v>1.1847313854853911</v>
      </c>
      <c r="H100" s="22">
        <v>9.9600000000000009</v>
      </c>
      <c r="I100" s="23">
        <v>0</v>
      </c>
    </row>
    <row r="101" spans="1:9" x14ac:dyDescent="0.2">
      <c r="A101" s="19">
        <v>45679</v>
      </c>
      <c r="B101" s="20" t="s">
        <v>49</v>
      </c>
      <c r="C101" s="30" t="s">
        <v>23</v>
      </c>
      <c r="D101" s="21">
        <v>32</v>
      </c>
      <c r="E101" s="22">
        <v>892.8</v>
      </c>
      <c r="F101" s="22">
        <v>444.16</v>
      </c>
      <c r="G101" s="5">
        <f t="shared" si="0"/>
        <v>1.0100864553314119</v>
      </c>
      <c r="H101" s="22">
        <v>302.72000000000003</v>
      </c>
      <c r="I101" s="23">
        <v>0</v>
      </c>
    </row>
    <row r="102" spans="1:9" x14ac:dyDescent="0.2">
      <c r="A102" s="19">
        <v>45680</v>
      </c>
      <c r="B102" s="20" t="s">
        <v>47</v>
      </c>
      <c r="C102" s="30" t="s">
        <v>39</v>
      </c>
      <c r="D102" s="21">
        <v>2</v>
      </c>
      <c r="E102" s="22">
        <v>558.74</v>
      </c>
      <c r="F102" s="22">
        <v>247.18</v>
      </c>
      <c r="G102" s="5">
        <f t="shared" ref="G102:G106" si="9">(E102-F102)/F102</f>
        <v>1.2604579658548427</v>
      </c>
      <c r="H102" s="22">
        <v>106.16</v>
      </c>
      <c r="I102" s="23">
        <v>44.9</v>
      </c>
    </row>
    <row r="103" spans="1:9" x14ac:dyDescent="0.2">
      <c r="A103" s="19">
        <v>45680</v>
      </c>
      <c r="B103" s="20" t="s">
        <v>52</v>
      </c>
      <c r="C103" s="27" t="s">
        <v>30</v>
      </c>
      <c r="D103" s="21">
        <v>1</v>
      </c>
      <c r="E103" s="22">
        <v>232.05</v>
      </c>
      <c r="F103" s="22">
        <v>114.53</v>
      </c>
      <c r="G103" s="5">
        <f t="shared" si="9"/>
        <v>1.0261066969353008</v>
      </c>
      <c r="H103" s="22">
        <v>44.09</v>
      </c>
      <c r="I103" s="23">
        <v>22.45</v>
      </c>
    </row>
    <row r="104" spans="1:9" x14ac:dyDescent="0.2">
      <c r="A104" s="19">
        <v>45680</v>
      </c>
      <c r="B104" s="20" t="s">
        <v>50</v>
      </c>
      <c r="C104" s="27" t="s">
        <v>26</v>
      </c>
      <c r="D104" s="21">
        <v>1</v>
      </c>
      <c r="E104" s="22">
        <v>231.97</v>
      </c>
      <c r="F104" s="22">
        <v>88.41</v>
      </c>
      <c r="G104" s="5">
        <f t="shared" si="9"/>
        <v>1.6237982128718471</v>
      </c>
      <c r="H104" s="22">
        <v>44.07</v>
      </c>
      <c r="I104" s="28">
        <v>22.45</v>
      </c>
    </row>
    <row r="105" spans="1:9" x14ac:dyDescent="0.2">
      <c r="A105" s="19">
        <v>45680</v>
      </c>
      <c r="B105" s="20" t="s">
        <v>47</v>
      </c>
      <c r="C105" s="30" t="s">
        <v>34</v>
      </c>
      <c r="D105" s="21">
        <v>1</v>
      </c>
      <c r="E105" s="22">
        <v>373.27</v>
      </c>
      <c r="F105" s="22">
        <v>176.95</v>
      </c>
      <c r="G105" s="5">
        <f t="shared" si="9"/>
        <v>1.1094659508335689</v>
      </c>
      <c r="H105" s="22">
        <v>70.92</v>
      </c>
      <c r="I105" s="23">
        <v>22.45</v>
      </c>
    </row>
    <row r="106" spans="1:9" x14ac:dyDescent="0.2">
      <c r="A106" s="19">
        <v>45680</v>
      </c>
      <c r="B106" s="20" t="s">
        <v>49</v>
      </c>
      <c r="C106" s="30" t="s">
        <v>19</v>
      </c>
      <c r="D106" s="21">
        <v>1</v>
      </c>
      <c r="E106" s="22">
        <v>23.18</v>
      </c>
      <c r="F106" s="22">
        <v>10.61</v>
      </c>
      <c r="G106" s="5">
        <f t="shared" si="9"/>
        <v>1.1847313854853911</v>
      </c>
      <c r="H106" s="22">
        <v>9.9600000000000009</v>
      </c>
      <c r="I106" s="23">
        <v>0</v>
      </c>
    </row>
    <row r="107" spans="1:9" x14ac:dyDescent="0.2">
      <c r="A107" s="19">
        <v>45680</v>
      </c>
      <c r="B107" s="20" t="s">
        <v>49</v>
      </c>
      <c r="C107" s="30" t="s">
        <v>37</v>
      </c>
      <c r="D107" s="21">
        <v>15</v>
      </c>
      <c r="E107" s="22">
        <v>375.15</v>
      </c>
      <c r="F107" s="22">
        <v>208.2</v>
      </c>
      <c r="G107" s="5">
        <f t="shared" si="0"/>
        <v>0.80187319884726227</v>
      </c>
      <c r="H107" s="22">
        <v>155.69999999999999</v>
      </c>
      <c r="I107" s="23">
        <v>0</v>
      </c>
    </row>
    <row r="108" spans="1:9" x14ac:dyDescent="0.2">
      <c r="A108" s="19">
        <v>45680</v>
      </c>
      <c r="B108" s="20" t="s">
        <v>49</v>
      </c>
      <c r="C108" s="30" t="s">
        <v>23</v>
      </c>
      <c r="D108" s="21">
        <v>13</v>
      </c>
      <c r="E108" s="22">
        <v>362.7</v>
      </c>
      <c r="F108" s="22">
        <v>180.44</v>
      </c>
      <c r="G108" s="5">
        <f t="shared" si="0"/>
        <v>1.0100864553314122</v>
      </c>
      <c r="H108" s="22">
        <v>122.98</v>
      </c>
      <c r="I108" s="23">
        <v>0</v>
      </c>
    </row>
    <row r="109" spans="1:9" x14ac:dyDescent="0.2">
      <c r="A109" s="19">
        <v>45681</v>
      </c>
      <c r="B109" s="20" t="s">
        <v>52</v>
      </c>
      <c r="C109" s="27" t="s">
        <v>30</v>
      </c>
      <c r="D109" s="21">
        <v>2</v>
      </c>
      <c r="E109" s="22">
        <v>464.1</v>
      </c>
      <c r="F109" s="22">
        <v>229.06</v>
      </c>
      <c r="G109" s="5">
        <f t="shared" si="0"/>
        <v>1.0261066969353008</v>
      </c>
      <c r="H109" s="22">
        <v>88.18</v>
      </c>
      <c r="I109" s="23">
        <v>44.9</v>
      </c>
    </row>
    <row r="110" spans="1:9" x14ac:dyDescent="0.2">
      <c r="A110" s="19">
        <v>45681</v>
      </c>
      <c r="B110" s="20" t="s">
        <v>47</v>
      </c>
      <c r="C110" s="30" t="s">
        <v>38</v>
      </c>
      <c r="D110" s="21">
        <v>1</v>
      </c>
      <c r="E110" s="22">
        <v>923.15</v>
      </c>
      <c r="F110" s="22">
        <v>443.71</v>
      </c>
      <c r="G110" s="5">
        <f t="shared" ref="G110:G111" si="10">(E110-F110)/F110</f>
        <v>1.0805255685019495</v>
      </c>
      <c r="H110" s="22">
        <v>175.4</v>
      </c>
      <c r="I110" s="23">
        <v>21.45</v>
      </c>
    </row>
    <row r="111" spans="1:9" x14ac:dyDescent="0.2">
      <c r="A111" s="19">
        <v>45681</v>
      </c>
      <c r="B111" s="20" t="s">
        <v>47</v>
      </c>
      <c r="C111" s="30" t="s">
        <v>39</v>
      </c>
      <c r="D111" s="21">
        <v>1</v>
      </c>
      <c r="E111" s="22">
        <v>279.37</v>
      </c>
      <c r="F111" s="22">
        <v>123.59</v>
      </c>
      <c r="G111" s="5">
        <f t="shared" si="10"/>
        <v>1.2604579658548427</v>
      </c>
      <c r="H111" s="22">
        <v>53</v>
      </c>
      <c r="I111" s="23">
        <v>22.45</v>
      </c>
    </row>
    <row r="112" spans="1:9" x14ac:dyDescent="0.2">
      <c r="A112" s="19">
        <v>45681</v>
      </c>
      <c r="B112" s="20" t="s">
        <v>49</v>
      </c>
      <c r="C112" s="30" t="s">
        <v>19</v>
      </c>
      <c r="D112" s="21">
        <v>6</v>
      </c>
      <c r="E112" s="22">
        <v>139.08000000000001</v>
      </c>
      <c r="F112" s="22">
        <v>63.66</v>
      </c>
      <c r="G112" s="5">
        <f t="shared" si="0"/>
        <v>1.1847313854853914</v>
      </c>
      <c r="H112" s="22">
        <v>59.76</v>
      </c>
      <c r="I112" s="23">
        <v>0</v>
      </c>
    </row>
    <row r="113" spans="1:9" x14ac:dyDescent="0.2">
      <c r="A113" s="19">
        <v>45681</v>
      </c>
      <c r="B113" s="20" t="s">
        <v>49</v>
      </c>
      <c r="C113" s="30" t="s">
        <v>37</v>
      </c>
      <c r="D113" s="21">
        <v>10</v>
      </c>
      <c r="E113" s="22">
        <v>250.1</v>
      </c>
      <c r="F113" s="22">
        <v>138.80000000000001</v>
      </c>
      <c r="G113" s="5">
        <f t="shared" si="0"/>
        <v>0.80187319884726205</v>
      </c>
      <c r="H113" s="22">
        <v>103.8</v>
      </c>
      <c r="I113" s="23">
        <v>0</v>
      </c>
    </row>
    <row r="114" spans="1:9" x14ac:dyDescent="0.2">
      <c r="A114" s="19">
        <v>45681</v>
      </c>
      <c r="B114" s="20" t="s">
        <v>49</v>
      </c>
      <c r="C114" s="30" t="s">
        <v>23</v>
      </c>
      <c r="D114" s="21">
        <v>14</v>
      </c>
      <c r="E114" s="22">
        <v>390.6</v>
      </c>
      <c r="F114" s="22">
        <v>194.32</v>
      </c>
      <c r="G114" s="5">
        <f t="shared" si="0"/>
        <v>1.0100864553314124</v>
      </c>
      <c r="H114" s="22">
        <v>150.72</v>
      </c>
      <c r="I114" s="23">
        <v>0</v>
      </c>
    </row>
    <row r="115" spans="1:9" x14ac:dyDescent="0.2">
      <c r="A115" s="19">
        <v>45681</v>
      </c>
      <c r="B115" s="20" t="s">
        <v>49</v>
      </c>
      <c r="C115" s="30" t="s">
        <v>42</v>
      </c>
      <c r="D115" s="24">
        <v>1</v>
      </c>
      <c r="E115" s="22">
        <v>69.900000000000006</v>
      </c>
      <c r="F115" s="25">
        <v>36.799999999999997</v>
      </c>
      <c r="G115" s="5">
        <f t="shared" si="0"/>
        <v>0.89945652173913071</v>
      </c>
      <c r="H115" s="25">
        <v>18.28</v>
      </c>
      <c r="I115" s="23">
        <v>0</v>
      </c>
    </row>
    <row r="116" spans="1:9" x14ac:dyDescent="0.2">
      <c r="A116" s="19">
        <v>45682</v>
      </c>
      <c r="B116" s="20" t="s">
        <v>52</v>
      </c>
      <c r="C116" s="27" t="s">
        <v>30</v>
      </c>
      <c r="D116" s="21">
        <v>2</v>
      </c>
      <c r="E116" s="22">
        <v>464.1</v>
      </c>
      <c r="F116" s="22">
        <v>229.06</v>
      </c>
      <c r="G116" s="5">
        <f t="shared" ref="G116:G117" si="11">(E116-F116)/F116</f>
        <v>1.0261066969353008</v>
      </c>
      <c r="H116" s="22">
        <v>88.18</v>
      </c>
      <c r="I116" s="23">
        <v>44.9</v>
      </c>
    </row>
    <row r="117" spans="1:9" x14ac:dyDescent="0.2">
      <c r="A117" s="19">
        <v>45682</v>
      </c>
      <c r="B117" s="20" t="s">
        <v>52</v>
      </c>
      <c r="C117" s="27" t="s">
        <v>30</v>
      </c>
      <c r="D117" s="21">
        <v>1</v>
      </c>
      <c r="E117" s="22">
        <v>232.05</v>
      </c>
      <c r="F117" s="22">
        <v>114.53</v>
      </c>
      <c r="G117" s="5">
        <f t="shared" si="11"/>
        <v>1.0261066969353008</v>
      </c>
      <c r="H117" s="22">
        <v>44.09</v>
      </c>
      <c r="I117" s="23">
        <v>22.45</v>
      </c>
    </row>
    <row r="118" spans="1:9" x14ac:dyDescent="0.2">
      <c r="A118" s="19">
        <v>45682</v>
      </c>
      <c r="B118" s="20" t="s">
        <v>49</v>
      </c>
      <c r="C118" s="30" t="s">
        <v>23</v>
      </c>
      <c r="D118" s="24">
        <v>9</v>
      </c>
      <c r="E118" s="22">
        <v>251.1</v>
      </c>
      <c r="F118" s="25">
        <v>124.92</v>
      </c>
      <c r="G118" s="5">
        <f t="shared" si="0"/>
        <v>1.0100864553314119</v>
      </c>
      <c r="H118" s="25">
        <v>85.14</v>
      </c>
      <c r="I118" s="23">
        <v>0</v>
      </c>
    </row>
    <row r="119" spans="1:9" x14ac:dyDescent="0.2">
      <c r="A119" s="19">
        <v>45683</v>
      </c>
      <c r="B119" s="20" t="s">
        <v>52</v>
      </c>
      <c r="C119" s="27" t="s">
        <v>30</v>
      </c>
      <c r="D119" s="21">
        <v>2</v>
      </c>
      <c r="E119" s="22">
        <v>464.1</v>
      </c>
      <c r="F119" s="22">
        <v>229.06</v>
      </c>
      <c r="G119" s="5">
        <f t="shared" si="0"/>
        <v>1.0261066969353008</v>
      </c>
      <c r="H119" s="22">
        <v>88.18</v>
      </c>
      <c r="I119" s="23">
        <v>44.9</v>
      </c>
    </row>
    <row r="120" spans="1:9" x14ac:dyDescent="0.2">
      <c r="A120" s="19">
        <v>45683</v>
      </c>
      <c r="B120" s="20" t="s">
        <v>48</v>
      </c>
      <c r="C120" s="27" t="s">
        <v>18</v>
      </c>
      <c r="D120" s="21">
        <v>1</v>
      </c>
      <c r="E120" s="25">
        <v>269.04000000000002</v>
      </c>
      <c r="F120" s="22">
        <v>137.31</v>
      </c>
      <c r="G120" s="5">
        <f t="shared" si="0"/>
        <v>0.95936202752894917</v>
      </c>
      <c r="H120" s="25">
        <v>51.12</v>
      </c>
      <c r="I120" s="23">
        <v>21.45</v>
      </c>
    </row>
    <row r="121" spans="1:9" x14ac:dyDescent="0.2">
      <c r="A121" s="19">
        <v>45683</v>
      </c>
      <c r="B121" s="20" t="s">
        <v>47</v>
      </c>
      <c r="C121" s="30" t="s">
        <v>38</v>
      </c>
      <c r="D121" s="21">
        <v>1</v>
      </c>
      <c r="E121" s="22">
        <v>923.15</v>
      </c>
      <c r="F121" s="22">
        <v>443.71</v>
      </c>
      <c r="G121" s="5">
        <f t="shared" si="0"/>
        <v>1.0805255685019495</v>
      </c>
      <c r="H121" s="22">
        <v>175.4</v>
      </c>
      <c r="I121" s="23">
        <v>21.45</v>
      </c>
    </row>
    <row r="122" spans="1:9" x14ac:dyDescent="0.2">
      <c r="A122" s="19">
        <v>45683</v>
      </c>
      <c r="B122" s="20" t="s">
        <v>49</v>
      </c>
      <c r="C122" s="30" t="s">
        <v>23</v>
      </c>
      <c r="D122" s="24">
        <v>3</v>
      </c>
      <c r="E122" s="22">
        <v>83.7</v>
      </c>
      <c r="F122" s="25">
        <v>41.64</v>
      </c>
      <c r="G122" s="5">
        <f t="shared" si="0"/>
        <v>1.0100864553314122</v>
      </c>
      <c r="H122" s="25">
        <v>28.38</v>
      </c>
      <c r="I122" s="23">
        <v>0</v>
      </c>
    </row>
    <row r="123" spans="1:9" x14ac:dyDescent="0.2">
      <c r="A123" s="19">
        <v>45684</v>
      </c>
      <c r="B123" s="20" t="s">
        <v>20</v>
      </c>
      <c r="C123" s="27" t="s">
        <v>21</v>
      </c>
      <c r="D123" s="21">
        <v>1</v>
      </c>
      <c r="E123" s="22">
        <v>299</v>
      </c>
      <c r="F123" s="22">
        <v>157.19999999999999</v>
      </c>
      <c r="G123" s="5">
        <f>(E123-F123)/F123</f>
        <v>0.90203562340966936</v>
      </c>
      <c r="H123" s="22">
        <v>56.81</v>
      </c>
      <c r="I123" s="23">
        <v>20.45</v>
      </c>
    </row>
    <row r="124" spans="1:9" x14ac:dyDescent="0.2">
      <c r="A124" s="19">
        <v>45684</v>
      </c>
      <c r="B124" s="20" t="s">
        <v>48</v>
      </c>
      <c r="C124" s="27" t="s">
        <v>18</v>
      </c>
      <c r="D124" s="21">
        <v>3</v>
      </c>
      <c r="E124" s="25">
        <v>797.03</v>
      </c>
      <c r="F124" s="22">
        <v>411.93</v>
      </c>
      <c r="G124" s="5">
        <f t="shared" ref="G124:G126" si="12">(E124-F124)/F124</f>
        <v>0.93486757458791536</v>
      </c>
      <c r="H124" s="25">
        <v>151.44</v>
      </c>
      <c r="I124" s="23">
        <v>64.349999999999994</v>
      </c>
    </row>
    <row r="125" spans="1:9" x14ac:dyDescent="0.2">
      <c r="A125" s="19">
        <v>45684</v>
      </c>
      <c r="B125" s="20" t="s">
        <v>52</v>
      </c>
      <c r="C125" s="27" t="s">
        <v>30</v>
      </c>
      <c r="D125" s="21">
        <v>1</v>
      </c>
      <c r="E125" s="22">
        <v>232.05</v>
      </c>
      <c r="F125" s="22">
        <v>114.53</v>
      </c>
      <c r="G125" s="5">
        <f t="shared" si="12"/>
        <v>1.0261066969353008</v>
      </c>
      <c r="H125" s="22">
        <v>44.09</v>
      </c>
      <c r="I125" s="23">
        <v>22.45</v>
      </c>
    </row>
    <row r="126" spans="1:9" x14ac:dyDescent="0.2">
      <c r="A126" s="19">
        <v>45684</v>
      </c>
      <c r="B126" s="20" t="s">
        <v>47</v>
      </c>
      <c r="C126" s="30" t="s">
        <v>38</v>
      </c>
      <c r="D126" s="21">
        <v>1</v>
      </c>
      <c r="E126" s="22">
        <v>910.1</v>
      </c>
      <c r="F126" s="22">
        <v>443.71</v>
      </c>
      <c r="G126" s="5">
        <f t="shared" si="12"/>
        <v>1.0511144666561494</v>
      </c>
      <c r="H126" s="22">
        <v>172.92</v>
      </c>
      <c r="I126" s="23">
        <v>24.95</v>
      </c>
    </row>
    <row r="127" spans="1:9" x14ac:dyDescent="0.2">
      <c r="A127" s="19">
        <v>45684</v>
      </c>
      <c r="B127" s="20" t="s">
        <v>52</v>
      </c>
      <c r="C127" s="30" t="s">
        <v>43</v>
      </c>
      <c r="D127" s="24">
        <v>1</v>
      </c>
      <c r="E127" s="22">
        <v>215</v>
      </c>
      <c r="F127" s="25">
        <v>89.89</v>
      </c>
      <c r="G127" s="5">
        <f t="shared" si="0"/>
        <v>1.3918122149293581</v>
      </c>
      <c r="H127" s="25">
        <v>40.85</v>
      </c>
      <c r="I127" s="23">
        <v>21.45</v>
      </c>
    </row>
    <row r="128" spans="1:9" x14ac:dyDescent="0.2">
      <c r="A128" s="19">
        <v>45684</v>
      </c>
      <c r="B128" s="20" t="s">
        <v>49</v>
      </c>
      <c r="C128" s="30" t="s">
        <v>19</v>
      </c>
      <c r="D128" s="21">
        <v>1</v>
      </c>
      <c r="E128" s="22">
        <v>23.18</v>
      </c>
      <c r="F128" s="22">
        <v>10.61</v>
      </c>
      <c r="G128" s="5">
        <f t="shared" si="0"/>
        <v>1.1847313854853911</v>
      </c>
      <c r="H128" s="22">
        <v>9.9600000000000009</v>
      </c>
      <c r="I128" s="23">
        <v>0</v>
      </c>
    </row>
    <row r="129" spans="1:9" x14ac:dyDescent="0.2">
      <c r="A129" s="19">
        <v>45684</v>
      </c>
      <c r="B129" s="20" t="s">
        <v>49</v>
      </c>
      <c r="C129" s="30" t="s">
        <v>23</v>
      </c>
      <c r="D129" s="24">
        <v>62</v>
      </c>
      <c r="E129" s="22">
        <v>1729.8</v>
      </c>
      <c r="F129" s="25">
        <v>860.56</v>
      </c>
      <c r="G129" s="5">
        <f t="shared" si="0"/>
        <v>1.0100864553314122</v>
      </c>
      <c r="H129" s="25">
        <v>586.52</v>
      </c>
      <c r="I129" s="23">
        <v>0</v>
      </c>
    </row>
    <row r="130" spans="1:9" x14ac:dyDescent="0.2">
      <c r="A130" s="19">
        <v>45685</v>
      </c>
      <c r="B130" s="20" t="s">
        <v>46</v>
      </c>
      <c r="C130" s="30" t="s">
        <v>44</v>
      </c>
      <c r="D130" s="24">
        <v>1</v>
      </c>
      <c r="E130" s="22">
        <v>275</v>
      </c>
      <c r="F130" s="25">
        <v>139.66999999999999</v>
      </c>
      <c r="G130" s="5">
        <f t="shared" si="0"/>
        <v>0.96892675592467981</v>
      </c>
      <c r="H130" s="25">
        <v>52.25</v>
      </c>
      <c r="I130" s="23">
        <v>23.45</v>
      </c>
    </row>
    <row r="131" spans="1:9" x14ac:dyDescent="0.2">
      <c r="A131" s="19">
        <v>45685</v>
      </c>
      <c r="B131" s="20" t="s">
        <v>49</v>
      </c>
      <c r="C131" s="30" t="s">
        <v>37</v>
      </c>
      <c r="D131" s="24">
        <v>10</v>
      </c>
      <c r="E131" s="22">
        <v>250.1</v>
      </c>
      <c r="F131" s="25">
        <v>138.80000000000001</v>
      </c>
      <c r="G131" s="5">
        <f t="shared" si="0"/>
        <v>0.80187319884726205</v>
      </c>
      <c r="H131" s="25">
        <v>103.8</v>
      </c>
      <c r="I131" s="23">
        <v>0</v>
      </c>
    </row>
    <row r="132" spans="1:9" x14ac:dyDescent="0.2">
      <c r="A132" s="19">
        <v>45685</v>
      </c>
      <c r="B132" s="20" t="s">
        <v>49</v>
      </c>
      <c r="C132" s="30" t="s">
        <v>23</v>
      </c>
      <c r="D132" s="24">
        <v>35</v>
      </c>
      <c r="E132" s="22">
        <v>976.5</v>
      </c>
      <c r="F132" s="25">
        <v>485.8</v>
      </c>
      <c r="G132" s="5">
        <f t="shared" si="0"/>
        <v>1.0100864553314119</v>
      </c>
      <c r="H132" s="25">
        <v>331.1</v>
      </c>
      <c r="I132" s="23">
        <v>0</v>
      </c>
    </row>
    <row r="133" spans="1:9" x14ac:dyDescent="0.2">
      <c r="A133" s="19">
        <v>45686</v>
      </c>
      <c r="B133" s="20" t="s">
        <v>20</v>
      </c>
      <c r="C133" s="29" t="s">
        <v>45</v>
      </c>
      <c r="D133" s="21">
        <v>1</v>
      </c>
      <c r="E133" s="22">
        <v>299</v>
      </c>
      <c r="F133" s="22">
        <v>157.19999999999999</v>
      </c>
      <c r="G133" s="5">
        <f>(E133-F133)/F133</f>
        <v>0.90203562340966936</v>
      </c>
      <c r="H133" s="22">
        <v>47.84</v>
      </c>
      <c r="I133" s="23">
        <v>21.45</v>
      </c>
    </row>
    <row r="134" spans="1:9" x14ac:dyDescent="0.2">
      <c r="A134" s="19">
        <v>45686</v>
      </c>
      <c r="B134" s="20" t="s">
        <v>52</v>
      </c>
      <c r="C134" s="27" t="s">
        <v>30</v>
      </c>
      <c r="D134" s="21">
        <v>1</v>
      </c>
      <c r="E134" s="22">
        <v>232.05</v>
      </c>
      <c r="F134" s="22">
        <v>114.53</v>
      </c>
      <c r="G134" s="5">
        <f t="shared" ref="G134:G135" si="13">(E134-F134)/F134</f>
        <v>1.0261066969353008</v>
      </c>
      <c r="H134" s="22">
        <v>44.09</v>
      </c>
      <c r="I134" s="23">
        <v>22.45</v>
      </c>
    </row>
    <row r="135" spans="1:9" x14ac:dyDescent="0.2">
      <c r="A135" s="19">
        <v>45686</v>
      </c>
      <c r="B135" s="20" t="s">
        <v>49</v>
      </c>
      <c r="C135" s="30" t="s">
        <v>19</v>
      </c>
      <c r="D135" s="21">
        <v>2</v>
      </c>
      <c r="E135" s="22">
        <v>46.36</v>
      </c>
      <c r="F135" s="22">
        <v>21.22</v>
      </c>
      <c r="G135" s="5">
        <f t="shared" si="13"/>
        <v>1.1847313854853911</v>
      </c>
      <c r="H135" s="22">
        <v>19.920000000000002</v>
      </c>
      <c r="I135" s="23">
        <v>0</v>
      </c>
    </row>
    <row r="136" spans="1:9" x14ac:dyDescent="0.2">
      <c r="A136" s="19">
        <v>45686</v>
      </c>
      <c r="B136" s="20" t="s">
        <v>49</v>
      </c>
      <c r="C136" s="30" t="s">
        <v>37</v>
      </c>
      <c r="D136" s="24">
        <v>1</v>
      </c>
      <c r="E136" s="22">
        <v>27.09</v>
      </c>
      <c r="F136" s="22">
        <v>13.88</v>
      </c>
      <c r="G136" s="5">
        <f t="shared" si="0"/>
        <v>0.95172910662824195</v>
      </c>
      <c r="H136" s="22">
        <v>10.72</v>
      </c>
      <c r="I136" s="23">
        <v>0</v>
      </c>
    </row>
    <row r="137" spans="1:9" x14ac:dyDescent="0.2">
      <c r="A137" s="19">
        <v>45686</v>
      </c>
      <c r="B137" s="20" t="s">
        <v>49</v>
      </c>
      <c r="C137" s="30" t="s">
        <v>37</v>
      </c>
      <c r="D137" s="24">
        <v>9</v>
      </c>
      <c r="E137" s="22">
        <v>225.09</v>
      </c>
      <c r="F137" s="22">
        <v>124.92</v>
      </c>
      <c r="G137" s="5">
        <f t="shared" ref="G137" si="14">(E137-F137)/F137</f>
        <v>0.80187319884726227</v>
      </c>
      <c r="H137" s="22">
        <v>93.42</v>
      </c>
      <c r="I137" s="23">
        <v>0</v>
      </c>
    </row>
    <row r="138" spans="1:9" x14ac:dyDescent="0.2">
      <c r="A138" s="19">
        <v>45686</v>
      </c>
      <c r="B138" s="20" t="s">
        <v>49</v>
      </c>
      <c r="C138" s="30" t="s">
        <v>23</v>
      </c>
      <c r="D138" s="24">
        <v>16</v>
      </c>
      <c r="E138" s="22">
        <v>446.4</v>
      </c>
      <c r="F138" s="25">
        <v>222.08</v>
      </c>
      <c r="G138" s="5">
        <f t="shared" si="0"/>
        <v>1.0100864553314119</v>
      </c>
      <c r="H138" s="25">
        <v>151.36000000000001</v>
      </c>
      <c r="I138" s="23">
        <v>0</v>
      </c>
    </row>
    <row r="139" spans="1:9" x14ac:dyDescent="0.2">
      <c r="A139" s="19">
        <v>45687</v>
      </c>
      <c r="B139" s="20" t="s">
        <v>49</v>
      </c>
      <c r="C139" s="30" t="s">
        <v>37</v>
      </c>
      <c r="D139" s="24">
        <v>1</v>
      </c>
      <c r="E139" s="22">
        <v>27.09</v>
      </c>
      <c r="F139" s="22">
        <v>13.88</v>
      </c>
      <c r="G139" s="5">
        <f t="shared" ref="G139" si="15">(E139-F139)/F139</f>
        <v>0.95172910662824195</v>
      </c>
      <c r="H139" s="22">
        <v>10.72</v>
      </c>
      <c r="I139" s="23">
        <v>0</v>
      </c>
    </row>
    <row r="140" spans="1:9" x14ac:dyDescent="0.2">
      <c r="A140" s="19">
        <v>45687</v>
      </c>
      <c r="B140" s="20" t="s">
        <v>49</v>
      </c>
      <c r="C140" s="30" t="s">
        <v>37</v>
      </c>
      <c r="D140" s="24">
        <v>20</v>
      </c>
      <c r="E140" s="22">
        <v>541.79999999999995</v>
      </c>
      <c r="F140" s="22">
        <v>277.60000000000002</v>
      </c>
      <c r="G140" s="5">
        <f t="shared" si="0"/>
        <v>0.95172910662824173</v>
      </c>
      <c r="H140" s="25">
        <v>214.4</v>
      </c>
      <c r="I140" s="23">
        <v>0</v>
      </c>
    </row>
    <row r="141" spans="1:9" x14ac:dyDescent="0.2">
      <c r="A141" s="19">
        <v>45687</v>
      </c>
      <c r="B141" s="20" t="s">
        <v>49</v>
      </c>
      <c r="C141" s="30" t="s">
        <v>19</v>
      </c>
      <c r="D141" s="21">
        <v>1</v>
      </c>
      <c r="E141" s="22">
        <v>23.18</v>
      </c>
      <c r="F141" s="22">
        <v>10.61</v>
      </c>
      <c r="G141" s="5">
        <f t="shared" ref="G141:G142" si="16">(E141-F141)/F141</f>
        <v>1.1847313854853911</v>
      </c>
      <c r="H141" s="22">
        <v>9.9600000000000009</v>
      </c>
      <c r="I141" s="23">
        <v>0</v>
      </c>
    </row>
    <row r="142" spans="1:9" x14ac:dyDescent="0.2">
      <c r="A142" s="19">
        <v>45687</v>
      </c>
      <c r="B142" s="20" t="s">
        <v>47</v>
      </c>
      <c r="C142" s="30" t="s">
        <v>38</v>
      </c>
      <c r="D142" s="21">
        <v>1</v>
      </c>
      <c r="E142" s="22">
        <v>923.15</v>
      </c>
      <c r="F142" s="22">
        <v>443.71</v>
      </c>
      <c r="G142" s="5">
        <f t="shared" si="16"/>
        <v>1.0805255685019495</v>
      </c>
      <c r="H142" s="22">
        <v>175.4</v>
      </c>
      <c r="I142" s="23">
        <v>21.45</v>
      </c>
    </row>
    <row r="143" spans="1:9" x14ac:dyDescent="0.2">
      <c r="A143" s="19">
        <v>45687</v>
      </c>
      <c r="B143" s="20" t="s">
        <v>49</v>
      </c>
      <c r="C143" s="30" t="s">
        <v>23</v>
      </c>
      <c r="D143" s="24">
        <v>2</v>
      </c>
      <c r="E143" s="22">
        <v>55.8</v>
      </c>
      <c r="F143" s="25">
        <v>27.76</v>
      </c>
      <c r="G143" s="5">
        <f t="shared" si="0"/>
        <v>1.0100864553314119</v>
      </c>
      <c r="H143" s="25">
        <v>18.920000000000002</v>
      </c>
      <c r="I143" s="23">
        <v>0</v>
      </c>
    </row>
    <row r="144" spans="1:9" x14ac:dyDescent="0.2">
      <c r="A144" s="19">
        <v>45688</v>
      </c>
      <c r="B144" s="20" t="s">
        <v>20</v>
      </c>
      <c r="C144" s="29" t="s">
        <v>21</v>
      </c>
      <c r="D144" s="24">
        <v>4</v>
      </c>
      <c r="E144" s="25">
        <v>1196</v>
      </c>
      <c r="F144" s="25">
        <v>628.79999999999995</v>
      </c>
      <c r="G144" s="5">
        <f t="shared" si="0"/>
        <v>0.90203562340966936</v>
      </c>
      <c r="H144" s="25">
        <v>227.24</v>
      </c>
      <c r="I144" s="23">
        <v>85.8</v>
      </c>
    </row>
    <row r="145" spans="1:9" x14ac:dyDescent="0.2">
      <c r="A145" s="19">
        <v>45688</v>
      </c>
      <c r="B145" s="20" t="s">
        <v>48</v>
      </c>
      <c r="C145" s="27" t="s">
        <v>18</v>
      </c>
      <c r="D145" s="21">
        <v>1</v>
      </c>
      <c r="E145" s="25">
        <v>269.04000000000002</v>
      </c>
      <c r="F145" s="22">
        <v>137.31</v>
      </c>
      <c r="G145" s="5">
        <f t="shared" ref="G145:G146" si="17">(E145-F145)/F145</f>
        <v>0.95936202752894917</v>
      </c>
      <c r="H145" s="25">
        <v>51.12</v>
      </c>
      <c r="I145" s="23">
        <v>22.45</v>
      </c>
    </row>
    <row r="146" spans="1:9" x14ac:dyDescent="0.2">
      <c r="A146" s="19">
        <v>45688</v>
      </c>
      <c r="B146" s="20" t="s">
        <v>47</v>
      </c>
      <c r="C146" s="30" t="s">
        <v>38</v>
      </c>
      <c r="D146" s="21">
        <v>1</v>
      </c>
      <c r="E146" s="22">
        <v>923.15</v>
      </c>
      <c r="F146" s="22">
        <v>443.71</v>
      </c>
      <c r="G146" s="5">
        <f t="shared" si="17"/>
        <v>1.0805255685019495</v>
      </c>
      <c r="H146" s="22">
        <v>175.4</v>
      </c>
      <c r="I146" s="23">
        <v>21.45</v>
      </c>
    </row>
    <row r="147" spans="1:9" x14ac:dyDescent="0.2">
      <c r="A147" s="19">
        <v>45688</v>
      </c>
      <c r="B147" s="20" t="s">
        <v>46</v>
      </c>
      <c r="C147" s="29" t="s">
        <v>16</v>
      </c>
      <c r="D147" s="24">
        <v>1</v>
      </c>
      <c r="E147" s="22">
        <v>397.31</v>
      </c>
      <c r="F147" s="25">
        <v>186.53</v>
      </c>
      <c r="G147" s="5">
        <f t="shared" si="0"/>
        <v>1.1300058971747171</v>
      </c>
      <c r="H147" s="25">
        <v>75.489999999999995</v>
      </c>
      <c r="I147" s="23">
        <v>22.45</v>
      </c>
    </row>
    <row r="148" spans="1:9" x14ac:dyDescent="0.2">
      <c r="A148" s="19">
        <v>45688</v>
      </c>
      <c r="B148" s="20" t="s">
        <v>49</v>
      </c>
      <c r="C148" s="30" t="s">
        <v>23</v>
      </c>
      <c r="D148" s="24">
        <v>2</v>
      </c>
      <c r="E148" s="22">
        <v>55.8</v>
      </c>
      <c r="F148" s="25">
        <v>27.76</v>
      </c>
      <c r="G148" s="5">
        <f t="shared" ref="G148:G150" si="18">(E148-F148)/F148</f>
        <v>1.0100864553314119</v>
      </c>
      <c r="H148" s="25">
        <v>18.920000000000002</v>
      </c>
      <c r="I148" s="23">
        <v>0</v>
      </c>
    </row>
    <row r="149" spans="1:9" x14ac:dyDescent="0.2">
      <c r="A149" s="19">
        <v>45688</v>
      </c>
      <c r="B149" s="20" t="s">
        <v>49</v>
      </c>
      <c r="C149" s="30" t="s">
        <v>19</v>
      </c>
      <c r="D149" s="21">
        <v>1</v>
      </c>
      <c r="E149" s="22">
        <v>23.18</v>
      </c>
      <c r="F149" s="22">
        <v>10.61</v>
      </c>
      <c r="G149" s="5">
        <f t="shared" si="18"/>
        <v>1.1847313854853911</v>
      </c>
      <c r="H149" s="22">
        <v>9.9600000000000009</v>
      </c>
      <c r="I149" s="23">
        <v>0</v>
      </c>
    </row>
    <row r="150" spans="1:9" x14ac:dyDescent="0.2">
      <c r="A150" s="19">
        <v>45688</v>
      </c>
      <c r="B150" s="20" t="s">
        <v>49</v>
      </c>
      <c r="C150" s="30" t="s">
        <v>37</v>
      </c>
      <c r="D150" s="24">
        <v>1</v>
      </c>
      <c r="E150" s="22">
        <v>54.18</v>
      </c>
      <c r="F150" s="22">
        <v>27.76</v>
      </c>
      <c r="G150" s="5">
        <f t="shared" si="18"/>
        <v>0.95172910662824195</v>
      </c>
      <c r="H150" s="22">
        <v>21.44</v>
      </c>
      <c r="I150" s="23">
        <v>0</v>
      </c>
    </row>
    <row r="151" spans="1:9" x14ac:dyDescent="0.2">
      <c r="D151" s="8"/>
      <c r="E151" s="9"/>
      <c r="F151" s="9"/>
      <c r="G151" s="9"/>
      <c r="H151" s="9"/>
      <c r="I151" s="9"/>
    </row>
  </sheetData>
  <sortState xmlns:xlrd2="http://schemas.microsoft.com/office/spreadsheetml/2017/richdata2" ref="A2:I4">
    <sortCondition ref="A2:A4"/>
    <sortCondition ref="B2:B4"/>
  </sortState>
  <dataValidations count="1">
    <dataValidation type="decimal" allowBlank="1" showInputMessage="1" sqref="H2:H3 H33 I2:I103 I105:I150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1.42578125" bestFit="1" customWidth="1"/>
    <col min="4" max="4" width="8.42578125" bestFit="1" customWidth="1"/>
    <col min="5" max="5" width="7.7109375" bestFit="1" customWidth="1"/>
    <col min="6" max="6" width="9" bestFit="1" customWidth="1"/>
    <col min="7" max="7" width="26" bestFit="1" customWidth="1"/>
    <col min="8" max="8" width="50.28515625" customWidth="1"/>
    <col min="9" max="9" width="10.85546875" bestFit="1" customWidth="1"/>
  </cols>
  <sheetData>
    <row r="2" spans="1:9" x14ac:dyDescent="0.25">
      <c r="A2" s="10" t="s">
        <v>0</v>
      </c>
      <c r="B2" s="10" t="s">
        <v>1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</row>
    <row r="3" spans="1:9" ht="49.5" customHeight="1" x14ac:dyDescent="0.25">
      <c r="A3" s="15"/>
      <c r="B3" s="16"/>
      <c r="C3" s="14"/>
      <c r="D3" s="14"/>
      <c r="E3" s="14"/>
      <c r="F3" s="14"/>
      <c r="G3" s="14"/>
      <c r="H3" s="14"/>
      <c r="I3" s="14"/>
    </row>
    <row r="4" spans="1:9" x14ac:dyDescent="0.25">
      <c r="A4" s="11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9" x14ac:dyDescent="0.25">
      <c r="A6" s="13"/>
    </row>
    <row r="7" spans="1:9" x14ac:dyDescent="0.25">
      <c r="A7" s="13"/>
    </row>
    <row r="8" spans="1:9" x14ac:dyDescent="0.25">
      <c r="A8" s="13"/>
    </row>
    <row r="9" spans="1:9" x14ac:dyDescent="0.25">
      <c r="A9" s="13"/>
    </row>
    <row r="10" spans="1:9" x14ac:dyDescent="0.25">
      <c r="A10" s="13"/>
      <c r="B10" s="13"/>
      <c r="C10" s="13"/>
      <c r="D10" s="13"/>
      <c r="E10" s="13"/>
      <c r="F10" s="13"/>
      <c r="G10" s="13"/>
      <c r="H10" s="13"/>
      <c r="I10" s="13"/>
    </row>
    <row r="11" spans="1:9" x14ac:dyDescent="0.25">
      <c r="A11" s="13"/>
      <c r="B11" s="13"/>
      <c r="C11" s="13"/>
      <c r="D11" s="13"/>
      <c r="E11" s="13"/>
      <c r="F11" s="13"/>
      <c r="G11" s="13"/>
      <c r="H11" s="13"/>
      <c r="I11" s="13"/>
    </row>
    <row r="12" spans="1:9" x14ac:dyDescent="0.25">
      <c r="A12" s="13"/>
      <c r="B12" s="13"/>
      <c r="C12" s="13"/>
      <c r="D12" s="13"/>
      <c r="E12" s="13"/>
      <c r="F12" s="13"/>
      <c r="G12" s="13"/>
      <c r="H12" s="13"/>
      <c r="I12" s="13"/>
    </row>
    <row r="13" spans="1:9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9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2024-05-29T14:51:29Z</cp:lastPrinted>
  <dcterms:created xsi:type="dcterms:W3CDTF">2021-07-02T15:01:53Z</dcterms:created>
  <dcterms:modified xsi:type="dcterms:W3CDTF">2025-02-18T17:56:43Z</dcterms:modified>
</cp:coreProperties>
</file>