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192463.SBICZA01\Desktop\"/>
    </mc:Choice>
  </mc:AlternateContent>
  <bookViews>
    <workbookView xWindow="480" yWindow="120" windowWidth="15600" windowHeight="11760"/>
  </bookViews>
  <sheets>
    <sheet name="Summary" sheetId="3" r:id="rId1"/>
    <sheet name="Q4 - Iteration 1" sheetId="1" r:id="rId2"/>
    <sheet name="Q4 - Iteration 2" sheetId="5" r:id="rId3"/>
  </sheets>
  <calcPr calcId="152511"/>
</workbook>
</file>

<file path=xl/calcChain.xml><?xml version="1.0" encoding="utf-8"?>
<calcChain xmlns="http://schemas.openxmlformats.org/spreadsheetml/2006/main">
  <c r="C11" i="5" l="1"/>
  <c r="C11" i="1" l="1"/>
  <c r="D3" i="3"/>
  <c r="D8" i="3" l="1"/>
  <c r="D7" i="3"/>
  <c r="D6" i="3"/>
</calcChain>
</file>

<file path=xl/comments1.xml><?xml version="1.0" encoding="utf-8"?>
<comments xmlns="http://schemas.openxmlformats.org/spreadsheetml/2006/main">
  <authors>
    <author xml:space="preserve">Joggessur, Sandeep </author>
  </authors>
  <commentList>
    <comment ref="B8" authorId="0" shapeId="0">
      <text>
        <r>
          <rPr>
            <b/>
            <sz val="9"/>
            <color indexed="81"/>
            <rFont val="Tahoma"/>
            <family val="2"/>
          </rPr>
          <t>Joggessur, Sandeep :</t>
        </r>
        <r>
          <rPr>
            <sz val="9"/>
            <color indexed="81"/>
            <rFont val="Tahoma"/>
            <family val="2"/>
          </rPr>
          <t xml:space="preserve">
Is the work challenging enough to motivate us (not too challenging that it demotivates us)</t>
        </r>
      </text>
    </comment>
  </commentList>
</comments>
</file>

<file path=xl/comments2.xml><?xml version="1.0" encoding="utf-8"?>
<comments xmlns="http://schemas.openxmlformats.org/spreadsheetml/2006/main">
  <authors>
    <author xml:space="preserve">Joggessur, Sandeep </author>
  </authors>
  <commentList>
    <comment ref="B8" authorId="0" shapeId="0">
      <text>
        <r>
          <rPr>
            <b/>
            <sz val="9"/>
            <color indexed="81"/>
            <rFont val="Tahoma"/>
            <family val="2"/>
          </rPr>
          <t>Joggessur, Sandeep :</t>
        </r>
        <r>
          <rPr>
            <sz val="9"/>
            <color indexed="81"/>
            <rFont val="Tahoma"/>
            <family val="2"/>
          </rPr>
          <t xml:space="preserve">
Is the work challenging enough to motivate us (not too challenging that it demotivates us)</t>
        </r>
      </text>
    </comment>
  </commentList>
</comments>
</file>

<file path=xl/sharedStrings.xml><?xml version="1.0" encoding="utf-8"?>
<sst xmlns="http://schemas.openxmlformats.org/spreadsheetml/2006/main" count="67" uniqueCount="60">
  <si>
    <t>Iteration 3</t>
  </si>
  <si>
    <t>Event</t>
  </si>
  <si>
    <t>Average</t>
  </si>
  <si>
    <t>Self Motivated</t>
  </si>
  <si>
    <t>Work Together</t>
  </si>
  <si>
    <t>Contributing to Success</t>
  </si>
  <si>
    <t>Challenging work</t>
  </si>
  <si>
    <t>Respect</t>
  </si>
  <si>
    <t>Responsibility and Authority</t>
  </si>
  <si>
    <t>Grand Average</t>
  </si>
  <si>
    <t>Release</t>
  </si>
  <si>
    <t>Iteration 1</t>
  </si>
  <si>
    <t>Iteration 2</t>
  </si>
  <si>
    <t>Iteration 4</t>
  </si>
  <si>
    <t>Iteration 5</t>
  </si>
  <si>
    <t>Iteration 6</t>
  </si>
  <si>
    <t>Iteration 7</t>
  </si>
  <si>
    <t>Action</t>
  </si>
  <si>
    <t>Iteration no.</t>
  </si>
  <si>
    <t>Ritesh on Leave</t>
  </si>
  <si>
    <t>Reasons</t>
  </si>
  <si>
    <t>Self Organised, people taking initiative for Stand Up.</t>
  </si>
  <si>
    <t>Keep it up</t>
  </si>
  <si>
    <t>Constant help was provided by team. Certain pockets still needs improvements.</t>
  </si>
  <si>
    <t>Refer to rule of Engagement / Visibility / ask for help and help when needed.</t>
  </si>
  <si>
    <t>Continue to pay attention to Teams iteration goals and achieving success so that we have reason to celebrate.</t>
  </si>
  <si>
    <t xml:space="preserve">Uplifting the team / Meeting iteration goals / celebrating success </t>
  </si>
  <si>
    <t>Work Atmosphere</t>
  </si>
  <si>
    <t>Professionalism / Work Ethics</t>
  </si>
  <si>
    <t xml:space="preserve">Professionalism within team lacking.  </t>
  </si>
  <si>
    <t>Need to strike the right balance between friendship and Professionalism.
Being professional doesn't mean we disregard friendship however draw a boundary.</t>
  </si>
  <si>
    <t>Build a culture of collaboration and Visibility - where we include one another</t>
  </si>
  <si>
    <t>No Micro-management, limited stress, Team is currently on go slow, fun and flexible.</t>
  </si>
  <si>
    <t>Cross-skilling / Rotating Epics</t>
  </si>
  <si>
    <t>Work is cyclic (one story which then repeats over and over and over again), Hierarchy</t>
  </si>
  <si>
    <t>Body-language/ Meetings / Iterruptions</t>
  </si>
  <si>
    <t>We all can improve in our own capacity.</t>
  </si>
  <si>
    <t>Q4 (Apollo)</t>
  </si>
  <si>
    <t>Keep it up! Team needs to celebrate!</t>
  </si>
  <si>
    <t>Awesome feedback from stakeholders encouraginf the team, exposure to new tools and technologies, team visibilty improvements, dependencies mitigated</t>
  </si>
  <si>
    <t>Express willingness to attend, responsibility with the individual</t>
  </si>
  <si>
    <t>Not much pro-activeness experienced</t>
  </si>
  <si>
    <t>Team iteration goals met, and lots of achievements</t>
  </si>
  <si>
    <t>Team Self Motivated</t>
  </si>
  <si>
    <t>Team Work Together</t>
  </si>
  <si>
    <t>Team Contributing to Success/Team achieving goals</t>
  </si>
  <si>
    <t>Team Work Atmosphere</t>
  </si>
  <si>
    <t>Team Professionalism / Work Ethics</t>
  </si>
  <si>
    <t>Team Challenging work</t>
  </si>
  <si>
    <t>Team Respect</t>
  </si>
  <si>
    <t>Boredom, negativity within the team</t>
  </si>
  <si>
    <t>Team Building</t>
  </si>
  <si>
    <t>Team flexibility appreciated, punctuality reasonable, but can improve</t>
  </si>
  <si>
    <t>Work better towards prioritising team internal meetings</t>
  </si>
  <si>
    <t xml:space="preserve">Team and individual  to take action on learning and challenging </t>
  </si>
  <si>
    <t xml:space="preserve">Team stuck in routine </t>
  </si>
  <si>
    <t>healthy debate and turning into an attack</t>
  </si>
  <si>
    <t>We need to calm down, be on the look between healthy debate and attack, english as a medium language on work related matters</t>
  </si>
  <si>
    <t>Team Responsibility and accountability</t>
  </si>
  <si>
    <t>Team has shown ownership of tasks, and results have proven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</si>
</sst>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0" borderId="0" xfId="0" applyFont="1" applyFill="1" applyBorder="1"/>
    <xf numFmtId="164" fontId="1" fillId="3" borderId="1" xfId="0" applyNumberFormat="1" applyFont="1" applyFill="1" applyBorder="1"/>
    <xf numFmtId="164" fontId="3" fillId="3" borderId="1" xfId="0" applyNumberFormat="1" applyFont="1" applyFill="1" applyBorder="1"/>
    <xf numFmtId="0" fontId="4" fillId="0" borderId="1" xfId="0" applyFont="1" applyBorder="1" applyAlignment="1">
      <alignment wrapText="1"/>
    </xf>
    <xf numFmtId="0" fontId="0" fillId="0" borderId="0" xfId="0" applyAlignment="1">
      <alignment horizontal="center"/>
    </xf>
    <xf numFmtId="0" fontId="3" fillId="2" borderId="1" xfId="0" applyFont="1" applyFill="1" applyBorder="1"/>
    <xf numFmtId="164" fontId="0" fillId="0" borderId="1" xfId="0" applyNumberFormat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left"/>
    </xf>
    <xf numFmtId="0" fontId="7" fillId="0" borderId="1" xfId="0" applyFont="1" applyBorder="1" applyAlignment="1">
      <alignment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Q4 (Apollo) Happiness Index trend</a:t>
            </a:r>
          </a:p>
        </c:rich>
      </c:tx>
      <c:layout>
        <c:manualLayout>
          <c:xMode val="edge"/>
          <c:yMode val="edge"/>
          <c:x val="0.17581728985447501"/>
          <c:y val="1.8626302832884665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Summary!$D$2</c:f>
              <c:strCache>
                <c:ptCount val="1"/>
                <c:pt idx="0">
                  <c:v>Grand Average</c:v>
                </c:pt>
              </c:strCache>
            </c:strRef>
          </c:tx>
          <c:spPr>
            <a:pattFill prst="openDmnd">
              <a:fgClr>
                <a:schemeClr val="bg1"/>
              </a:fgClr>
              <a:bgClr>
                <a:srgbClr val="9933FF"/>
              </a:bgClr>
            </a:pattFill>
          </c:spPr>
          <c:invertIfNegative val="0"/>
          <c:dLbls>
            <c:dLbl>
              <c:idx val="0"/>
              <c:layout>
                <c:manualLayout>
                  <c:x val="6.8259385665529011E-3"/>
                  <c:y val="-1.1251756425757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6.8259385665529011E-3"/>
                  <c:y val="-1.1251756425757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3806782005652435E-2"/>
                  <c:y val="-1.0191081439579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6.8259385665529011E-3"/>
                  <c:y val="-1.1251756425757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9.1012514220705342E-3"/>
                  <c:y val="-1.87529273762616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6.8259385665529844E-3"/>
                  <c:y val="-1.1251756425757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Summary!$C$3:$C$9</c:f>
              <c:strCache>
                <c:ptCount val="7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</c:strCache>
            </c:strRef>
          </c:cat>
          <c:val>
            <c:numRef>
              <c:f>Summary!$D$3:$D$9</c:f>
              <c:numCache>
                <c:formatCode>0.0</c:formatCode>
                <c:ptCount val="7"/>
                <c:pt idx="0">
                  <c:v>3.871428571428571</c:v>
                </c:pt>
                <c:pt idx="1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5261088"/>
        <c:axId val="205261472"/>
        <c:axId val="0"/>
      </c:bar3DChart>
      <c:catAx>
        <c:axId val="205261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5261472"/>
        <c:crosses val="autoZero"/>
        <c:auto val="1"/>
        <c:lblAlgn val="ctr"/>
        <c:lblOffset val="100"/>
        <c:noMultiLvlLbl val="0"/>
      </c:catAx>
      <c:valAx>
        <c:axId val="205261472"/>
        <c:scaling>
          <c:orientation val="minMax"/>
          <c:max val="5"/>
          <c:min val="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5261088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/>
              <a:t>Happiness Index per Event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'Q4 - Iteration 1'!$C$2</c:f>
              <c:strCache>
                <c:ptCount val="1"/>
                <c:pt idx="0">
                  <c:v>Average</c:v>
                </c:pt>
              </c:strCache>
            </c:strRef>
          </c:tx>
          <c:spPr>
            <a:pattFill prst="openDmnd">
              <a:fgClr>
                <a:schemeClr val="bg1">
                  <a:lumMod val="95000"/>
                </a:schemeClr>
              </a:fgClr>
              <a:bgClr>
                <a:srgbClr val="9933FF"/>
              </a:bgClr>
            </a:pattFill>
          </c:spPr>
          <c:invertIfNegative val="0"/>
          <c:dLbls>
            <c:dLbl>
              <c:idx val="0"/>
              <c:layout>
                <c:manualLayout>
                  <c:x val="1.2012012012012012E-2"/>
                  <c:y val="-1.86480159098411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8.0080080080080079E-3"/>
                  <c:y val="-1.86480159098411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6016016016016016E-2"/>
                  <c:y val="-2.23776190918093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2012012012012012E-2"/>
                  <c:y val="-2.61072222737775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2012012012012012E-2"/>
                  <c:y val="-3.35664286377139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1.2012012012012012E-2"/>
                  <c:y val="-2.98368254557457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1.0677344010677442E-2"/>
                  <c:y val="-1.49184127278728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effectLst>
                <a:glow>
                  <a:schemeClr val="accent1">
                    <a:alpha val="40000"/>
                  </a:schemeClr>
                </a:glow>
              </a:effectLst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'Q4 - Iteration 1'!$B$3:$B$10</c:f>
              <c:strCache>
                <c:ptCount val="8"/>
                <c:pt idx="0">
                  <c:v>Self Motivated</c:v>
                </c:pt>
                <c:pt idx="1">
                  <c:v>Work Together</c:v>
                </c:pt>
                <c:pt idx="2">
                  <c:v>Contributing to Success</c:v>
                </c:pt>
                <c:pt idx="3">
                  <c:v>Work Atmosphere</c:v>
                </c:pt>
                <c:pt idx="4">
                  <c:v>Professionalism / Work Ethics</c:v>
                </c:pt>
                <c:pt idx="5">
                  <c:v>Challenging work</c:v>
                </c:pt>
                <c:pt idx="6">
                  <c:v>Respect</c:v>
                </c:pt>
                <c:pt idx="7">
                  <c:v>Responsibility and Authority</c:v>
                </c:pt>
              </c:strCache>
            </c:strRef>
          </c:cat>
          <c:val>
            <c:numRef>
              <c:f>'Q4 - Iteration 1'!$C$3:$C$10</c:f>
              <c:numCache>
                <c:formatCode>0.0</c:formatCode>
                <c:ptCount val="8"/>
                <c:pt idx="0">
                  <c:v>4.2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3.7</c:v>
                </c:pt>
                <c:pt idx="6">
                  <c:v>4.2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5658560"/>
        <c:axId val="204714248"/>
        <c:axId val="0"/>
      </c:bar3DChart>
      <c:catAx>
        <c:axId val="205658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4714248"/>
        <c:crosses val="autoZero"/>
        <c:auto val="1"/>
        <c:lblAlgn val="ctr"/>
        <c:lblOffset val="100"/>
        <c:noMultiLvlLbl val="0"/>
      </c:catAx>
      <c:valAx>
        <c:axId val="204714248"/>
        <c:scaling>
          <c:orientation val="minMax"/>
          <c:max val="5"/>
          <c:min val="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5658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/>
              <a:t>Happiness Index per Event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'Q4 - Iteration 2'!$C$2</c:f>
              <c:strCache>
                <c:ptCount val="1"/>
                <c:pt idx="0">
                  <c:v>Average</c:v>
                </c:pt>
              </c:strCache>
            </c:strRef>
          </c:tx>
          <c:spPr>
            <a:pattFill prst="openDmnd">
              <a:fgClr>
                <a:schemeClr val="bg1">
                  <a:lumMod val="95000"/>
                </a:schemeClr>
              </a:fgClr>
              <a:bgClr>
                <a:srgbClr val="9933FF"/>
              </a:bgClr>
            </a:pattFill>
          </c:spPr>
          <c:invertIfNegative val="0"/>
          <c:dLbls>
            <c:dLbl>
              <c:idx val="0"/>
              <c:layout>
                <c:manualLayout>
                  <c:x val="1.2012012012012012E-2"/>
                  <c:y val="-1.86480159098411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8.0080080080080079E-3"/>
                  <c:y val="-1.86480159098411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6016016016016016E-2"/>
                  <c:y val="-2.23776190918093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2012012012012012E-2"/>
                  <c:y val="-2.61072222737775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2012012012012012E-2"/>
                  <c:y val="-3.35664286377139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1.2012012012012012E-2"/>
                  <c:y val="-2.98368254557457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1.0677344010677442E-2"/>
                  <c:y val="-1.49184127278728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effectLst>
                <a:glow>
                  <a:schemeClr val="accent1">
                    <a:alpha val="40000"/>
                  </a:schemeClr>
                </a:glow>
              </a:effectLst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'Q4 - Iteration 2'!$B$3:$B$10</c:f>
              <c:strCache>
                <c:ptCount val="8"/>
                <c:pt idx="0">
                  <c:v>Team Self Motivated</c:v>
                </c:pt>
                <c:pt idx="1">
                  <c:v>Team Work Together</c:v>
                </c:pt>
                <c:pt idx="2">
                  <c:v>Team Contributing to Success/Team achieving goals</c:v>
                </c:pt>
                <c:pt idx="3">
                  <c:v>Team Work Atmosphere</c:v>
                </c:pt>
                <c:pt idx="4">
                  <c:v>Team Professionalism / Work Ethics</c:v>
                </c:pt>
                <c:pt idx="5">
                  <c:v>Team Challenging work</c:v>
                </c:pt>
                <c:pt idx="6">
                  <c:v>Team Respect</c:v>
                </c:pt>
                <c:pt idx="7">
                  <c:v>Team Responsibility and accountability</c:v>
                </c:pt>
              </c:strCache>
            </c:strRef>
          </c:cat>
          <c:val>
            <c:numRef>
              <c:f>'Q4 - Iteration 2'!$C$3:$C$10</c:f>
              <c:numCache>
                <c:formatCode>0.0</c:formatCode>
                <c:ptCount val="8"/>
                <c:pt idx="0">
                  <c:v>4.4000000000000004</c:v>
                </c:pt>
                <c:pt idx="1">
                  <c:v>3.4</c:v>
                </c:pt>
                <c:pt idx="2">
                  <c:v>4.8</c:v>
                </c:pt>
                <c:pt idx="3">
                  <c:v>3.8</c:v>
                </c:pt>
                <c:pt idx="4">
                  <c:v>3.7</c:v>
                </c:pt>
                <c:pt idx="5">
                  <c:v>3.7</c:v>
                </c:pt>
                <c:pt idx="6">
                  <c:v>3.7</c:v>
                </c:pt>
                <c:pt idx="7">
                  <c:v>4.7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5368992"/>
        <c:axId val="205628064"/>
        <c:axId val="0"/>
      </c:bar3DChart>
      <c:catAx>
        <c:axId val="205368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5628064"/>
        <c:crosses val="autoZero"/>
        <c:auto val="1"/>
        <c:lblAlgn val="ctr"/>
        <c:lblOffset val="100"/>
        <c:noMultiLvlLbl val="0"/>
      </c:catAx>
      <c:valAx>
        <c:axId val="205628064"/>
        <c:scaling>
          <c:orientation val="minMax"/>
          <c:max val="5"/>
          <c:min val="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5368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476249</xdr:colOff>
      <xdr:row>1</xdr:row>
      <xdr:rowOff>33336</xdr:rowOff>
    </xdr:from>
    <xdr:to>
      <xdr:col>14</xdr:col>
      <xdr:colOff>447674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11</xdr:row>
      <xdr:rowOff>52387</xdr:rowOff>
    </xdr:from>
    <xdr:to>
      <xdr:col>10</xdr:col>
      <xdr:colOff>600075</xdr:colOff>
      <xdr:row>29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11</xdr:row>
      <xdr:rowOff>52387</xdr:rowOff>
    </xdr:from>
    <xdr:to>
      <xdr:col>10</xdr:col>
      <xdr:colOff>600075</xdr:colOff>
      <xdr:row>29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"/>
  <sheetViews>
    <sheetView tabSelected="1" workbookViewId="0">
      <selection activeCell="D16" sqref="D15:D16"/>
    </sheetView>
  </sheetViews>
  <sheetFormatPr defaultRowHeight="15" x14ac:dyDescent="0.25"/>
  <cols>
    <col min="1" max="1" width="4" customWidth="1"/>
    <col min="2" max="2" width="17.5703125" bestFit="1" customWidth="1"/>
    <col min="3" max="3" width="15.5703125" bestFit="1" customWidth="1"/>
    <col min="4" max="4" width="18.42578125" style="6" bestFit="1" customWidth="1"/>
  </cols>
  <sheetData>
    <row r="1" spans="2:4" ht="15" customHeight="1" x14ac:dyDescent="0.25"/>
    <row r="2" spans="2:4" ht="18.75" x14ac:dyDescent="0.3">
      <c r="B2" s="10" t="s">
        <v>10</v>
      </c>
      <c r="C2" s="10" t="s">
        <v>18</v>
      </c>
      <c r="D2" s="11" t="s">
        <v>9</v>
      </c>
    </row>
    <row r="3" spans="2:4" x14ac:dyDescent="0.25">
      <c r="B3" s="13" t="s">
        <v>37</v>
      </c>
      <c r="C3" s="1" t="s">
        <v>11</v>
      </c>
      <c r="D3" s="8">
        <f>'Q4 - Iteration 1'!$C$11</f>
        <v>3.871428571428571</v>
      </c>
    </row>
    <row r="4" spans="2:4" x14ac:dyDescent="0.25">
      <c r="B4" s="14"/>
      <c r="C4" s="1" t="s">
        <v>12</v>
      </c>
      <c r="D4" s="9">
        <v>4</v>
      </c>
    </row>
    <row r="5" spans="2:4" x14ac:dyDescent="0.25">
      <c r="B5" s="14"/>
      <c r="C5" s="1" t="s">
        <v>0</v>
      </c>
      <c r="D5" s="9"/>
    </row>
    <row r="6" spans="2:4" x14ac:dyDescent="0.25">
      <c r="B6" s="14"/>
      <c r="C6" s="1" t="s">
        <v>13</v>
      </c>
      <c r="D6" s="9" t="str">
        <f>IF(ISNUMBER(#REF!),#REF!, "")</f>
        <v/>
      </c>
    </row>
    <row r="7" spans="2:4" x14ac:dyDescent="0.25">
      <c r="B7" s="14"/>
      <c r="C7" s="1" t="s">
        <v>14</v>
      </c>
      <c r="D7" s="9" t="str">
        <f>IF(ISNUMBER(#REF!),#REF!, "")</f>
        <v/>
      </c>
    </row>
    <row r="8" spans="2:4" x14ac:dyDescent="0.25">
      <c r="B8" s="14"/>
      <c r="C8" s="1" t="s">
        <v>15</v>
      </c>
      <c r="D8" s="9" t="str">
        <f>IF(ISNUMBER(#REF!),#REF!, "")</f>
        <v/>
      </c>
    </row>
    <row r="9" spans="2:4" x14ac:dyDescent="0.25">
      <c r="B9" s="15"/>
      <c r="C9" s="1" t="s">
        <v>16</v>
      </c>
      <c r="D9" s="8"/>
    </row>
    <row r="10" spans="2:4" ht="15" customHeight="1" x14ac:dyDescent="0.25">
      <c r="D10"/>
    </row>
    <row r="11" spans="2:4" ht="15" customHeight="1" x14ac:dyDescent="0.25">
      <c r="D11"/>
    </row>
    <row r="12" spans="2:4" ht="15" customHeight="1" x14ac:dyDescent="0.25">
      <c r="D12"/>
    </row>
    <row r="13" spans="2:4" ht="15" customHeight="1" x14ac:dyDescent="0.25">
      <c r="D13"/>
    </row>
    <row r="14" spans="2:4" ht="15" customHeight="1" x14ac:dyDescent="0.25">
      <c r="D14"/>
    </row>
    <row r="15" spans="2:4" ht="15" customHeight="1" x14ac:dyDescent="0.25">
      <c r="D15"/>
    </row>
    <row r="16" spans="2:4" ht="15" customHeight="1" x14ac:dyDescent="0.25">
      <c r="D16"/>
    </row>
  </sheetData>
  <mergeCells count="1">
    <mergeCell ref="B3:B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32"/>
  <sheetViews>
    <sheetView topLeftCell="A11" zoomScale="85" zoomScaleNormal="85" workbookViewId="0">
      <selection activeCell="C11" sqref="C11"/>
    </sheetView>
  </sheetViews>
  <sheetFormatPr defaultRowHeight="15" x14ac:dyDescent="0.25"/>
  <cols>
    <col min="1" max="1" width="1.85546875" customWidth="1"/>
    <col min="2" max="2" width="36.28515625" bestFit="1" customWidth="1"/>
    <col min="3" max="3" width="11.140625" bestFit="1" customWidth="1"/>
    <col min="4" max="4" width="36.5703125" customWidth="1"/>
    <col min="5" max="5" width="24" bestFit="1" customWidth="1"/>
    <col min="6" max="10" width="7" bestFit="1" customWidth="1"/>
    <col min="11" max="11" width="10.7109375" bestFit="1" customWidth="1"/>
    <col min="12" max="12" width="50.28515625" customWidth="1"/>
    <col min="13" max="13" width="51.85546875" customWidth="1"/>
  </cols>
  <sheetData>
    <row r="1" spans="2:5" ht="8.25" customHeight="1" x14ac:dyDescent="0.25"/>
    <row r="2" spans="2:5" ht="18.75" x14ac:dyDescent="0.3">
      <c r="B2" s="10" t="s">
        <v>1</v>
      </c>
      <c r="C2" s="10" t="s">
        <v>2</v>
      </c>
      <c r="D2" s="10" t="s">
        <v>20</v>
      </c>
      <c r="E2" s="10" t="s">
        <v>17</v>
      </c>
    </row>
    <row r="3" spans="2:5" ht="27" x14ac:dyDescent="0.3">
      <c r="B3" s="7" t="s">
        <v>3</v>
      </c>
      <c r="C3" s="3">
        <v>4.2</v>
      </c>
      <c r="D3" s="5" t="s">
        <v>21</v>
      </c>
      <c r="E3" s="5" t="s">
        <v>22</v>
      </c>
    </row>
    <row r="4" spans="2:5" ht="65.25" x14ac:dyDescent="0.3">
      <c r="B4" s="7" t="s">
        <v>4</v>
      </c>
      <c r="C4" s="3">
        <v>4</v>
      </c>
      <c r="D4" s="5" t="s">
        <v>23</v>
      </c>
      <c r="E4" s="5" t="s">
        <v>24</v>
      </c>
    </row>
    <row r="5" spans="2:5" ht="52.5" x14ac:dyDescent="0.3">
      <c r="B5" s="7" t="s">
        <v>5</v>
      </c>
      <c r="C5" s="3">
        <v>4</v>
      </c>
      <c r="D5" s="5" t="s">
        <v>26</v>
      </c>
      <c r="E5" s="5" t="s">
        <v>25</v>
      </c>
    </row>
    <row r="6" spans="2:5" ht="52.5" x14ac:dyDescent="0.3">
      <c r="B6" s="7" t="s">
        <v>27</v>
      </c>
      <c r="C6" s="3">
        <v>4</v>
      </c>
      <c r="D6" s="5" t="s">
        <v>32</v>
      </c>
      <c r="E6" s="5" t="s">
        <v>31</v>
      </c>
    </row>
    <row r="7" spans="2:5" ht="90.75" x14ac:dyDescent="0.3">
      <c r="B7" s="7" t="s">
        <v>28</v>
      </c>
      <c r="C7" s="3">
        <v>3</v>
      </c>
      <c r="D7" s="5" t="s">
        <v>29</v>
      </c>
      <c r="E7" s="5" t="s">
        <v>30</v>
      </c>
    </row>
    <row r="8" spans="2:5" ht="27" x14ac:dyDescent="0.3">
      <c r="B8" s="7" t="s">
        <v>6</v>
      </c>
      <c r="C8" s="3">
        <v>3.7</v>
      </c>
      <c r="D8" s="5" t="s">
        <v>34</v>
      </c>
      <c r="E8" s="12" t="s">
        <v>33</v>
      </c>
    </row>
    <row r="9" spans="2:5" ht="27" x14ac:dyDescent="0.3">
      <c r="B9" s="7" t="s">
        <v>7</v>
      </c>
      <c r="C9" s="3">
        <v>4.2</v>
      </c>
      <c r="D9" s="5" t="s">
        <v>35</v>
      </c>
      <c r="E9" s="5" t="s">
        <v>36</v>
      </c>
    </row>
    <row r="10" spans="2:5" ht="18.75" x14ac:dyDescent="0.3">
      <c r="B10" s="7" t="s">
        <v>8</v>
      </c>
      <c r="C10" s="3"/>
      <c r="D10" s="5"/>
      <c r="E10" s="5"/>
    </row>
    <row r="11" spans="2:5" ht="18.75" customHeight="1" x14ac:dyDescent="0.3">
      <c r="B11" s="2"/>
      <c r="C11" s="4">
        <f>AVERAGE(C3:C10)</f>
        <v>3.871428571428571</v>
      </c>
    </row>
    <row r="32" spans="2:2" x14ac:dyDescent="0.25">
      <c r="B32" t="s">
        <v>19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32"/>
  <sheetViews>
    <sheetView topLeftCell="A4" zoomScale="110" zoomScaleNormal="110" workbookViewId="0">
      <selection activeCell="C11" sqref="C11"/>
    </sheetView>
  </sheetViews>
  <sheetFormatPr defaultRowHeight="15" x14ac:dyDescent="0.25"/>
  <cols>
    <col min="1" max="1" width="1.85546875" customWidth="1"/>
    <col min="2" max="2" width="62.7109375" bestFit="1" customWidth="1"/>
    <col min="3" max="3" width="11.140625" bestFit="1" customWidth="1"/>
    <col min="4" max="4" width="36.5703125" customWidth="1"/>
    <col min="5" max="5" width="24" bestFit="1" customWidth="1"/>
    <col min="6" max="10" width="7" bestFit="1" customWidth="1"/>
    <col min="11" max="11" width="10.7109375" bestFit="1" customWidth="1"/>
    <col min="12" max="12" width="50.28515625" customWidth="1"/>
    <col min="13" max="13" width="51.85546875" customWidth="1"/>
  </cols>
  <sheetData>
    <row r="1" spans="2:5" ht="8.25" customHeight="1" x14ac:dyDescent="0.25"/>
    <row r="2" spans="2:5" ht="18.75" x14ac:dyDescent="0.3">
      <c r="B2" s="10" t="s">
        <v>1</v>
      </c>
      <c r="C2" s="10" t="s">
        <v>2</v>
      </c>
      <c r="D2" s="10" t="s">
        <v>20</v>
      </c>
      <c r="E2" s="10" t="s">
        <v>17</v>
      </c>
    </row>
    <row r="3" spans="2:5" ht="52.5" x14ac:dyDescent="0.3">
      <c r="B3" s="7" t="s">
        <v>43</v>
      </c>
      <c r="C3" s="3">
        <v>4.4000000000000004</v>
      </c>
      <c r="D3" s="5" t="s">
        <v>39</v>
      </c>
      <c r="E3" s="5" t="s">
        <v>38</v>
      </c>
    </row>
    <row r="4" spans="2:5" ht="39.75" x14ac:dyDescent="0.3">
      <c r="B4" s="7" t="s">
        <v>44</v>
      </c>
      <c r="C4" s="3">
        <v>3.4</v>
      </c>
      <c r="D4" s="5" t="s">
        <v>41</v>
      </c>
      <c r="E4" s="5" t="s">
        <v>40</v>
      </c>
    </row>
    <row r="5" spans="2:5" ht="27" x14ac:dyDescent="0.3">
      <c r="B5" s="7" t="s">
        <v>45</v>
      </c>
      <c r="C5" s="3">
        <v>4.8</v>
      </c>
      <c r="D5" s="5" t="s">
        <v>42</v>
      </c>
      <c r="E5" s="5" t="s">
        <v>38</v>
      </c>
    </row>
    <row r="6" spans="2:5" ht="18.75" x14ac:dyDescent="0.3">
      <c r="B6" s="7" t="s">
        <v>46</v>
      </c>
      <c r="C6" s="3">
        <v>3.8</v>
      </c>
      <c r="D6" s="5" t="s">
        <v>50</v>
      </c>
      <c r="E6" s="5" t="s">
        <v>51</v>
      </c>
    </row>
    <row r="7" spans="2:5" ht="39.75" x14ac:dyDescent="0.3">
      <c r="B7" s="7" t="s">
        <v>47</v>
      </c>
      <c r="C7" s="3">
        <v>3.7</v>
      </c>
      <c r="D7" s="5" t="s">
        <v>52</v>
      </c>
      <c r="E7" s="5" t="s">
        <v>53</v>
      </c>
    </row>
    <row r="8" spans="2:5" ht="39.75" x14ac:dyDescent="0.3">
      <c r="B8" s="7" t="s">
        <v>48</v>
      </c>
      <c r="C8" s="3">
        <v>3.7</v>
      </c>
      <c r="D8" s="5" t="s">
        <v>55</v>
      </c>
      <c r="E8" s="5" t="s">
        <v>54</v>
      </c>
    </row>
    <row r="9" spans="2:5" ht="65.25" x14ac:dyDescent="0.3">
      <c r="B9" s="7" t="s">
        <v>49</v>
      </c>
      <c r="C9" s="3">
        <v>3.7</v>
      </c>
      <c r="D9" s="5" t="s">
        <v>56</v>
      </c>
      <c r="E9" s="5" t="s">
        <v>57</v>
      </c>
    </row>
    <row r="10" spans="2:5" ht="27" x14ac:dyDescent="0.3">
      <c r="B10" s="7" t="s">
        <v>58</v>
      </c>
      <c r="C10" s="3">
        <v>4.7</v>
      </c>
      <c r="D10" s="5" t="s">
        <v>59</v>
      </c>
      <c r="E10" s="5" t="s">
        <v>38</v>
      </c>
    </row>
    <row r="11" spans="2:5" ht="18.75" customHeight="1" x14ac:dyDescent="0.3">
      <c r="B11" s="2"/>
      <c r="C11" s="4">
        <f>AVERAGE(C3:C10)</f>
        <v>4.0250000000000004</v>
      </c>
    </row>
    <row r="32" spans="2:2" x14ac:dyDescent="0.25">
      <c r="B32" t="s">
        <v>19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Q4 - Iteration 1</vt:lpstr>
      <vt:lpstr>Q4 - Iteration 2</vt:lpstr>
    </vt:vector>
  </TitlesOfParts>
  <Company>Standard Bank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Rampudaruth, Seelesh S</dc:creator>
  <cp:lastModifiedBy>Mogase, Kgomotso KR</cp:lastModifiedBy>
  <dcterms:created xsi:type="dcterms:W3CDTF">2016-08-23T09:04:54Z</dcterms:created>
  <dcterms:modified xsi:type="dcterms:W3CDTF">2016-11-15T09:45:06Z</dcterms:modified>
</cp:coreProperties>
</file>