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 Pc\Downloads\"/>
    </mc:Choice>
  </mc:AlternateContent>
  <bookViews>
    <workbookView xWindow="0" yWindow="0" windowWidth="20490" windowHeight="8205" tabRatio="500"/>
  </bookViews>
  <sheets>
    <sheet name="Sheet1" sheetId="1" r:id="rId1"/>
    <sheet name="Sheet2" sheetId="2" r:id="rId2"/>
    <sheet name="Sheet3" sheetId="3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I11" i="1" l="1"/>
  <c r="AI10" i="1"/>
  <c r="AI9" i="1"/>
  <c r="AI8" i="1"/>
  <c r="AI7" i="1"/>
  <c r="AH11" i="1"/>
  <c r="AH10" i="1"/>
  <c r="AH9" i="1"/>
  <c r="AH8" i="1"/>
  <c r="AH7" i="1"/>
  <c r="AG11" i="1"/>
  <c r="AG10" i="1"/>
  <c r="AG9" i="1"/>
  <c r="AG8" i="1"/>
  <c r="AG7" i="1"/>
  <c r="AI14" i="1"/>
  <c r="AH14" i="1"/>
  <c r="AG14" i="1"/>
</calcChain>
</file>

<file path=xl/sharedStrings.xml><?xml version="1.0" encoding="utf-8"?>
<sst xmlns="http://schemas.openxmlformats.org/spreadsheetml/2006/main" count="26" uniqueCount="22">
  <si>
    <t>Surname:</t>
  </si>
  <si>
    <t>Name:</t>
  </si>
  <si>
    <t>St.Number:</t>
  </si>
  <si>
    <t>Algorithm:</t>
  </si>
  <si>
    <t>Pr</t>
  </si>
  <si>
    <t>AT</t>
  </si>
  <si>
    <t>BT</t>
  </si>
  <si>
    <t>TA</t>
  </si>
  <si>
    <t>WT</t>
  </si>
  <si>
    <t>Respons.</t>
  </si>
  <si>
    <t>A</t>
  </si>
  <si>
    <t>B</t>
  </si>
  <si>
    <t>C</t>
  </si>
  <si>
    <t>D</t>
  </si>
  <si>
    <t>E</t>
  </si>
  <si>
    <t>F</t>
  </si>
  <si>
    <t>G</t>
  </si>
  <si>
    <t>Context switches:</t>
  </si>
  <si>
    <t>Teboho</t>
  </si>
  <si>
    <t>Motsoeneng</t>
  </si>
  <si>
    <t>(RR with quantum 4 with priority preemption)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</si>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</sst>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.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7D7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D9D9D9"/>
        <bgColor rgb="FFFFD7D7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/>
    <xf numFmtId="0" fontId="0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0" borderId="2" xfId="0" applyBorder="1"/>
    <xf numFmtId="164" fontId="0" fillId="0" borderId="1" xfId="0" applyNumberFormat="1" applyFont="1" applyBorder="1"/>
    <xf numFmtId="0" fontId="0" fillId="0" borderId="0" xfId="0" applyFont="1" applyBorder="1" applyAlignment="1">
      <alignment horizontal="right"/>
    </xf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5"/>
  <sheetViews>
    <sheetView tabSelected="1" zoomScale="130" zoomScaleNormal="130" workbookViewId="0">
      <selection activeCell="AI12" sqref="AI12"/>
    </sheetView>
  </sheetViews>
  <sheetFormatPr defaultColWidth="8.5703125" defaultRowHeight="15" x14ac:dyDescent="0.25"/>
  <cols>
    <col min="1" max="1" width="3.7109375" customWidth="1"/>
    <col min="2" max="14" width="2.85546875" customWidth="1"/>
    <col min="15" max="32" width="3.28515625" bestFit="1" customWidth="1"/>
    <col min="33" max="33" width="6" bestFit="1" customWidth="1"/>
    <col min="34" max="34" width="5.7109375" customWidth="1"/>
    <col min="35" max="35" width="8.42578125" customWidth="1"/>
    <col min="1021" max="1024" width="9.140625" customWidth="1"/>
  </cols>
  <sheetData>
    <row r="1" spans="2:35" x14ac:dyDescent="0.25">
      <c r="F1" s="3" t="s">
        <v>0</v>
      </c>
      <c r="G1" s="2" t="s">
        <v>19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2:35" x14ac:dyDescent="0.25">
      <c r="F2" s="3" t="s">
        <v>1</v>
      </c>
      <c r="G2" s="2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35" x14ac:dyDescent="0.25">
      <c r="F3" s="3" t="s">
        <v>2</v>
      </c>
      <c r="G3" s="2">
        <v>30208394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5" spans="2:35" x14ac:dyDescent="0.25">
      <c r="B5" s="4"/>
      <c r="C5" s="4"/>
      <c r="D5" s="4"/>
      <c r="E5" s="5" t="s">
        <v>3</v>
      </c>
      <c r="F5" s="1" t="s">
        <v>20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6"/>
      <c r="AH5" s="6"/>
      <c r="AI5" s="6"/>
    </row>
    <row r="6" spans="2:35" x14ac:dyDescent="0.25">
      <c r="B6" s="7"/>
      <c r="C6" s="8" t="s">
        <v>4</v>
      </c>
      <c r="D6" s="9" t="s">
        <v>5</v>
      </c>
      <c r="E6" s="10" t="s">
        <v>6</v>
      </c>
      <c r="F6" s="11">
        <v>1</v>
      </c>
      <c r="G6" s="11">
        <v>2</v>
      </c>
      <c r="H6" s="11">
        <v>3</v>
      </c>
      <c r="I6" s="11">
        <v>4</v>
      </c>
      <c r="J6" s="11">
        <v>5</v>
      </c>
      <c r="K6" s="11">
        <v>6</v>
      </c>
      <c r="L6" s="11">
        <v>7</v>
      </c>
      <c r="M6" s="11">
        <v>8</v>
      </c>
      <c r="N6" s="11">
        <v>9</v>
      </c>
      <c r="O6" s="11">
        <v>10</v>
      </c>
      <c r="P6" s="11">
        <v>11</v>
      </c>
      <c r="Q6" s="11">
        <v>12</v>
      </c>
      <c r="R6" s="11">
        <v>13</v>
      </c>
      <c r="S6" s="11">
        <v>14</v>
      </c>
      <c r="T6" s="11">
        <v>15</v>
      </c>
      <c r="U6" s="11">
        <v>16</v>
      </c>
      <c r="V6" s="11">
        <v>17</v>
      </c>
      <c r="W6" s="11">
        <v>18</v>
      </c>
      <c r="X6" s="11">
        <v>19</v>
      </c>
      <c r="Y6" s="11">
        <v>20</v>
      </c>
      <c r="Z6" s="11">
        <v>21</v>
      </c>
      <c r="AA6" s="11">
        <v>22</v>
      </c>
      <c r="AB6" s="11">
        <v>23</v>
      </c>
      <c r="AC6" s="11">
        <v>24</v>
      </c>
      <c r="AD6" s="11">
        <v>25</v>
      </c>
      <c r="AE6" s="11">
        <v>26</v>
      </c>
      <c r="AF6" s="11">
        <v>27</v>
      </c>
      <c r="AG6" s="12" t="s">
        <v>7</v>
      </c>
      <c r="AH6" s="12" t="s">
        <v>8</v>
      </c>
      <c r="AI6" s="12" t="s">
        <v>9</v>
      </c>
    </row>
    <row r="7" spans="2:35" x14ac:dyDescent="0.25">
      <c r="B7" s="7" t="s">
        <v>10</v>
      </c>
      <c r="C7" s="8">
        <v>4</v>
      </c>
      <c r="D7" s="9">
        <v>6</v>
      </c>
      <c r="E7" s="10">
        <v>6</v>
      </c>
      <c r="F7" s="13"/>
      <c r="G7" s="13"/>
      <c r="H7" s="13"/>
      <c r="I7" s="13"/>
      <c r="J7" s="13"/>
      <c r="K7" s="16" t="s">
        <v>21</v>
      </c>
      <c r="L7" s="16"/>
      <c r="M7" s="13"/>
      <c r="N7" s="13"/>
      <c r="O7" s="16"/>
      <c r="P7" s="16"/>
      <c r="Q7" s="13"/>
      <c r="R7" s="13"/>
      <c r="S7" s="16"/>
      <c r="T7" s="16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>
        <f>15-5</f>
        <v>10</v>
      </c>
      <c r="AH7" s="13">
        <f>10-6</f>
        <v>4</v>
      </c>
      <c r="AI7" s="13">
        <f>6/10</f>
        <v>0.6</v>
      </c>
    </row>
    <row r="8" spans="2:35" x14ac:dyDescent="0.25">
      <c r="B8" s="7" t="s">
        <v>11</v>
      </c>
      <c r="C8" s="8">
        <v>4</v>
      </c>
      <c r="D8" s="9">
        <v>3</v>
      </c>
      <c r="E8" s="10">
        <v>8</v>
      </c>
      <c r="F8" s="13"/>
      <c r="G8" s="13"/>
      <c r="H8" s="13" t="s">
        <v>21</v>
      </c>
      <c r="I8" s="16"/>
      <c r="J8" s="16"/>
      <c r="K8" s="13"/>
      <c r="L8" s="13"/>
      <c r="M8" s="16"/>
      <c r="N8" s="16"/>
      <c r="O8" s="13"/>
      <c r="P8" s="13"/>
      <c r="Q8" s="16"/>
      <c r="R8" s="16"/>
      <c r="S8" s="13"/>
      <c r="T8" s="13"/>
      <c r="U8" s="16"/>
      <c r="V8" s="16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>
        <f>17-2</f>
        <v>15</v>
      </c>
      <c r="AH8" s="13">
        <f>15-8</f>
        <v>7</v>
      </c>
      <c r="AI8" s="13">
        <f>8/15</f>
        <v>0.53333333333333333</v>
      </c>
    </row>
    <row r="9" spans="2:35" x14ac:dyDescent="0.25">
      <c r="B9" s="7" t="s">
        <v>12</v>
      </c>
      <c r="C9" s="8">
        <v>5</v>
      </c>
      <c r="D9" s="9">
        <v>1</v>
      </c>
      <c r="E9" s="10">
        <v>3</v>
      </c>
      <c r="F9" s="16" t="s">
        <v>21</v>
      </c>
      <c r="G9" s="16"/>
      <c r="H9" s="16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>
        <f>3</f>
        <v>3</v>
      </c>
      <c r="AH9" s="13">
        <f>3-3</f>
        <v>0</v>
      </c>
      <c r="AI9" s="13">
        <f>3/3</f>
        <v>1</v>
      </c>
    </row>
    <row r="10" spans="2:35" x14ac:dyDescent="0.25">
      <c r="B10" s="7" t="s">
        <v>13</v>
      </c>
      <c r="C10" s="8">
        <v>2</v>
      </c>
      <c r="D10" s="9">
        <v>2</v>
      </c>
      <c r="E10" s="10">
        <v>4</v>
      </c>
      <c r="F10" s="13"/>
      <c r="G10" s="13" t="s">
        <v>21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6"/>
      <c r="X10" s="16"/>
      <c r="Y10" s="16"/>
      <c r="Z10" s="16"/>
      <c r="AA10" s="16"/>
      <c r="AB10" s="13"/>
      <c r="AC10" s="13"/>
      <c r="AD10" s="13"/>
      <c r="AE10" s="13"/>
      <c r="AF10" s="13"/>
      <c r="AG10" s="13">
        <f>22-1</f>
        <v>21</v>
      </c>
      <c r="AH10" s="13">
        <f>21-4</f>
        <v>17</v>
      </c>
      <c r="AI10" s="13">
        <f>4/21</f>
        <v>0.19047619047619047</v>
      </c>
    </row>
    <row r="11" spans="2:35" x14ac:dyDescent="0.25">
      <c r="B11" s="7" t="s">
        <v>14</v>
      </c>
      <c r="C11" s="8">
        <v>1</v>
      </c>
      <c r="D11" s="9">
        <v>7</v>
      </c>
      <c r="E11" s="10">
        <v>3</v>
      </c>
      <c r="F11" s="13"/>
      <c r="G11" s="13"/>
      <c r="H11" s="13"/>
      <c r="I11" s="13"/>
      <c r="J11" s="13"/>
      <c r="K11" s="13"/>
      <c r="L11" s="13" t="s">
        <v>21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6"/>
      <c r="AC11" s="16"/>
      <c r="AD11" s="16"/>
      <c r="AE11" s="13"/>
      <c r="AF11" s="13"/>
      <c r="AG11" s="13">
        <f>25-6</f>
        <v>19</v>
      </c>
      <c r="AH11" s="13">
        <f>19-3</f>
        <v>16</v>
      </c>
      <c r="AI11" s="13">
        <f>3/19</f>
        <v>0.15789473684210525</v>
      </c>
    </row>
    <row r="12" spans="2:35" x14ac:dyDescent="0.25">
      <c r="B12" s="7" t="s">
        <v>15</v>
      </c>
      <c r="C12" s="8"/>
      <c r="D12" s="9"/>
      <c r="E12" s="10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2:35" x14ac:dyDescent="0.25">
      <c r="B13" s="7" t="s">
        <v>16</v>
      </c>
      <c r="C13" s="8"/>
      <c r="D13" s="9"/>
      <c r="E13" s="10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2:35" x14ac:dyDescent="0.25">
      <c r="B14" s="6"/>
      <c r="C14" s="6"/>
      <c r="D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4">
        <f>AVERAGE(AG7:AG13)</f>
        <v>13.6</v>
      </c>
      <c r="AH14" s="14">
        <f>AVERAGE(AH7:AH13)</f>
        <v>8.8000000000000007</v>
      </c>
      <c r="AI14" s="14">
        <f>AVERAGE(AI7:AI13)</f>
        <v>0.49634085213032575</v>
      </c>
    </row>
    <row r="15" spans="2:35" x14ac:dyDescent="0.25">
      <c r="F15" s="6"/>
      <c r="G15" s="6"/>
      <c r="H15" s="6"/>
      <c r="I15" s="15" t="s">
        <v>17</v>
      </c>
      <c r="J15" s="7"/>
    </row>
  </sheetData>
  <mergeCells count="4">
    <mergeCell ref="G1:T1"/>
    <mergeCell ref="G2:T2"/>
    <mergeCell ref="G3:T3"/>
    <mergeCell ref="F5:AF5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"/>
  <sheetViews>
    <sheetView zoomScaleNormal="100" workbookViewId="0"/>
  </sheetViews>
  <sheetFormatPr defaultColWidth="8.5703125" defaultRowHeight="15" x14ac:dyDescent="0.25"/>
  <cols>
    <col min="3" max="3" width="4.28515625" customWidth="1"/>
    <col min="5" max="27" width="4.7109375" customWidth="1"/>
  </cols>
  <sheetData>
    <row r="8" ht="14.2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North-West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itbjwp</dc:creator>
  <dc:description/>
  <cp:lastModifiedBy>Asus Pc</cp:lastModifiedBy>
  <cp:revision>10</cp:revision>
  <dcterms:created xsi:type="dcterms:W3CDTF">2015-03-30T08:26:28Z</dcterms:created>
  <dcterms:modified xsi:type="dcterms:W3CDTF">2021-11-10T08:09:31Z</dcterms:modified>
  <dc:language>en-ZA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North-West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