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3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7" i="1" l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T3" i="1"/>
  <c r="T2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C127" i="1" l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comments1.xml><?xml version="1.0" encoding="utf-8"?>
<comments xmlns="http://schemas.openxmlformats.org/spreadsheetml/2006/main">
  <authors>
    <author>UQTR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UQTR:</t>
        </r>
        <r>
          <rPr>
            <sz val="9"/>
            <color indexed="81"/>
            <rFont val="Tahoma"/>
            <family val="2"/>
          </rPr>
          <t xml:space="preserve">
has explicit test class</t>
        </r>
      </text>
    </comment>
  </commentList>
</comments>
</file>

<file path=xl/sharedStrings.xml><?xml version="1.0" encoding="utf-8"?>
<sst xmlns="http://schemas.openxmlformats.org/spreadsheetml/2006/main" count="156" uniqueCount="156">
  <si>
    <t>Class Name</t>
  </si>
  <si>
    <t>HasTC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</si>
  <si>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</si>
  <si>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</si>
  <si>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</si>
  <si>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</si>
  <si>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</si>
  <si>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</si>
  <si>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</si>
  <si>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</si>
  <si>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</si>
  <si>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</si>
  <si>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</si>
  <si>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</si>
  <si>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</si>
  <si>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</si>
  <si>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Si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</si>
  <si>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</si>
  <si>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</si>
  <si>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</si>
  <si>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</si>
  <si>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</si>
  <si>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</si>
  <si>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</si>
  <si>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</si>
  <si>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</si>
  <si>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</si>
  <si>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</si>
  <si>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</si>
  <si>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</si>
  <si>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org.apache.tools.ant.AntClassLoader</t>
  </si>
  <si>
    <t>org.apache.tools.ant.BuildEvent</t>
  </si>
  <si>
    <t>org.apache.tools.ant.BuildException</t>
  </si>
  <si>
    <t>org.apache.tools.ant.BuildListener</t>
  </si>
  <si>
    <t>org.apache.tools.ant.BuildLogger</t>
  </si>
  <si>
    <t>org.apache.tools.ant.Constants</t>
  </si>
  <si>
    <t>org.apache.tools.ant.DefaultLogger</t>
  </si>
  <si>
    <t>org.apache.tools.ant.DesirableFilter</t>
  </si>
  <si>
    <t>org.apache.tools.ant.DirectoryScanner</t>
  </si>
  <si>
    <t>org.apache.tools.ant.FileScanner</t>
  </si>
  <si>
    <t>org.apache.tools.ant.IntrospectionHelper</t>
  </si>
  <si>
    <t>org.apache.tools.ant.Location</t>
  </si>
  <si>
    <t>org.apache.tools.ant.Main</t>
  </si>
  <si>
    <t>org.apache.tools.ant.NoBannerLogger</t>
  </si>
  <si>
    <t>org.apache.tools.ant.PathTokenizer</t>
  </si>
  <si>
    <t>org.apache.tools.ant.Project</t>
  </si>
  <si>
    <t>org.apache.tools.ant.ProjectHelper</t>
  </si>
  <si>
    <t>org.apache.tools.ant.RuntimeConfigurable</t>
  </si>
  <si>
    <t>org.apache.tools.ant.Target</t>
  </si>
  <si>
    <t>org.apache.tools.ant.Task</t>
  </si>
  <si>
    <t>org.apache.tools.ant.TaskAdapter</t>
  </si>
  <si>
    <t>org.apache.tools.ant.taskdefs.Ant</t>
  </si>
  <si>
    <t>org.apache.tools.ant.taskdefs.AntStructure</t>
  </si>
  <si>
    <t>org.apache.tools.ant.taskdefs.Available</t>
  </si>
  <si>
    <t>org.apache.tools.ant.taskdefs.CallTarget</t>
  </si>
  <si>
    <t>org.apache.tools.ant.taskdefs.Chmod</t>
  </si>
  <si>
    <t>org.apache.tools.ant.taskdefs.compilers.CompilerAdapter</t>
  </si>
  <si>
    <t>org.apache.tools.ant.taskdefs.compilers.CompilerAdapterFactory</t>
  </si>
  <si>
    <t>org.apache.tools.ant.taskdefs.compilers.DefaultCompilerAdapter</t>
  </si>
  <si>
    <t>org.apache.tools.ant.taskdefs.compilers.Javac12</t>
  </si>
  <si>
    <t>org.apache.tools.ant.taskdefs.compilers.Javac13</t>
  </si>
  <si>
    <t>org.apache.tools.ant.taskdefs.compilers.Jikes</t>
  </si>
  <si>
    <t>org.apache.tools.ant.taskdefs.compilers.Jvc</t>
  </si>
  <si>
    <t>org.apache.tools.ant.taskdefs.CompileTask</t>
  </si>
  <si>
    <t>org.apache.tools.ant.taskdefs.Copy</t>
  </si>
  <si>
    <t>org.apache.tools.ant.taskdefs.Copydir</t>
  </si>
  <si>
    <t>org.apache.tools.ant.taskdefs.Copyfile</t>
  </si>
  <si>
    <t>org.apache.tools.ant.taskdefs.Cvs</t>
  </si>
  <si>
    <t>org.apache.tools.ant.taskdefs.Delete</t>
  </si>
  <si>
    <t>org.apache.tools.ant.taskdefs.Deltree</t>
  </si>
  <si>
    <t>org.apache.tools.ant.taskdefs.Echo</t>
  </si>
  <si>
    <t>org.apache.tools.ant.taskdefs.Exec</t>
  </si>
  <si>
    <t>org.apache.tools.ant.taskdefs.ExecTask</t>
  </si>
  <si>
    <t>org.apache.tools.ant.taskdefs.Execute</t>
  </si>
  <si>
    <t>org.apache.tools.ant.taskdefs.ExecuteJava</t>
  </si>
  <si>
    <t>org.apache.tools.ant.taskdefs.ExecuteOn</t>
  </si>
  <si>
    <t>org.apache.tools.ant.taskdefs.ExecuteStreamHandler</t>
  </si>
  <si>
    <t>org.apache.tools.ant.taskdefs.ExecuteWatchdog</t>
  </si>
  <si>
    <t>org.apache.tools.ant.taskdefs.Exit</t>
  </si>
  <si>
    <t>org.apache.tools.ant.taskdefs.Expand</t>
  </si>
  <si>
    <t>org.apache.tools.ant.taskdefs.Filter</t>
  </si>
  <si>
    <t>org.apache.tools.ant.taskdefs.FixCRLF</t>
  </si>
  <si>
    <t>org.apache.tools.ant.taskdefs.GenerateKey</t>
  </si>
  <si>
    <t>org.apache.tools.ant.taskdefs.Get</t>
  </si>
  <si>
    <t>org.apache.tools.ant.taskdefs.GUnzip</t>
  </si>
  <si>
    <t>org.apache.tools.ant.taskdefs.GZip</t>
  </si>
  <si>
    <t>org.apache.tools.ant.taskdefs.Jar</t>
  </si>
  <si>
    <t>org.apache.tools.ant.taskdefs.Java</t>
  </si>
  <si>
    <t>org.apache.tools.ant.taskdefs.Javac</t>
  </si>
  <si>
    <t>org.apache.tools.ant.taskdefs.JavacOutputStream</t>
  </si>
  <si>
    <t>org.apache.tools.ant.taskdefs.Javadoc</t>
  </si>
  <si>
    <t>org.apache.tools.ant.taskdefs.Jikes</t>
  </si>
  <si>
    <t>org.apache.tools.ant.taskdefs.JikesOutputParser</t>
  </si>
  <si>
    <t>org.apache.tools.ant.taskdefs.KeySubst</t>
  </si>
  <si>
    <t>org.apache.tools.ant.taskdefs.LogOutputStream</t>
  </si>
  <si>
    <t>org.apache.tools.ant.taskdefs.LogStreamHandler</t>
  </si>
  <si>
    <t>org.apache.tools.ant.taskdefs.MatchingTask</t>
  </si>
  <si>
    <t>org.apache.tools.ant.taskdefs.Mkdir</t>
  </si>
  <si>
    <t>org.apache.tools.ant.taskdefs.Move</t>
  </si>
  <si>
    <t>org.apache.tools.ant.taskdefs.Patch</t>
  </si>
  <si>
    <t>org.apache.tools.ant.taskdefs.Property</t>
  </si>
  <si>
    <t>org.apache.tools.ant.taskdefs.PumpStreamHandler</t>
  </si>
  <si>
    <t>org.apache.tools.ant.taskdefs.Rename</t>
  </si>
  <si>
    <t>org.apache.tools.ant.taskdefs.Replace</t>
  </si>
  <si>
    <t>org.apache.tools.ant.taskdefs.Rmic</t>
  </si>
  <si>
    <t>org.apache.tools.ant.taskdefs.SendEmail</t>
  </si>
  <si>
    <t>org.apache.tools.ant.taskdefs.SignJar</t>
  </si>
  <si>
    <t>org.apache.tools.ant.taskdefs.SQLExec</t>
  </si>
  <si>
    <t>org.apache.tools.ant.taskdefs.StreamPumper</t>
  </si>
  <si>
    <t>org.apache.tools.ant.taskdefs.Tar</t>
  </si>
  <si>
    <t>org.apache.tools.ant.taskdefs.Taskdef</t>
  </si>
  <si>
    <t>org.apache.tools.ant.taskdefs.TaskOutputStream</t>
  </si>
  <si>
    <t>org.apache.tools.ant.taskdefs.Touch</t>
  </si>
  <si>
    <t>org.apache.tools.ant.taskdefs.Transform</t>
  </si>
  <si>
    <t>org.apache.tools.ant.taskdefs.Tstamp</t>
  </si>
  <si>
    <t>org.apache.tools.ant.taskdefs.Untar</t>
  </si>
  <si>
    <t>org.apache.tools.ant.taskdefs.UpToDate</t>
  </si>
  <si>
    <t>org.apache.tools.ant.taskdefs.War</t>
  </si>
  <si>
    <t>org.apache.tools.ant.taskdefs.XSLTLiaison</t>
  </si>
  <si>
    <t>org.apache.tools.ant.taskdefs.XSLTProcess</t>
  </si>
  <si>
    <t>org.apache.tools.ant.taskdefs.Zip</t>
  </si>
  <si>
    <t>org.apache.tools.ant.types.Commandline</t>
  </si>
  <si>
    <t>org.apache.tools.ant.types.CommandlineJava</t>
  </si>
  <si>
    <t>org.apache.tools.ant.types.DataType</t>
  </si>
  <si>
    <t>org.apache.tools.ant.types.EnumeratedAttribute</t>
  </si>
  <si>
    <t>org.apache.tools.ant.types.Environment</t>
  </si>
  <si>
    <t>org.apache.tools.ant.types.FileSet</t>
  </si>
  <si>
    <t>org.apache.tools.ant.types.Mapper</t>
  </si>
  <si>
    <t>org.apache.tools.ant.types.Path</t>
  </si>
  <si>
    <t>org.apache.tools.ant.types.PatternSet</t>
  </si>
  <si>
    <t>org.apache.tools.ant.types.Reference</t>
  </si>
  <si>
    <t>org.apache.tools.ant.types.ZipFileSet</t>
  </si>
  <si>
    <t>org.apache.tools.ant.types.ZipScanner</t>
  </si>
  <si>
    <t>org.apache.tools.ant.UnknownElement</t>
  </si>
  <si>
    <t>org.apache.tools.ant.util.DOMElementWriter</t>
  </si>
  <si>
    <t>org.apache.tools.ant.util.FileNameMapper</t>
  </si>
  <si>
    <t>org.apache.tools.ant.util.FlatFileNameMapper</t>
  </si>
  <si>
    <t>org.apache.tools.ant.util.GlobPatternMapper</t>
  </si>
  <si>
    <t>org.apache.tools.ant.util.IdentityMapper</t>
  </si>
  <si>
    <t>org.apache.tools.ant.util.MergingMapper</t>
  </si>
  <si>
    <t>org.apache.tools.ant.util.regexp.JakartaOroMatcher</t>
  </si>
  <si>
    <t>org.apache.tools.ant.util.regexp.JakartaRegexpMatcher</t>
  </si>
  <si>
    <t>org.apache.tools.ant.util.regexp.RegexpMatcher</t>
  </si>
  <si>
    <t>org.apache.tools.ant.util.regexp.RegexpMatcherFactory</t>
  </si>
  <si>
    <t>org.apache.tools.ant.util.RegexpPatternMapper</t>
  </si>
  <si>
    <t>org.apache.tools.ant.util.SourceFileScanner</t>
  </si>
  <si>
    <t>org.apache.tools.ant.XmlLogger</t>
  </si>
  <si>
    <t>org.apache.tools.mail.MailMessage</t>
  </si>
  <si>
    <t>org.apache.tools.mail.MailPrintStream</t>
  </si>
  <si>
    <t>org.apache.tools.mail.SmtpResponseReader</t>
  </si>
  <si>
    <t>org.apache.tools.tar.TarBuffer</t>
  </si>
  <si>
    <t>org.apache.tools.tar.TarConstants</t>
  </si>
  <si>
    <t>org.apache.tools.tar.TarEntry</t>
  </si>
  <si>
    <t>org.apache.tools.tar.TarInputStream</t>
  </si>
  <si>
    <t>org.apache.tools.tar.TarOutputStream</t>
  </si>
  <si>
    <t>org.apache.tools.tar.TarUtils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</si>
</sst>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7"/>
  <sheetViews>
    <sheetView tabSelected="1" topLeftCell="G1" workbookViewId="0">
      <selection activeCell="AB2" sqref="AB2:AB127"/>
    </sheetView>
  </sheetViews>
  <sheetFormatPr baseColWidth="10" defaultRowHeight="15" x14ac:dyDescent="0.25"/>
  <cols>
    <col min="20" max="20" width="11.42578125" customWidth="1"/>
  </cols>
  <sheetData>
    <row r="1" spans="1:30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5">
      <c r="A2" t="s">
        <v>30</v>
      </c>
      <c r="B2">
        <v>0</v>
      </c>
      <c r="C2">
        <v>4</v>
      </c>
      <c r="D2">
        <v>0</v>
      </c>
      <c r="E2">
        <v>0</v>
      </c>
      <c r="F2">
        <v>1</v>
      </c>
      <c r="G2">
        <v>3</v>
      </c>
      <c r="H2">
        <v>0</v>
      </c>
      <c r="I2">
        <v>0</v>
      </c>
      <c r="J2">
        <v>17</v>
      </c>
      <c r="K2">
        <v>9</v>
      </c>
      <c r="L2">
        <v>64</v>
      </c>
      <c r="M2">
        <v>7</v>
      </c>
      <c r="N2">
        <v>2</v>
      </c>
      <c r="O2">
        <v>713</v>
      </c>
      <c r="P2">
        <v>0.77033327002905805</v>
      </c>
      <c r="Q2">
        <v>0.33162267207080698</v>
      </c>
      <c r="R2">
        <v>11</v>
      </c>
      <c r="S2">
        <f>SQRT((MAX(P:P)-P2)^2+(MAX(R:R)-R2)^2)*1000</f>
        <v>127000.20766442413</v>
      </c>
      <c r="T2">
        <f>SQRT((MAX(Q:Q)-Q2)^2+(MAX(R:R)-R2)^2)*1000</f>
        <v>127609.26843449133</v>
      </c>
      <c r="U2">
        <f>SQRT((MAX(K:K)-K2)^2+(MAX(R:R)-R2)^2)*1000</f>
        <v>158003.16452527145</v>
      </c>
      <c r="V2">
        <f>SQRT((MAX(K:K)-K2)^2+(MAX(L:L)-L2)^2)*1000</f>
        <v>154012.98646542765</v>
      </c>
      <c r="W2">
        <f>SQRT((MAX(Q:Q)-Q2)^2+(MAX(L:L)-L2)^2)*1000</f>
        <v>122634.11185467959</v>
      </c>
      <c r="X2">
        <f>SQRT((MAX(L:L)-L2)^2+(MAX(P:P)-P2)^2)*1000</f>
        <v>122000.2161752464</v>
      </c>
      <c r="Y2">
        <f>SQRT((MAX(P:P)-P2)^2+(MAX(O:O)-O2)^2)*1000</f>
        <v>1480000.017819867</v>
      </c>
      <c r="Z2">
        <f>SQRT((MAX(N:N)-N2)^2+(MAX(P:P)-P2)^2)*1000</f>
        <v>19001.388023164403</v>
      </c>
      <c r="AA2">
        <f>SQRT((MAX(O:O)-O2)^2+(MAX(K:K)-K2)^2)*1000</f>
        <v>1482982.1307082563</v>
      </c>
      <c r="AB2">
        <f>SQRT((MAX(N:N)-N2)^2+(MAX(K:K)-K2)^2)*1000</f>
        <v>95900.990610107881</v>
      </c>
      <c r="AC2">
        <f t="shared" ref="AC2:AC65" si="0">SUM(1*$I2,2*$H2,3*$G2,4*$F2,5*$E2,6*$D2)</f>
        <v>13</v>
      </c>
    </row>
    <row r="3" spans="1:30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</v>
      </c>
      <c r="K3">
        <v>7</v>
      </c>
      <c r="L3">
        <v>15</v>
      </c>
      <c r="M3">
        <v>5</v>
      </c>
      <c r="N3">
        <v>3</v>
      </c>
      <c r="O3">
        <v>97</v>
      </c>
      <c r="P3">
        <v>0.88191852863183495</v>
      </c>
      <c r="Q3">
        <v>4.9938147388020298</v>
      </c>
      <c r="R3">
        <v>6</v>
      </c>
      <c r="S3">
        <f t="shared" ref="S3:S66" si="1">SQRT((MAX(P:P)-P3)^2+(MAX(R:R)-R3)^2)*1000</f>
        <v>132000.05281526927</v>
      </c>
      <c r="T3">
        <f t="shared" ref="T3:T66" si="2">SQRT((MAX(Q:Q)-Q3)^2+(MAX(R:R)-R3)^2)*1000</f>
        <v>132229.82580623013</v>
      </c>
      <c r="U3">
        <f t="shared" ref="U3:U66" si="3">SQRT((MAX(K:K)-K3)^2+(MAX(R:R)-R3)^2)*1000</f>
        <v>163217.64610482531</v>
      </c>
      <c r="V3">
        <f t="shared" ref="V3:V66" si="4">SQRT((MAX(K:K)-K3)^2+(MAX(L:L)-L3)^2)*1000</f>
        <v>196104.56394485061</v>
      </c>
      <c r="W3">
        <f t="shared" ref="W3:W66" si="5">SQRT((MAX(Q:Q)-Q3)^2+(MAX(L:L)-L3)^2)*1000</f>
        <v>171177.47174422798</v>
      </c>
      <c r="X3">
        <f t="shared" ref="X3:X66" si="6">SQRT((MAX(L:L)-L3)^2+(MAX(P:P)-P3)^2)*1000</f>
        <v>171000.04076968486</v>
      </c>
      <c r="Y3">
        <f t="shared" ref="Y3:Y66" si="7">SQRT((MAX(P:P)-P3)^2+(MAX(O:O)-O3)^2)*1000</f>
        <v>2096000.0033261531</v>
      </c>
      <c r="Z3">
        <f t="shared" ref="Z3:Z66" si="8">SQRT((MAX(N:N)-N3)^2+(MAX(P:P)-P3)^2)*1000</f>
        <v>18000.387307885361</v>
      </c>
      <c r="AA3">
        <f t="shared" ref="AA3:AA66" si="9">SQRT((MAX(O:O)-O3)^2+(MAX(K:K)-K3)^2)*1000</f>
        <v>2098197.321511969</v>
      </c>
      <c r="AB3">
        <f t="shared" ref="AB3:AB66" si="10">SQRT((MAX(N:N)-N3)^2+(MAX(K:K)-K3)^2)*1000</f>
        <v>97672.92357659823</v>
      </c>
      <c r="AC3">
        <f t="shared" si="0"/>
        <v>0</v>
      </c>
    </row>
    <row r="4" spans="1:30" x14ac:dyDescent="0.25">
      <c r="A4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</v>
      </c>
      <c r="K4">
        <v>99</v>
      </c>
      <c r="L4">
        <v>28</v>
      </c>
      <c r="M4">
        <v>98</v>
      </c>
      <c r="N4">
        <v>1</v>
      </c>
      <c r="O4">
        <v>153</v>
      </c>
      <c r="P4">
        <v>0.81904035357295402</v>
      </c>
      <c r="Q4">
        <v>10.616022671238101</v>
      </c>
      <c r="R4">
        <v>138</v>
      </c>
      <c r="S4">
        <f t="shared" si="1"/>
        <v>180.95964642704598</v>
      </c>
      <c r="T4">
        <f t="shared" si="2"/>
        <v>2170.5343798675985</v>
      </c>
      <c r="U4">
        <f t="shared" si="3"/>
        <v>4000</v>
      </c>
      <c r="V4">
        <f t="shared" si="4"/>
        <v>158050.62480104278</v>
      </c>
      <c r="W4">
        <f t="shared" si="5"/>
        <v>158014.90821911136</v>
      </c>
      <c r="X4">
        <f t="shared" si="6"/>
        <v>158000.10362779399</v>
      </c>
      <c r="Y4">
        <f t="shared" si="7"/>
        <v>2040000.0080260767</v>
      </c>
      <c r="Z4">
        <f t="shared" si="8"/>
        <v>20000.818643086466</v>
      </c>
      <c r="AA4">
        <f t="shared" si="9"/>
        <v>2040003.9215648582</v>
      </c>
      <c r="AB4">
        <f t="shared" si="10"/>
        <v>20396.078054371137</v>
      </c>
      <c r="AC4">
        <f t="shared" si="0"/>
        <v>0</v>
      </c>
    </row>
    <row r="5" spans="1:30" x14ac:dyDescent="0.2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  <c r="K5">
        <v>6</v>
      </c>
      <c r="L5">
        <v>7</v>
      </c>
      <c r="M5">
        <v>5</v>
      </c>
      <c r="N5">
        <v>1</v>
      </c>
      <c r="O5">
        <v>7</v>
      </c>
      <c r="P5">
        <v>1</v>
      </c>
      <c r="Q5">
        <v>0</v>
      </c>
      <c r="R5">
        <v>0</v>
      </c>
      <c r="S5">
        <f t="shared" si="1"/>
        <v>138000</v>
      </c>
      <c r="T5">
        <f t="shared" si="2"/>
        <v>138591.11097477059</v>
      </c>
      <c r="U5">
        <f t="shared" si="3"/>
        <v>168680.1707374047</v>
      </c>
      <c r="V5">
        <f t="shared" si="4"/>
        <v>203592.73071502332</v>
      </c>
      <c r="W5">
        <f t="shared" si="5"/>
        <v>179456.1117410638</v>
      </c>
      <c r="X5">
        <f t="shared" si="6"/>
        <v>179000</v>
      </c>
      <c r="Y5">
        <f t="shared" si="7"/>
        <v>2186000</v>
      </c>
      <c r="Z5">
        <f t="shared" si="8"/>
        <v>20000</v>
      </c>
      <c r="AA5">
        <f t="shared" si="9"/>
        <v>2188151.0459746607</v>
      </c>
      <c r="AB5">
        <f t="shared" si="10"/>
        <v>99040.39579888602</v>
      </c>
      <c r="AC5">
        <f t="shared" si="0"/>
        <v>0</v>
      </c>
    </row>
    <row r="6" spans="1:30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3</v>
      </c>
      <c r="L6">
        <v>4</v>
      </c>
      <c r="M6">
        <v>2</v>
      </c>
      <c r="N6">
        <v>1</v>
      </c>
      <c r="O6">
        <v>4</v>
      </c>
      <c r="P6">
        <v>1</v>
      </c>
      <c r="Q6">
        <v>0</v>
      </c>
      <c r="R6">
        <v>1</v>
      </c>
      <c r="S6">
        <f t="shared" si="1"/>
        <v>137000</v>
      </c>
      <c r="T6">
        <f t="shared" si="2"/>
        <v>137595.40704987643</v>
      </c>
      <c r="U6">
        <f t="shared" si="3"/>
        <v>169614.26826773744</v>
      </c>
      <c r="V6">
        <f t="shared" si="4"/>
        <v>207663.18884193222</v>
      </c>
      <c r="W6">
        <f t="shared" si="5"/>
        <v>182448.6120561655</v>
      </c>
      <c r="X6">
        <f t="shared" si="6"/>
        <v>182000</v>
      </c>
      <c r="Y6">
        <f t="shared" si="7"/>
        <v>2189000</v>
      </c>
      <c r="Z6">
        <f t="shared" si="8"/>
        <v>20000</v>
      </c>
      <c r="AA6">
        <f t="shared" si="9"/>
        <v>2191282.9575388022</v>
      </c>
      <c r="AB6">
        <f t="shared" si="10"/>
        <v>101980.39027185569</v>
      </c>
      <c r="AC6">
        <f t="shared" si="0"/>
        <v>0</v>
      </c>
    </row>
    <row r="7" spans="1:30" x14ac:dyDescent="0.2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f t="shared" si="1"/>
        <v>138000</v>
      </c>
      <c r="T7">
        <f t="shared" si="2"/>
        <v>138591.11097477059</v>
      </c>
      <c r="U7">
        <f t="shared" si="3"/>
        <v>172200.46457544767</v>
      </c>
      <c r="V7">
        <f t="shared" si="4"/>
        <v>212614.67494037189</v>
      </c>
      <c r="W7">
        <f t="shared" si="5"/>
        <v>186438.9874495707</v>
      </c>
      <c r="X7">
        <f t="shared" si="6"/>
        <v>186000</v>
      </c>
      <c r="Y7">
        <f t="shared" si="7"/>
        <v>2193000</v>
      </c>
      <c r="Z7">
        <f t="shared" si="8"/>
        <v>21000</v>
      </c>
      <c r="AA7">
        <f t="shared" si="9"/>
        <v>2195417.5001579998</v>
      </c>
      <c r="AB7">
        <f t="shared" si="10"/>
        <v>105118.98020814318</v>
      </c>
      <c r="AC7">
        <f t="shared" si="0"/>
        <v>0</v>
      </c>
    </row>
    <row r="8" spans="1:30" x14ac:dyDescent="0.25">
      <c r="A8" t="s">
        <v>36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14</v>
      </c>
      <c r="K8">
        <v>8</v>
      </c>
      <c r="L8">
        <v>32</v>
      </c>
      <c r="M8">
        <v>4</v>
      </c>
      <c r="N8">
        <v>4</v>
      </c>
      <c r="O8">
        <v>257</v>
      </c>
      <c r="P8">
        <v>0.77619095846163799</v>
      </c>
      <c r="Q8">
        <v>0.33673469388122601</v>
      </c>
      <c r="R8">
        <v>4</v>
      </c>
      <c r="S8">
        <f t="shared" si="1"/>
        <v>134000.18690467218</v>
      </c>
      <c r="T8">
        <f t="shared" si="2"/>
        <v>134577.10829381962</v>
      </c>
      <c r="U8">
        <f t="shared" si="3"/>
        <v>164258.9419179364</v>
      </c>
      <c r="V8">
        <f t="shared" si="4"/>
        <v>180944.7429465692</v>
      </c>
      <c r="W8">
        <f t="shared" si="5"/>
        <v>154502.42094131227</v>
      </c>
      <c r="X8">
        <f t="shared" si="6"/>
        <v>154000.16263136567</v>
      </c>
      <c r="Y8">
        <f t="shared" si="7"/>
        <v>1936000.0129365926</v>
      </c>
      <c r="Z8">
        <f t="shared" si="8"/>
        <v>17001.473185788174</v>
      </c>
      <c r="AA8">
        <f t="shared" si="9"/>
        <v>1938329.4353643809</v>
      </c>
      <c r="AB8">
        <f t="shared" si="10"/>
        <v>96509.066931558293</v>
      </c>
      <c r="AC8">
        <f t="shared" si="0"/>
        <v>6</v>
      </c>
    </row>
    <row r="9" spans="1:30" x14ac:dyDescent="0.25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6</v>
      </c>
      <c r="M9">
        <v>0</v>
      </c>
      <c r="N9">
        <v>0</v>
      </c>
      <c r="O9">
        <v>45</v>
      </c>
      <c r="P9">
        <v>0.91666666666666596</v>
      </c>
      <c r="Q9">
        <v>8.1632653062115396E-2</v>
      </c>
      <c r="R9">
        <v>0</v>
      </c>
      <c r="S9">
        <f t="shared" si="1"/>
        <v>138000.02516102832</v>
      </c>
      <c r="T9">
        <f t="shared" si="2"/>
        <v>138583.6033012564</v>
      </c>
      <c r="U9">
        <f t="shared" si="3"/>
        <v>172200.46457544767</v>
      </c>
      <c r="V9">
        <f t="shared" si="4"/>
        <v>207386.11332488008</v>
      </c>
      <c r="W9">
        <f t="shared" si="5"/>
        <v>180447.81822998027</v>
      </c>
      <c r="X9">
        <f t="shared" si="6"/>
        <v>180000.01929012244</v>
      </c>
      <c r="Y9">
        <f t="shared" si="7"/>
        <v>2148000.001616491</v>
      </c>
      <c r="Z9">
        <f t="shared" si="8"/>
        <v>21000.165343264431</v>
      </c>
      <c r="AA9">
        <f t="shared" si="9"/>
        <v>2150468.0885797865</v>
      </c>
      <c r="AB9">
        <f t="shared" si="10"/>
        <v>105118.98020814318</v>
      </c>
      <c r="AC9">
        <f t="shared" si="0"/>
        <v>0</v>
      </c>
    </row>
    <row r="10" spans="1:30" x14ac:dyDescent="0.25">
      <c r="A10" t="s">
        <v>38</v>
      </c>
      <c r="B10">
        <v>0</v>
      </c>
      <c r="C10">
        <v>2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23</v>
      </c>
      <c r="K10">
        <v>22</v>
      </c>
      <c r="L10">
        <v>51</v>
      </c>
      <c r="M10">
        <v>20</v>
      </c>
      <c r="N10">
        <v>2</v>
      </c>
      <c r="O10">
        <v>1407</v>
      </c>
      <c r="P10">
        <v>0.21806263504673001</v>
      </c>
      <c r="Q10">
        <v>2.4795986457447698</v>
      </c>
      <c r="R10">
        <v>24</v>
      </c>
      <c r="S10">
        <f t="shared" si="1"/>
        <v>114002.68166162896</v>
      </c>
      <c r="T10">
        <f t="shared" si="2"/>
        <v>114464.98762315855</v>
      </c>
      <c r="U10">
        <f t="shared" si="3"/>
        <v>139846.34424968</v>
      </c>
      <c r="V10">
        <f t="shared" si="4"/>
        <v>157435.70116082311</v>
      </c>
      <c r="W10">
        <f t="shared" si="5"/>
        <v>135392.88530631823</v>
      </c>
      <c r="X10">
        <f t="shared" si="6"/>
        <v>135002.26452190612</v>
      </c>
      <c r="Y10">
        <f t="shared" si="7"/>
        <v>786000.38894776814</v>
      </c>
      <c r="Z10">
        <f t="shared" si="8"/>
        <v>19016.083351802761</v>
      </c>
      <c r="AA10">
        <f t="shared" si="9"/>
        <v>790162.64148591587</v>
      </c>
      <c r="AB10">
        <f t="shared" si="10"/>
        <v>83198.557679805963</v>
      </c>
      <c r="AC10">
        <f t="shared" si="0"/>
        <v>9</v>
      </c>
    </row>
    <row r="11" spans="1:30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</v>
      </c>
      <c r="K11">
        <v>4</v>
      </c>
      <c r="L11">
        <v>13</v>
      </c>
      <c r="M11">
        <v>4</v>
      </c>
      <c r="N11">
        <v>0</v>
      </c>
      <c r="O11">
        <v>13</v>
      </c>
      <c r="P11">
        <v>1</v>
      </c>
      <c r="Q11">
        <v>0</v>
      </c>
      <c r="R11">
        <v>2</v>
      </c>
      <c r="S11">
        <f t="shared" si="1"/>
        <v>136000</v>
      </c>
      <c r="T11">
        <f t="shared" si="2"/>
        <v>136599.76589006727</v>
      </c>
      <c r="U11">
        <f t="shared" si="3"/>
        <v>168217.12160181557</v>
      </c>
      <c r="V11">
        <f t="shared" si="4"/>
        <v>199323.85707686876</v>
      </c>
      <c r="W11">
        <f t="shared" si="5"/>
        <v>173471.88833128317</v>
      </c>
      <c r="X11">
        <f t="shared" si="6"/>
        <v>173000</v>
      </c>
      <c r="Y11">
        <f t="shared" si="7"/>
        <v>2180000</v>
      </c>
      <c r="Z11">
        <f t="shared" si="8"/>
        <v>21000</v>
      </c>
      <c r="AA11">
        <f t="shared" si="9"/>
        <v>2182246.7779790629</v>
      </c>
      <c r="AB11">
        <f t="shared" si="10"/>
        <v>101202.76676059801</v>
      </c>
      <c r="AC11">
        <f t="shared" si="0"/>
        <v>0</v>
      </c>
    </row>
    <row r="12" spans="1:30" x14ac:dyDescent="0.25">
      <c r="A12" t="s">
        <v>40</v>
      </c>
      <c r="B12">
        <v>1</v>
      </c>
      <c r="C12">
        <v>2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14</v>
      </c>
      <c r="K12">
        <v>24</v>
      </c>
      <c r="L12">
        <v>63</v>
      </c>
      <c r="M12">
        <v>20</v>
      </c>
      <c r="N12">
        <v>20</v>
      </c>
      <c r="O12">
        <v>822</v>
      </c>
      <c r="P12">
        <v>0.75331667761856103</v>
      </c>
      <c r="Q12">
        <v>2.2273926357192901</v>
      </c>
      <c r="R12">
        <v>4</v>
      </c>
      <c r="S12">
        <f t="shared" si="1"/>
        <v>134000.22706197755</v>
      </c>
      <c r="T12">
        <f t="shared" si="2"/>
        <v>134415.38584980206</v>
      </c>
      <c r="U12">
        <f t="shared" si="3"/>
        <v>155553.84919699031</v>
      </c>
      <c r="V12">
        <f t="shared" si="4"/>
        <v>146184.81453283716</v>
      </c>
      <c r="W12">
        <f t="shared" si="5"/>
        <v>123452.40359406197</v>
      </c>
      <c r="X12">
        <f t="shared" si="6"/>
        <v>123000.24736829411</v>
      </c>
      <c r="Y12">
        <f t="shared" si="7"/>
        <v>1371000.0221928011</v>
      </c>
      <c r="Z12">
        <f t="shared" si="8"/>
        <v>1029.9770199092527</v>
      </c>
      <c r="AA12">
        <f t="shared" si="9"/>
        <v>1373274.1896649774</v>
      </c>
      <c r="AB12">
        <f t="shared" si="10"/>
        <v>79006.328860414724</v>
      </c>
      <c r="AC12">
        <f t="shared" si="0"/>
        <v>7</v>
      </c>
      <c r="AD12">
        <v>330</v>
      </c>
    </row>
    <row r="13" spans="1:30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51</v>
      </c>
      <c r="L13">
        <v>10</v>
      </c>
      <c r="M13">
        <v>51</v>
      </c>
      <c r="N13">
        <v>0</v>
      </c>
      <c r="O13">
        <v>69</v>
      </c>
      <c r="P13">
        <v>0.94867282443576395</v>
      </c>
      <c r="Q13">
        <v>0.190306122451147</v>
      </c>
      <c r="R13">
        <v>5</v>
      </c>
      <c r="S13">
        <f t="shared" si="1"/>
        <v>133000.00990405586</v>
      </c>
      <c r="T13">
        <f t="shared" si="2"/>
        <v>133595.15536671842</v>
      </c>
      <c r="U13">
        <f t="shared" si="3"/>
        <v>142804.06156688964</v>
      </c>
      <c r="V13">
        <f t="shared" si="4"/>
        <v>183521.11595127138</v>
      </c>
      <c r="W13">
        <f t="shared" si="5"/>
        <v>176450.17862687932</v>
      </c>
      <c r="X13">
        <f t="shared" si="6"/>
        <v>176000.00748431502</v>
      </c>
      <c r="Y13">
        <f t="shared" si="7"/>
        <v>2124000.0006201691</v>
      </c>
      <c r="Z13">
        <f t="shared" si="8"/>
        <v>21000.062725595639</v>
      </c>
      <c r="AA13">
        <f t="shared" si="9"/>
        <v>2124636.439487942</v>
      </c>
      <c r="AB13">
        <f t="shared" si="10"/>
        <v>56080.299571239811</v>
      </c>
      <c r="AC13">
        <f t="shared" si="0"/>
        <v>0</v>
      </c>
    </row>
    <row r="14" spans="1:30" x14ac:dyDescent="0.25">
      <c r="A14" t="s">
        <v>42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14</v>
      </c>
      <c r="K14">
        <v>7</v>
      </c>
      <c r="L14">
        <v>82</v>
      </c>
      <c r="M14">
        <v>0</v>
      </c>
      <c r="N14">
        <v>7</v>
      </c>
      <c r="O14">
        <v>1253</v>
      </c>
      <c r="P14">
        <v>0.92329800327344802</v>
      </c>
      <c r="Q14">
        <v>0.36274923556084099</v>
      </c>
      <c r="R14">
        <v>1</v>
      </c>
      <c r="S14">
        <f t="shared" si="1"/>
        <v>137000.02147151766</v>
      </c>
      <c r="T14">
        <f t="shared" si="2"/>
        <v>137562.17140128894</v>
      </c>
      <c r="U14">
        <f t="shared" si="3"/>
        <v>167287.17822953436</v>
      </c>
      <c r="V14">
        <f t="shared" si="4"/>
        <v>141534.44810363304</v>
      </c>
      <c r="W14">
        <f t="shared" si="5"/>
        <v>104739.44338518128</v>
      </c>
      <c r="X14">
        <f t="shared" si="6"/>
        <v>104000.02828459375</v>
      </c>
      <c r="Y14">
        <f t="shared" si="7"/>
        <v>940000.00312935968</v>
      </c>
      <c r="Z14">
        <f t="shared" si="8"/>
        <v>14000.210112576948</v>
      </c>
      <c r="AA14">
        <f t="shared" si="9"/>
        <v>944889.41151861788</v>
      </c>
      <c r="AB14">
        <f t="shared" si="10"/>
        <v>97015.462685079227</v>
      </c>
      <c r="AC14">
        <f t="shared" si="0"/>
        <v>3</v>
      </c>
    </row>
    <row r="15" spans="1:30" x14ac:dyDescent="0.25">
      <c r="A15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3</v>
      </c>
      <c r="L15">
        <v>16</v>
      </c>
      <c r="M15">
        <v>0</v>
      </c>
      <c r="N15">
        <v>3</v>
      </c>
      <c r="O15">
        <v>59</v>
      </c>
      <c r="P15">
        <v>0.87371065864633002</v>
      </c>
      <c r="Q15">
        <v>1.02040816345834E-2</v>
      </c>
      <c r="R15">
        <v>1</v>
      </c>
      <c r="S15">
        <f t="shared" si="1"/>
        <v>137000.05820800859</v>
      </c>
      <c r="T15">
        <f t="shared" si="2"/>
        <v>137594.45917332757</v>
      </c>
      <c r="U15">
        <f t="shared" si="3"/>
        <v>169614.26826773744</v>
      </c>
      <c r="V15">
        <f t="shared" si="4"/>
        <v>197230.82923316018</v>
      </c>
      <c r="W15">
        <f t="shared" si="5"/>
        <v>170479.42748378913</v>
      </c>
      <c r="X15">
        <f t="shared" si="6"/>
        <v>170000.04690881041</v>
      </c>
      <c r="Y15">
        <f t="shared" si="7"/>
        <v>2134000.0037368787</v>
      </c>
      <c r="Z15">
        <f t="shared" si="8"/>
        <v>18000.443022263076</v>
      </c>
      <c r="AA15">
        <f t="shared" si="9"/>
        <v>2136341.7329631513</v>
      </c>
      <c r="AB15">
        <f t="shared" si="10"/>
        <v>101607.08636704431</v>
      </c>
      <c r="AC15">
        <f t="shared" si="0"/>
        <v>0</v>
      </c>
    </row>
    <row r="16" spans="1:30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</v>
      </c>
      <c r="L16">
        <v>15</v>
      </c>
      <c r="M16">
        <v>2</v>
      </c>
      <c r="N16">
        <v>0</v>
      </c>
      <c r="O16">
        <v>100</v>
      </c>
      <c r="P16">
        <v>0.88821976273148096</v>
      </c>
      <c r="Q16">
        <v>0.757480549920728</v>
      </c>
      <c r="R16">
        <v>2</v>
      </c>
      <c r="S16">
        <f t="shared" si="1"/>
        <v>136000.04593683578</v>
      </c>
      <c r="T16">
        <f t="shared" si="2"/>
        <v>136530.94404372718</v>
      </c>
      <c r="U16">
        <f t="shared" si="3"/>
        <v>169401.88900953851</v>
      </c>
      <c r="V16">
        <f t="shared" si="4"/>
        <v>198600.10070490901</v>
      </c>
      <c r="W16">
        <f t="shared" si="5"/>
        <v>171422.5734303139</v>
      </c>
      <c r="X16">
        <f t="shared" si="6"/>
        <v>171000.03653456172</v>
      </c>
      <c r="Y16">
        <f t="shared" si="7"/>
        <v>2093000.002984907</v>
      </c>
      <c r="Z16">
        <f t="shared" si="8"/>
        <v>21000.297493641461</v>
      </c>
      <c r="AA16">
        <f t="shared" si="9"/>
        <v>2095435.5155909716</v>
      </c>
      <c r="AB16">
        <f t="shared" si="10"/>
        <v>103160.06979447037</v>
      </c>
      <c r="AC16">
        <f t="shared" si="0"/>
        <v>0</v>
      </c>
    </row>
    <row r="17" spans="1:30" x14ac:dyDescent="0.25">
      <c r="A17" t="s">
        <v>45</v>
      </c>
      <c r="B17">
        <v>1</v>
      </c>
      <c r="C17">
        <v>3</v>
      </c>
      <c r="D17">
        <v>0</v>
      </c>
      <c r="E17">
        <v>0</v>
      </c>
      <c r="F17">
        <v>1</v>
      </c>
      <c r="G17">
        <v>2</v>
      </c>
      <c r="H17">
        <v>0</v>
      </c>
      <c r="I17">
        <v>0</v>
      </c>
      <c r="J17">
        <v>71</v>
      </c>
      <c r="K17">
        <v>103</v>
      </c>
      <c r="L17">
        <v>186</v>
      </c>
      <c r="M17">
        <v>99</v>
      </c>
      <c r="N17">
        <v>7</v>
      </c>
      <c r="O17">
        <v>2193</v>
      </c>
      <c r="P17">
        <v>0.24877901242343101</v>
      </c>
      <c r="Q17">
        <v>4.0224377402701004</v>
      </c>
      <c r="R17">
        <v>90</v>
      </c>
      <c r="S17">
        <f t="shared" si="1"/>
        <v>48005.87810854183</v>
      </c>
      <c r="T17">
        <f t="shared" si="2"/>
        <v>48793.542475357957</v>
      </c>
      <c r="U17">
        <f t="shared" si="3"/>
        <v>48000</v>
      </c>
      <c r="V17">
        <f t="shared" si="4"/>
        <v>0</v>
      </c>
      <c r="W17">
        <f t="shared" si="5"/>
        <v>8764.1193108356001</v>
      </c>
      <c r="X17">
        <f t="shared" si="6"/>
        <v>751.22098757656897</v>
      </c>
      <c r="Y17">
        <f t="shared" si="7"/>
        <v>751.22098757656897</v>
      </c>
      <c r="Z17">
        <f t="shared" si="8"/>
        <v>14020.140262214765</v>
      </c>
      <c r="AA17">
        <f t="shared" si="9"/>
        <v>0</v>
      </c>
      <c r="AB17">
        <f t="shared" si="10"/>
        <v>14000</v>
      </c>
      <c r="AC17">
        <f t="shared" si="0"/>
        <v>10</v>
      </c>
      <c r="AD17">
        <v>20</v>
      </c>
    </row>
    <row r="18" spans="1:30" x14ac:dyDescent="0.25">
      <c r="A18" t="s">
        <v>46</v>
      </c>
      <c r="B18">
        <v>0</v>
      </c>
      <c r="C18">
        <v>5</v>
      </c>
      <c r="D18">
        <v>0</v>
      </c>
      <c r="E18">
        <v>1</v>
      </c>
      <c r="F18">
        <v>1</v>
      </c>
      <c r="G18">
        <v>2</v>
      </c>
      <c r="H18">
        <v>1</v>
      </c>
      <c r="I18">
        <v>0</v>
      </c>
      <c r="J18">
        <v>17</v>
      </c>
      <c r="K18">
        <v>19</v>
      </c>
      <c r="L18">
        <v>73</v>
      </c>
      <c r="M18">
        <v>13</v>
      </c>
      <c r="N18">
        <v>7</v>
      </c>
      <c r="O18">
        <v>502</v>
      </c>
      <c r="P18">
        <v>0.490038768529584</v>
      </c>
      <c r="Q18">
        <v>0.224489795920817</v>
      </c>
      <c r="R18">
        <v>8</v>
      </c>
      <c r="S18">
        <f t="shared" si="1"/>
        <v>130001.00022868134</v>
      </c>
      <c r="T18">
        <f t="shared" si="2"/>
        <v>130605.53408536635</v>
      </c>
      <c r="U18">
        <f t="shared" si="3"/>
        <v>154777.25931156683</v>
      </c>
      <c r="V18">
        <f t="shared" si="4"/>
        <v>140801.27840328723</v>
      </c>
      <c r="W18">
        <f t="shared" si="5"/>
        <v>113696.11045996159</v>
      </c>
      <c r="X18">
        <f t="shared" si="6"/>
        <v>113001.15070413046</v>
      </c>
      <c r="Y18">
        <f t="shared" si="7"/>
        <v>1691000.0768954617</v>
      </c>
      <c r="Z18">
        <f t="shared" si="8"/>
        <v>14009.284794649684</v>
      </c>
      <c r="AA18">
        <f t="shared" si="9"/>
        <v>1693085.0539769111</v>
      </c>
      <c r="AB18">
        <f t="shared" si="10"/>
        <v>85158.675424175075</v>
      </c>
      <c r="AC18">
        <f t="shared" si="0"/>
        <v>17</v>
      </c>
    </row>
    <row r="19" spans="1:30" x14ac:dyDescent="0.25">
      <c r="A19" t="s">
        <v>47</v>
      </c>
      <c r="B19">
        <v>0</v>
      </c>
      <c r="C19">
        <v>2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9</v>
      </c>
      <c r="K19">
        <v>8</v>
      </c>
      <c r="L19">
        <v>25</v>
      </c>
      <c r="M19">
        <v>5</v>
      </c>
      <c r="N19">
        <v>3</v>
      </c>
      <c r="O19">
        <v>114</v>
      </c>
      <c r="P19">
        <v>0.910062774570771</v>
      </c>
      <c r="Q19">
        <v>0.19417392914328899</v>
      </c>
      <c r="R19">
        <v>5</v>
      </c>
      <c r="S19">
        <f t="shared" si="1"/>
        <v>133000.03040866012</v>
      </c>
      <c r="T19">
        <f t="shared" si="2"/>
        <v>133594.79073934839</v>
      </c>
      <c r="U19">
        <f t="shared" si="3"/>
        <v>163444.18007380993</v>
      </c>
      <c r="V19">
        <f t="shared" si="4"/>
        <v>186938.49255838135</v>
      </c>
      <c r="W19">
        <f t="shared" si="5"/>
        <v>161491.69672986376</v>
      </c>
      <c r="X19">
        <f t="shared" si="6"/>
        <v>161000.02512019841</v>
      </c>
      <c r="Y19">
        <f t="shared" si="7"/>
        <v>2079000.0019453354</v>
      </c>
      <c r="Z19">
        <f t="shared" si="8"/>
        <v>18000.224684834295</v>
      </c>
      <c r="AA19">
        <f t="shared" si="9"/>
        <v>2081169.3828230319</v>
      </c>
      <c r="AB19">
        <f t="shared" si="10"/>
        <v>96690.227013902506</v>
      </c>
      <c r="AC19">
        <f t="shared" si="0"/>
        <v>7</v>
      </c>
    </row>
    <row r="20" spans="1:30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19</v>
      </c>
      <c r="K20">
        <v>18</v>
      </c>
      <c r="L20">
        <v>47</v>
      </c>
      <c r="M20">
        <v>16</v>
      </c>
      <c r="N20">
        <v>5</v>
      </c>
      <c r="O20">
        <v>273</v>
      </c>
      <c r="P20">
        <v>0.81922188853190803</v>
      </c>
      <c r="Q20">
        <v>0.537850637965675</v>
      </c>
      <c r="R20">
        <v>10</v>
      </c>
      <c r="S20">
        <f t="shared" si="1"/>
        <v>128000.12765902065</v>
      </c>
      <c r="T20">
        <f t="shared" si="2"/>
        <v>128584.722299328</v>
      </c>
      <c r="U20">
        <f t="shared" si="3"/>
        <v>153652.2046701576</v>
      </c>
      <c r="V20">
        <f t="shared" si="4"/>
        <v>162929.43257741985</v>
      </c>
      <c r="W20">
        <f t="shared" si="5"/>
        <v>139538.63554154203</v>
      </c>
      <c r="X20">
        <f t="shared" si="6"/>
        <v>139000.11755651713</v>
      </c>
      <c r="Y20">
        <f t="shared" si="7"/>
        <v>1920000.0085106054</v>
      </c>
      <c r="Z20">
        <f t="shared" si="8"/>
        <v>16001.021240082959</v>
      </c>
      <c r="AA20">
        <f t="shared" si="9"/>
        <v>1921880.5894227664</v>
      </c>
      <c r="AB20">
        <f t="shared" si="10"/>
        <v>86492.774264674852</v>
      </c>
      <c r="AC20">
        <f t="shared" si="0"/>
        <v>0</v>
      </c>
    </row>
    <row r="21" spans="1:30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</v>
      </c>
      <c r="K21">
        <v>78</v>
      </c>
      <c r="L21">
        <v>23</v>
      </c>
      <c r="M21">
        <v>75</v>
      </c>
      <c r="N21">
        <v>5</v>
      </c>
      <c r="O21">
        <v>125</v>
      </c>
      <c r="P21">
        <v>0.80262322424207899</v>
      </c>
      <c r="Q21">
        <v>5.2589794759442103</v>
      </c>
      <c r="R21">
        <v>103</v>
      </c>
      <c r="S21">
        <f t="shared" si="1"/>
        <v>35000.55653259829</v>
      </c>
      <c r="T21">
        <f t="shared" si="2"/>
        <v>35800.341117789285</v>
      </c>
      <c r="U21">
        <f t="shared" si="3"/>
        <v>43011.626335213135</v>
      </c>
      <c r="V21">
        <f t="shared" si="4"/>
        <v>164906.03384958356</v>
      </c>
      <c r="W21">
        <f t="shared" si="5"/>
        <v>163173.72467450166</v>
      </c>
      <c r="X21">
        <f t="shared" si="6"/>
        <v>163000.11950177094</v>
      </c>
      <c r="Y21">
        <f t="shared" si="7"/>
        <v>2068000.0094191469</v>
      </c>
      <c r="Z21">
        <f t="shared" si="8"/>
        <v>16001.21737842495</v>
      </c>
      <c r="AA21">
        <f t="shared" si="9"/>
        <v>2068151.1066650809</v>
      </c>
      <c r="AB21">
        <f t="shared" si="10"/>
        <v>29681.644159311658</v>
      </c>
      <c r="AC21">
        <f t="shared" si="0"/>
        <v>0</v>
      </c>
    </row>
    <row r="22" spans="1:30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6</v>
      </c>
      <c r="L22">
        <v>15</v>
      </c>
      <c r="M22">
        <v>4</v>
      </c>
      <c r="N22">
        <v>2</v>
      </c>
      <c r="O22">
        <v>82</v>
      </c>
      <c r="P22">
        <v>0.94302174934565797</v>
      </c>
      <c r="Q22">
        <v>8.3532917058619205E-2</v>
      </c>
      <c r="R22">
        <v>5</v>
      </c>
      <c r="S22">
        <f t="shared" si="1"/>
        <v>133000.01220496578</v>
      </c>
      <c r="T22">
        <f t="shared" si="2"/>
        <v>133605.26494921593</v>
      </c>
      <c r="U22">
        <f t="shared" si="3"/>
        <v>164614.70165206995</v>
      </c>
      <c r="V22">
        <f t="shared" si="4"/>
        <v>196596.03251337502</v>
      </c>
      <c r="W22">
        <f t="shared" si="5"/>
        <v>171471.18364946978</v>
      </c>
      <c r="X22">
        <f t="shared" si="6"/>
        <v>171000.00949275133</v>
      </c>
      <c r="Y22">
        <f t="shared" si="7"/>
        <v>2111000.000768953</v>
      </c>
      <c r="Z22">
        <f t="shared" si="8"/>
        <v>19000.085434572331</v>
      </c>
      <c r="AA22">
        <f t="shared" si="9"/>
        <v>2113227.3895631768</v>
      </c>
      <c r="AB22">
        <f t="shared" si="10"/>
        <v>98843.310345212551</v>
      </c>
      <c r="AC22">
        <f t="shared" si="0"/>
        <v>0</v>
      </c>
    </row>
    <row r="23" spans="1:30" x14ac:dyDescent="0.25">
      <c r="A23" t="s">
        <v>51</v>
      </c>
      <c r="B23">
        <v>1</v>
      </c>
      <c r="C23">
        <v>2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10</v>
      </c>
      <c r="K23">
        <v>9</v>
      </c>
      <c r="L23">
        <v>70</v>
      </c>
      <c r="M23">
        <v>1</v>
      </c>
      <c r="N23">
        <v>8</v>
      </c>
      <c r="O23">
        <v>440</v>
      </c>
      <c r="P23">
        <v>0.70688208628175497</v>
      </c>
      <c r="Q23">
        <v>0.29732101372064701</v>
      </c>
      <c r="R23">
        <v>4</v>
      </c>
      <c r="S23">
        <f t="shared" si="1"/>
        <v>134000.32058958418</v>
      </c>
      <c r="T23">
        <f t="shared" si="2"/>
        <v>134580.76020292618</v>
      </c>
      <c r="U23">
        <f t="shared" si="3"/>
        <v>163682.61972488099</v>
      </c>
      <c r="V23">
        <f t="shared" si="4"/>
        <v>149305.05684671231</v>
      </c>
      <c r="W23">
        <f t="shared" si="5"/>
        <v>116670.39477432788</v>
      </c>
      <c r="X23">
        <f t="shared" si="6"/>
        <v>116000.37033609567</v>
      </c>
      <c r="Y23">
        <f t="shared" si="7"/>
        <v>1753000.0245060213</v>
      </c>
      <c r="Z23">
        <f t="shared" si="8"/>
        <v>13003.304122850566</v>
      </c>
      <c r="AA23">
        <f t="shared" si="9"/>
        <v>1755518.4419424366</v>
      </c>
      <c r="AB23">
        <f t="shared" si="10"/>
        <v>94894.678459858857</v>
      </c>
      <c r="AC23">
        <f t="shared" si="0"/>
        <v>6</v>
      </c>
      <c r="AD23">
        <v>26</v>
      </c>
    </row>
    <row r="24" spans="1:30" x14ac:dyDescent="0.25">
      <c r="A24" t="s">
        <v>52</v>
      </c>
      <c r="B24">
        <v>1</v>
      </c>
      <c r="C24">
        <v>2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8</v>
      </c>
      <c r="K24">
        <v>6</v>
      </c>
      <c r="L24">
        <v>55</v>
      </c>
      <c r="M24">
        <v>0</v>
      </c>
      <c r="N24">
        <v>6</v>
      </c>
      <c r="O24">
        <v>643</v>
      </c>
      <c r="P24">
        <v>0.97927517361111105</v>
      </c>
      <c r="Q24">
        <v>8.1845153063113601E-2</v>
      </c>
      <c r="R24">
        <v>2</v>
      </c>
      <c r="S24">
        <f t="shared" si="1"/>
        <v>136000.00157911185</v>
      </c>
      <c r="T24">
        <f t="shared" si="2"/>
        <v>136592.12899875405</v>
      </c>
      <c r="U24">
        <f t="shared" si="3"/>
        <v>167047.89732289358</v>
      </c>
      <c r="V24">
        <f t="shared" si="4"/>
        <v>163003.06745579973</v>
      </c>
      <c r="W24">
        <f t="shared" si="5"/>
        <v>131614.62572378595</v>
      </c>
      <c r="X24">
        <f t="shared" si="6"/>
        <v>131000.00163938329</v>
      </c>
      <c r="Y24">
        <f t="shared" si="7"/>
        <v>1550000.0001385545</v>
      </c>
      <c r="Z24">
        <f t="shared" si="8"/>
        <v>15000.014317274128</v>
      </c>
      <c r="AA24">
        <f t="shared" si="9"/>
        <v>1553032.1954164377</v>
      </c>
      <c r="AB24">
        <f t="shared" si="10"/>
        <v>98152.941881535065</v>
      </c>
      <c r="AC24">
        <f t="shared" si="0"/>
        <v>8</v>
      </c>
      <c r="AD24">
        <v>11</v>
      </c>
    </row>
    <row r="25" spans="1:30" x14ac:dyDescent="0.25">
      <c r="A25" t="s">
        <v>53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13</v>
      </c>
      <c r="K25">
        <v>7</v>
      </c>
      <c r="L25">
        <v>35</v>
      </c>
      <c r="M25">
        <v>0</v>
      </c>
      <c r="N25">
        <v>7</v>
      </c>
      <c r="O25">
        <v>273</v>
      </c>
      <c r="P25">
        <v>0.72707819552418096</v>
      </c>
      <c r="Q25">
        <v>0.184815604827235</v>
      </c>
      <c r="R25">
        <v>3</v>
      </c>
      <c r="S25">
        <f t="shared" si="1"/>
        <v>135000.27587494536</v>
      </c>
      <c r="T25">
        <f t="shared" si="2"/>
        <v>135586.88685665312</v>
      </c>
      <c r="U25">
        <f t="shared" si="3"/>
        <v>165653.25230734228</v>
      </c>
      <c r="V25">
        <f t="shared" si="4"/>
        <v>178932.94833540302</v>
      </c>
      <c r="W25">
        <f t="shared" si="5"/>
        <v>151524.92827082562</v>
      </c>
      <c r="X25">
        <f t="shared" si="6"/>
        <v>151000.24664321367</v>
      </c>
      <c r="Y25">
        <f t="shared" si="7"/>
        <v>1920000.0193974767</v>
      </c>
      <c r="Z25">
        <f t="shared" si="8"/>
        <v>14002.659972710839</v>
      </c>
      <c r="AA25">
        <f t="shared" si="9"/>
        <v>1922398.5018720755</v>
      </c>
      <c r="AB25">
        <f t="shared" si="10"/>
        <v>97015.462685079227</v>
      </c>
      <c r="AC25">
        <f t="shared" si="0"/>
        <v>3</v>
      </c>
      <c r="AD25">
        <v>62</v>
      </c>
    </row>
    <row r="26" spans="1:30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7</v>
      </c>
      <c r="L26">
        <v>20</v>
      </c>
      <c r="M26">
        <v>0</v>
      </c>
      <c r="N26">
        <v>7</v>
      </c>
      <c r="O26">
        <v>76</v>
      </c>
      <c r="P26">
        <v>0.64794919999783096</v>
      </c>
      <c r="Q26">
        <v>1.02040816345834E-2</v>
      </c>
      <c r="R26">
        <v>0</v>
      </c>
      <c r="S26">
        <f t="shared" si="1"/>
        <v>138000.44905639178</v>
      </c>
      <c r="T26">
        <f t="shared" si="2"/>
        <v>138590.16990826049</v>
      </c>
      <c r="U26">
        <f t="shared" si="3"/>
        <v>168107.1087134628</v>
      </c>
      <c r="V26">
        <f t="shared" si="4"/>
        <v>191760.26700023128</v>
      </c>
      <c r="W26">
        <f t="shared" si="5"/>
        <v>166490.94628597831</v>
      </c>
      <c r="X26">
        <f t="shared" si="6"/>
        <v>166000.37331212778</v>
      </c>
      <c r="Y26">
        <f t="shared" si="7"/>
        <v>2117000.0292725</v>
      </c>
      <c r="Z26">
        <f t="shared" si="8"/>
        <v>14004.425720670668</v>
      </c>
      <c r="AA26">
        <f t="shared" si="9"/>
        <v>2119175.5472352919</v>
      </c>
      <c r="AB26">
        <f t="shared" si="10"/>
        <v>97015.462685079227</v>
      </c>
      <c r="AC26">
        <f t="shared" si="0"/>
        <v>0</v>
      </c>
    </row>
    <row r="27" spans="1:30" x14ac:dyDescent="0.25">
      <c r="A27" t="s">
        <v>55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14</v>
      </c>
      <c r="K27">
        <v>10</v>
      </c>
      <c r="L27">
        <v>43</v>
      </c>
      <c r="M27">
        <v>0</v>
      </c>
      <c r="N27">
        <v>10</v>
      </c>
      <c r="O27">
        <v>168</v>
      </c>
      <c r="P27">
        <v>0.50254837737739</v>
      </c>
      <c r="Q27">
        <v>0</v>
      </c>
      <c r="R27">
        <v>5</v>
      </c>
      <c r="S27">
        <f t="shared" si="1"/>
        <v>133000.93029041882</v>
      </c>
      <c r="T27">
        <f t="shared" si="2"/>
        <v>133613.23303184149</v>
      </c>
      <c r="U27">
        <f t="shared" si="3"/>
        <v>162289.86413205232</v>
      </c>
      <c r="V27">
        <f t="shared" si="4"/>
        <v>170581.35888777531</v>
      </c>
      <c r="W27">
        <f t="shared" si="5"/>
        <v>143570.52636673441</v>
      </c>
      <c r="X27">
        <f t="shared" si="6"/>
        <v>143000.86523555321</v>
      </c>
      <c r="Y27">
        <f t="shared" si="7"/>
        <v>2025000.0611007689</v>
      </c>
      <c r="Z27">
        <f t="shared" si="8"/>
        <v>11011.242351199517</v>
      </c>
      <c r="AA27">
        <f t="shared" si="9"/>
        <v>2027134.4306680798</v>
      </c>
      <c r="AB27">
        <f t="shared" si="10"/>
        <v>93648.278147545236</v>
      </c>
      <c r="AC27">
        <f t="shared" si="0"/>
        <v>3</v>
      </c>
    </row>
    <row r="28" spans="1:30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4</v>
      </c>
      <c r="L28">
        <v>2</v>
      </c>
      <c r="M28">
        <v>3</v>
      </c>
      <c r="N28">
        <v>2</v>
      </c>
      <c r="O28">
        <v>2</v>
      </c>
      <c r="P28">
        <v>1</v>
      </c>
      <c r="Q28">
        <v>0</v>
      </c>
      <c r="R28">
        <v>1</v>
      </c>
      <c r="S28">
        <f t="shared" si="1"/>
        <v>137000</v>
      </c>
      <c r="T28">
        <f t="shared" si="2"/>
        <v>137595.40704987643</v>
      </c>
      <c r="U28">
        <f t="shared" si="3"/>
        <v>169026.62512160619</v>
      </c>
      <c r="V28">
        <f t="shared" si="4"/>
        <v>208942.57584322063</v>
      </c>
      <c r="W28">
        <f t="shared" si="5"/>
        <v>184443.74763385497</v>
      </c>
      <c r="X28">
        <f t="shared" si="6"/>
        <v>184000</v>
      </c>
      <c r="Y28">
        <f t="shared" si="7"/>
        <v>2191000</v>
      </c>
      <c r="Z28">
        <f t="shared" si="8"/>
        <v>19000</v>
      </c>
      <c r="AA28">
        <f t="shared" si="9"/>
        <v>2193235.5094699701</v>
      </c>
      <c r="AB28">
        <f t="shared" si="10"/>
        <v>100806.74580602231</v>
      </c>
      <c r="AC28">
        <f t="shared" si="0"/>
        <v>0</v>
      </c>
    </row>
    <row r="29" spans="1:30" x14ac:dyDescent="0.25">
      <c r="A29" t="s">
        <v>57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3</v>
      </c>
      <c r="K29">
        <v>8</v>
      </c>
      <c r="L29">
        <v>16</v>
      </c>
      <c r="M29">
        <v>1</v>
      </c>
      <c r="N29">
        <v>7</v>
      </c>
      <c r="O29">
        <v>125</v>
      </c>
      <c r="P29">
        <v>0.95753861883787195</v>
      </c>
      <c r="Q29">
        <v>1.02040816345834E-2</v>
      </c>
      <c r="R29">
        <v>2</v>
      </c>
      <c r="S29">
        <f t="shared" si="1"/>
        <v>136000.00662856194</v>
      </c>
      <c r="T29">
        <f t="shared" si="2"/>
        <v>136598.81110463777</v>
      </c>
      <c r="U29">
        <f t="shared" si="3"/>
        <v>165894.54481688057</v>
      </c>
      <c r="V29">
        <f t="shared" si="4"/>
        <v>194743.42094150448</v>
      </c>
      <c r="W29">
        <f t="shared" si="5"/>
        <v>170479.42748378913</v>
      </c>
      <c r="X29">
        <f t="shared" si="6"/>
        <v>170000.00530284957</v>
      </c>
      <c r="Y29">
        <f t="shared" si="7"/>
        <v>2068000.0004359209</v>
      </c>
      <c r="Z29">
        <f t="shared" si="8"/>
        <v>14000.064391597996</v>
      </c>
      <c r="AA29">
        <f t="shared" si="9"/>
        <v>2070180.9099689813</v>
      </c>
      <c r="AB29">
        <f t="shared" si="10"/>
        <v>96026.038135497394</v>
      </c>
      <c r="AC29">
        <f t="shared" si="0"/>
        <v>3</v>
      </c>
    </row>
    <row r="30" spans="1:30" x14ac:dyDescent="0.25">
      <c r="A30" t="s">
        <v>58</v>
      </c>
      <c r="B30">
        <v>0</v>
      </c>
      <c r="C30">
        <v>3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10</v>
      </c>
      <c r="K30">
        <v>17</v>
      </c>
      <c r="L30">
        <v>81</v>
      </c>
      <c r="M30">
        <v>4</v>
      </c>
      <c r="N30">
        <v>13</v>
      </c>
      <c r="O30">
        <v>743</v>
      </c>
      <c r="P30">
        <v>0.35015547437600097</v>
      </c>
      <c r="Q30">
        <v>0.25510204081729099</v>
      </c>
      <c r="R30">
        <v>5</v>
      </c>
      <c r="S30">
        <f t="shared" si="1"/>
        <v>133001.58757664319</v>
      </c>
      <c r="T30">
        <f t="shared" si="2"/>
        <v>133589.06154575263</v>
      </c>
      <c r="U30">
        <f t="shared" si="3"/>
        <v>158382.44852255567</v>
      </c>
      <c r="V30">
        <f t="shared" si="4"/>
        <v>135723.98461583714</v>
      </c>
      <c r="W30">
        <f t="shared" si="5"/>
        <v>105745.15291338362</v>
      </c>
      <c r="X30">
        <f t="shared" si="6"/>
        <v>105002.01092316034</v>
      </c>
      <c r="Y30">
        <f t="shared" si="7"/>
        <v>1450000.145619961</v>
      </c>
      <c r="Z30">
        <f t="shared" si="8"/>
        <v>8026.3502233258851</v>
      </c>
      <c r="AA30">
        <f t="shared" si="9"/>
        <v>1452548.1059159453</v>
      </c>
      <c r="AB30">
        <f t="shared" si="10"/>
        <v>86371.29152675673</v>
      </c>
      <c r="AC30">
        <f t="shared" si="0"/>
        <v>9</v>
      </c>
    </row>
    <row r="31" spans="1:30" x14ac:dyDescent="0.2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8</v>
      </c>
      <c r="L31">
        <v>18</v>
      </c>
      <c r="M31">
        <v>1</v>
      </c>
      <c r="N31">
        <v>7</v>
      </c>
      <c r="O31">
        <v>132</v>
      </c>
      <c r="P31">
        <v>0.583212214344765</v>
      </c>
      <c r="Q31">
        <v>0</v>
      </c>
      <c r="R31">
        <v>0</v>
      </c>
      <c r="S31">
        <f t="shared" si="1"/>
        <v>138000.62939008023</v>
      </c>
      <c r="T31">
        <f t="shared" si="2"/>
        <v>138591.11097477059</v>
      </c>
      <c r="U31">
        <f t="shared" si="3"/>
        <v>167538.05537847214</v>
      </c>
      <c r="V31">
        <f t="shared" si="4"/>
        <v>193000</v>
      </c>
      <c r="W31">
        <f t="shared" si="5"/>
        <v>168485.89270684111</v>
      </c>
      <c r="X31">
        <f t="shared" si="6"/>
        <v>168000.51699937793</v>
      </c>
      <c r="Y31">
        <f t="shared" si="7"/>
        <v>2061000.0421426629</v>
      </c>
      <c r="Z31">
        <f t="shared" si="8"/>
        <v>14006.202628059877</v>
      </c>
      <c r="AA31">
        <f t="shared" si="9"/>
        <v>2063188.3093891356</v>
      </c>
      <c r="AB31">
        <f t="shared" si="10"/>
        <v>96026.038135497394</v>
      </c>
      <c r="AC31">
        <f t="shared" si="0"/>
        <v>0</v>
      </c>
    </row>
    <row r="32" spans="1:30" x14ac:dyDescent="0.25">
      <c r="A32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8</v>
      </c>
      <c r="L32">
        <v>17</v>
      </c>
      <c r="M32">
        <v>1</v>
      </c>
      <c r="N32">
        <v>7</v>
      </c>
      <c r="O32">
        <v>97</v>
      </c>
      <c r="P32">
        <v>0.58874566107681203</v>
      </c>
      <c r="Q32">
        <v>0</v>
      </c>
      <c r="R32">
        <v>0</v>
      </c>
      <c r="S32">
        <f t="shared" si="1"/>
        <v>138000.61278897017</v>
      </c>
      <c r="T32">
        <f t="shared" si="2"/>
        <v>138591.11097477059</v>
      </c>
      <c r="U32">
        <f t="shared" si="3"/>
        <v>167538.05537847214</v>
      </c>
      <c r="V32">
        <f t="shared" si="4"/>
        <v>193871.09119205989</v>
      </c>
      <c r="W32">
        <f t="shared" si="5"/>
        <v>169483.02582034926</v>
      </c>
      <c r="X32">
        <f t="shared" si="6"/>
        <v>169000.500384263</v>
      </c>
      <c r="Y32">
        <f t="shared" si="7"/>
        <v>2096000.0403459279</v>
      </c>
      <c r="Z32">
        <f t="shared" si="8"/>
        <v>14006.039059323059</v>
      </c>
      <c r="AA32">
        <f t="shared" si="9"/>
        <v>2098151.805756676</v>
      </c>
      <c r="AB32">
        <f t="shared" si="10"/>
        <v>96026.038135497394</v>
      </c>
      <c r="AC32">
        <f t="shared" si="0"/>
        <v>0</v>
      </c>
    </row>
    <row r="33" spans="1:30" x14ac:dyDescent="0.25">
      <c r="A33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9</v>
      </c>
      <c r="L33">
        <v>23</v>
      </c>
      <c r="M33">
        <v>1</v>
      </c>
      <c r="N33">
        <v>8</v>
      </c>
      <c r="O33">
        <v>204</v>
      </c>
      <c r="P33">
        <v>0.422305765445527</v>
      </c>
      <c r="Q33">
        <v>0</v>
      </c>
      <c r="R33">
        <v>0</v>
      </c>
      <c r="S33">
        <f t="shared" si="1"/>
        <v>138001.20916364697</v>
      </c>
      <c r="T33">
        <f t="shared" si="2"/>
        <v>138591.11097477059</v>
      </c>
      <c r="U33">
        <f t="shared" si="3"/>
        <v>166973.05171793443</v>
      </c>
      <c r="V33">
        <f t="shared" si="4"/>
        <v>188162.16410320115</v>
      </c>
      <c r="W33">
        <f t="shared" si="5"/>
        <v>163500.75241790534</v>
      </c>
      <c r="X33">
        <f t="shared" si="6"/>
        <v>163001.02371037009</v>
      </c>
      <c r="Y33">
        <f t="shared" si="7"/>
        <v>1989000.0838940728</v>
      </c>
      <c r="Z33">
        <f t="shared" si="8"/>
        <v>13012.829462827731</v>
      </c>
      <c r="AA33">
        <f t="shared" si="9"/>
        <v>1991219.9778025532</v>
      </c>
      <c r="AB33">
        <f t="shared" si="10"/>
        <v>94894.678459858857</v>
      </c>
      <c r="AC33">
        <f t="shared" si="0"/>
        <v>0</v>
      </c>
    </row>
    <row r="34" spans="1:30" x14ac:dyDescent="0.25">
      <c r="A34" t="s">
        <v>62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2</v>
      </c>
      <c r="K34">
        <v>9</v>
      </c>
      <c r="L34">
        <v>19</v>
      </c>
      <c r="M34">
        <v>1</v>
      </c>
      <c r="N34">
        <v>8</v>
      </c>
      <c r="O34">
        <v>120</v>
      </c>
      <c r="P34">
        <v>0.50430628124265697</v>
      </c>
      <c r="Q34">
        <v>0</v>
      </c>
      <c r="R34">
        <v>0</v>
      </c>
      <c r="S34">
        <f t="shared" si="1"/>
        <v>138000.89025895018</v>
      </c>
      <c r="T34">
        <f t="shared" si="2"/>
        <v>138591.11097477059</v>
      </c>
      <c r="U34">
        <f t="shared" si="3"/>
        <v>166973.05171793443</v>
      </c>
      <c r="V34">
        <f t="shared" si="4"/>
        <v>191637.678967368</v>
      </c>
      <c r="W34">
        <f t="shared" si="5"/>
        <v>167488.79377803512</v>
      </c>
      <c r="X34">
        <f t="shared" si="6"/>
        <v>167000.73566383717</v>
      </c>
      <c r="Y34">
        <f t="shared" si="7"/>
        <v>2073000.0592648962</v>
      </c>
      <c r="Z34">
        <f t="shared" si="8"/>
        <v>13009.447039087228</v>
      </c>
      <c r="AA34">
        <f t="shared" si="9"/>
        <v>2075130.1164023424</v>
      </c>
      <c r="AB34">
        <f t="shared" si="10"/>
        <v>94894.678459858857</v>
      </c>
      <c r="AC34">
        <f t="shared" si="0"/>
        <v>3</v>
      </c>
    </row>
    <row r="35" spans="1:30" x14ac:dyDescent="0.25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5</v>
      </c>
      <c r="L35">
        <v>21</v>
      </c>
      <c r="M35">
        <v>0</v>
      </c>
      <c r="N35">
        <v>5</v>
      </c>
      <c r="O35">
        <v>87</v>
      </c>
      <c r="P35">
        <v>0.82401592660108003</v>
      </c>
      <c r="Q35">
        <v>2.04081632655288E-2</v>
      </c>
      <c r="R35">
        <v>0</v>
      </c>
      <c r="S35">
        <f t="shared" si="1"/>
        <v>138000.11221152719</v>
      </c>
      <c r="T35">
        <f t="shared" si="2"/>
        <v>138589.22958666921</v>
      </c>
      <c r="U35">
        <f t="shared" si="3"/>
        <v>169257.20073308551</v>
      </c>
      <c r="V35">
        <f t="shared" si="4"/>
        <v>191908.83252211192</v>
      </c>
      <c r="W35">
        <f t="shared" si="5"/>
        <v>165493.125408358</v>
      </c>
      <c r="X35">
        <f t="shared" si="6"/>
        <v>165000.09384965239</v>
      </c>
      <c r="Y35">
        <f t="shared" si="7"/>
        <v>2106000.0073528951</v>
      </c>
      <c r="Z35">
        <f t="shared" si="8"/>
        <v>16000.967795545685</v>
      </c>
      <c r="AA35">
        <f t="shared" si="9"/>
        <v>2108278.9189288975</v>
      </c>
      <c r="AB35">
        <f t="shared" si="10"/>
        <v>99297.532698451279</v>
      </c>
      <c r="AC35">
        <f t="shared" si="0"/>
        <v>0</v>
      </c>
    </row>
    <row r="36" spans="1:30" x14ac:dyDescent="0.25">
      <c r="A36" t="s">
        <v>64</v>
      </c>
      <c r="B36">
        <v>0</v>
      </c>
      <c r="C36">
        <v>2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17</v>
      </c>
      <c r="K36">
        <v>12</v>
      </c>
      <c r="L36">
        <v>64</v>
      </c>
      <c r="M36">
        <v>1</v>
      </c>
      <c r="N36">
        <v>11</v>
      </c>
      <c r="O36">
        <v>642</v>
      </c>
      <c r="P36">
        <v>0.623233566187681</v>
      </c>
      <c r="Q36">
        <v>0.13321091027864801</v>
      </c>
      <c r="R36">
        <v>4</v>
      </c>
      <c r="S36">
        <f t="shared" si="1"/>
        <v>134000.52967412348</v>
      </c>
      <c r="T36">
        <f t="shared" si="2"/>
        <v>134596.08897943352</v>
      </c>
      <c r="U36">
        <f t="shared" si="3"/>
        <v>161978.3936208777</v>
      </c>
      <c r="V36">
        <f t="shared" si="4"/>
        <v>152200.5256232711</v>
      </c>
      <c r="W36">
        <f t="shared" si="5"/>
        <v>122654.42172445144</v>
      </c>
      <c r="X36">
        <f t="shared" si="6"/>
        <v>122000.58177298027</v>
      </c>
      <c r="Y36">
        <f t="shared" si="7"/>
        <v>1551000.0457617484</v>
      </c>
      <c r="Z36">
        <f t="shared" si="8"/>
        <v>10007.095130238728</v>
      </c>
      <c r="AA36">
        <f t="shared" si="9"/>
        <v>1553667.2745475462</v>
      </c>
      <c r="AB36">
        <f t="shared" si="10"/>
        <v>91547.801721286582</v>
      </c>
      <c r="AC36">
        <f t="shared" si="0"/>
        <v>6</v>
      </c>
    </row>
    <row r="37" spans="1:30" x14ac:dyDescent="0.25">
      <c r="A37" t="s">
        <v>65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</v>
      </c>
      <c r="K37">
        <v>6</v>
      </c>
      <c r="L37">
        <v>35</v>
      </c>
      <c r="M37">
        <v>0</v>
      </c>
      <c r="N37">
        <v>6</v>
      </c>
      <c r="O37">
        <v>265</v>
      </c>
      <c r="P37">
        <v>0.93910517442501296</v>
      </c>
      <c r="Q37">
        <v>0.112457397961406</v>
      </c>
      <c r="R37">
        <v>2</v>
      </c>
      <c r="S37">
        <f t="shared" si="1"/>
        <v>136000.01363301324</v>
      </c>
      <c r="T37">
        <f t="shared" si="2"/>
        <v>136589.28509227154</v>
      </c>
      <c r="U37">
        <f t="shared" si="3"/>
        <v>167047.89732289358</v>
      </c>
      <c r="V37">
        <f t="shared" si="4"/>
        <v>179471.44619688115</v>
      </c>
      <c r="W37">
        <f t="shared" si="5"/>
        <v>151530.96317920584</v>
      </c>
      <c r="X37">
        <f t="shared" si="6"/>
        <v>151000.01227874053</v>
      </c>
      <c r="Y37">
        <f t="shared" si="7"/>
        <v>1928000.0009616648</v>
      </c>
      <c r="Z37">
        <f t="shared" si="8"/>
        <v>15000.123605483448</v>
      </c>
      <c r="AA37">
        <f t="shared" si="9"/>
        <v>1930438.5512105792</v>
      </c>
      <c r="AB37">
        <f t="shared" si="10"/>
        <v>98152.941881535065</v>
      </c>
      <c r="AC37">
        <f t="shared" si="0"/>
        <v>0</v>
      </c>
      <c r="AD37">
        <v>30</v>
      </c>
    </row>
    <row r="38" spans="1:30" x14ac:dyDescent="0.25">
      <c r="A38" t="s">
        <v>66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</v>
      </c>
      <c r="K38">
        <v>4</v>
      </c>
      <c r="L38">
        <v>21</v>
      </c>
      <c r="M38">
        <v>0</v>
      </c>
      <c r="N38">
        <v>4</v>
      </c>
      <c r="O38">
        <v>136</v>
      </c>
      <c r="P38">
        <v>0.89649717707180099</v>
      </c>
      <c r="Q38">
        <v>3.06122449001122E-2</v>
      </c>
      <c r="R38">
        <v>2</v>
      </c>
      <c r="S38">
        <f t="shared" si="1"/>
        <v>136000.03938541471</v>
      </c>
      <c r="T38">
        <f t="shared" si="2"/>
        <v>136596.90380055824</v>
      </c>
      <c r="U38">
        <f t="shared" si="3"/>
        <v>168217.12160181557</v>
      </c>
      <c r="V38">
        <f t="shared" si="4"/>
        <v>192421.41252989494</v>
      </c>
      <c r="W38">
        <f t="shared" si="5"/>
        <v>165492.33857764825</v>
      </c>
      <c r="X38">
        <f t="shared" si="6"/>
        <v>165000.03246313121</v>
      </c>
      <c r="Y38">
        <f t="shared" si="7"/>
        <v>2057000.0026039947</v>
      </c>
      <c r="Z38">
        <f t="shared" si="8"/>
        <v>17000.315080443481</v>
      </c>
      <c r="AA38">
        <f t="shared" si="9"/>
        <v>2059380.9749533962</v>
      </c>
      <c r="AB38">
        <f t="shared" si="10"/>
        <v>100448.99203078148</v>
      </c>
      <c r="AC38">
        <f t="shared" si="0"/>
        <v>0</v>
      </c>
      <c r="AD38">
        <v>29</v>
      </c>
    </row>
    <row r="39" spans="1:30" x14ac:dyDescent="0.25">
      <c r="A39" t="s">
        <v>67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12</v>
      </c>
      <c r="K39">
        <v>12</v>
      </c>
      <c r="L39">
        <v>37</v>
      </c>
      <c r="M39">
        <v>0</v>
      </c>
      <c r="N39">
        <v>12</v>
      </c>
      <c r="O39">
        <v>310</v>
      </c>
      <c r="P39">
        <v>0.63983109726958698</v>
      </c>
      <c r="Q39">
        <v>0.102040816327644</v>
      </c>
      <c r="R39">
        <v>2</v>
      </c>
      <c r="S39">
        <f t="shared" si="1"/>
        <v>136000.47691695238</v>
      </c>
      <c r="T39">
        <f t="shared" si="2"/>
        <v>136590.2520391201</v>
      </c>
      <c r="U39">
        <f t="shared" si="3"/>
        <v>163636.79292872982</v>
      </c>
      <c r="V39">
        <f t="shared" si="4"/>
        <v>174590.95051004217</v>
      </c>
      <c r="W39">
        <f t="shared" si="5"/>
        <v>149538.94794370577</v>
      </c>
      <c r="X39">
        <f t="shared" si="6"/>
        <v>149000.43530687585</v>
      </c>
      <c r="Y39">
        <f t="shared" si="7"/>
        <v>1883000.0344454693</v>
      </c>
      <c r="Z39">
        <f t="shared" si="8"/>
        <v>9007.2038745936043</v>
      </c>
      <c r="AA39">
        <f t="shared" si="9"/>
        <v>1885197.602374881</v>
      </c>
      <c r="AB39">
        <f t="shared" si="10"/>
        <v>91443.971917234652</v>
      </c>
      <c r="AC39">
        <f t="shared" si="0"/>
        <v>3</v>
      </c>
    </row>
    <row r="40" spans="1:30" x14ac:dyDescent="0.25">
      <c r="A40" t="s">
        <v>68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18</v>
      </c>
      <c r="K40">
        <v>8</v>
      </c>
      <c r="L40">
        <v>49</v>
      </c>
      <c r="M40">
        <v>0</v>
      </c>
      <c r="N40">
        <v>8</v>
      </c>
      <c r="O40">
        <v>579</v>
      </c>
      <c r="P40">
        <v>0.461076459871473</v>
      </c>
      <c r="Q40">
        <v>7.1428571431169902E-2</v>
      </c>
      <c r="R40">
        <v>6</v>
      </c>
      <c r="S40">
        <f t="shared" si="1"/>
        <v>132001.10014155981</v>
      </c>
      <c r="T40">
        <f t="shared" si="2"/>
        <v>132610.98933442371</v>
      </c>
      <c r="U40">
        <f t="shared" si="3"/>
        <v>162631.48526653749</v>
      </c>
      <c r="V40">
        <f t="shared" si="4"/>
        <v>166715.32623007399</v>
      </c>
      <c r="W40">
        <f t="shared" si="5"/>
        <v>137588.78766910706</v>
      </c>
      <c r="X40">
        <f t="shared" si="6"/>
        <v>137001.05999072455</v>
      </c>
      <c r="Y40">
        <f t="shared" si="7"/>
        <v>1614000.0899747752</v>
      </c>
      <c r="Z40">
        <f t="shared" si="8"/>
        <v>13011.165919398025</v>
      </c>
      <c r="AA40">
        <f t="shared" si="9"/>
        <v>1616793.4314562264</v>
      </c>
      <c r="AB40">
        <f t="shared" si="10"/>
        <v>95885.348202944951</v>
      </c>
      <c r="AC40">
        <f t="shared" si="0"/>
        <v>0</v>
      </c>
      <c r="AD40">
        <v>17</v>
      </c>
    </row>
    <row r="41" spans="1:30" x14ac:dyDescent="0.25">
      <c r="A41" t="s">
        <v>69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3</v>
      </c>
      <c r="L41">
        <v>17</v>
      </c>
      <c r="M41">
        <v>0</v>
      </c>
      <c r="N41">
        <v>3</v>
      </c>
      <c r="O41">
        <v>152</v>
      </c>
      <c r="P41">
        <v>0.93369590571523198</v>
      </c>
      <c r="Q41">
        <v>1.02040816345834E-2</v>
      </c>
      <c r="R41">
        <v>3</v>
      </c>
      <c r="S41">
        <f t="shared" si="1"/>
        <v>135000.01628234316</v>
      </c>
      <c r="T41">
        <f t="shared" si="2"/>
        <v>135603.22708254593</v>
      </c>
      <c r="U41">
        <f t="shared" si="3"/>
        <v>168002.97616411443</v>
      </c>
      <c r="V41">
        <f t="shared" si="4"/>
        <v>196369.54957426569</v>
      </c>
      <c r="W41">
        <f t="shared" si="5"/>
        <v>169482.25628425094</v>
      </c>
      <c r="X41">
        <f t="shared" si="6"/>
        <v>169000.01300660576</v>
      </c>
      <c r="Y41">
        <f t="shared" si="7"/>
        <v>2041000.0010769803</v>
      </c>
      <c r="Z41">
        <f t="shared" si="8"/>
        <v>18000.122117166844</v>
      </c>
      <c r="AA41">
        <f t="shared" si="9"/>
        <v>2043448.31106637</v>
      </c>
      <c r="AB41">
        <f t="shared" si="10"/>
        <v>101607.08636704431</v>
      </c>
      <c r="AC41">
        <f t="shared" si="0"/>
        <v>0</v>
      </c>
      <c r="AD41">
        <v>14</v>
      </c>
    </row>
    <row r="42" spans="1:30" x14ac:dyDescent="0.25">
      <c r="A42" t="s">
        <v>70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7</v>
      </c>
      <c r="L42">
        <v>22</v>
      </c>
      <c r="M42">
        <v>0</v>
      </c>
      <c r="N42">
        <v>7</v>
      </c>
      <c r="O42">
        <v>147</v>
      </c>
      <c r="P42">
        <v>0.84268171707674699</v>
      </c>
      <c r="Q42">
        <v>3.06122449001122E-2</v>
      </c>
      <c r="R42">
        <v>2</v>
      </c>
      <c r="S42">
        <f t="shared" si="1"/>
        <v>136000.0909890951</v>
      </c>
      <c r="T42">
        <f t="shared" si="2"/>
        <v>136596.90380055824</v>
      </c>
      <c r="U42">
        <f t="shared" si="3"/>
        <v>166469.2163734785</v>
      </c>
      <c r="V42">
        <f t="shared" si="4"/>
        <v>190031.57632351524</v>
      </c>
      <c r="W42">
        <f t="shared" si="5"/>
        <v>164495.33162949933</v>
      </c>
      <c r="X42">
        <f t="shared" si="6"/>
        <v>164000.0754543794</v>
      </c>
      <c r="Y42">
        <f t="shared" si="7"/>
        <v>2046000.0060481529</v>
      </c>
      <c r="Z42">
        <f t="shared" si="8"/>
        <v>14000.8838664615</v>
      </c>
      <c r="AA42">
        <f t="shared" si="9"/>
        <v>2048250.9611861533</v>
      </c>
      <c r="AB42">
        <f t="shared" si="10"/>
        <v>97015.462685079227</v>
      </c>
      <c r="AC42">
        <f t="shared" si="0"/>
        <v>0</v>
      </c>
      <c r="AD42">
        <v>23</v>
      </c>
    </row>
    <row r="43" spans="1:30" x14ac:dyDescent="0.25">
      <c r="A43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</v>
      </c>
      <c r="L43">
        <v>41</v>
      </c>
      <c r="M43">
        <v>1</v>
      </c>
      <c r="N43">
        <v>5</v>
      </c>
      <c r="O43">
        <v>360</v>
      </c>
      <c r="P43">
        <v>0.72234028053412203</v>
      </c>
      <c r="Q43">
        <v>6.1224489796586498E-2</v>
      </c>
      <c r="R43">
        <v>4</v>
      </c>
      <c r="S43">
        <f t="shared" si="1"/>
        <v>134000.28766730247</v>
      </c>
      <c r="T43">
        <f t="shared" si="2"/>
        <v>134602.87548487185</v>
      </c>
      <c r="U43">
        <f t="shared" si="3"/>
        <v>166012.04775557708</v>
      </c>
      <c r="V43">
        <f t="shared" si="4"/>
        <v>175011.4281982751</v>
      </c>
      <c r="W43">
        <f t="shared" si="5"/>
        <v>145557.32234688819</v>
      </c>
      <c r="X43">
        <f t="shared" si="6"/>
        <v>145000.26584430737</v>
      </c>
      <c r="Y43">
        <f t="shared" si="7"/>
        <v>1833000.0210297108</v>
      </c>
      <c r="Z43">
        <f t="shared" si="8"/>
        <v>16002.409034886401</v>
      </c>
      <c r="AA43">
        <f t="shared" si="9"/>
        <v>1835617.8796252776</v>
      </c>
      <c r="AB43">
        <f t="shared" si="10"/>
        <v>99297.532698451279</v>
      </c>
      <c r="AC43">
        <f t="shared" si="0"/>
        <v>0</v>
      </c>
    </row>
    <row r="44" spans="1:30" x14ac:dyDescent="0.25">
      <c r="A44" t="s">
        <v>72</v>
      </c>
      <c r="B44">
        <v>0</v>
      </c>
      <c r="C44">
        <v>2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19</v>
      </c>
      <c r="K44">
        <v>18</v>
      </c>
      <c r="L44">
        <v>56</v>
      </c>
      <c r="M44">
        <v>5</v>
      </c>
      <c r="N44">
        <v>13</v>
      </c>
      <c r="O44">
        <v>406</v>
      </c>
      <c r="P44">
        <v>0.45594654425182801</v>
      </c>
      <c r="Q44">
        <v>0.112669895808721</v>
      </c>
      <c r="R44">
        <v>8</v>
      </c>
      <c r="S44">
        <f t="shared" si="1"/>
        <v>130001.13843410261</v>
      </c>
      <c r="T44">
        <f t="shared" si="2"/>
        <v>130616.33671032578</v>
      </c>
      <c r="U44">
        <f t="shared" si="3"/>
        <v>155322.24567009066</v>
      </c>
      <c r="V44">
        <f t="shared" si="4"/>
        <v>155322.24567009066</v>
      </c>
      <c r="W44">
        <f t="shared" si="5"/>
        <v>130616.33671032578</v>
      </c>
      <c r="X44">
        <f t="shared" si="6"/>
        <v>130001.13843410261</v>
      </c>
      <c r="Y44">
        <f t="shared" si="7"/>
        <v>1787000.0828187342</v>
      </c>
      <c r="Z44">
        <f t="shared" si="8"/>
        <v>8018.4782947085114</v>
      </c>
      <c r="AA44">
        <f t="shared" si="9"/>
        <v>1789020.402343137</v>
      </c>
      <c r="AB44">
        <f t="shared" si="10"/>
        <v>85375.640553965975</v>
      </c>
      <c r="AC44">
        <f t="shared" si="0"/>
        <v>6</v>
      </c>
    </row>
    <row r="45" spans="1:30" x14ac:dyDescent="0.25">
      <c r="A45" t="s">
        <v>73</v>
      </c>
      <c r="B45">
        <v>0</v>
      </c>
      <c r="C45">
        <v>3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21</v>
      </c>
      <c r="K45">
        <v>25</v>
      </c>
      <c r="L45">
        <v>77</v>
      </c>
      <c r="M45">
        <v>10</v>
      </c>
      <c r="N45">
        <v>16</v>
      </c>
      <c r="O45">
        <v>566</v>
      </c>
      <c r="P45">
        <v>0.62859722469318902</v>
      </c>
      <c r="Q45">
        <v>1.1559741080563899</v>
      </c>
      <c r="R45">
        <v>18</v>
      </c>
      <c r="S45">
        <f t="shared" si="1"/>
        <v>120000.5747487132</v>
      </c>
      <c r="T45">
        <f t="shared" si="2"/>
        <v>120562.30944866288</v>
      </c>
      <c r="U45">
        <f t="shared" si="3"/>
        <v>143122.32530251876</v>
      </c>
      <c r="V45">
        <f t="shared" si="4"/>
        <v>134033.57788255898</v>
      </c>
      <c r="W45">
        <f t="shared" si="5"/>
        <v>109618.75049276538</v>
      </c>
      <c r="X45">
        <f t="shared" si="6"/>
        <v>109000.63275055565</v>
      </c>
      <c r="Y45">
        <f t="shared" si="7"/>
        <v>1627000.0423909095</v>
      </c>
      <c r="Z45">
        <f t="shared" si="8"/>
        <v>5013.7750270136376</v>
      </c>
      <c r="AA45">
        <f t="shared" si="9"/>
        <v>1628868.6257645213</v>
      </c>
      <c r="AB45">
        <f t="shared" si="10"/>
        <v>78160.092118676534</v>
      </c>
      <c r="AC45">
        <f t="shared" si="0"/>
        <v>9</v>
      </c>
    </row>
    <row r="46" spans="1:30" x14ac:dyDescent="0.25">
      <c r="A46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</v>
      </c>
      <c r="K46">
        <v>7</v>
      </c>
      <c r="L46">
        <v>26</v>
      </c>
      <c r="M46">
        <v>1</v>
      </c>
      <c r="N46">
        <v>6</v>
      </c>
      <c r="O46">
        <v>185</v>
      </c>
      <c r="P46">
        <v>0.88946783972355903</v>
      </c>
      <c r="Q46">
        <v>0.25671880881236497</v>
      </c>
      <c r="R46">
        <v>1</v>
      </c>
      <c r="S46">
        <f t="shared" si="1"/>
        <v>137000.04458889223</v>
      </c>
      <c r="T46">
        <f t="shared" si="2"/>
        <v>137571.78797405388</v>
      </c>
      <c r="U46">
        <f t="shared" si="3"/>
        <v>167287.17822953436</v>
      </c>
      <c r="V46">
        <f t="shared" si="4"/>
        <v>186590.46063504962</v>
      </c>
      <c r="W46">
        <f t="shared" si="5"/>
        <v>160489.86524506164</v>
      </c>
      <c r="X46">
        <f t="shared" si="6"/>
        <v>160000.03817924063</v>
      </c>
      <c r="Y46">
        <f t="shared" si="7"/>
        <v>2008000.0030421708</v>
      </c>
      <c r="Z46">
        <f t="shared" si="8"/>
        <v>15000.407239753706</v>
      </c>
      <c r="AA46">
        <f t="shared" si="9"/>
        <v>2010293.5109082952</v>
      </c>
      <c r="AB46">
        <f t="shared" si="10"/>
        <v>97164.808444209877</v>
      </c>
      <c r="AC46">
        <f t="shared" si="0"/>
        <v>0</v>
      </c>
    </row>
    <row r="47" spans="1:30" x14ac:dyDescent="0.25">
      <c r="A47" t="s">
        <v>75</v>
      </c>
      <c r="B47">
        <v>0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11</v>
      </c>
      <c r="K47">
        <v>14</v>
      </c>
      <c r="L47">
        <v>42</v>
      </c>
      <c r="M47">
        <v>2</v>
      </c>
      <c r="N47">
        <v>12</v>
      </c>
      <c r="O47">
        <v>395</v>
      </c>
      <c r="P47">
        <v>0.77883781448954503</v>
      </c>
      <c r="Q47">
        <v>5.6095372561685501E-2</v>
      </c>
      <c r="R47">
        <v>4</v>
      </c>
      <c r="S47">
        <f t="shared" si="1"/>
        <v>134000.18250999623</v>
      </c>
      <c r="T47">
        <f t="shared" si="2"/>
        <v>134603.36048757803</v>
      </c>
      <c r="U47">
        <f t="shared" si="3"/>
        <v>160863.29600005093</v>
      </c>
      <c r="V47">
        <f t="shared" si="4"/>
        <v>169283.78540191025</v>
      </c>
      <c r="W47">
        <f t="shared" si="5"/>
        <v>144561.62926084112</v>
      </c>
      <c r="X47">
        <f t="shared" si="6"/>
        <v>144000.16983570645</v>
      </c>
      <c r="Y47">
        <f t="shared" si="7"/>
        <v>1798000.0136019778</v>
      </c>
      <c r="Z47">
        <f t="shared" si="8"/>
        <v>9002.7169628007177</v>
      </c>
      <c r="AA47">
        <f t="shared" si="9"/>
        <v>1800201.3776241813</v>
      </c>
      <c r="AB47">
        <f t="shared" si="10"/>
        <v>89453.898741195182</v>
      </c>
      <c r="AC47">
        <f t="shared" si="0"/>
        <v>12</v>
      </c>
    </row>
    <row r="48" spans="1:30" x14ac:dyDescent="0.25">
      <c r="A48" t="s">
        <v>76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K48">
        <v>10</v>
      </c>
      <c r="L48">
        <v>5</v>
      </c>
      <c r="M48">
        <v>10</v>
      </c>
      <c r="N48">
        <v>0</v>
      </c>
      <c r="O48">
        <v>5</v>
      </c>
      <c r="P48">
        <v>1</v>
      </c>
      <c r="Q48">
        <v>0</v>
      </c>
      <c r="R48">
        <v>1</v>
      </c>
      <c r="S48">
        <f t="shared" si="1"/>
        <v>137000</v>
      </c>
      <c r="T48">
        <f t="shared" si="2"/>
        <v>137595.40704987643</v>
      </c>
      <c r="U48">
        <f t="shared" si="3"/>
        <v>165583.81563425818</v>
      </c>
      <c r="V48">
        <f t="shared" si="4"/>
        <v>203494.47166937974</v>
      </c>
      <c r="W48">
        <f t="shared" si="5"/>
        <v>181451.08443109726</v>
      </c>
      <c r="X48">
        <f t="shared" si="6"/>
        <v>181000</v>
      </c>
      <c r="Y48">
        <f t="shared" si="7"/>
        <v>2188000</v>
      </c>
      <c r="Z48">
        <f t="shared" si="8"/>
        <v>21000</v>
      </c>
      <c r="AA48">
        <f t="shared" si="9"/>
        <v>2189975.5706400014</v>
      </c>
      <c r="AB48">
        <f t="shared" si="10"/>
        <v>95341.491492424218</v>
      </c>
      <c r="AC48">
        <f t="shared" si="0"/>
        <v>0</v>
      </c>
    </row>
    <row r="49" spans="1:30" x14ac:dyDescent="0.25">
      <c r="A49" t="s">
        <v>77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8</v>
      </c>
      <c r="K49">
        <v>6</v>
      </c>
      <c r="L49">
        <v>25</v>
      </c>
      <c r="M49">
        <v>5</v>
      </c>
      <c r="N49">
        <v>1</v>
      </c>
      <c r="O49">
        <v>169</v>
      </c>
      <c r="P49">
        <v>0.83893581880100199</v>
      </c>
      <c r="Q49">
        <v>0.28633201506818201</v>
      </c>
      <c r="R49">
        <v>3</v>
      </c>
      <c r="S49">
        <f t="shared" si="1"/>
        <v>135000.09608022679</v>
      </c>
      <c r="T49">
        <f t="shared" si="2"/>
        <v>135577.48937766763</v>
      </c>
      <c r="U49">
        <f t="shared" si="3"/>
        <v>166234.77373883</v>
      </c>
      <c r="V49">
        <f t="shared" si="4"/>
        <v>187962.76226955169</v>
      </c>
      <c r="W49">
        <f t="shared" si="5"/>
        <v>161484.53680136555</v>
      </c>
      <c r="X49">
        <f t="shared" si="6"/>
        <v>161000.08056417384</v>
      </c>
      <c r="Y49">
        <f t="shared" si="7"/>
        <v>2024000.0064085154</v>
      </c>
      <c r="Z49">
        <f t="shared" si="8"/>
        <v>20000.648531246814</v>
      </c>
      <c r="AA49">
        <f t="shared" si="9"/>
        <v>2026323.0245940553</v>
      </c>
      <c r="AB49">
        <f t="shared" si="10"/>
        <v>99040.39579888602</v>
      </c>
      <c r="AC49">
        <f t="shared" si="0"/>
        <v>3</v>
      </c>
      <c r="AD49">
        <v>98</v>
      </c>
    </row>
    <row r="50" spans="1:30" x14ac:dyDescent="0.25">
      <c r="A50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</v>
      </c>
      <c r="L50">
        <v>6</v>
      </c>
      <c r="M50">
        <v>0</v>
      </c>
      <c r="N50">
        <v>2</v>
      </c>
      <c r="O50">
        <v>29</v>
      </c>
      <c r="P50">
        <v>0.97927517361111105</v>
      </c>
      <c r="Q50">
        <v>1.02040816345834E-2</v>
      </c>
      <c r="R50">
        <v>2</v>
      </c>
      <c r="S50">
        <f t="shared" si="1"/>
        <v>136000.00157911185</v>
      </c>
      <c r="T50">
        <f t="shared" si="2"/>
        <v>136598.81110463777</v>
      </c>
      <c r="U50">
        <f t="shared" si="3"/>
        <v>169401.88900953851</v>
      </c>
      <c r="V50">
        <f t="shared" si="4"/>
        <v>206400.09689920206</v>
      </c>
      <c r="W50">
        <f t="shared" si="5"/>
        <v>180452.86142148179</v>
      </c>
      <c r="X50">
        <f t="shared" si="6"/>
        <v>180000.00119310676</v>
      </c>
      <c r="Y50">
        <f t="shared" si="7"/>
        <v>2164000.0000992417</v>
      </c>
      <c r="Z50">
        <f t="shared" si="8"/>
        <v>19000.011303113188</v>
      </c>
      <c r="AA50">
        <f t="shared" si="9"/>
        <v>2166355.6956326449</v>
      </c>
      <c r="AB50">
        <f t="shared" si="10"/>
        <v>102771.59140540737</v>
      </c>
      <c r="AC50">
        <f t="shared" si="0"/>
        <v>0</v>
      </c>
    </row>
    <row r="51" spans="1:30" x14ac:dyDescent="0.25">
      <c r="A51" t="s">
        <v>79</v>
      </c>
      <c r="B51">
        <v>0</v>
      </c>
      <c r="C51">
        <v>3</v>
      </c>
      <c r="D51">
        <v>1</v>
      </c>
      <c r="E51">
        <v>0</v>
      </c>
      <c r="F51">
        <v>0</v>
      </c>
      <c r="G51">
        <v>2</v>
      </c>
      <c r="H51">
        <v>0</v>
      </c>
      <c r="I51">
        <v>0</v>
      </c>
      <c r="J51">
        <v>5</v>
      </c>
      <c r="K51">
        <v>8</v>
      </c>
      <c r="L51">
        <v>45</v>
      </c>
      <c r="M51">
        <v>0</v>
      </c>
      <c r="N51">
        <v>8</v>
      </c>
      <c r="O51">
        <v>261</v>
      </c>
      <c r="P51">
        <v>0.65405560702510102</v>
      </c>
      <c r="Q51">
        <v>2.04081632655288E-2</v>
      </c>
      <c r="R51">
        <v>3</v>
      </c>
      <c r="S51">
        <f t="shared" si="1"/>
        <v>135000.44324935763</v>
      </c>
      <c r="T51">
        <f t="shared" si="2"/>
        <v>135602.26604827261</v>
      </c>
      <c r="U51">
        <f t="shared" si="3"/>
        <v>165075.74019219176</v>
      </c>
      <c r="V51">
        <f t="shared" si="4"/>
        <v>170017.64614298128</v>
      </c>
      <c r="W51">
        <f t="shared" si="5"/>
        <v>141576.7444089124</v>
      </c>
      <c r="X51">
        <f t="shared" si="6"/>
        <v>141000.42438774087</v>
      </c>
      <c r="Y51">
        <f t="shared" si="7"/>
        <v>1932000.0309724438</v>
      </c>
      <c r="Z51">
        <f t="shared" si="8"/>
        <v>13004.602167041896</v>
      </c>
      <c r="AA51">
        <f t="shared" si="9"/>
        <v>1934334.2523979666</v>
      </c>
      <c r="AB51">
        <f t="shared" si="10"/>
        <v>95885.348202944951</v>
      </c>
      <c r="AC51">
        <f t="shared" si="0"/>
        <v>12</v>
      </c>
    </row>
    <row r="52" spans="1:30" x14ac:dyDescent="0.25">
      <c r="A52" t="s">
        <v>80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4</v>
      </c>
      <c r="L52">
        <v>24</v>
      </c>
      <c r="M52">
        <v>0</v>
      </c>
      <c r="N52">
        <v>4</v>
      </c>
      <c r="O52">
        <v>153</v>
      </c>
      <c r="P52">
        <v>0.93918240488031202</v>
      </c>
      <c r="Q52">
        <v>4.6024617347939001E-2</v>
      </c>
      <c r="R52">
        <v>3</v>
      </c>
      <c r="S52">
        <f t="shared" si="1"/>
        <v>135000.01369918403</v>
      </c>
      <c r="T52">
        <f t="shared" si="2"/>
        <v>135599.85680927409</v>
      </c>
      <c r="U52">
        <f t="shared" si="3"/>
        <v>167409.67713964445</v>
      </c>
      <c r="V52">
        <f t="shared" si="4"/>
        <v>189855.20798756086</v>
      </c>
      <c r="W52">
        <f t="shared" si="5"/>
        <v>162500.21897430057</v>
      </c>
      <c r="X52">
        <f t="shared" si="6"/>
        <v>162000.01141598687</v>
      </c>
      <c r="Y52">
        <f t="shared" si="7"/>
        <v>2040000.0009065636</v>
      </c>
      <c r="Z52">
        <f t="shared" si="8"/>
        <v>17000.108787295336</v>
      </c>
      <c r="AA52">
        <f t="shared" si="9"/>
        <v>2042400.7931843349</v>
      </c>
      <c r="AB52">
        <f t="shared" si="10"/>
        <v>100448.99203078148</v>
      </c>
      <c r="AC52">
        <f t="shared" si="0"/>
        <v>0</v>
      </c>
      <c r="AD52">
        <v>63</v>
      </c>
    </row>
    <row r="53" spans="1:30" x14ac:dyDescent="0.25">
      <c r="A53" t="s">
        <v>81</v>
      </c>
      <c r="B53">
        <v>0</v>
      </c>
      <c r="C53">
        <v>3</v>
      </c>
      <c r="D53">
        <v>0</v>
      </c>
      <c r="E53">
        <v>0</v>
      </c>
      <c r="F53">
        <v>0</v>
      </c>
      <c r="G53">
        <v>3</v>
      </c>
      <c r="H53">
        <v>0</v>
      </c>
      <c r="I53">
        <v>0</v>
      </c>
      <c r="J53">
        <v>8</v>
      </c>
      <c r="K53">
        <v>7</v>
      </c>
      <c r="L53">
        <v>34</v>
      </c>
      <c r="M53">
        <v>0</v>
      </c>
      <c r="N53">
        <v>7</v>
      </c>
      <c r="O53">
        <v>626</v>
      </c>
      <c r="P53">
        <v>0.41041728293887098</v>
      </c>
      <c r="Q53">
        <v>4.0816326531057698E-2</v>
      </c>
      <c r="R53">
        <v>2</v>
      </c>
      <c r="S53">
        <f t="shared" si="1"/>
        <v>136001.27796377597</v>
      </c>
      <c r="T53">
        <f t="shared" si="2"/>
        <v>136595.95128193984</v>
      </c>
      <c r="U53">
        <f t="shared" si="3"/>
        <v>166469.2163734785</v>
      </c>
      <c r="V53">
        <f t="shared" si="4"/>
        <v>179777.64043395384</v>
      </c>
      <c r="W53">
        <f t="shared" si="5"/>
        <v>152533.45176261527</v>
      </c>
      <c r="X53">
        <f t="shared" si="6"/>
        <v>152001.14344234474</v>
      </c>
      <c r="Y53">
        <f t="shared" si="7"/>
        <v>1567000.1109150504</v>
      </c>
      <c r="Z53">
        <f t="shared" si="8"/>
        <v>14012.409064120886</v>
      </c>
      <c r="AA53">
        <f t="shared" si="9"/>
        <v>1569937.8968608917</v>
      </c>
      <c r="AB53">
        <f t="shared" si="10"/>
        <v>97015.462685079227</v>
      </c>
      <c r="AC53">
        <f t="shared" si="0"/>
        <v>9</v>
      </c>
    </row>
    <row r="54" spans="1:30" x14ac:dyDescent="0.25">
      <c r="A54" t="s">
        <v>82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14</v>
      </c>
      <c r="K54">
        <v>6</v>
      </c>
      <c r="L54">
        <v>33</v>
      </c>
      <c r="M54">
        <v>0</v>
      </c>
      <c r="N54">
        <v>6</v>
      </c>
      <c r="O54">
        <v>404</v>
      </c>
      <c r="P54">
        <v>0.61950094091418595</v>
      </c>
      <c r="Q54">
        <v>8.1632653062115396E-2</v>
      </c>
      <c r="R54">
        <v>2</v>
      </c>
      <c r="S54">
        <f t="shared" si="1"/>
        <v>136000.5322766568</v>
      </c>
      <c r="T54">
        <f t="shared" si="2"/>
        <v>136592.14876397548</v>
      </c>
      <c r="U54">
        <f t="shared" si="3"/>
        <v>167047.89732289358</v>
      </c>
      <c r="V54">
        <f t="shared" si="4"/>
        <v>181157.39013355211</v>
      </c>
      <c r="W54">
        <f t="shared" si="5"/>
        <v>153526.59412609923</v>
      </c>
      <c r="X54">
        <f t="shared" si="6"/>
        <v>153000.47313500036</v>
      </c>
      <c r="Y54">
        <f t="shared" si="7"/>
        <v>1789000.0404638157</v>
      </c>
      <c r="Z54">
        <f t="shared" si="8"/>
        <v>15004.825208377644</v>
      </c>
      <c r="AA54">
        <f t="shared" si="9"/>
        <v>1791627.7515153643</v>
      </c>
      <c r="AB54">
        <f t="shared" si="10"/>
        <v>98152.941881535065</v>
      </c>
      <c r="AC54">
        <f t="shared" si="0"/>
        <v>3</v>
      </c>
    </row>
    <row r="55" spans="1:30" x14ac:dyDescent="0.25">
      <c r="A55" t="s">
        <v>83</v>
      </c>
      <c r="B55">
        <v>1</v>
      </c>
      <c r="C55">
        <v>3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8</v>
      </c>
      <c r="K55">
        <v>6</v>
      </c>
      <c r="L55">
        <v>46</v>
      </c>
      <c r="M55">
        <v>0</v>
      </c>
      <c r="N55">
        <v>6</v>
      </c>
      <c r="O55">
        <v>394</v>
      </c>
      <c r="P55">
        <v>0.829848991580171</v>
      </c>
      <c r="Q55">
        <v>4.0816326531057698E-2</v>
      </c>
      <c r="R55">
        <v>3</v>
      </c>
      <c r="S55">
        <f t="shared" si="1"/>
        <v>135000.10722723766</v>
      </c>
      <c r="T55">
        <f t="shared" si="2"/>
        <v>135600.34626289891</v>
      </c>
      <c r="U55">
        <f t="shared" si="3"/>
        <v>166234.77373883</v>
      </c>
      <c r="V55">
        <f t="shared" si="4"/>
        <v>170320.28651925171</v>
      </c>
      <c r="W55">
        <f t="shared" si="5"/>
        <v>140578.99525397841</v>
      </c>
      <c r="X55">
        <f t="shared" si="6"/>
        <v>140000.10339769634</v>
      </c>
      <c r="Y55">
        <f t="shared" si="7"/>
        <v>1799000.0080465162</v>
      </c>
      <c r="Z55">
        <f t="shared" si="8"/>
        <v>15000.965014480444</v>
      </c>
      <c r="AA55">
        <f t="shared" si="9"/>
        <v>1801613.1660264919</v>
      </c>
      <c r="AB55">
        <f t="shared" si="10"/>
        <v>98152.941881535065</v>
      </c>
      <c r="AC55">
        <f t="shared" si="0"/>
        <v>9</v>
      </c>
      <c r="AD55">
        <v>32</v>
      </c>
    </row>
    <row r="56" spans="1:30" x14ac:dyDescent="0.25">
      <c r="A56" t="s">
        <v>84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4</v>
      </c>
      <c r="L56">
        <v>32</v>
      </c>
      <c r="M56">
        <v>0</v>
      </c>
      <c r="N56">
        <v>4</v>
      </c>
      <c r="O56">
        <v>215</v>
      </c>
      <c r="P56">
        <v>0.91170244104221998</v>
      </c>
      <c r="Q56">
        <v>0</v>
      </c>
      <c r="R56">
        <v>2</v>
      </c>
      <c r="S56">
        <f t="shared" si="1"/>
        <v>136000.02866344887</v>
      </c>
      <c r="T56">
        <f t="shared" si="2"/>
        <v>136599.76589006727</v>
      </c>
      <c r="U56">
        <f t="shared" si="3"/>
        <v>168217.12160181557</v>
      </c>
      <c r="V56">
        <f t="shared" si="4"/>
        <v>183076.48674802561</v>
      </c>
      <c r="W56">
        <f t="shared" si="5"/>
        <v>154529.91956647483</v>
      </c>
      <c r="X56">
        <f t="shared" si="6"/>
        <v>154000.02531317621</v>
      </c>
      <c r="Y56">
        <f t="shared" si="7"/>
        <v>1978000.0019707934</v>
      </c>
      <c r="Z56">
        <f t="shared" si="8"/>
        <v>17000.229306068726</v>
      </c>
      <c r="AA56">
        <f t="shared" si="9"/>
        <v>1980475.9528961719</v>
      </c>
      <c r="AB56">
        <f t="shared" si="10"/>
        <v>100448.99203078148</v>
      </c>
      <c r="AC56">
        <f t="shared" si="0"/>
        <v>0</v>
      </c>
      <c r="AD56">
        <v>25</v>
      </c>
    </row>
    <row r="57" spans="1:30" x14ac:dyDescent="0.25">
      <c r="A57" t="s">
        <v>85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6</v>
      </c>
      <c r="K57">
        <v>4</v>
      </c>
      <c r="L57">
        <v>25</v>
      </c>
      <c r="M57">
        <v>0</v>
      </c>
      <c r="N57">
        <v>4</v>
      </c>
      <c r="O57">
        <v>157</v>
      </c>
      <c r="P57">
        <v>0.89775502743702895</v>
      </c>
      <c r="Q57">
        <v>3.06122449001122E-2</v>
      </c>
      <c r="R57">
        <v>3</v>
      </c>
      <c r="S57">
        <f t="shared" si="1"/>
        <v>135000.03871864043</v>
      </c>
      <c r="T57">
        <f t="shared" si="2"/>
        <v>135601.30577505133</v>
      </c>
      <c r="U57">
        <f t="shared" si="3"/>
        <v>167409.67713964445</v>
      </c>
      <c r="V57">
        <f t="shared" si="4"/>
        <v>189002.64548413071</v>
      </c>
      <c r="W57">
        <f t="shared" si="5"/>
        <v>161504.53284010006</v>
      </c>
      <c r="X57">
        <f t="shared" si="6"/>
        <v>161000.03246594212</v>
      </c>
      <c r="Y57">
        <f t="shared" si="7"/>
        <v>2036000.0025672973</v>
      </c>
      <c r="Z57">
        <f t="shared" si="8"/>
        <v>17000.307468819923</v>
      </c>
      <c r="AA57">
        <f t="shared" si="9"/>
        <v>2038405.5043096798</v>
      </c>
      <c r="AB57">
        <f t="shared" si="10"/>
        <v>100448.99203078148</v>
      </c>
      <c r="AC57">
        <f t="shared" si="0"/>
        <v>0</v>
      </c>
      <c r="AD57">
        <v>27</v>
      </c>
    </row>
    <row r="58" spans="1:30" x14ac:dyDescent="0.25">
      <c r="A58" t="s">
        <v>86</v>
      </c>
      <c r="B58">
        <v>1</v>
      </c>
      <c r="C58">
        <v>4</v>
      </c>
      <c r="D58">
        <v>0</v>
      </c>
      <c r="E58">
        <v>0</v>
      </c>
      <c r="F58">
        <v>1</v>
      </c>
      <c r="G58">
        <v>3</v>
      </c>
      <c r="H58">
        <v>0</v>
      </c>
      <c r="I58">
        <v>0</v>
      </c>
      <c r="J58">
        <v>6</v>
      </c>
      <c r="K58">
        <v>6</v>
      </c>
      <c r="L58">
        <v>33</v>
      </c>
      <c r="M58">
        <v>1</v>
      </c>
      <c r="N58">
        <v>5</v>
      </c>
      <c r="O58">
        <v>164</v>
      </c>
      <c r="P58">
        <v>0.74872131751992199</v>
      </c>
      <c r="Q58">
        <v>2.04081632655288E-2</v>
      </c>
      <c r="R58">
        <v>3</v>
      </c>
      <c r="S58">
        <f t="shared" si="1"/>
        <v>135000.23385526513</v>
      </c>
      <c r="T58">
        <f t="shared" si="2"/>
        <v>135602.26604827261</v>
      </c>
      <c r="U58">
        <f t="shared" si="3"/>
        <v>166234.77373883</v>
      </c>
      <c r="V58">
        <f t="shared" si="4"/>
        <v>181157.39013355211</v>
      </c>
      <c r="W58">
        <f t="shared" si="5"/>
        <v>153531.67281517683</v>
      </c>
      <c r="X58">
        <f t="shared" si="6"/>
        <v>153000.20634292057</v>
      </c>
      <c r="Y58">
        <f t="shared" si="7"/>
        <v>2029000.0155596295</v>
      </c>
      <c r="Z58">
        <f t="shared" si="8"/>
        <v>16001.973033856448</v>
      </c>
      <c r="AA58">
        <f t="shared" si="9"/>
        <v>2031317.3065771875</v>
      </c>
      <c r="AB58">
        <f t="shared" si="10"/>
        <v>98310.731865854803</v>
      </c>
      <c r="AC58">
        <f t="shared" si="0"/>
        <v>13</v>
      </c>
      <c r="AD58">
        <v>30</v>
      </c>
    </row>
    <row r="59" spans="1:30" x14ac:dyDescent="0.25">
      <c r="A59" t="s">
        <v>87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22</v>
      </c>
      <c r="K59">
        <v>17</v>
      </c>
      <c r="L59">
        <v>77</v>
      </c>
      <c r="M59">
        <v>0</v>
      </c>
      <c r="N59">
        <v>17</v>
      </c>
      <c r="O59">
        <v>439</v>
      </c>
      <c r="P59">
        <v>0.18875309843156499</v>
      </c>
      <c r="Q59">
        <v>0.14900395992117399</v>
      </c>
      <c r="R59">
        <v>11</v>
      </c>
      <c r="S59">
        <f t="shared" si="1"/>
        <v>127002.59100323624</v>
      </c>
      <c r="T59">
        <f t="shared" si="2"/>
        <v>127627.22181467598</v>
      </c>
      <c r="U59">
        <f t="shared" si="3"/>
        <v>153378.61650177967</v>
      </c>
      <c r="V59">
        <f t="shared" si="4"/>
        <v>138841.63640637486</v>
      </c>
      <c r="W59">
        <f t="shared" si="5"/>
        <v>109730.15879024556</v>
      </c>
      <c r="X59">
        <f t="shared" si="6"/>
        <v>109003.01886432001</v>
      </c>
      <c r="Y59">
        <f t="shared" si="7"/>
        <v>1754000.1876059007</v>
      </c>
      <c r="Z59">
        <f t="shared" si="8"/>
        <v>4081.4362098781335</v>
      </c>
      <c r="AA59">
        <f t="shared" si="9"/>
        <v>1756107.0582399014</v>
      </c>
      <c r="AB59">
        <f t="shared" si="10"/>
        <v>86092.973000123529</v>
      </c>
      <c r="AC59">
        <f t="shared" si="0"/>
        <v>3</v>
      </c>
    </row>
    <row r="60" spans="1:30" x14ac:dyDescent="0.25">
      <c r="A60" t="s">
        <v>88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42</v>
      </c>
      <c r="K60">
        <v>19</v>
      </c>
      <c r="L60">
        <v>74</v>
      </c>
      <c r="M60">
        <v>7</v>
      </c>
      <c r="N60">
        <v>13</v>
      </c>
      <c r="O60">
        <v>550</v>
      </c>
      <c r="P60">
        <v>0.435520771686491</v>
      </c>
      <c r="Q60">
        <v>0.46689700335991802</v>
      </c>
      <c r="R60">
        <v>5</v>
      </c>
      <c r="S60">
        <f t="shared" si="1"/>
        <v>133001.19787730934</v>
      </c>
      <c r="T60">
        <f t="shared" si="2"/>
        <v>133569.36034769361</v>
      </c>
      <c r="U60">
        <f t="shared" si="3"/>
        <v>157305.43537970961</v>
      </c>
      <c r="V60">
        <f t="shared" si="4"/>
        <v>140000</v>
      </c>
      <c r="W60">
        <f t="shared" si="5"/>
        <v>112675.52539789652</v>
      </c>
      <c r="X60">
        <f t="shared" si="6"/>
        <v>112001.42247667749</v>
      </c>
      <c r="Y60">
        <f t="shared" si="7"/>
        <v>1643000.0969679821</v>
      </c>
      <c r="Z60">
        <f t="shared" si="8"/>
        <v>8019.8900740095823</v>
      </c>
      <c r="AA60">
        <f t="shared" si="9"/>
        <v>1645145.8901872502</v>
      </c>
      <c r="AB60">
        <f t="shared" si="10"/>
        <v>84380.092438915948</v>
      </c>
      <c r="AC60">
        <f t="shared" si="0"/>
        <v>5</v>
      </c>
    </row>
    <row r="61" spans="1:30" x14ac:dyDescent="0.25">
      <c r="A61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</v>
      </c>
      <c r="K61">
        <v>1</v>
      </c>
      <c r="L61">
        <v>11</v>
      </c>
      <c r="M61">
        <v>0</v>
      </c>
      <c r="N61">
        <v>1</v>
      </c>
      <c r="O61">
        <v>68</v>
      </c>
      <c r="P61">
        <v>0.97170400322096795</v>
      </c>
      <c r="Q61">
        <v>2.04081632655288E-2</v>
      </c>
      <c r="R61">
        <v>1</v>
      </c>
      <c r="S61">
        <f t="shared" si="1"/>
        <v>137000.00292212929</v>
      </c>
      <c r="T61">
        <f t="shared" si="2"/>
        <v>137593.51204699479</v>
      </c>
      <c r="U61">
        <f t="shared" si="3"/>
        <v>170801.0538609174</v>
      </c>
      <c r="V61">
        <f t="shared" si="4"/>
        <v>202556.1650505854</v>
      </c>
      <c r="W61">
        <f t="shared" si="5"/>
        <v>175465.02374384049</v>
      </c>
      <c r="X61">
        <f t="shared" si="6"/>
        <v>175000.00228760979</v>
      </c>
      <c r="Y61">
        <f t="shared" si="7"/>
        <v>2125000.0001883912</v>
      </c>
      <c r="Z61">
        <f t="shared" si="8"/>
        <v>20000.020016575829</v>
      </c>
      <c r="AA61">
        <f t="shared" si="9"/>
        <v>2127446.5915740398</v>
      </c>
      <c r="AB61">
        <f t="shared" si="10"/>
        <v>103942.29168149026</v>
      </c>
      <c r="AC61">
        <f t="shared" si="0"/>
        <v>0</v>
      </c>
    </row>
    <row r="62" spans="1:30" x14ac:dyDescent="0.25">
      <c r="A62" t="s">
        <v>90</v>
      </c>
      <c r="B62">
        <v>0</v>
      </c>
      <c r="C62">
        <v>5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65</v>
      </c>
      <c r="K62">
        <v>21</v>
      </c>
      <c r="L62">
        <v>155</v>
      </c>
      <c r="M62">
        <v>6</v>
      </c>
      <c r="N62">
        <v>21</v>
      </c>
      <c r="O62">
        <v>1504</v>
      </c>
      <c r="P62">
        <v>0.219372587239379</v>
      </c>
      <c r="Q62">
        <v>0.102040816327644</v>
      </c>
      <c r="R62">
        <v>3</v>
      </c>
      <c r="S62">
        <f t="shared" si="1"/>
        <v>135002.25694097692</v>
      </c>
      <c r="T62">
        <f t="shared" si="2"/>
        <v>135594.60517332668</v>
      </c>
      <c r="U62">
        <f t="shared" si="3"/>
        <v>157952.52451290545</v>
      </c>
      <c r="V62">
        <f t="shared" si="4"/>
        <v>87664.131775772461</v>
      </c>
      <c r="W62">
        <f t="shared" si="5"/>
        <v>33494.730214025432</v>
      </c>
      <c r="X62">
        <f t="shared" si="6"/>
        <v>31009.827138466175</v>
      </c>
      <c r="Y62">
        <f t="shared" si="7"/>
        <v>689000.44221985631</v>
      </c>
      <c r="Z62">
        <f t="shared" si="8"/>
        <v>780.62741276062093</v>
      </c>
      <c r="AA62">
        <f t="shared" si="9"/>
        <v>693862.37828549254</v>
      </c>
      <c r="AB62">
        <f t="shared" si="10"/>
        <v>82000</v>
      </c>
      <c r="AC62">
        <f t="shared" si="0"/>
        <v>15</v>
      </c>
    </row>
    <row r="63" spans="1:30" x14ac:dyDescent="0.25">
      <c r="A63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5</v>
      </c>
      <c r="L63">
        <v>29</v>
      </c>
      <c r="M63">
        <v>0</v>
      </c>
      <c r="N63">
        <v>5</v>
      </c>
      <c r="O63">
        <v>176</v>
      </c>
      <c r="P63">
        <v>0.89680989583333304</v>
      </c>
      <c r="Q63">
        <v>0.102040816327644</v>
      </c>
      <c r="R63">
        <v>0</v>
      </c>
      <c r="S63">
        <f t="shared" si="1"/>
        <v>138000.03858042069</v>
      </c>
      <c r="T63">
        <f t="shared" si="2"/>
        <v>138581.73383281918</v>
      </c>
      <c r="U63">
        <f t="shared" si="3"/>
        <v>169257.20073308551</v>
      </c>
      <c r="V63">
        <f t="shared" si="4"/>
        <v>185075.6602041446</v>
      </c>
      <c r="W63">
        <f t="shared" si="5"/>
        <v>157511.57720025009</v>
      </c>
      <c r="X63">
        <f t="shared" si="6"/>
        <v>157000.03391145365</v>
      </c>
      <c r="Y63">
        <f t="shared" si="7"/>
        <v>2017000.0026396126</v>
      </c>
      <c r="Z63">
        <f t="shared" si="8"/>
        <v>16000.332752714798</v>
      </c>
      <c r="AA63">
        <f t="shared" si="9"/>
        <v>2019379.3601005236</v>
      </c>
      <c r="AB63">
        <f t="shared" si="10"/>
        <v>99297.532698451279</v>
      </c>
      <c r="AC63">
        <f t="shared" si="0"/>
        <v>0</v>
      </c>
    </row>
    <row r="64" spans="1:30" x14ac:dyDescent="0.25">
      <c r="A64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12</v>
      </c>
      <c r="K64">
        <v>3</v>
      </c>
      <c r="L64">
        <v>21</v>
      </c>
      <c r="M64">
        <v>1</v>
      </c>
      <c r="N64">
        <v>2</v>
      </c>
      <c r="O64">
        <v>147</v>
      </c>
      <c r="P64">
        <v>0.82538540720948395</v>
      </c>
      <c r="Q64">
        <v>0.32653061224846103</v>
      </c>
      <c r="R64">
        <v>1</v>
      </c>
      <c r="S64">
        <f t="shared" si="1"/>
        <v>137000.11127826144</v>
      </c>
      <c r="T64">
        <f t="shared" si="2"/>
        <v>137565.44718372059</v>
      </c>
      <c r="U64">
        <f t="shared" si="3"/>
        <v>169614.26826773744</v>
      </c>
      <c r="V64">
        <f t="shared" si="4"/>
        <v>192937.81381574739</v>
      </c>
      <c r="W64">
        <f t="shared" si="5"/>
        <v>165469.79258721822</v>
      </c>
      <c r="X64">
        <f t="shared" si="6"/>
        <v>165000.09239468936</v>
      </c>
      <c r="Y64">
        <f t="shared" si="7"/>
        <v>2046000.0074511869</v>
      </c>
      <c r="Z64">
        <f t="shared" si="8"/>
        <v>19000.802358216755</v>
      </c>
      <c r="AA64">
        <f t="shared" si="9"/>
        <v>2048442.3350438741</v>
      </c>
      <c r="AB64">
        <f t="shared" si="10"/>
        <v>101788.99744078434</v>
      </c>
      <c r="AC64">
        <f t="shared" si="0"/>
        <v>0</v>
      </c>
    </row>
    <row r="65" spans="1:30" x14ac:dyDescent="0.25">
      <c r="A65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3</v>
      </c>
      <c r="L65">
        <v>40</v>
      </c>
      <c r="M65">
        <v>0</v>
      </c>
      <c r="N65">
        <v>3</v>
      </c>
      <c r="O65">
        <v>271</v>
      </c>
      <c r="P65">
        <v>0.78599946308955804</v>
      </c>
      <c r="Q65">
        <v>0.102040816327644</v>
      </c>
      <c r="R65">
        <v>3</v>
      </c>
      <c r="S65">
        <f t="shared" si="1"/>
        <v>135000.16961555937</v>
      </c>
      <c r="T65">
        <f t="shared" si="2"/>
        <v>135594.60517332668</v>
      </c>
      <c r="U65">
        <f t="shared" si="3"/>
        <v>168002.97616411443</v>
      </c>
      <c r="V65">
        <f t="shared" si="4"/>
        <v>176963.27302578915</v>
      </c>
      <c r="W65">
        <f t="shared" si="5"/>
        <v>146549.98107168198</v>
      </c>
      <c r="X65">
        <f t="shared" si="6"/>
        <v>146000.15683631919</v>
      </c>
      <c r="Y65">
        <f t="shared" si="7"/>
        <v>1922000.0119136914</v>
      </c>
      <c r="Z65">
        <f t="shared" si="8"/>
        <v>18001.27207254526</v>
      </c>
      <c r="AA65">
        <f t="shared" si="9"/>
        <v>1924599.6986386548</v>
      </c>
      <c r="AB65">
        <f t="shared" si="10"/>
        <v>101607.08636704431</v>
      </c>
      <c r="AC65">
        <f t="shared" si="0"/>
        <v>0</v>
      </c>
    </row>
    <row r="66" spans="1:30" x14ac:dyDescent="0.25">
      <c r="A66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7</v>
      </c>
      <c r="K66">
        <v>8</v>
      </c>
      <c r="L66">
        <v>15</v>
      </c>
      <c r="M66">
        <v>7</v>
      </c>
      <c r="N66">
        <v>1</v>
      </c>
      <c r="O66">
        <v>92</v>
      </c>
      <c r="P66">
        <v>0.87121660081769503</v>
      </c>
      <c r="Q66">
        <v>0.34407457422639698</v>
      </c>
      <c r="R66">
        <v>9</v>
      </c>
      <c r="S66">
        <f t="shared" si="1"/>
        <v>129000.06428356502</v>
      </c>
      <c r="T66">
        <f t="shared" si="2"/>
        <v>129598.67040285346</v>
      </c>
      <c r="U66">
        <f t="shared" si="3"/>
        <v>160206.11723651504</v>
      </c>
      <c r="V66">
        <f t="shared" si="4"/>
        <v>195616.97267875299</v>
      </c>
      <c r="W66">
        <f t="shared" si="5"/>
        <v>171452.07893224113</v>
      </c>
      <c r="X66">
        <f t="shared" si="6"/>
        <v>171000.04849462441</v>
      </c>
      <c r="Y66">
        <f t="shared" si="7"/>
        <v>2101000.0039469693</v>
      </c>
      <c r="Z66">
        <f t="shared" si="8"/>
        <v>20000.414624799781</v>
      </c>
      <c r="AA66">
        <f t="shared" si="9"/>
        <v>2103146.690081317</v>
      </c>
      <c r="AB66">
        <f t="shared" si="10"/>
        <v>97082.439194738006</v>
      </c>
      <c r="AC66">
        <f t="shared" ref="AC66:AC127" si="11">SUM(1*$I66,2*$H66,3*$G66,4*$F66,5*$E66,6*$D66)</f>
        <v>0</v>
      </c>
    </row>
    <row r="67" spans="1:30" x14ac:dyDescent="0.25">
      <c r="A67" t="s">
        <v>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9</v>
      </c>
      <c r="L67">
        <v>3</v>
      </c>
      <c r="M67">
        <v>6</v>
      </c>
      <c r="N67">
        <v>3</v>
      </c>
      <c r="O67">
        <v>14</v>
      </c>
      <c r="P67">
        <v>0.96907439055266198</v>
      </c>
      <c r="Q67">
        <v>0</v>
      </c>
      <c r="R67">
        <v>13</v>
      </c>
      <c r="S67">
        <f t="shared" ref="S67:S127" si="12">SQRT((MAX(P:P)-P67)^2+(MAX(R:R)-R67)^2)*1000</f>
        <v>125000.00382557322</v>
      </c>
      <c r="T67">
        <f t="shared" ref="T67:T127" si="13">SQRT((MAX(Q:Q)-Q67)^2+(MAX(R:R)-R67)^2)*1000</f>
        <v>125652.28227621327</v>
      </c>
      <c r="U67">
        <f t="shared" ref="U67:U127" si="14">SQRT((MAX(K:K)-K67)^2+(MAX(R:R)-R67)^2)*1000</f>
        <v>156400.12787718559</v>
      </c>
      <c r="V67">
        <f t="shared" ref="V67:V127" si="15">SQRT((MAX(K:K)-K67)^2+(MAX(L:L)-L67)^2)*1000</f>
        <v>205730.40611440985</v>
      </c>
      <c r="W67">
        <f t="shared" ref="W67:W127" si="16">SQRT((MAX(Q:Q)-Q67)^2+(MAX(L:L)-L67)^2)*1000</f>
        <v>183446.16660268803</v>
      </c>
      <c r="X67">
        <f t="shared" ref="X67:X127" si="17">SQRT((MAX(L:L)-L67)^2+(MAX(P:P)-P67)^2)*1000</f>
        <v>183000.0026130965</v>
      </c>
      <c r="Y67">
        <f t="shared" ref="Y67:Y127" si="18">SQRT((MAX(P:P)-P67)^2+(MAX(O:O)-O67)^2)*1000</f>
        <v>2179000.0002194569</v>
      </c>
      <c r="Z67">
        <f t="shared" ref="Z67:Z127" si="19">SQRT((MAX(N:N)-N67)^2+(MAX(P:P)-P67)^2)*1000</f>
        <v>18000.026566461496</v>
      </c>
      <c r="AA67">
        <f t="shared" ref="AA67:AA127" si="20">SQRT((MAX(O:O)-O67)^2+(MAX(K:K)-K67)^2)*1000</f>
        <v>2181026.5931436964</v>
      </c>
      <c r="AB67">
        <f t="shared" ref="AB67:AB127" si="21">SQRT((MAX(N:N)-N67)^2+(MAX(K:K)-K67)^2)*1000</f>
        <v>95707.888912043185</v>
      </c>
      <c r="AC67">
        <f t="shared" si="11"/>
        <v>0</v>
      </c>
    </row>
    <row r="68" spans="1:30" x14ac:dyDescent="0.25">
      <c r="A68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12</v>
      </c>
      <c r="K68">
        <v>18</v>
      </c>
      <c r="L68">
        <v>37</v>
      </c>
      <c r="M68">
        <v>12</v>
      </c>
      <c r="N68">
        <v>6</v>
      </c>
      <c r="O68">
        <v>164</v>
      </c>
      <c r="P68">
        <v>0.33658550213428601</v>
      </c>
      <c r="Q68">
        <v>2.0408163247338899E-2</v>
      </c>
      <c r="R68">
        <v>17</v>
      </c>
      <c r="S68">
        <f t="shared" si="12"/>
        <v>121001.81865904323</v>
      </c>
      <c r="T68">
        <f t="shared" si="13"/>
        <v>121671.58483979308</v>
      </c>
      <c r="U68">
        <f t="shared" si="14"/>
        <v>147871.56589419075</v>
      </c>
      <c r="V68">
        <f t="shared" si="15"/>
        <v>171540.08277950666</v>
      </c>
      <c r="W68">
        <f t="shared" si="16"/>
        <v>149545.89448536179</v>
      </c>
      <c r="X68">
        <f t="shared" si="17"/>
        <v>149001.47690139175</v>
      </c>
      <c r="Y68">
        <f t="shared" si="18"/>
        <v>2029000.1084570684</v>
      </c>
      <c r="Z68">
        <f t="shared" si="19"/>
        <v>15014.663459297994</v>
      </c>
      <c r="AA68">
        <f t="shared" si="20"/>
        <v>2030779.6532366578</v>
      </c>
      <c r="AB68">
        <f t="shared" si="21"/>
        <v>86313.382508160343</v>
      </c>
      <c r="AC68">
        <f t="shared" si="11"/>
        <v>0</v>
      </c>
    </row>
    <row r="69" spans="1:30" x14ac:dyDescent="0.25">
      <c r="A69" t="s">
        <v>97</v>
      </c>
      <c r="B69">
        <v>1</v>
      </c>
      <c r="C69">
        <v>2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3</v>
      </c>
      <c r="K69">
        <v>3</v>
      </c>
      <c r="L69">
        <v>14</v>
      </c>
      <c r="M69">
        <v>0</v>
      </c>
      <c r="N69">
        <v>3</v>
      </c>
      <c r="O69">
        <v>84</v>
      </c>
      <c r="P69">
        <v>0.96168786475951595</v>
      </c>
      <c r="Q69">
        <v>1.02040816345834E-2</v>
      </c>
      <c r="R69">
        <v>2</v>
      </c>
      <c r="S69">
        <f t="shared" si="12"/>
        <v>136000.00539639586</v>
      </c>
      <c r="T69">
        <f t="shared" si="13"/>
        <v>136598.81110463777</v>
      </c>
      <c r="U69">
        <f t="shared" si="14"/>
        <v>168807.58276807354</v>
      </c>
      <c r="V69">
        <f t="shared" si="15"/>
        <v>198957.2818471342</v>
      </c>
      <c r="W69">
        <f t="shared" si="16"/>
        <v>172473.86815167253</v>
      </c>
      <c r="X69">
        <f t="shared" si="17"/>
        <v>172000.00426691771</v>
      </c>
      <c r="Y69">
        <f t="shared" si="18"/>
        <v>2109000.0003479896</v>
      </c>
      <c r="Z69">
        <f t="shared" si="19"/>
        <v>18000.040772723452</v>
      </c>
      <c r="AA69">
        <f t="shared" si="20"/>
        <v>2111369.460800265</v>
      </c>
      <c r="AB69">
        <f t="shared" si="21"/>
        <v>101607.08636704431</v>
      </c>
      <c r="AC69">
        <f t="shared" si="11"/>
        <v>6</v>
      </c>
      <c r="AD69">
        <v>23</v>
      </c>
    </row>
    <row r="70" spans="1:30" x14ac:dyDescent="0.25">
      <c r="A70" t="s">
        <v>98</v>
      </c>
      <c r="B70">
        <v>0</v>
      </c>
      <c r="C70">
        <v>2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4</v>
      </c>
      <c r="K70">
        <v>6</v>
      </c>
      <c r="L70">
        <v>32</v>
      </c>
      <c r="M70">
        <v>0</v>
      </c>
      <c r="N70">
        <v>6</v>
      </c>
      <c r="O70">
        <v>325</v>
      </c>
      <c r="P70">
        <v>0.88343207337570395</v>
      </c>
      <c r="Q70">
        <v>6.1224489796586498E-2</v>
      </c>
      <c r="R70">
        <v>1</v>
      </c>
      <c r="S70">
        <f t="shared" si="12"/>
        <v>137000.04959152942</v>
      </c>
      <c r="T70">
        <f t="shared" si="13"/>
        <v>137589.73104412958</v>
      </c>
      <c r="U70">
        <f t="shared" si="14"/>
        <v>167863.03941010957</v>
      </c>
      <c r="V70">
        <f t="shared" si="15"/>
        <v>182002.74723201295</v>
      </c>
      <c r="W70">
        <f t="shared" si="16"/>
        <v>154524.86560031661</v>
      </c>
      <c r="X70">
        <f t="shared" si="17"/>
        <v>154000.04411714146</v>
      </c>
      <c r="Y70">
        <f t="shared" si="18"/>
        <v>1868000.0036370668</v>
      </c>
      <c r="Z70">
        <f t="shared" si="19"/>
        <v>15000.452929212421</v>
      </c>
      <c r="AA70">
        <f t="shared" si="20"/>
        <v>1870516.7735147418</v>
      </c>
      <c r="AB70">
        <f t="shared" si="21"/>
        <v>98152.941881535065</v>
      </c>
      <c r="AC70">
        <f t="shared" si="11"/>
        <v>6</v>
      </c>
    </row>
    <row r="71" spans="1:30" x14ac:dyDescent="0.25">
      <c r="A71" t="s">
        <v>99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9</v>
      </c>
      <c r="K71">
        <v>9</v>
      </c>
      <c r="L71">
        <v>29</v>
      </c>
      <c r="M71">
        <v>0</v>
      </c>
      <c r="N71">
        <v>9</v>
      </c>
      <c r="O71">
        <v>168</v>
      </c>
      <c r="P71">
        <v>0.69672198112605799</v>
      </c>
      <c r="Q71">
        <v>1.02040816345834E-2</v>
      </c>
      <c r="R71">
        <v>2</v>
      </c>
      <c r="S71">
        <f t="shared" si="12"/>
        <v>136000.33815236171</v>
      </c>
      <c r="T71">
        <f t="shared" si="13"/>
        <v>136598.81110463777</v>
      </c>
      <c r="U71">
        <f t="shared" si="14"/>
        <v>165323.92446346051</v>
      </c>
      <c r="V71">
        <f t="shared" si="15"/>
        <v>182989.07071188706</v>
      </c>
      <c r="W71">
        <f t="shared" si="16"/>
        <v>157518.9994737159</v>
      </c>
      <c r="X71">
        <f t="shared" si="17"/>
        <v>157000.29292188195</v>
      </c>
      <c r="Y71">
        <f t="shared" si="18"/>
        <v>2025000.0227105077</v>
      </c>
      <c r="Z71">
        <f t="shared" si="19"/>
        <v>12003.831786422705</v>
      </c>
      <c r="AA71">
        <f t="shared" si="20"/>
        <v>2027180.554366088</v>
      </c>
      <c r="AB71">
        <f t="shared" si="21"/>
        <v>94762.861923857068</v>
      </c>
      <c r="AC71">
        <f t="shared" si="11"/>
        <v>3</v>
      </c>
    </row>
    <row r="72" spans="1:30" x14ac:dyDescent="0.25">
      <c r="A72" t="s">
        <v>100</v>
      </c>
      <c r="B72">
        <v>1</v>
      </c>
      <c r="C72">
        <v>2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27</v>
      </c>
      <c r="K72">
        <v>11</v>
      </c>
      <c r="L72">
        <v>83</v>
      </c>
      <c r="M72">
        <v>2</v>
      </c>
      <c r="N72">
        <v>9</v>
      </c>
      <c r="O72">
        <v>658</v>
      </c>
      <c r="P72">
        <v>0.582620931231424</v>
      </c>
      <c r="Q72">
        <v>0.44897959183981501</v>
      </c>
      <c r="R72">
        <v>4</v>
      </c>
      <c r="S72">
        <f t="shared" si="12"/>
        <v>134000.65001815121</v>
      </c>
      <c r="T72">
        <f t="shared" si="13"/>
        <v>134566.77085210665</v>
      </c>
      <c r="U72">
        <f t="shared" si="14"/>
        <v>162542.3021862309</v>
      </c>
      <c r="V72">
        <f t="shared" si="15"/>
        <v>138105.03249338886</v>
      </c>
      <c r="W72">
        <f t="shared" si="16"/>
        <v>103736.28014134393</v>
      </c>
      <c r="X72">
        <f t="shared" si="17"/>
        <v>103000.84565326173</v>
      </c>
      <c r="Y72">
        <f t="shared" si="18"/>
        <v>1535000.0567443923</v>
      </c>
      <c r="Z72">
        <f t="shared" si="19"/>
        <v>12007.256359678764</v>
      </c>
      <c r="AA72">
        <f t="shared" si="20"/>
        <v>1537754.5317767721</v>
      </c>
      <c r="AB72">
        <f t="shared" si="21"/>
        <v>92779.308037945608</v>
      </c>
      <c r="AC72">
        <f t="shared" si="11"/>
        <v>4</v>
      </c>
      <c r="AD72">
        <v>11</v>
      </c>
    </row>
    <row r="73" spans="1:30" x14ac:dyDescent="0.25">
      <c r="A73" t="s">
        <v>101</v>
      </c>
      <c r="B73">
        <v>0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11</v>
      </c>
      <c r="K73">
        <v>8</v>
      </c>
      <c r="L73">
        <v>17</v>
      </c>
      <c r="M73">
        <v>6</v>
      </c>
      <c r="N73">
        <v>2</v>
      </c>
      <c r="O73">
        <v>93</v>
      </c>
      <c r="P73">
        <v>0.87243973668975305</v>
      </c>
      <c r="Q73">
        <v>0.24105182837047301</v>
      </c>
      <c r="R73">
        <v>7</v>
      </c>
      <c r="S73">
        <f t="shared" si="12"/>
        <v>131000.06210540808</v>
      </c>
      <c r="T73">
        <f t="shared" si="13"/>
        <v>131599.35296685039</v>
      </c>
      <c r="U73">
        <f t="shared" si="14"/>
        <v>161820.88863926067</v>
      </c>
      <c r="V73">
        <f t="shared" si="15"/>
        <v>193871.09119205989</v>
      </c>
      <c r="W73">
        <f t="shared" si="16"/>
        <v>169465.0102566712</v>
      </c>
      <c r="X73">
        <f t="shared" si="17"/>
        <v>169000.04814088301</v>
      </c>
      <c r="Y73">
        <f t="shared" si="18"/>
        <v>2100000.0038741953</v>
      </c>
      <c r="Z73">
        <f t="shared" si="19"/>
        <v>19000.428195721688</v>
      </c>
      <c r="AA73">
        <f t="shared" si="20"/>
        <v>2102147.711270547</v>
      </c>
      <c r="AB73">
        <f t="shared" si="21"/>
        <v>96881.370758262914</v>
      </c>
      <c r="AC73">
        <f t="shared" si="11"/>
        <v>9</v>
      </c>
    </row>
    <row r="74" spans="1:30" x14ac:dyDescent="0.25">
      <c r="A74" t="s">
        <v>102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4</v>
      </c>
      <c r="L74">
        <v>18</v>
      </c>
      <c r="M74">
        <v>0</v>
      </c>
      <c r="N74">
        <v>4</v>
      </c>
      <c r="O74">
        <v>107</v>
      </c>
      <c r="P74">
        <v>0.88984023578294502</v>
      </c>
      <c r="Q74">
        <v>0</v>
      </c>
      <c r="R74">
        <v>2</v>
      </c>
      <c r="S74">
        <f t="shared" si="12"/>
        <v>136000.04461460171</v>
      </c>
      <c r="T74">
        <f t="shared" si="13"/>
        <v>136599.76589006727</v>
      </c>
      <c r="U74">
        <f t="shared" si="14"/>
        <v>168217.12160181557</v>
      </c>
      <c r="V74">
        <f t="shared" si="15"/>
        <v>195000</v>
      </c>
      <c r="W74">
        <f t="shared" si="16"/>
        <v>168485.89270684111</v>
      </c>
      <c r="X74">
        <f t="shared" si="17"/>
        <v>168000.03611658438</v>
      </c>
      <c r="Y74">
        <f t="shared" si="18"/>
        <v>2086000.0029087183</v>
      </c>
      <c r="Z74">
        <f t="shared" si="19"/>
        <v>17000.356913125455</v>
      </c>
      <c r="AA74">
        <f t="shared" si="20"/>
        <v>2088347.9116277536</v>
      </c>
      <c r="AB74">
        <f t="shared" si="21"/>
        <v>100448.99203078148</v>
      </c>
      <c r="AC74">
        <f t="shared" si="11"/>
        <v>0</v>
      </c>
      <c r="AD74">
        <v>20</v>
      </c>
    </row>
    <row r="75" spans="1:30" x14ac:dyDescent="0.25">
      <c r="A75" t="s">
        <v>103</v>
      </c>
      <c r="B75">
        <v>1</v>
      </c>
      <c r="C75">
        <v>3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19</v>
      </c>
      <c r="K75">
        <v>8</v>
      </c>
      <c r="L75">
        <v>69</v>
      </c>
      <c r="M75">
        <v>2</v>
      </c>
      <c r="N75">
        <v>8</v>
      </c>
      <c r="O75">
        <v>632</v>
      </c>
      <c r="P75">
        <v>0.55056628070582103</v>
      </c>
      <c r="Q75">
        <v>0.204487543533105</v>
      </c>
      <c r="R75">
        <v>3</v>
      </c>
      <c r="S75">
        <f t="shared" si="12"/>
        <v>135000.74811151248</v>
      </c>
      <c r="T75">
        <f t="shared" si="13"/>
        <v>135585.0599184637</v>
      </c>
      <c r="U75">
        <f t="shared" si="14"/>
        <v>165075.74019219176</v>
      </c>
      <c r="V75">
        <f t="shared" si="15"/>
        <v>150711.64520368027</v>
      </c>
      <c r="W75">
        <f t="shared" si="16"/>
        <v>117674.58720171229</v>
      </c>
      <c r="X75">
        <f t="shared" si="17"/>
        <v>117000.86320479879</v>
      </c>
      <c r="Y75">
        <f t="shared" si="18"/>
        <v>1561000.0646991236</v>
      </c>
      <c r="Z75">
        <f t="shared" si="19"/>
        <v>13007.766551873485</v>
      </c>
      <c r="AA75">
        <f t="shared" si="20"/>
        <v>1563888.1034140517</v>
      </c>
      <c r="AB75">
        <f t="shared" si="21"/>
        <v>95885.348202944951</v>
      </c>
      <c r="AC75">
        <f t="shared" si="11"/>
        <v>9</v>
      </c>
      <c r="AD75">
        <v>32</v>
      </c>
    </row>
    <row r="76" spans="1:30" x14ac:dyDescent="0.25">
      <c r="A76" t="s">
        <v>104</v>
      </c>
      <c r="B76">
        <v>0</v>
      </c>
      <c r="C76">
        <v>5</v>
      </c>
      <c r="D76">
        <v>0</v>
      </c>
      <c r="E76">
        <v>0</v>
      </c>
      <c r="F76">
        <v>1</v>
      </c>
      <c r="G76">
        <v>4</v>
      </c>
      <c r="H76">
        <v>0</v>
      </c>
      <c r="I76">
        <v>0</v>
      </c>
      <c r="J76">
        <v>22</v>
      </c>
      <c r="K76">
        <v>16</v>
      </c>
      <c r="L76">
        <v>72</v>
      </c>
      <c r="M76">
        <v>1</v>
      </c>
      <c r="N76">
        <v>16</v>
      </c>
      <c r="O76">
        <v>675</v>
      </c>
      <c r="P76">
        <v>0.238567093988233</v>
      </c>
      <c r="Q76">
        <v>0.112244897962227</v>
      </c>
      <c r="R76">
        <v>3</v>
      </c>
      <c r="S76">
        <f t="shared" si="12"/>
        <v>135002.14731651626</v>
      </c>
      <c r="T76">
        <f t="shared" si="13"/>
        <v>135593.65098910537</v>
      </c>
      <c r="U76">
        <f t="shared" si="14"/>
        <v>160605.10577189006</v>
      </c>
      <c r="V76">
        <f t="shared" si="15"/>
        <v>143405.02083260543</v>
      </c>
      <c r="W76">
        <f t="shared" si="16"/>
        <v>114702.38963751069</v>
      </c>
      <c r="X76">
        <f t="shared" si="17"/>
        <v>114002.54286668502</v>
      </c>
      <c r="Y76">
        <f t="shared" si="18"/>
        <v>1518000.1909683906</v>
      </c>
      <c r="Z76">
        <f t="shared" si="19"/>
        <v>5057.6457043131768</v>
      </c>
      <c r="AA76">
        <f t="shared" si="20"/>
        <v>1520491.0391054596</v>
      </c>
      <c r="AB76">
        <f t="shared" si="21"/>
        <v>87143.559716137373</v>
      </c>
      <c r="AC76">
        <f t="shared" si="11"/>
        <v>16</v>
      </c>
    </row>
    <row r="77" spans="1:30" x14ac:dyDescent="0.25">
      <c r="A77" t="s">
        <v>105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8</v>
      </c>
      <c r="K77">
        <v>4</v>
      </c>
      <c r="L77">
        <v>41</v>
      </c>
      <c r="M77">
        <v>0</v>
      </c>
      <c r="N77">
        <v>4</v>
      </c>
      <c r="O77">
        <v>236</v>
      </c>
      <c r="P77">
        <v>0.91089584489355102</v>
      </c>
      <c r="Q77">
        <v>8.1632653062115396E-2</v>
      </c>
      <c r="R77">
        <v>0</v>
      </c>
      <c r="S77">
        <f t="shared" si="12"/>
        <v>138000.02876648417</v>
      </c>
      <c r="T77">
        <f t="shared" si="13"/>
        <v>138583.6033012564</v>
      </c>
      <c r="U77">
        <f t="shared" si="14"/>
        <v>169838.15825661793</v>
      </c>
      <c r="V77">
        <f t="shared" si="15"/>
        <v>175573.3464965568</v>
      </c>
      <c r="W77">
        <f t="shared" si="16"/>
        <v>145555.5395852731</v>
      </c>
      <c r="X77">
        <f t="shared" si="17"/>
        <v>145000.02737775762</v>
      </c>
      <c r="Y77">
        <f t="shared" si="18"/>
        <v>1957000.0020285004</v>
      </c>
      <c r="Z77">
        <f t="shared" si="19"/>
        <v>17000.233514586125</v>
      </c>
      <c r="AA77">
        <f t="shared" si="20"/>
        <v>1959502.4878779817</v>
      </c>
      <c r="AB77">
        <f t="shared" si="21"/>
        <v>100448.99203078148</v>
      </c>
      <c r="AC77">
        <f t="shared" si="11"/>
        <v>3</v>
      </c>
    </row>
    <row r="78" spans="1:30" x14ac:dyDescent="0.25">
      <c r="A78" t="s">
        <v>106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14</v>
      </c>
      <c r="K78">
        <v>5</v>
      </c>
      <c r="L78">
        <v>35</v>
      </c>
      <c r="M78">
        <v>0</v>
      </c>
      <c r="N78">
        <v>5</v>
      </c>
      <c r="O78">
        <v>307</v>
      </c>
      <c r="P78">
        <v>0.45236517993801101</v>
      </c>
      <c r="Q78">
        <v>0.25658953329184397</v>
      </c>
      <c r="R78">
        <v>3</v>
      </c>
      <c r="S78">
        <f t="shared" si="12"/>
        <v>135001.11075060142</v>
      </c>
      <c r="T78">
        <f t="shared" si="13"/>
        <v>135580.23486481159</v>
      </c>
      <c r="U78">
        <f t="shared" si="14"/>
        <v>166820.26255823963</v>
      </c>
      <c r="V78">
        <f t="shared" si="15"/>
        <v>180013.88835309347</v>
      </c>
      <c r="W78">
        <f t="shared" si="16"/>
        <v>151518.97599309954</v>
      </c>
      <c r="X78">
        <f t="shared" si="17"/>
        <v>151000.99305599331</v>
      </c>
      <c r="Y78">
        <f t="shared" si="18"/>
        <v>1886000.0795079242</v>
      </c>
      <c r="Z78">
        <f t="shared" si="19"/>
        <v>16009.369253538513</v>
      </c>
      <c r="AA78">
        <f t="shared" si="20"/>
        <v>1888544.4130334875</v>
      </c>
      <c r="AB78">
        <f t="shared" si="21"/>
        <v>99297.532698451279</v>
      </c>
      <c r="AC78">
        <f t="shared" si="11"/>
        <v>4</v>
      </c>
    </row>
    <row r="79" spans="1:30" x14ac:dyDescent="0.25">
      <c r="A79" t="s">
        <v>107</v>
      </c>
      <c r="B79">
        <v>0</v>
      </c>
      <c r="C79">
        <v>5</v>
      </c>
      <c r="D79">
        <v>0</v>
      </c>
      <c r="E79">
        <v>0</v>
      </c>
      <c r="F79">
        <v>1</v>
      </c>
      <c r="G79">
        <v>4</v>
      </c>
      <c r="H79">
        <v>0</v>
      </c>
      <c r="I79">
        <v>0</v>
      </c>
      <c r="J79">
        <v>23</v>
      </c>
      <c r="K79">
        <v>10</v>
      </c>
      <c r="L79">
        <v>96</v>
      </c>
      <c r="M79">
        <v>1</v>
      </c>
      <c r="N79">
        <v>10</v>
      </c>
      <c r="O79">
        <v>1034</v>
      </c>
      <c r="P79">
        <v>0.58299197300677197</v>
      </c>
      <c r="Q79">
        <v>0.30071016503825299</v>
      </c>
      <c r="R79">
        <v>4</v>
      </c>
      <c r="S79">
        <f t="shared" si="12"/>
        <v>134000.64886296101</v>
      </c>
      <c r="T79">
        <f t="shared" si="13"/>
        <v>134580.44572842788</v>
      </c>
      <c r="U79">
        <f t="shared" si="14"/>
        <v>163110.39206623225</v>
      </c>
      <c r="V79">
        <f t="shared" si="15"/>
        <v>129417.92766073794</v>
      </c>
      <c r="W79">
        <f t="shared" si="16"/>
        <v>90861.963287518287</v>
      </c>
      <c r="X79">
        <f t="shared" si="17"/>
        <v>90000.966082007013</v>
      </c>
      <c r="Y79">
        <f t="shared" si="18"/>
        <v>1159000.0750197105</v>
      </c>
      <c r="Z79">
        <f t="shared" si="19"/>
        <v>11007.901511849423</v>
      </c>
      <c r="AA79">
        <f t="shared" si="20"/>
        <v>1162725.246995179</v>
      </c>
      <c r="AB79">
        <f t="shared" si="21"/>
        <v>93648.278147545236</v>
      </c>
      <c r="AC79">
        <f t="shared" si="11"/>
        <v>16</v>
      </c>
    </row>
    <row r="80" spans="1:30" x14ac:dyDescent="0.25">
      <c r="A80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1</v>
      </c>
      <c r="L80">
        <v>6</v>
      </c>
      <c r="M80">
        <v>1</v>
      </c>
      <c r="N80">
        <v>0</v>
      </c>
      <c r="O80">
        <v>39</v>
      </c>
      <c r="P80">
        <v>0.94835069444444398</v>
      </c>
      <c r="Q80">
        <v>0.102040816327644</v>
      </c>
      <c r="R80">
        <v>1</v>
      </c>
      <c r="S80">
        <f t="shared" si="12"/>
        <v>137000.00973595135</v>
      </c>
      <c r="T80">
        <f t="shared" si="13"/>
        <v>137585.96204595274</v>
      </c>
      <c r="U80">
        <f t="shared" si="14"/>
        <v>170801.0538609174</v>
      </c>
      <c r="V80">
        <f t="shared" si="15"/>
        <v>206891.27579480002</v>
      </c>
      <c r="W80">
        <f t="shared" si="16"/>
        <v>180446.38248551937</v>
      </c>
      <c r="X80">
        <f t="shared" si="17"/>
        <v>180000.00741014085</v>
      </c>
      <c r="Y80">
        <f t="shared" si="18"/>
        <v>2154000.0006192317</v>
      </c>
      <c r="Z80">
        <f t="shared" si="19"/>
        <v>21000.063515398338</v>
      </c>
      <c r="AA80">
        <f t="shared" si="20"/>
        <v>2156413.6894390187</v>
      </c>
      <c r="AB80">
        <f t="shared" si="21"/>
        <v>104139.32974625869</v>
      </c>
      <c r="AC80">
        <f t="shared" si="11"/>
        <v>0</v>
      </c>
    </row>
    <row r="81" spans="1:30" x14ac:dyDescent="0.25">
      <c r="A81" t="s">
        <v>109</v>
      </c>
      <c r="B81">
        <v>1</v>
      </c>
      <c r="C81">
        <v>2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8</v>
      </c>
      <c r="K81">
        <v>12</v>
      </c>
      <c r="L81">
        <v>65</v>
      </c>
      <c r="M81">
        <v>0</v>
      </c>
      <c r="N81">
        <v>12</v>
      </c>
      <c r="O81">
        <v>583</v>
      </c>
      <c r="P81">
        <v>0.67134427970625199</v>
      </c>
      <c r="Q81">
        <v>0.102040816327644</v>
      </c>
      <c r="R81">
        <v>2</v>
      </c>
      <c r="S81">
        <f t="shared" si="12"/>
        <v>136000.39711185583</v>
      </c>
      <c r="T81">
        <f t="shared" si="13"/>
        <v>136590.2520391201</v>
      </c>
      <c r="U81">
        <f t="shared" si="14"/>
        <v>163636.79292872982</v>
      </c>
      <c r="V81">
        <f t="shared" si="15"/>
        <v>151400.13210033867</v>
      </c>
      <c r="W81">
        <f t="shared" si="16"/>
        <v>121663.04678130639</v>
      </c>
      <c r="X81">
        <f t="shared" si="17"/>
        <v>121000.4463404267</v>
      </c>
      <c r="Y81">
        <f t="shared" si="18"/>
        <v>1610000.0335449011</v>
      </c>
      <c r="Z81">
        <f t="shared" si="19"/>
        <v>9005.9988109305123</v>
      </c>
      <c r="AA81">
        <f t="shared" si="20"/>
        <v>1612569.6884165967</v>
      </c>
      <c r="AB81">
        <f t="shared" si="21"/>
        <v>91443.971917234652</v>
      </c>
      <c r="AC81">
        <f t="shared" si="11"/>
        <v>6</v>
      </c>
      <c r="AD81">
        <v>23</v>
      </c>
    </row>
    <row r="82" spans="1:30" x14ac:dyDescent="0.25">
      <c r="A82" t="s">
        <v>110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</v>
      </c>
      <c r="K82">
        <v>8</v>
      </c>
      <c r="L82">
        <v>25</v>
      </c>
      <c r="M82">
        <v>1</v>
      </c>
      <c r="N82">
        <v>7</v>
      </c>
      <c r="O82">
        <v>157</v>
      </c>
      <c r="P82">
        <v>0.87188280752462</v>
      </c>
      <c r="Q82">
        <v>3.06122449001122E-2</v>
      </c>
      <c r="R82">
        <v>3</v>
      </c>
      <c r="S82">
        <f t="shared" si="12"/>
        <v>135000.0607926345</v>
      </c>
      <c r="T82">
        <f t="shared" si="13"/>
        <v>135601.30577505133</v>
      </c>
      <c r="U82">
        <f t="shared" si="14"/>
        <v>165075.74019219176</v>
      </c>
      <c r="V82">
        <f t="shared" si="15"/>
        <v>186938.49255838135</v>
      </c>
      <c r="W82">
        <f t="shared" si="16"/>
        <v>161504.53284010006</v>
      </c>
      <c r="X82">
        <f t="shared" si="17"/>
        <v>161000.05097519382</v>
      </c>
      <c r="Y82">
        <f t="shared" si="18"/>
        <v>2036000.0040309466</v>
      </c>
      <c r="Z82">
        <f t="shared" si="19"/>
        <v>14000.586202549084</v>
      </c>
      <c r="AA82">
        <f t="shared" si="20"/>
        <v>2038215.1505667893</v>
      </c>
      <c r="AB82">
        <f t="shared" si="21"/>
        <v>96026.038135497394</v>
      </c>
      <c r="AC82">
        <f t="shared" si="11"/>
        <v>0</v>
      </c>
      <c r="AD82">
        <v>23</v>
      </c>
    </row>
    <row r="83" spans="1:30" x14ac:dyDescent="0.25">
      <c r="A83" t="s">
        <v>111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>
        <v>1</v>
      </c>
      <c r="L83">
        <v>9</v>
      </c>
      <c r="M83">
        <v>0</v>
      </c>
      <c r="N83">
        <v>1</v>
      </c>
      <c r="O83">
        <v>58</v>
      </c>
      <c r="P83">
        <v>0.98193246641276799</v>
      </c>
      <c r="Q83">
        <v>1.02040816345834E-2</v>
      </c>
      <c r="R83">
        <v>1</v>
      </c>
      <c r="S83">
        <f t="shared" si="12"/>
        <v>137000.00119137141</v>
      </c>
      <c r="T83">
        <f t="shared" si="13"/>
        <v>137594.45917332757</v>
      </c>
      <c r="U83">
        <f t="shared" si="14"/>
        <v>170801.0538609174</v>
      </c>
      <c r="V83">
        <f t="shared" si="15"/>
        <v>204286.56343479862</v>
      </c>
      <c r="W83">
        <f t="shared" si="16"/>
        <v>177460.51728539649</v>
      </c>
      <c r="X83">
        <f t="shared" si="17"/>
        <v>177000.00092213493</v>
      </c>
      <c r="Y83">
        <f t="shared" si="18"/>
        <v>2135000.000076449</v>
      </c>
      <c r="Z83">
        <f t="shared" si="19"/>
        <v>20000.008160892583</v>
      </c>
      <c r="AA83">
        <f t="shared" si="20"/>
        <v>2137435.1452149372</v>
      </c>
      <c r="AB83">
        <f t="shared" si="21"/>
        <v>103942.29168149026</v>
      </c>
      <c r="AC83">
        <f t="shared" si="11"/>
        <v>0</v>
      </c>
    </row>
    <row r="84" spans="1:30" x14ac:dyDescent="0.25">
      <c r="A84" t="s">
        <v>112</v>
      </c>
      <c r="B84">
        <v>0</v>
      </c>
      <c r="C84">
        <v>3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8</v>
      </c>
      <c r="K84">
        <v>7</v>
      </c>
      <c r="L84">
        <v>32</v>
      </c>
      <c r="M84">
        <v>3</v>
      </c>
      <c r="N84">
        <v>4</v>
      </c>
      <c r="O84">
        <v>300</v>
      </c>
      <c r="P84">
        <v>0.82522551047251003</v>
      </c>
      <c r="Q84">
        <v>4.0803311121635398E-2</v>
      </c>
      <c r="R84">
        <v>4</v>
      </c>
      <c r="S84">
        <f t="shared" si="12"/>
        <v>134000.11397801942</v>
      </c>
      <c r="T84">
        <f t="shared" si="13"/>
        <v>134604.80763479558</v>
      </c>
      <c r="U84">
        <f t="shared" si="14"/>
        <v>164839.31569865244</v>
      </c>
      <c r="V84">
        <f t="shared" si="15"/>
        <v>181471.76088857462</v>
      </c>
      <c r="W84">
        <f t="shared" si="16"/>
        <v>154526.54865232809</v>
      </c>
      <c r="X84">
        <f t="shared" si="17"/>
        <v>154000.09917568945</v>
      </c>
      <c r="Y84">
        <f t="shared" si="18"/>
        <v>1893000.0080681781</v>
      </c>
      <c r="Z84">
        <f t="shared" si="19"/>
        <v>17000.898391620063</v>
      </c>
      <c r="AA84">
        <f t="shared" si="20"/>
        <v>1895432.6682844737</v>
      </c>
      <c r="AB84">
        <f t="shared" si="21"/>
        <v>97493.58953285082</v>
      </c>
      <c r="AC84">
        <f t="shared" si="11"/>
        <v>8</v>
      </c>
    </row>
    <row r="85" spans="1:30" x14ac:dyDescent="0.25">
      <c r="A85" t="s">
        <v>113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9</v>
      </c>
      <c r="K85">
        <v>12</v>
      </c>
      <c r="L85">
        <v>36</v>
      </c>
      <c r="M85">
        <v>0</v>
      </c>
      <c r="N85">
        <v>12</v>
      </c>
      <c r="O85">
        <v>375</v>
      </c>
      <c r="P85">
        <v>0.39580344680413099</v>
      </c>
      <c r="Q85">
        <v>1.02040816345834E-2</v>
      </c>
      <c r="R85">
        <v>3</v>
      </c>
      <c r="S85">
        <f t="shared" si="12"/>
        <v>135001.35204313658</v>
      </c>
      <c r="T85">
        <f t="shared" si="13"/>
        <v>135603.22708254593</v>
      </c>
      <c r="U85">
        <f t="shared" si="14"/>
        <v>162806.6337714775</v>
      </c>
      <c r="V85">
        <f t="shared" si="15"/>
        <v>175445.14812328096</v>
      </c>
      <c r="W85">
        <f t="shared" si="16"/>
        <v>150543.13400218726</v>
      </c>
      <c r="X85">
        <f t="shared" si="17"/>
        <v>150001.21683998063</v>
      </c>
      <c r="Y85">
        <f t="shared" si="18"/>
        <v>1818000.1003997428</v>
      </c>
      <c r="Z85">
        <f t="shared" si="19"/>
        <v>9020.2579494654019</v>
      </c>
      <c r="AA85">
        <f t="shared" si="20"/>
        <v>1820276.077961802</v>
      </c>
      <c r="AB85">
        <f t="shared" si="21"/>
        <v>91443.971917234652</v>
      </c>
      <c r="AC85">
        <f t="shared" si="11"/>
        <v>3</v>
      </c>
    </row>
    <row r="86" spans="1:30" x14ac:dyDescent="0.25">
      <c r="A86" t="s">
        <v>114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</v>
      </c>
      <c r="K86">
        <v>5</v>
      </c>
      <c r="L86">
        <v>17</v>
      </c>
      <c r="M86">
        <v>1</v>
      </c>
      <c r="N86">
        <v>5</v>
      </c>
      <c r="O86">
        <v>91</v>
      </c>
      <c r="P86">
        <v>0.98028021918402697</v>
      </c>
      <c r="Q86">
        <v>0</v>
      </c>
      <c r="R86">
        <v>2</v>
      </c>
      <c r="S86">
        <f t="shared" si="12"/>
        <v>136000.00142966819</v>
      </c>
      <c r="T86">
        <f t="shared" si="13"/>
        <v>136599.76589006727</v>
      </c>
      <c r="U86">
        <f t="shared" si="14"/>
        <v>167630.54614240211</v>
      </c>
      <c r="V86">
        <f t="shared" si="15"/>
        <v>195358.64454894236</v>
      </c>
      <c r="W86">
        <f t="shared" si="16"/>
        <v>169483.02582034926</v>
      </c>
      <c r="X86">
        <f t="shared" si="17"/>
        <v>169000.00115050221</v>
      </c>
      <c r="Y86">
        <f t="shared" si="18"/>
        <v>2102000.0000925004</v>
      </c>
      <c r="Z86">
        <f t="shared" si="19"/>
        <v>16000.012152175244</v>
      </c>
      <c r="AA86">
        <f t="shared" si="20"/>
        <v>2104283.2508956585</v>
      </c>
      <c r="AB86">
        <f t="shared" si="21"/>
        <v>99297.532698451279</v>
      </c>
      <c r="AC86">
        <f t="shared" si="11"/>
        <v>0</v>
      </c>
    </row>
    <row r="87" spans="1:30" x14ac:dyDescent="0.25">
      <c r="A87" t="s">
        <v>115</v>
      </c>
      <c r="B87">
        <v>0</v>
      </c>
      <c r="C87">
        <v>3</v>
      </c>
      <c r="D87">
        <v>0</v>
      </c>
      <c r="E87">
        <v>0</v>
      </c>
      <c r="F87">
        <v>0</v>
      </c>
      <c r="G87">
        <v>3</v>
      </c>
      <c r="H87">
        <v>0</v>
      </c>
      <c r="I87">
        <v>0</v>
      </c>
      <c r="J87">
        <v>4</v>
      </c>
      <c r="K87">
        <v>8</v>
      </c>
      <c r="L87">
        <v>42</v>
      </c>
      <c r="M87">
        <v>0</v>
      </c>
      <c r="N87">
        <v>8</v>
      </c>
      <c r="O87">
        <v>242</v>
      </c>
      <c r="P87">
        <v>0.88650590382953398</v>
      </c>
      <c r="Q87">
        <v>2.04081632655288E-2</v>
      </c>
      <c r="R87">
        <v>2</v>
      </c>
      <c r="S87">
        <f t="shared" si="12"/>
        <v>136000.04735627802</v>
      </c>
      <c r="T87">
        <f t="shared" si="13"/>
        <v>136597.8570747964</v>
      </c>
      <c r="U87">
        <f t="shared" si="14"/>
        <v>165894.54481688057</v>
      </c>
      <c r="V87">
        <f t="shared" si="15"/>
        <v>172513.76756653367</v>
      </c>
      <c r="W87">
        <f t="shared" si="16"/>
        <v>144564.77633720639</v>
      </c>
      <c r="X87">
        <f t="shared" si="17"/>
        <v>144000.04472537452</v>
      </c>
      <c r="Y87">
        <f t="shared" si="18"/>
        <v>1951000.0033011045</v>
      </c>
      <c r="Z87">
        <f t="shared" si="19"/>
        <v>13000.495410170552</v>
      </c>
      <c r="AA87">
        <f t="shared" si="20"/>
        <v>1953311.5470912468</v>
      </c>
      <c r="AB87">
        <f t="shared" si="21"/>
        <v>95885.348202944951</v>
      </c>
      <c r="AC87">
        <f t="shared" si="11"/>
        <v>9</v>
      </c>
    </row>
    <row r="88" spans="1:30" x14ac:dyDescent="0.25">
      <c r="A88" t="s">
        <v>116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7</v>
      </c>
      <c r="K88">
        <v>11</v>
      </c>
      <c r="L88">
        <v>32</v>
      </c>
      <c r="M88">
        <v>0</v>
      </c>
      <c r="N88">
        <v>11</v>
      </c>
      <c r="O88">
        <v>189</v>
      </c>
      <c r="P88">
        <v>0.765261426828861</v>
      </c>
      <c r="Q88">
        <v>4.1028826532055897E-2</v>
      </c>
      <c r="R88">
        <v>2</v>
      </c>
      <c r="S88">
        <f t="shared" si="12"/>
        <v>136000.20258145843</v>
      </c>
      <c r="T88">
        <f t="shared" si="13"/>
        <v>136595.93145377137</v>
      </c>
      <c r="U88">
        <f t="shared" si="14"/>
        <v>164195.00601419035</v>
      </c>
      <c r="V88">
        <f t="shared" si="15"/>
        <v>179387.84797192924</v>
      </c>
      <c r="W88">
        <f t="shared" si="16"/>
        <v>154526.53005139087</v>
      </c>
      <c r="X88">
        <f t="shared" si="17"/>
        <v>154000.1789031355</v>
      </c>
      <c r="Y88">
        <f t="shared" si="18"/>
        <v>2004000.0137480532</v>
      </c>
      <c r="Z88">
        <f t="shared" si="19"/>
        <v>10002.754730459726</v>
      </c>
      <c r="AA88">
        <f t="shared" si="20"/>
        <v>2006110.6649434872</v>
      </c>
      <c r="AB88">
        <f t="shared" si="21"/>
        <v>92541.882410074191</v>
      </c>
      <c r="AC88">
        <f t="shared" si="11"/>
        <v>3</v>
      </c>
    </row>
    <row r="89" spans="1:30" x14ac:dyDescent="0.25">
      <c r="A89" t="s">
        <v>117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9</v>
      </c>
      <c r="K89">
        <v>7</v>
      </c>
      <c r="L89">
        <v>33</v>
      </c>
      <c r="M89">
        <v>0</v>
      </c>
      <c r="N89">
        <v>7</v>
      </c>
      <c r="O89">
        <v>163</v>
      </c>
      <c r="P89">
        <v>0.69161019687484804</v>
      </c>
      <c r="Q89">
        <v>0</v>
      </c>
      <c r="R89">
        <v>3</v>
      </c>
      <c r="S89">
        <f t="shared" si="12"/>
        <v>135000.35223758002</v>
      </c>
      <c r="T89">
        <f t="shared" si="13"/>
        <v>135604.18887785575</v>
      </c>
      <c r="U89">
        <f t="shared" si="14"/>
        <v>165653.25230734228</v>
      </c>
      <c r="V89">
        <f t="shared" si="15"/>
        <v>180623.91868188442</v>
      </c>
      <c r="W89">
        <f t="shared" si="16"/>
        <v>153533.3710996446</v>
      </c>
      <c r="X89">
        <f t="shared" si="17"/>
        <v>153000.3107979545</v>
      </c>
      <c r="Y89">
        <f t="shared" si="18"/>
        <v>2030000.0234246971</v>
      </c>
      <c r="Z89">
        <f t="shared" si="19"/>
        <v>14003.396169168091</v>
      </c>
      <c r="AA89">
        <f t="shared" si="20"/>
        <v>2032268.6830239745</v>
      </c>
      <c r="AB89">
        <f t="shared" si="21"/>
        <v>97015.462685079227</v>
      </c>
      <c r="AC89">
        <f t="shared" si="11"/>
        <v>0</v>
      </c>
    </row>
    <row r="90" spans="1:30" x14ac:dyDescent="0.25">
      <c r="A90" t="s">
        <v>118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3</v>
      </c>
      <c r="K90">
        <v>1</v>
      </c>
      <c r="L90">
        <v>3</v>
      </c>
      <c r="M90">
        <v>1</v>
      </c>
      <c r="N90">
        <v>0</v>
      </c>
      <c r="O90">
        <v>3</v>
      </c>
      <c r="P90">
        <v>1</v>
      </c>
      <c r="Q90">
        <v>0</v>
      </c>
      <c r="R90">
        <v>1</v>
      </c>
      <c r="S90">
        <f t="shared" si="12"/>
        <v>137000</v>
      </c>
      <c r="T90">
        <f t="shared" si="13"/>
        <v>137595.40704987643</v>
      </c>
      <c r="U90">
        <f t="shared" si="14"/>
        <v>170801.0538609174</v>
      </c>
      <c r="V90">
        <f t="shared" si="15"/>
        <v>209506.56314301948</v>
      </c>
      <c r="W90">
        <f t="shared" si="16"/>
        <v>183446.16660268803</v>
      </c>
      <c r="X90">
        <f t="shared" si="17"/>
        <v>183000</v>
      </c>
      <c r="Y90">
        <f t="shared" si="18"/>
        <v>2190000</v>
      </c>
      <c r="Z90">
        <f t="shared" si="19"/>
        <v>21000</v>
      </c>
      <c r="AA90">
        <f t="shared" si="20"/>
        <v>2192374.0556757189</v>
      </c>
      <c r="AB90">
        <f t="shared" si="21"/>
        <v>104139.32974625869</v>
      </c>
      <c r="AC90">
        <f t="shared" si="11"/>
        <v>4</v>
      </c>
    </row>
    <row r="91" spans="1:30" x14ac:dyDescent="0.25">
      <c r="A91" t="s">
        <v>119</v>
      </c>
      <c r="B91">
        <v>0</v>
      </c>
      <c r="C91">
        <v>6</v>
      </c>
      <c r="D91">
        <v>0</v>
      </c>
      <c r="E91">
        <v>0</v>
      </c>
      <c r="F91">
        <v>1</v>
      </c>
      <c r="G91">
        <v>5</v>
      </c>
      <c r="H91">
        <v>0</v>
      </c>
      <c r="I91">
        <v>0</v>
      </c>
      <c r="J91">
        <v>13</v>
      </c>
      <c r="K91">
        <v>7</v>
      </c>
      <c r="L91">
        <v>55</v>
      </c>
      <c r="M91">
        <v>1</v>
      </c>
      <c r="N91">
        <v>7</v>
      </c>
      <c r="O91">
        <v>590</v>
      </c>
      <c r="P91">
        <v>0.35878520820193899</v>
      </c>
      <c r="Q91">
        <v>0.122448979593173</v>
      </c>
      <c r="R91">
        <v>3</v>
      </c>
      <c r="S91">
        <f t="shared" si="12"/>
        <v>135001.52279292711</v>
      </c>
      <c r="T91">
        <f t="shared" si="13"/>
        <v>135592.69756608189</v>
      </c>
      <c r="U91">
        <f t="shared" si="14"/>
        <v>165653.25230734228</v>
      </c>
      <c r="V91">
        <f t="shared" si="15"/>
        <v>162409.97506310995</v>
      </c>
      <c r="W91">
        <f t="shared" si="16"/>
        <v>131610.71245626989</v>
      </c>
      <c r="X91">
        <f t="shared" si="17"/>
        <v>131001.56928987232</v>
      </c>
      <c r="Y91">
        <f t="shared" si="18"/>
        <v>1603000.1282459118</v>
      </c>
      <c r="Z91">
        <f t="shared" si="19"/>
        <v>14014.676464664486</v>
      </c>
      <c r="AA91">
        <f t="shared" si="20"/>
        <v>1605872.0372433164</v>
      </c>
      <c r="AB91">
        <f t="shared" si="21"/>
        <v>97015.462685079227</v>
      </c>
      <c r="AC91">
        <f t="shared" si="11"/>
        <v>19</v>
      </c>
    </row>
    <row r="92" spans="1:30" x14ac:dyDescent="0.25">
      <c r="A92" t="s">
        <v>120</v>
      </c>
      <c r="B92">
        <v>1</v>
      </c>
      <c r="C92">
        <v>7</v>
      </c>
      <c r="D92">
        <v>0</v>
      </c>
      <c r="E92">
        <v>0</v>
      </c>
      <c r="F92">
        <v>1</v>
      </c>
      <c r="G92">
        <v>5</v>
      </c>
      <c r="H92">
        <v>1</v>
      </c>
      <c r="I92">
        <v>0</v>
      </c>
      <c r="J92">
        <v>22</v>
      </c>
      <c r="K92">
        <v>15</v>
      </c>
      <c r="L92">
        <v>104</v>
      </c>
      <c r="M92">
        <v>2</v>
      </c>
      <c r="N92">
        <v>13</v>
      </c>
      <c r="O92">
        <v>1180</v>
      </c>
      <c r="P92">
        <v>0.373105580188552</v>
      </c>
      <c r="Q92">
        <v>0.89576589128591799</v>
      </c>
      <c r="R92">
        <v>5</v>
      </c>
      <c r="S92">
        <f t="shared" si="12"/>
        <v>133001.47742267224</v>
      </c>
      <c r="T92">
        <f t="shared" si="13"/>
        <v>133530.48683505369</v>
      </c>
      <c r="U92">
        <f t="shared" si="14"/>
        <v>159477.27110782903</v>
      </c>
      <c r="V92">
        <f t="shared" si="15"/>
        <v>120282.99963003915</v>
      </c>
      <c r="W92">
        <f t="shared" si="16"/>
        <v>82857.654531168373</v>
      </c>
      <c r="X92">
        <f t="shared" si="17"/>
        <v>82002.396285801253</v>
      </c>
      <c r="Y92">
        <f t="shared" si="18"/>
        <v>1013000.1939765923</v>
      </c>
      <c r="Z92">
        <f t="shared" si="19"/>
        <v>8024.5246970515791</v>
      </c>
      <c r="AA92">
        <f t="shared" si="20"/>
        <v>1016815.1257726253</v>
      </c>
      <c r="AB92">
        <f t="shared" si="21"/>
        <v>88362.888137498085</v>
      </c>
      <c r="AC92">
        <f t="shared" si="11"/>
        <v>21</v>
      </c>
      <c r="AD92">
        <v>23</v>
      </c>
    </row>
    <row r="93" spans="1:30" x14ac:dyDescent="0.25">
      <c r="A93" t="s">
        <v>121</v>
      </c>
      <c r="B93">
        <v>1</v>
      </c>
      <c r="C93">
        <v>3</v>
      </c>
      <c r="D93">
        <v>0</v>
      </c>
      <c r="E93">
        <v>0</v>
      </c>
      <c r="F93">
        <v>0</v>
      </c>
      <c r="G93">
        <v>3</v>
      </c>
      <c r="H93">
        <v>0</v>
      </c>
      <c r="I93">
        <v>0</v>
      </c>
      <c r="J93">
        <v>19</v>
      </c>
      <c r="K93">
        <v>23</v>
      </c>
      <c r="L93">
        <v>46</v>
      </c>
      <c r="M93">
        <v>22</v>
      </c>
      <c r="N93">
        <v>3</v>
      </c>
      <c r="O93">
        <v>448</v>
      </c>
      <c r="P93">
        <v>0.62286593005445601</v>
      </c>
      <c r="Q93">
        <v>12.786557051105699</v>
      </c>
      <c r="R93">
        <v>35</v>
      </c>
      <c r="S93">
        <f t="shared" si="12"/>
        <v>103000.69043509716</v>
      </c>
      <c r="T93">
        <f t="shared" si="13"/>
        <v>103000</v>
      </c>
      <c r="U93">
        <f t="shared" si="14"/>
        <v>130418.55696180662</v>
      </c>
      <c r="V93">
        <f t="shared" si="15"/>
        <v>161245.15496597099</v>
      </c>
      <c r="W93">
        <f t="shared" si="16"/>
        <v>140000</v>
      </c>
      <c r="X93">
        <f t="shared" si="17"/>
        <v>140000.50796374533</v>
      </c>
      <c r="Y93">
        <f t="shared" si="18"/>
        <v>1745000.0407536118</v>
      </c>
      <c r="Z93">
        <f t="shared" si="19"/>
        <v>18003.950402806426</v>
      </c>
      <c r="AA93">
        <f t="shared" si="20"/>
        <v>1746832.8483286547</v>
      </c>
      <c r="AB93">
        <f t="shared" si="21"/>
        <v>82000</v>
      </c>
      <c r="AC93">
        <f t="shared" si="11"/>
        <v>9</v>
      </c>
      <c r="AD93">
        <v>59</v>
      </c>
    </row>
    <row r="94" spans="1:30" x14ac:dyDescent="0.25">
      <c r="A94" t="s">
        <v>122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21</v>
      </c>
      <c r="K94">
        <v>9</v>
      </c>
      <c r="L94">
        <v>47</v>
      </c>
      <c r="M94">
        <v>1</v>
      </c>
      <c r="N94">
        <v>8</v>
      </c>
      <c r="O94">
        <v>277</v>
      </c>
      <c r="P94">
        <v>0.28405664581670298</v>
      </c>
      <c r="Q94">
        <v>0.44083907632375402</v>
      </c>
      <c r="R94">
        <v>7</v>
      </c>
      <c r="S94">
        <f t="shared" si="12"/>
        <v>131001.95637808772</v>
      </c>
      <c r="T94">
        <f t="shared" si="13"/>
        <v>131580.45733433537</v>
      </c>
      <c r="U94">
        <f t="shared" si="14"/>
        <v>161235.85209251696</v>
      </c>
      <c r="V94">
        <f t="shared" si="15"/>
        <v>167800.47675736801</v>
      </c>
      <c r="W94">
        <f t="shared" si="16"/>
        <v>139547.18468071241</v>
      </c>
      <c r="X94">
        <f t="shared" si="17"/>
        <v>139001.84378232685</v>
      </c>
      <c r="Y94">
        <f t="shared" si="18"/>
        <v>1916000.1337617089</v>
      </c>
      <c r="Z94">
        <f t="shared" si="19"/>
        <v>13019.699492937585</v>
      </c>
      <c r="AA94">
        <f t="shared" si="20"/>
        <v>1918304.4596726559</v>
      </c>
      <c r="AB94">
        <f t="shared" si="21"/>
        <v>94894.678459858857</v>
      </c>
      <c r="AC94">
        <f t="shared" si="11"/>
        <v>3</v>
      </c>
      <c r="AD94">
        <v>42</v>
      </c>
    </row>
    <row r="95" spans="1:30" x14ac:dyDescent="0.25">
      <c r="A95" t="s">
        <v>123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</v>
      </c>
      <c r="K95">
        <v>8</v>
      </c>
      <c r="L95">
        <v>15</v>
      </c>
      <c r="M95">
        <v>5</v>
      </c>
      <c r="N95">
        <v>3</v>
      </c>
      <c r="O95">
        <v>98</v>
      </c>
      <c r="P95">
        <v>0.89264679500814303</v>
      </c>
      <c r="Q95">
        <v>5.7928647313419699</v>
      </c>
      <c r="R95">
        <v>6</v>
      </c>
      <c r="S95">
        <f t="shared" si="12"/>
        <v>132000.04365419969</v>
      </c>
      <c r="T95">
        <f t="shared" si="13"/>
        <v>132185.14187405302</v>
      </c>
      <c r="U95">
        <f t="shared" si="14"/>
        <v>162631.48526653749</v>
      </c>
      <c r="V95">
        <f t="shared" si="15"/>
        <v>195616.97267875299</v>
      </c>
      <c r="W95">
        <f t="shared" si="16"/>
        <v>171142.95700455664</v>
      </c>
      <c r="X95">
        <f t="shared" si="17"/>
        <v>171000.03369798098</v>
      </c>
      <c r="Y95">
        <f t="shared" si="18"/>
        <v>2095000.0027505276</v>
      </c>
      <c r="Z95">
        <f t="shared" si="19"/>
        <v>18000.320128003892</v>
      </c>
      <c r="AA95">
        <f t="shared" si="20"/>
        <v>2097152.8318174621</v>
      </c>
      <c r="AB95">
        <f t="shared" si="21"/>
        <v>96690.227013902506</v>
      </c>
      <c r="AC95">
        <f t="shared" si="11"/>
        <v>0</v>
      </c>
    </row>
    <row r="96" spans="1:30" x14ac:dyDescent="0.25">
      <c r="A96" t="s">
        <v>124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5</v>
      </c>
      <c r="K96">
        <v>12</v>
      </c>
      <c r="L96">
        <v>11</v>
      </c>
      <c r="M96">
        <v>11</v>
      </c>
      <c r="N96">
        <v>1</v>
      </c>
      <c r="O96">
        <v>59</v>
      </c>
      <c r="P96">
        <v>0.97417478208188601</v>
      </c>
      <c r="Q96">
        <v>0.122448979594992</v>
      </c>
      <c r="R96">
        <v>10</v>
      </c>
      <c r="S96">
        <f t="shared" si="12"/>
        <v>128000.00260524169</v>
      </c>
      <c r="T96">
        <f t="shared" si="13"/>
        <v>128624.95727208971</v>
      </c>
      <c r="U96">
        <f t="shared" si="14"/>
        <v>157050.94714773292</v>
      </c>
      <c r="V96">
        <f t="shared" si="15"/>
        <v>197246.03925047518</v>
      </c>
      <c r="W96">
        <f t="shared" si="16"/>
        <v>175457.62916797577</v>
      </c>
      <c r="X96">
        <f t="shared" si="17"/>
        <v>175000.00190554824</v>
      </c>
      <c r="Y96">
        <f t="shared" si="18"/>
        <v>2134000.0001562657</v>
      </c>
      <c r="Z96">
        <f t="shared" si="19"/>
        <v>20000.016673540063</v>
      </c>
      <c r="AA96">
        <f t="shared" si="20"/>
        <v>2135939.3717987407</v>
      </c>
      <c r="AB96">
        <f t="shared" si="21"/>
        <v>93171.884171138227</v>
      </c>
      <c r="AC96">
        <f t="shared" si="11"/>
        <v>3</v>
      </c>
      <c r="AD96">
        <v>51</v>
      </c>
    </row>
    <row r="97" spans="1:30" x14ac:dyDescent="0.25">
      <c r="A97" t="s">
        <v>125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5</v>
      </c>
      <c r="L97">
        <v>9</v>
      </c>
      <c r="M97">
        <v>3</v>
      </c>
      <c r="N97">
        <v>2</v>
      </c>
      <c r="O97">
        <v>47</v>
      </c>
      <c r="P97">
        <v>0.94867282443576395</v>
      </c>
      <c r="Q97">
        <v>0.52038108570559405</v>
      </c>
      <c r="R97">
        <v>3</v>
      </c>
      <c r="S97">
        <f t="shared" si="12"/>
        <v>135000.0097573291</v>
      </c>
      <c r="T97">
        <f t="shared" si="13"/>
        <v>135556.11042226819</v>
      </c>
      <c r="U97">
        <f t="shared" si="14"/>
        <v>166820.26255823963</v>
      </c>
      <c r="V97">
        <f t="shared" si="15"/>
        <v>202319.05496022859</v>
      </c>
      <c r="W97">
        <f t="shared" si="16"/>
        <v>177424.51654947281</v>
      </c>
      <c r="X97">
        <f t="shared" si="17"/>
        <v>177000.00744203076</v>
      </c>
      <c r="Y97">
        <f t="shared" si="18"/>
        <v>2146000.0006138114</v>
      </c>
      <c r="Z97">
        <f t="shared" si="19"/>
        <v>19000.069328266974</v>
      </c>
      <c r="AA97">
        <f t="shared" si="20"/>
        <v>2148236.486050826</v>
      </c>
      <c r="AB97">
        <f t="shared" si="21"/>
        <v>99824.846606443622</v>
      </c>
      <c r="AC97">
        <f t="shared" si="11"/>
        <v>0</v>
      </c>
    </row>
    <row r="98" spans="1:30" x14ac:dyDescent="0.25">
      <c r="A98" t="s">
        <v>126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16</v>
      </c>
      <c r="K98">
        <v>24</v>
      </c>
      <c r="L98">
        <v>56</v>
      </c>
      <c r="M98">
        <v>16</v>
      </c>
      <c r="N98">
        <v>8</v>
      </c>
      <c r="O98">
        <v>353</v>
      </c>
      <c r="P98">
        <v>0.26936373006556802</v>
      </c>
      <c r="Q98">
        <v>0.104751211734765</v>
      </c>
      <c r="R98">
        <v>13</v>
      </c>
      <c r="S98">
        <f t="shared" si="12"/>
        <v>125002.13529919776</v>
      </c>
      <c r="T98">
        <f t="shared" si="13"/>
        <v>125641.66585710132</v>
      </c>
      <c r="U98">
        <f t="shared" si="14"/>
        <v>147871.56589419075</v>
      </c>
      <c r="V98">
        <f t="shared" si="15"/>
        <v>152121.66183683375</v>
      </c>
      <c r="W98">
        <f t="shared" si="16"/>
        <v>130617.10530917268</v>
      </c>
      <c r="X98">
        <f t="shared" si="17"/>
        <v>130002.05317362855</v>
      </c>
      <c r="Y98">
        <f t="shared" si="18"/>
        <v>1840000.1450623202</v>
      </c>
      <c r="Z98">
        <f t="shared" si="19"/>
        <v>13020.515710176142</v>
      </c>
      <c r="AA98">
        <f t="shared" si="20"/>
        <v>1841695.1430679292</v>
      </c>
      <c r="AB98">
        <f t="shared" si="21"/>
        <v>80062.475604992389</v>
      </c>
      <c r="AC98">
        <f t="shared" si="11"/>
        <v>0</v>
      </c>
      <c r="AD98">
        <v>150</v>
      </c>
    </row>
    <row r="99" spans="1:30" x14ac:dyDescent="0.25">
      <c r="A99" t="s">
        <v>127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11</v>
      </c>
      <c r="K99">
        <v>11</v>
      </c>
      <c r="L99">
        <v>37</v>
      </c>
      <c r="M99">
        <v>3</v>
      </c>
      <c r="N99">
        <v>8</v>
      </c>
      <c r="O99">
        <v>285</v>
      </c>
      <c r="P99">
        <v>0.68651038060282199</v>
      </c>
      <c r="Q99">
        <v>6.1436989797584801E-2</v>
      </c>
      <c r="R99">
        <v>6</v>
      </c>
      <c r="S99">
        <f t="shared" si="12"/>
        <v>132000.3722560716</v>
      </c>
      <c r="T99">
        <f t="shared" si="13"/>
        <v>132611.94772936075</v>
      </c>
      <c r="U99">
        <f t="shared" si="14"/>
        <v>160897.48288895012</v>
      </c>
      <c r="V99">
        <f t="shared" si="15"/>
        <v>175114.24842085238</v>
      </c>
      <c r="W99">
        <f t="shared" si="16"/>
        <v>149542.39760206704</v>
      </c>
      <c r="X99">
        <f t="shared" si="17"/>
        <v>149000.32978400239</v>
      </c>
      <c r="Y99">
        <f t="shared" si="18"/>
        <v>1908000.0257536008</v>
      </c>
      <c r="Z99">
        <f t="shared" si="19"/>
        <v>13003.77928686387</v>
      </c>
      <c r="AA99">
        <f t="shared" si="20"/>
        <v>1910216.741629075</v>
      </c>
      <c r="AB99">
        <f t="shared" si="21"/>
        <v>92913.938674452933</v>
      </c>
      <c r="AC99">
        <f t="shared" si="11"/>
        <v>0</v>
      </c>
      <c r="AD99">
        <v>110</v>
      </c>
    </row>
    <row r="100" spans="1:30" x14ac:dyDescent="0.25">
      <c r="A100" t="s">
        <v>128</v>
      </c>
      <c r="B100">
        <v>1</v>
      </c>
      <c r="C100">
        <v>2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24</v>
      </c>
      <c r="K100">
        <v>27</v>
      </c>
      <c r="L100">
        <v>80</v>
      </c>
      <c r="M100">
        <v>20</v>
      </c>
      <c r="N100">
        <v>8</v>
      </c>
      <c r="O100">
        <v>693</v>
      </c>
      <c r="P100">
        <v>0.60594804099138</v>
      </c>
      <c r="Q100">
        <v>2.8046615243711099</v>
      </c>
      <c r="R100">
        <v>40</v>
      </c>
      <c r="S100">
        <f t="shared" si="12"/>
        <v>98000.792226116202</v>
      </c>
      <c r="T100">
        <f t="shared" si="13"/>
        <v>98507.046642900867</v>
      </c>
      <c r="U100">
        <f t="shared" si="14"/>
        <v>124016.12798341997</v>
      </c>
      <c r="V100">
        <f t="shared" si="15"/>
        <v>130430.05788544295</v>
      </c>
      <c r="W100">
        <f t="shared" si="16"/>
        <v>106468.9543402519</v>
      </c>
      <c r="X100">
        <f t="shared" si="17"/>
        <v>106000.73243589593</v>
      </c>
      <c r="Y100">
        <f t="shared" si="18"/>
        <v>1500000.0517589813</v>
      </c>
      <c r="Z100">
        <f t="shared" si="19"/>
        <v>13005.970819066086</v>
      </c>
      <c r="AA100">
        <f t="shared" si="20"/>
        <v>1501924.0992806526</v>
      </c>
      <c r="AB100">
        <f t="shared" si="21"/>
        <v>77103.826104804932</v>
      </c>
      <c r="AC100">
        <f t="shared" si="11"/>
        <v>7</v>
      </c>
      <c r="AD100">
        <v>224</v>
      </c>
    </row>
    <row r="101" spans="1:30" x14ac:dyDescent="0.25">
      <c r="A101" t="s">
        <v>129</v>
      </c>
      <c r="B101">
        <v>1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17</v>
      </c>
      <c r="K101">
        <v>10</v>
      </c>
      <c r="L101">
        <v>55</v>
      </c>
      <c r="M101">
        <v>5</v>
      </c>
      <c r="N101">
        <v>6</v>
      </c>
      <c r="O101">
        <v>461</v>
      </c>
      <c r="P101">
        <v>0.50783156168897403</v>
      </c>
      <c r="Q101">
        <v>5.6076364916534596</v>
      </c>
      <c r="R101">
        <v>3</v>
      </c>
      <c r="S101">
        <f t="shared" si="12"/>
        <v>135000.8971443215</v>
      </c>
      <c r="T101">
        <f t="shared" si="13"/>
        <v>135190.74265791621</v>
      </c>
      <c r="U101">
        <f t="shared" si="14"/>
        <v>163932.91310777102</v>
      </c>
      <c r="V101">
        <f t="shared" si="15"/>
        <v>160654.90966665163</v>
      </c>
      <c r="W101">
        <f t="shared" si="16"/>
        <v>131196.55826430404</v>
      </c>
      <c r="X101">
        <f t="shared" si="17"/>
        <v>131000.92453785075</v>
      </c>
      <c r="Y101">
        <f t="shared" si="18"/>
        <v>1732000.0699277618</v>
      </c>
      <c r="Z101">
        <f t="shared" si="19"/>
        <v>15008.072153733454</v>
      </c>
      <c r="AA101">
        <f t="shared" si="20"/>
        <v>1734495.0273782855</v>
      </c>
      <c r="AB101">
        <f t="shared" si="21"/>
        <v>94201.910808645494</v>
      </c>
      <c r="AC101">
        <f t="shared" si="11"/>
        <v>6</v>
      </c>
      <c r="AD101">
        <v>127</v>
      </c>
    </row>
    <row r="102" spans="1:30" x14ac:dyDescent="0.25">
      <c r="A102" t="s">
        <v>130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</v>
      </c>
      <c r="K102">
        <v>16</v>
      </c>
      <c r="L102">
        <v>12</v>
      </c>
      <c r="M102">
        <v>14</v>
      </c>
      <c r="N102">
        <v>2</v>
      </c>
      <c r="O102">
        <v>55</v>
      </c>
      <c r="P102">
        <v>0.92934830371633304</v>
      </c>
      <c r="Q102">
        <v>0.85508399696300297</v>
      </c>
      <c r="R102">
        <v>6</v>
      </c>
      <c r="S102">
        <f t="shared" si="12"/>
        <v>132000.01890780995</v>
      </c>
      <c r="T102">
        <f t="shared" si="13"/>
        <v>132538.14563830945</v>
      </c>
      <c r="U102">
        <f t="shared" si="14"/>
        <v>158091.74551506474</v>
      </c>
      <c r="V102">
        <f t="shared" si="15"/>
        <v>194537.91404248172</v>
      </c>
      <c r="W102">
        <f t="shared" si="16"/>
        <v>174408.60084652287</v>
      </c>
      <c r="X102">
        <f t="shared" si="17"/>
        <v>174000.01434385625</v>
      </c>
      <c r="Y102">
        <f t="shared" si="18"/>
        <v>2138000.0011673667</v>
      </c>
      <c r="Z102">
        <f t="shared" si="19"/>
        <v>19000.131359077172</v>
      </c>
      <c r="AA102">
        <f t="shared" si="20"/>
        <v>2139769.3800968365</v>
      </c>
      <c r="AB102">
        <f t="shared" si="21"/>
        <v>89050.547443572737</v>
      </c>
      <c r="AC102">
        <f t="shared" si="11"/>
        <v>0</v>
      </c>
    </row>
    <row r="103" spans="1:30" x14ac:dyDescent="0.25">
      <c r="A103" t="s">
        <v>131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</v>
      </c>
      <c r="K103">
        <v>10</v>
      </c>
      <c r="L103">
        <v>20</v>
      </c>
      <c r="M103">
        <v>3</v>
      </c>
      <c r="N103">
        <v>7</v>
      </c>
      <c r="O103">
        <v>110</v>
      </c>
      <c r="P103">
        <v>0.41427836999158302</v>
      </c>
      <c r="Q103">
        <v>0.112244897962227</v>
      </c>
      <c r="R103">
        <v>12</v>
      </c>
      <c r="S103">
        <f t="shared" si="12"/>
        <v>126001.36138085119</v>
      </c>
      <c r="T103">
        <f t="shared" si="13"/>
        <v>126635.84874969377</v>
      </c>
      <c r="U103">
        <f t="shared" si="14"/>
        <v>156604.59763365824</v>
      </c>
      <c r="V103">
        <f t="shared" si="15"/>
        <v>190276.1151589973</v>
      </c>
      <c r="W103">
        <f t="shared" si="16"/>
        <v>166483.14686044145</v>
      </c>
      <c r="X103">
        <f t="shared" si="17"/>
        <v>166001.03333963876</v>
      </c>
      <c r="Y103">
        <f t="shared" si="18"/>
        <v>2083000.0823499332</v>
      </c>
      <c r="Z103">
        <f t="shared" si="19"/>
        <v>14012.247136981981</v>
      </c>
      <c r="AA103">
        <f t="shared" si="20"/>
        <v>2085075.0586010085</v>
      </c>
      <c r="AB103">
        <f t="shared" si="21"/>
        <v>94047.860156411858</v>
      </c>
      <c r="AC103">
        <f t="shared" si="11"/>
        <v>0</v>
      </c>
    </row>
    <row r="104" spans="1:30" x14ac:dyDescent="0.25">
      <c r="A104" t="s">
        <v>132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6</v>
      </c>
      <c r="K104">
        <v>3</v>
      </c>
      <c r="L104">
        <v>11</v>
      </c>
      <c r="M104">
        <v>2</v>
      </c>
      <c r="N104">
        <v>1</v>
      </c>
      <c r="O104">
        <v>68</v>
      </c>
      <c r="P104">
        <v>0.88103317776349899</v>
      </c>
      <c r="Q104">
        <v>0.85329905218895796</v>
      </c>
      <c r="R104">
        <v>20</v>
      </c>
      <c r="S104">
        <f t="shared" si="12"/>
        <v>118000.05997076778</v>
      </c>
      <c r="T104">
        <f t="shared" si="13"/>
        <v>118601.86611714298</v>
      </c>
      <c r="U104">
        <f t="shared" si="14"/>
        <v>154673.85040788248</v>
      </c>
      <c r="V104">
        <f t="shared" si="15"/>
        <v>201556.44370746374</v>
      </c>
      <c r="W104">
        <f t="shared" si="16"/>
        <v>175406.39283238427</v>
      </c>
      <c r="X104">
        <f t="shared" si="17"/>
        <v>175000.04043743759</v>
      </c>
      <c r="Y104">
        <f t="shared" si="18"/>
        <v>2125000.0033301427</v>
      </c>
      <c r="Z104">
        <f t="shared" si="19"/>
        <v>20000.35382449003</v>
      </c>
      <c r="AA104">
        <f t="shared" si="20"/>
        <v>2127351.6399504808</v>
      </c>
      <c r="AB104">
        <f t="shared" si="21"/>
        <v>101980.39027185569</v>
      </c>
      <c r="AC104">
        <f t="shared" si="11"/>
        <v>0</v>
      </c>
    </row>
    <row r="105" spans="1:30" x14ac:dyDescent="0.25">
      <c r="A105" t="s">
        <v>133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10</v>
      </c>
      <c r="L105">
        <v>33</v>
      </c>
      <c r="M105">
        <v>3</v>
      </c>
      <c r="N105">
        <v>8</v>
      </c>
      <c r="O105">
        <v>198</v>
      </c>
      <c r="P105">
        <v>0.382510946827059</v>
      </c>
      <c r="Q105">
        <v>5.4846938775881399E-2</v>
      </c>
      <c r="R105">
        <v>3</v>
      </c>
      <c r="S105">
        <f t="shared" si="12"/>
        <v>135001.41218791303</v>
      </c>
      <c r="T105">
        <f t="shared" si="13"/>
        <v>135599.02817640101</v>
      </c>
      <c r="U105">
        <f t="shared" si="14"/>
        <v>163932.91310777102</v>
      </c>
      <c r="V105">
        <f t="shared" si="15"/>
        <v>179047.47973652129</v>
      </c>
      <c r="W105">
        <f t="shared" si="16"/>
        <v>153528.81306902753</v>
      </c>
      <c r="X105">
        <f t="shared" si="17"/>
        <v>153001.24604960182</v>
      </c>
      <c r="Y105">
        <f t="shared" si="18"/>
        <v>1995000.0955620855</v>
      </c>
      <c r="Z105">
        <f t="shared" si="19"/>
        <v>13014.656842605893</v>
      </c>
      <c r="AA105">
        <f t="shared" si="20"/>
        <v>1997166.49280925</v>
      </c>
      <c r="AB105">
        <f t="shared" si="21"/>
        <v>93904.206508547839</v>
      </c>
      <c r="AC105">
        <f t="shared" si="11"/>
        <v>3</v>
      </c>
    </row>
    <row r="106" spans="1:30" x14ac:dyDescent="0.25">
      <c r="A106" t="s">
        <v>134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5</v>
      </c>
      <c r="K106">
        <v>1</v>
      </c>
      <c r="L106">
        <v>35</v>
      </c>
      <c r="M106">
        <v>1</v>
      </c>
      <c r="N106">
        <v>0</v>
      </c>
      <c r="O106">
        <v>354</v>
      </c>
      <c r="P106">
        <v>0.71764458550347199</v>
      </c>
      <c r="Q106">
        <v>0.44897959183799602</v>
      </c>
      <c r="R106">
        <v>3</v>
      </c>
      <c r="S106">
        <f t="shared" si="12"/>
        <v>135000.29527589967</v>
      </c>
      <c r="T106">
        <f t="shared" si="13"/>
        <v>135562.59003708742</v>
      </c>
      <c r="U106">
        <f t="shared" si="14"/>
        <v>169201.0638264429</v>
      </c>
      <c r="V106">
        <f t="shared" si="15"/>
        <v>182222.39159883728</v>
      </c>
      <c r="W106">
        <f t="shared" si="16"/>
        <v>151503.1874831795</v>
      </c>
      <c r="X106">
        <f t="shared" si="17"/>
        <v>151000.26398844505</v>
      </c>
      <c r="Y106">
        <f t="shared" si="18"/>
        <v>1839000.0216760684</v>
      </c>
      <c r="Z106">
        <f t="shared" si="19"/>
        <v>21001.898118505753</v>
      </c>
      <c r="AA106">
        <f t="shared" si="20"/>
        <v>1841826.5390638716</v>
      </c>
      <c r="AB106">
        <f t="shared" si="21"/>
        <v>104139.32974625869</v>
      </c>
      <c r="AC106">
        <f t="shared" si="11"/>
        <v>3</v>
      </c>
      <c r="AD106">
        <v>35</v>
      </c>
    </row>
    <row r="107" spans="1:30" x14ac:dyDescent="0.25">
      <c r="A107" t="s">
        <v>135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15</v>
      </c>
      <c r="L107">
        <v>3</v>
      </c>
      <c r="M107">
        <v>15</v>
      </c>
      <c r="N107">
        <v>0</v>
      </c>
      <c r="O107">
        <v>3</v>
      </c>
      <c r="P107">
        <v>1</v>
      </c>
      <c r="Q107">
        <v>0</v>
      </c>
      <c r="R107">
        <v>1</v>
      </c>
      <c r="S107">
        <f t="shared" si="12"/>
        <v>137000</v>
      </c>
      <c r="T107">
        <f t="shared" si="13"/>
        <v>137595.40704987643</v>
      </c>
      <c r="U107">
        <f t="shared" si="14"/>
        <v>162828.13024781682</v>
      </c>
      <c r="V107">
        <f t="shared" si="15"/>
        <v>203059.10469614505</v>
      </c>
      <c r="W107">
        <f t="shared" si="16"/>
        <v>183446.16660268803</v>
      </c>
      <c r="X107">
        <f t="shared" si="17"/>
        <v>183000</v>
      </c>
      <c r="Y107">
        <f t="shared" si="18"/>
        <v>2190000</v>
      </c>
      <c r="Z107">
        <f t="shared" si="19"/>
        <v>21000</v>
      </c>
      <c r="AA107">
        <f t="shared" si="20"/>
        <v>2191767.3234173376</v>
      </c>
      <c r="AB107">
        <f t="shared" si="21"/>
        <v>90470.989825468365</v>
      </c>
      <c r="AC107">
        <f t="shared" si="11"/>
        <v>0</v>
      </c>
    </row>
    <row r="108" spans="1:30" x14ac:dyDescent="0.25">
      <c r="A108" t="s">
        <v>136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2</v>
      </c>
      <c r="L108">
        <v>7</v>
      </c>
      <c r="M108">
        <v>1</v>
      </c>
      <c r="N108">
        <v>1</v>
      </c>
      <c r="O108">
        <v>20</v>
      </c>
      <c r="P108">
        <v>0.96907439055266198</v>
      </c>
      <c r="Q108">
        <v>3.06122449001122E-2</v>
      </c>
      <c r="R108">
        <v>0</v>
      </c>
      <c r="S108">
        <f t="shared" si="12"/>
        <v>138000.00346519315</v>
      </c>
      <c r="T108">
        <f t="shared" si="13"/>
        <v>138588.29001001117</v>
      </c>
      <c r="U108">
        <f t="shared" si="14"/>
        <v>171011.695506477</v>
      </c>
      <c r="V108">
        <f t="shared" si="15"/>
        <v>205528.58681944953</v>
      </c>
      <c r="W108">
        <f t="shared" si="16"/>
        <v>179453.93316363663</v>
      </c>
      <c r="X108">
        <f t="shared" si="17"/>
        <v>179000.00267148972</v>
      </c>
      <c r="Y108">
        <f t="shared" si="18"/>
        <v>2173000.0002200631</v>
      </c>
      <c r="Z108">
        <f t="shared" si="19"/>
        <v>20000.023909818701</v>
      </c>
      <c r="AA108">
        <f t="shared" si="20"/>
        <v>2175345.9494986078</v>
      </c>
      <c r="AB108">
        <f t="shared" si="21"/>
        <v>102961.15772464877</v>
      </c>
      <c r="AC108">
        <f t="shared" si="11"/>
        <v>0</v>
      </c>
    </row>
    <row r="109" spans="1:30" x14ac:dyDescent="0.25">
      <c r="A109" t="s">
        <v>137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5</v>
      </c>
      <c r="K109">
        <v>3</v>
      </c>
      <c r="L109">
        <v>15</v>
      </c>
      <c r="M109">
        <v>2</v>
      </c>
      <c r="N109">
        <v>1</v>
      </c>
      <c r="O109">
        <v>137</v>
      </c>
      <c r="P109">
        <v>0.93889707400474998</v>
      </c>
      <c r="Q109">
        <v>0.30102366372557299</v>
      </c>
      <c r="R109">
        <v>3</v>
      </c>
      <c r="S109">
        <f t="shared" si="12"/>
        <v>135000.01382802729</v>
      </c>
      <c r="T109">
        <f t="shared" si="13"/>
        <v>135576.135599033</v>
      </c>
      <c r="U109">
        <f t="shared" si="14"/>
        <v>168002.97616411443</v>
      </c>
      <c r="V109">
        <f t="shared" si="15"/>
        <v>198093.41230843595</v>
      </c>
      <c r="W109">
        <f t="shared" si="16"/>
        <v>171455.2085647076</v>
      </c>
      <c r="X109">
        <f t="shared" si="17"/>
        <v>171000.01091686389</v>
      </c>
      <c r="Y109">
        <f t="shared" si="18"/>
        <v>2056000.000907969</v>
      </c>
      <c r="Z109">
        <f t="shared" si="19"/>
        <v>20000.093338971325</v>
      </c>
      <c r="AA109">
        <f t="shared" si="20"/>
        <v>2058430.4700426487</v>
      </c>
      <c r="AB109">
        <f t="shared" si="21"/>
        <v>101980.39027185569</v>
      </c>
      <c r="AC109">
        <f t="shared" si="11"/>
        <v>4</v>
      </c>
      <c r="AD109">
        <v>59</v>
      </c>
    </row>
    <row r="110" spans="1:30" x14ac:dyDescent="0.25">
      <c r="A110" t="s">
        <v>138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</v>
      </c>
      <c r="K110">
        <v>2</v>
      </c>
      <c r="L110">
        <v>5</v>
      </c>
      <c r="M110">
        <v>1</v>
      </c>
      <c r="N110">
        <v>1</v>
      </c>
      <c r="O110">
        <v>16</v>
      </c>
      <c r="P110">
        <v>0.96907439055266198</v>
      </c>
      <c r="Q110">
        <v>3.06122449001122E-2</v>
      </c>
      <c r="R110">
        <v>0</v>
      </c>
      <c r="S110">
        <f t="shared" si="12"/>
        <v>138000.00346519315</v>
      </c>
      <c r="T110">
        <f t="shared" si="13"/>
        <v>138588.29001001117</v>
      </c>
      <c r="U110">
        <f t="shared" si="14"/>
        <v>171011.695506477</v>
      </c>
      <c r="V110">
        <f t="shared" si="15"/>
        <v>207272.76714513171</v>
      </c>
      <c r="W110">
        <f t="shared" si="16"/>
        <v>181448.92980643056</v>
      </c>
      <c r="X110">
        <f t="shared" si="17"/>
        <v>181000.00264197047</v>
      </c>
      <c r="Y110">
        <f t="shared" si="18"/>
        <v>2177000.0002196585</v>
      </c>
      <c r="Z110">
        <f t="shared" si="19"/>
        <v>20000.023909818701</v>
      </c>
      <c r="AA110">
        <f t="shared" si="20"/>
        <v>2179341.643708026</v>
      </c>
      <c r="AB110">
        <f t="shared" si="21"/>
        <v>102961.15772464877</v>
      </c>
      <c r="AC110">
        <f t="shared" si="11"/>
        <v>0</v>
      </c>
    </row>
    <row r="111" spans="1:30" x14ac:dyDescent="0.25">
      <c r="A111" t="s">
        <v>139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4</v>
      </c>
      <c r="L111">
        <v>5</v>
      </c>
      <c r="M111">
        <v>3</v>
      </c>
      <c r="N111">
        <v>1</v>
      </c>
      <c r="O111">
        <v>24</v>
      </c>
      <c r="P111">
        <v>0.96907439055266198</v>
      </c>
      <c r="Q111">
        <v>5.62239267019322E-2</v>
      </c>
      <c r="R111">
        <v>3</v>
      </c>
      <c r="S111">
        <f t="shared" si="12"/>
        <v>135000.00354219746</v>
      </c>
      <c r="T111">
        <f t="shared" si="13"/>
        <v>135598.89889471186</v>
      </c>
      <c r="U111">
        <f t="shared" si="14"/>
        <v>167409.67713964445</v>
      </c>
      <c r="V111">
        <f t="shared" si="15"/>
        <v>206305.59856678636</v>
      </c>
      <c r="W111">
        <f t="shared" si="16"/>
        <v>181447.13109183704</v>
      </c>
      <c r="X111">
        <f t="shared" si="17"/>
        <v>181000.00264197047</v>
      </c>
      <c r="Y111">
        <f t="shared" si="18"/>
        <v>2169000.0002204687</v>
      </c>
      <c r="Z111">
        <f t="shared" si="19"/>
        <v>20000.023909818701</v>
      </c>
      <c r="AA111">
        <f t="shared" si="20"/>
        <v>2171258.1606064257</v>
      </c>
      <c r="AB111">
        <f t="shared" si="21"/>
        <v>101000</v>
      </c>
      <c r="AC111">
        <f t="shared" si="11"/>
        <v>0</v>
      </c>
    </row>
    <row r="112" spans="1:30" x14ac:dyDescent="0.25">
      <c r="A112" t="s">
        <v>140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7</v>
      </c>
      <c r="L112">
        <v>17</v>
      </c>
      <c r="M112">
        <v>0</v>
      </c>
      <c r="N112">
        <v>7</v>
      </c>
      <c r="O112">
        <v>75</v>
      </c>
      <c r="P112">
        <v>0.95996408182897697</v>
      </c>
      <c r="Q112">
        <v>3.0612244898293201E-2</v>
      </c>
      <c r="R112">
        <v>1</v>
      </c>
      <c r="S112">
        <f t="shared" si="12"/>
        <v>137000.0058499077</v>
      </c>
      <c r="T112">
        <f t="shared" si="13"/>
        <v>137592.56567089303</v>
      </c>
      <c r="U112">
        <f t="shared" si="14"/>
        <v>167287.17822953436</v>
      </c>
      <c r="V112">
        <f t="shared" si="15"/>
        <v>194363.06233438491</v>
      </c>
      <c r="W112">
        <f t="shared" si="16"/>
        <v>169480.71904467189</v>
      </c>
      <c r="X112">
        <f t="shared" si="17"/>
        <v>169000.00474223291</v>
      </c>
      <c r="Y112">
        <f t="shared" si="18"/>
        <v>2118000.0003783936</v>
      </c>
      <c r="Z112">
        <f t="shared" si="19"/>
        <v>14000.057245409527</v>
      </c>
      <c r="AA112">
        <f t="shared" si="20"/>
        <v>2120174.5211184858</v>
      </c>
      <c r="AB112">
        <f t="shared" si="21"/>
        <v>97015.462685079227</v>
      </c>
      <c r="AC112">
        <f t="shared" si="11"/>
        <v>0</v>
      </c>
      <c r="AD112">
        <v>8</v>
      </c>
    </row>
    <row r="113" spans="1:30" x14ac:dyDescent="0.25">
      <c r="A113" t="s">
        <v>141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</v>
      </c>
      <c r="K113">
        <v>4</v>
      </c>
      <c r="L113">
        <v>13</v>
      </c>
      <c r="M113">
        <v>0</v>
      </c>
      <c r="N113">
        <v>4</v>
      </c>
      <c r="O113">
        <v>65</v>
      </c>
      <c r="P113">
        <v>0.95996408182897697</v>
      </c>
      <c r="Q113">
        <v>3.06122449001122E-2</v>
      </c>
      <c r="R113">
        <v>1</v>
      </c>
      <c r="S113">
        <f t="shared" si="12"/>
        <v>137000.0058499077</v>
      </c>
      <c r="T113">
        <f t="shared" si="13"/>
        <v>137592.56567089283</v>
      </c>
      <c r="U113">
        <f t="shared" si="14"/>
        <v>169026.62512160619</v>
      </c>
      <c r="V113">
        <f t="shared" si="15"/>
        <v>199323.85707686876</v>
      </c>
      <c r="W113">
        <f t="shared" si="16"/>
        <v>173469.63459896651</v>
      </c>
      <c r="X113">
        <f t="shared" si="17"/>
        <v>173000.00463258589</v>
      </c>
      <c r="Y113">
        <f t="shared" si="18"/>
        <v>2128000.0003766152</v>
      </c>
      <c r="Z113">
        <f t="shared" si="19"/>
        <v>17000.047143309454</v>
      </c>
      <c r="AA113">
        <f t="shared" si="20"/>
        <v>2130301.6218366823</v>
      </c>
      <c r="AB113">
        <f t="shared" si="21"/>
        <v>100448.99203078148</v>
      </c>
      <c r="AC113">
        <f t="shared" si="11"/>
        <v>0</v>
      </c>
      <c r="AD113">
        <v>8</v>
      </c>
    </row>
    <row r="114" spans="1:30" x14ac:dyDescent="0.25">
      <c r="A114" t="s">
        <v>142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</v>
      </c>
      <c r="K114">
        <v>5</v>
      </c>
      <c r="L114">
        <v>4</v>
      </c>
      <c r="M114">
        <v>4</v>
      </c>
      <c r="N114">
        <v>1</v>
      </c>
      <c r="O114">
        <v>4</v>
      </c>
      <c r="P114">
        <v>1</v>
      </c>
      <c r="Q114">
        <v>0</v>
      </c>
      <c r="R114">
        <v>1</v>
      </c>
      <c r="S114">
        <f t="shared" si="12"/>
        <v>137000</v>
      </c>
      <c r="T114">
        <f t="shared" si="13"/>
        <v>137595.40704987643</v>
      </c>
      <c r="U114">
        <f t="shared" si="14"/>
        <v>168442.86865284623</v>
      </c>
      <c r="V114">
        <f t="shared" si="15"/>
        <v>206707.52284326762</v>
      </c>
      <c r="W114">
        <f t="shared" si="16"/>
        <v>182448.6120561655</v>
      </c>
      <c r="X114">
        <f t="shared" si="17"/>
        <v>182000</v>
      </c>
      <c r="Y114">
        <f t="shared" si="18"/>
        <v>2189000</v>
      </c>
      <c r="Z114">
        <f t="shared" si="19"/>
        <v>20000</v>
      </c>
      <c r="AA114">
        <f t="shared" si="20"/>
        <v>2191192.5976508772</v>
      </c>
      <c r="AB114">
        <f t="shared" si="21"/>
        <v>100019.99800039989</v>
      </c>
      <c r="AC114">
        <f t="shared" si="11"/>
        <v>0</v>
      </c>
      <c r="AD114">
        <v>53</v>
      </c>
    </row>
    <row r="115" spans="1:30" x14ac:dyDescent="0.25">
      <c r="A115" t="s">
        <v>143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3</v>
      </c>
      <c r="L115">
        <v>9</v>
      </c>
      <c r="M115">
        <v>1</v>
      </c>
      <c r="N115">
        <v>2</v>
      </c>
      <c r="O115">
        <v>43</v>
      </c>
      <c r="P115">
        <v>0.96550913751217304</v>
      </c>
      <c r="Q115">
        <v>2.04081632673478E-2</v>
      </c>
      <c r="R115">
        <v>2</v>
      </c>
      <c r="S115">
        <f t="shared" si="12"/>
        <v>136000.00437360138</v>
      </c>
      <c r="T115">
        <f t="shared" si="13"/>
        <v>136597.85707479622</v>
      </c>
      <c r="U115">
        <f t="shared" si="14"/>
        <v>168807.58276807354</v>
      </c>
      <c r="V115">
        <f t="shared" si="15"/>
        <v>203295.3516438583</v>
      </c>
      <c r="W115">
        <f t="shared" si="16"/>
        <v>177459.78292961608</v>
      </c>
      <c r="X115">
        <f t="shared" si="17"/>
        <v>177000.00336050728</v>
      </c>
      <c r="Y115">
        <f t="shared" si="18"/>
        <v>2150000.0002766554</v>
      </c>
      <c r="Z115">
        <f t="shared" si="19"/>
        <v>19000.031305753029</v>
      </c>
      <c r="AA115">
        <f t="shared" si="20"/>
        <v>2152324.3250030885</v>
      </c>
      <c r="AB115">
        <f t="shared" si="21"/>
        <v>101788.99744078434</v>
      </c>
      <c r="AC115">
        <f t="shared" si="11"/>
        <v>0</v>
      </c>
    </row>
    <row r="116" spans="1:30" x14ac:dyDescent="0.25">
      <c r="A116" t="s">
        <v>144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5</v>
      </c>
      <c r="K116">
        <v>4</v>
      </c>
      <c r="L116">
        <v>20</v>
      </c>
      <c r="M116">
        <v>0</v>
      </c>
      <c r="N116">
        <v>4</v>
      </c>
      <c r="O116">
        <v>144</v>
      </c>
      <c r="P116">
        <v>0.95545175066308796</v>
      </c>
      <c r="Q116">
        <v>1.02040816327644E-2</v>
      </c>
      <c r="R116">
        <v>1</v>
      </c>
      <c r="S116">
        <f t="shared" si="12"/>
        <v>137000.00724287031</v>
      </c>
      <c r="T116">
        <f t="shared" si="13"/>
        <v>137594.45917332775</v>
      </c>
      <c r="U116">
        <f t="shared" si="14"/>
        <v>169026.62512160619</v>
      </c>
      <c r="V116">
        <f t="shared" si="15"/>
        <v>193279.59023135371</v>
      </c>
      <c r="W116">
        <f t="shared" si="16"/>
        <v>166490.94628597845</v>
      </c>
      <c r="X116">
        <f t="shared" si="17"/>
        <v>166000.00597754965</v>
      </c>
      <c r="Y116">
        <f t="shared" si="18"/>
        <v>2049000.0004842724</v>
      </c>
      <c r="Z116">
        <f t="shared" si="19"/>
        <v>17000.058368915059</v>
      </c>
      <c r="AA116">
        <f t="shared" si="20"/>
        <v>2051390.2602869107</v>
      </c>
      <c r="AB116">
        <f t="shared" si="21"/>
        <v>100448.99203078148</v>
      </c>
      <c r="AC116">
        <f t="shared" si="11"/>
        <v>4</v>
      </c>
    </row>
    <row r="117" spans="1:30" x14ac:dyDescent="0.25">
      <c r="A117" t="s">
        <v>145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9</v>
      </c>
      <c r="L117">
        <v>25</v>
      </c>
      <c r="M117">
        <v>7</v>
      </c>
      <c r="N117">
        <v>2</v>
      </c>
      <c r="O117">
        <v>277</v>
      </c>
      <c r="P117">
        <v>0.739717836733217</v>
      </c>
      <c r="Q117">
        <v>1.6090153733075501</v>
      </c>
      <c r="R117">
        <v>9</v>
      </c>
      <c r="S117">
        <f t="shared" si="12"/>
        <v>129000.26258424637</v>
      </c>
      <c r="T117">
        <f t="shared" si="13"/>
        <v>129483.34811070848</v>
      </c>
      <c r="U117">
        <f t="shared" si="14"/>
        <v>159615.16218705539</v>
      </c>
      <c r="V117">
        <f t="shared" si="15"/>
        <v>186432.29333996834</v>
      </c>
      <c r="W117">
        <f t="shared" si="16"/>
        <v>161387.53805036779</v>
      </c>
      <c r="X117">
        <f t="shared" si="17"/>
        <v>161000.21039366536</v>
      </c>
      <c r="Y117">
        <f t="shared" si="18"/>
        <v>1916000.0176792287</v>
      </c>
      <c r="Z117">
        <f t="shared" si="19"/>
        <v>19001.782727010508</v>
      </c>
      <c r="AA117">
        <f t="shared" si="20"/>
        <v>1918304.4596726559</v>
      </c>
      <c r="AB117">
        <f t="shared" si="21"/>
        <v>95900.990610107881</v>
      </c>
      <c r="AC117">
        <f t="shared" si="11"/>
        <v>0</v>
      </c>
    </row>
    <row r="118" spans="1:30" x14ac:dyDescent="0.25">
      <c r="A118" t="s">
        <v>146</v>
      </c>
      <c r="B118">
        <v>0</v>
      </c>
      <c r="C118">
        <v>3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10</v>
      </c>
      <c r="K118">
        <v>9</v>
      </c>
      <c r="L118">
        <v>49</v>
      </c>
      <c r="M118">
        <v>0</v>
      </c>
      <c r="N118">
        <v>9</v>
      </c>
      <c r="O118">
        <v>382</v>
      </c>
      <c r="P118">
        <v>0.73227788979021002</v>
      </c>
      <c r="Q118">
        <v>4.0816326531057698E-2</v>
      </c>
      <c r="R118">
        <v>0</v>
      </c>
      <c r="S118">
        <f t="shared" si="12"/>
        <v>138000.25969224947</v>
      </c>
      <c r="T118">
        <f t="shared" si="13"/>
        <v>138587.35117830228</v>
      </c>
      <c r="U118">
        <f t="shared" si="14"/>
        <v>166973.05171793443</v>
      </c>
      <c r="V118">
        <f t="shared" si="15"/>
        <v>166147.52480852674</v>
      </c>
      <c r="W118">
        <f t="shared" si="16"/>
        <v>137591.62004503794</v>
      </c>
      <c r="X118">
        <f t="shared" si="17"/>
        <v>137000.26158780974</v>
      </c>
      <c r="Y118">
        <f t="shared" si="18"/>
        <v>1811000.0197888259</v>
      </c>
      <c r="Z118">
        <f t="shared" si="19"/>
        <v>12002.98609214787</v>
      </c>
      <c r="AA118">
        <f t="shared" si="20"/>
        <v>1813437.8952696449</v>
      </c>
      <c r="AB118">
        <f t="shared" si="21"/>
        <v>94762.861923857068</v>
      </c>
      <c r="AC118">
        <f t="shared" si="11"/>
        <v>9</v>
      </c>
    </row>
    <row r="119" spans="1:30" x14ac:dyDescent="0.25">
      <c r="A119" t="s">
        <v>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27</v>
      </c>
      <c r="K119">
        <v>3</v>
      </c>
      <c r="L119">
        <v>63</v>
      </c>
      <c r="M119">
        <v>1</v>
      </c>
      <c r="N119">
        <v>2</v>
      </c>
      <c r="O119">
        <v>527</v>
      </c>
      <c r="P119">
        <v>4.5707949762365398E-2</v>
      </c>
      <c r="Q119">
        <v>1.71607353181025</v>
      </c>
      <c r="R119">
        <v>2</v>
      </c>
      <c r="S119">
        <f t="shared" si="12"/>
        <v>136003.3480224555</v>
      </c>
      <c r="T119">
        <f t="shared" si="13"/>
        <v>136449.82816167633</v>
      </c>
      <c r="U119">
        <f t="shared" si="14"/>
        <v>168807.58276807354</v>
      </c>
      <c r="V119">
        <f t="shared" si="15"/>
        <v>158521.29194527783</v>
      </c>
      <c r="W119">
        <f t="shared" si="16"/>
        <v>123497.1886536329</v>
      </c>
      <c r="X119">
        <f t="shared" si="17"/>
        <v>123003.70186834682</v>
      </c>
      <c r="Y119">
        <f t="shared" si="18"/>
        <v>1666000.2733112972</v>
      </c>
      <c r="Z119">
        <f t="shared" si="19"/>
        <v>19023.949992500158</v>
      </c>
      <c r="AA119">
        <f t="shared" si="20"/>
        <v>1668998.502096392</v>
      </c>
      <c r="AB119">
        <f t="shared" si="21"/>
        <v>101788.99744078434</v>
      </c>
      <c r="AC119">
        <f t="shared" si="11"/>
        <v>0</v>
      </c>
    </row>
    <row r="120" spans="1:30" x14ac:dyDescent="0.25">
      <c r="A120" t="s">
        <v>148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1</v>
      </c>
      <c r="L120">
        <v>9</v>
      </c>
      <c r="M120">
        <v>1</v>
      </c>
      <c r="N120">
        <v>0</v>
      </c>
      <c r="O120">
        <v>81</v>
      </c>
      <c r="P120">
        <v>0.92185817039935802</v>
      </c>
      <c r="Q120">
        <v>0.43599672011623603</v>
      </c>
      <c r="R120">
        <v>2</v>
      </c>
      <c r="S120">
        <f t="shared" si="12"/>
        <v>136000.02244906261</v>
      </c>
      <c r="T120">
        <f t="shared" si="13"/>
        <v>136559.64389412198</v>
      </c>
      <c r="U120">
        <f t="shared" si="14"/>
        <v>170000</v>
      </c>
      <c r="V120">
        <f t="shared" si="15"/>
        <v>204286.56343479862</v>
      </c>
      <c r="W120">
        <f t="shared" si="16"/>
        <v>177430.37040058675</v>
      </c>
      <c r="X120">
        <f t="shared" si="17"/>
        <v>177000.01724899784</v>
      </c>
      <c r="Y120">
        <f t="shared" si="18"/>
        <v>2112000.0014455835</v>
      </c>
      <c r="Z120">
        <f t="shared" si="19"/>
        <v>21000.145383914212</v>
      </c>
      <c r="AA120">
        <f t="shared" si="20"/>
        <v>2114461.6336079496</v>
      </c>
      <c r="AB120">
        <f t="shared" si="21"/>
        <v>104139.32974625869</v>
      </c>
      <c r="AC120">
        <f t="shared" si="11"/>
        <v>0</v>
      </c>
    </row>
    <row r="121" spans="1:30" x14ac:dyDescent="0.25">
      <c r="A121" t="s">
        <v>149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</v>
      </c>
      <c r="K121">
        <v>1</v>
      </c>
      <c r="L121">
        <v>18</v>
      </c>
      <c r="M121">
        <v>1</v>
      </c>
      <c r="N121">
        <v>0</v>
      </c>
      <c r="O121">
        <v>96</v>
      </c>
      <c r="P121">
        <v>0.92869629094630102</v>
      </c>
      <c r="Q121">
        <v>0.93690394733675897</v>
      </c>
      <c r="R121">
        <v>1</v>
      </c>
      <c r="S121">
        <f t="shared" si="12"/>
        <v>137000.01855554225</v>
      </c>
      <c r="T121">
        <f t="shared" si="13"/>
        <v>137511.50598651613</v>
      </c>
      <c r="U121">
        <f t="shared" si="14"/>
        <v>170801.0538609174</v>
      </c>
      <c r="V121">
        <f t="shared" si="15"/>
        <v>196540.07224991039</v>
      </c>
      <c r="W121">
        <f t="shared" si="16"/>
        <v>168417.38116560195</v>
      </c>
      <c r="X121">
        <f t="shared" si="17"/>
        <v>168000.01513160326</v>
      </c>
      <c r="Y121">
        <f t="shared" si="18"/>
        <v>2097000.00121226</v>
      </c>
      <c r="Z121">
        <f t="shared" si="19"/>
        <v>21000.121052482646</v>
      </c>
      <c r="AA121">
        <f t="shared" si="20"/>
        <v>2099479.2211403283</v>
      </c>
      <c r="AB121">
        <f t="shared" si="21"/>
        <v>104139.32974625869</v>
      </c>
      <c r="AC121">
        <f t="shared" si="11"/>
        <v>0</v>
      </c>
    </row>
    <row r="122" spans="1:30" x14ac:dyDescent="0.25">
      <c r="A122" t="s">
        <v>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21</v>
      </c>
      <c r="K122">
        <v>2</v>
      </c>
      <c r="L122">
        <v>35</v>
      </c>
      <c r="M122">
        <v>2</v>
      </c>
      <c r="N122">
        <v>0</v>
      </c>
      <c r="O122">
        <v>617</v>
      </c>
      <c r="P122">
        <v>0.72321795855896298</v>
      </c>
      <c r="Q122">
        <v>0.83083094712310401</v>
      </c>
      <c r="R122">
        <v>3</v>
      </c>
      <c r="S122">
        <f t="shared" si="12"/>
        <v>135000.2837341406</v>
      </c>
      <c r="T122">
        <f t="shared" si="13"/>
        <v>135528.37115037371</v>
      </c>
      <c r="U122">
        <f t="shared" si="14"/>
        <v>168600.11862392031</v>
      </c>
      <c r="V122">
        <f t="shared" si="15"/>
        <v>181664.52598127132</v>
      </c>
      <c r="W122">
        <f t="shared" si="16"/>
        <v>151472.56975001597</v>
      </c>
      <c r="X122">
        <f t="shared" si="17"/>
        <v>151000.25366964939</v>
      </c>
      <c r="Y122">
        <f t="shared" si="18"/>
        <v>1576000.0243046628</v>
      </c>
      <c r="Z122">
        <f t="shared" si="19"/>
        <v>21001.82392789884</v>
      </c>
      <c r="AA122">
        <f t="shared" si="20"/>
        <v>1579233.0417009392</v>
      </c>
      <c r="AB122">
        <f t="shared" si="21"/>
        <v>103160.06979447037</v>
      </c>
      <c r="AC122">
        <f t="shared" si="11"/>
        <v>0</v>
      </c>
    </row>
    <row r="123" spans="1:30" x14ac:dyDescent="0.25">
      <c r="A123" t="s">
        <v>151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24</v>
      </c>
      <c r="P123">
        <v>1</v>
      </c>
      <c r="Q123">
        <v>0</v>
      </c>
      <c r="R123">
        <v>0</v>
      </c>
      <c r="S123">
        <f t="shared" si="12"/>
        <v>138000</v>
      </c>
      <c r="T123">
        <f t="shared" si="13"/>
        <v>138591.11097477059</v>
      </c>
      <c r="U123">
        <f t="shared" si="14"/>
        <v>171604.19575290108</v>
      </c>
      <c r="V123">
        <f t="shared" si="15"/>
        <v>212132.03435596428</v>
      </c>
      <c r="W123">
        <f t="shared" si="16"/>
        <v>186438.9874495707</v>
      </c>
      <c r="X123">
        <f t="shared" si="17"/>
        <v>186000</v>
      </c>
      <c r="Y123">
        <f t="shared" si="18"/>
        <v>2169000</v>
      </c>
      <c r="Z123">
        <f t="shared" si="19"/>
        <v>21000</v>
      </c>
      <c r="AA123">
        <f t="shared" si="20"/>
        <v>2171397.0157481567</v>
      </c>
      <c r="AB123">
        <f t="shared" si="21"/>
        <v>104139.32974625869</v>
      </c>
      <c r="AC123">
        <f t="shared" si="11"/>
        <v>3</v>
      </c>
    </row>
    <row r="124" spans="1:30" x14ac:dyDescent="0.25">
      <c r="A124" t="s">
        <v>152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31</v>
      </c>
      <c r="K124">
        <v>6</v>
      </c>
      <c r="L124">
        <v>65</v>
      </c>
      <c r="M124">
        <v>4</v>
      </c>
      <c r="N124">
        <v>2</v>
      </c>
      <c r="O124">
        <v>747</v>
      </c>
      <c r="P124">
        <v>7.42635193234161E-2</v>
      </c>
      <c r="Q124">
        <v>0.54573679786153595</v>
      </c>
      <c r="R124">
        <v>4</v>
      </c>
      <c r="S124">
        <f t="shared" si="12"/>
        <v>134003.19767838248</v>
      </c>
      <c r="T124">
        <f t="shared" si="13"/>
        <v>134557.93429029829</v>
      </c>
      <c r="U124">
        <f t="shared" si="14"/>
        <v>165423.69842317031</v>
      </c>
      <c r="V124">
        <f t="shared" si="15"/>
        <v>155080.62419270823</v>
      </c>
      <c r="W124">
        <f t="shared" si="16"/>
        <v>121617.58787474873</v>
      </c>
      <c r="X124">
        <f t="shared" si="17"/>
        <v>121003.54122103889</v>
      </c>
      <c r="Y124">
        <f t="shared" si="18"/>
        <v>1446000.2963305477</v>
      </c>
      <c r="Z124">
        <f t="shared" si="19"/>
        <v>19022.538948091431</v>
      </c>
      <c r="AA124">
        <f t="shared" si="20"/>
        <v>1449249.8059340909</v>
      </c>
      <c r="AB124">
        <f t="shared" si="21"/>
        <v>98843.310345212551</v>
      </c>
      <c r="AC124">
        <f t="shared" si="11"/>
        <v>6</v>
      </c>
    </row>
    <row r="125" spans="1:30" x14ac:dyDescent="0.25">
      <c r="A125" t="s">
        <v>153</v>
      </c>
      <c r="B125">
        <v>0</v>
      </c>
      <c r="C125">
        <v>2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16</v>
      </c>
      <c r="K125">
        <v>3</v>
      </c>
      <c r="L125">
        <v>40</v>
      </c>
      <c r="M125">
        <v>1</v>
      </c>
      <c r="N125">
        <v>2</v>
      </c>
      <c r="O125">
        <v>604</v>
      </c>
      <c r="P125">
        <v>0.288141892187046</v>
      </c>
      <c r="Q125">
        <v>0.49698561650438899</v>
      </c>
      <c r="R125">
        <v>2</v>
      </c>
      <c r="S125">
        <f t="shared" si="12"/>
        <v>136001.86300917226</v>
      </c>
      <c r="T125">
        <f t="shared" si="13"/>
        <v>136554.14151920172</v>
      </c>
      <c r="U125">
        <f t="shared" si="14"/>
        <v>168807.58276807354</v>
      </c>
      <c r="V125">
        <f t="shared" si="15"/>
        <v>176963.27302578915</v>
      </c>
      <c r="W125">
        <f t="shared" si="16"/>
        <v>146516.32525437622</v>
      </c>
      <c r="X125">
        <f t="shared" si="17"/>
        <v>146001.73540737678</v>
      </c>
      <c r="Y125">
        <f t="shared" si="18"/>
        <v>1589000.1594530963</v>
      </c>
      <c r="Z125">
        <f t="shared" si="19"/>
        <v>19013.330638414172</v>
      </c>
      <c r="AA125">
        <f t="shared" si="20"/>
        <v>1592143.5236812038</v>
      </c>
      <c r="AB125">
        <f t="shared" si="21"/>
        <v>101788.99744078434</v>
      </c>
      <c r="AC125">
        <f t="shared" si="11"/>
        <v>6</v>
      </c>
    </row>
    <row r="126" spans="1:30" x14ac:dyDescent="0.25">
      <c r="A126" t="s">
        <v>154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15</v>
      </c>
      <c r="K126">
        <v>3</v>
      </c>
      <c r="L126">
        <v>37</v>
      </c>
      <c r="M126">
        <v>1</v>
      </c>
      <c r="N126">
        <v>2</v>
      </c>
      <c r="O126">
        <v>437</v>
      </c>
      <c r="P126">
        <v>0.35548167426250898</v>
      </c>
      <c r="Q126">
        <v>2.04081632655288E-2</v>
      </c>
      <c r="R126">
        <v>2</v>
      </c>
      <c r="S126">
        <f t="shared" si="12"/>
        <v>136001.52721154349</v>
      </c>
      <c r="T126">
        <f t="shared" si="13"/>
        <v>136597.8570747964</v>
      </c>
      <c r="U126">
        <f t="shared" si="14"/>
        <v>168807.58276807354</v>
      </c>
      <c r="V126">
        <f t="shared" si="15"/>
        <v>179446.37081869334</v>
      </c>
      <c r="W126">
        <f t="shared" si="16"/>
        <v>149545.89448536027</v>
      </c>
      <c r="X126">
        <f t="shared" si="17"/>
        <v>149001.39396620495</v>
      </c>
      <c r="Y126">
        <f t="shared" si="18"/>
        <v>1756000.1182812806</v>
      </c>
      <c r="Z126">
        <f t="shared" si="19"/>
        <v>19010.928537875559</v>
      </c>
      <c r="AA126">
        <f t="shared" si="20"/>
        <v>1758845.0756106975</v>
      </c>
      <c r="AB126">
        <f t="shared" si="21"/>
        <v>101788.99744078434</v>
      </c>
      <c r="AC126">
        <f t="shared" si="11"/>
        <v>0</v>
      </c>
    </row>
    <row r="127" spans="1:30" x14ac:dyDescent="0.25">
      <c r="A127" t="s">
        <v>155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1</v>
      </c>
      <c r="L127">
        <v>14</v>
      </c>
      <c r="M127">
        <v>1</v>
      </c>
      <c r="N127">
        <v>0</v>
      </c>
      <c r="O127">
        <v>274</v>
      </c>
      <c r="P127">
        <v>0.71781773113425795</v>
      </c>
      <c r="Q127">
        <v>3.60344179224739</v>
      </c>
      <c r="R127">
        <v>2</v>
      </c>
      <c r="S127">
        <f t="shared" si="12"/>
        <v>136000.29274539399</v>
      </c>
      <c r="T127">
        <f t="shared" si="13"/>
        <v>136309.68272964866</v>
      </c>
      <c r="U127">
        <f t="shared" si="14"/>
        <v>170000</v>
      </c>
      <c r="V127">
        <f t="shared" si="15"/>
        <v>199969.99774966243</v>
      </c>
      <c r="W127">
        <f t="shared" si="16"/>
        <v>172244.96975487407</v>
      </c>
      <c r="X127">
        <f t="shared" si="17"/>
        <v>172000.23147319557</v>
      </c>
      <c r="Y127">
        <f t="shared" si="18"/>
        <v>1919000.0207469601</v>
      </c>
      <c r="Z127">
        <f t="shared" si="19"/>
        <v>21001.895791400886</v>
      </c>
      <c r="AA127">
        <f t="shared" si="20"/>
        <v>1921708.8749339739</v>
      </c>
      <c r="AB127">
        <f t="shared" si="21"/>
        <v>104139.32974625869</v>
      </c>
      <c r="AC127">
        <f t="shared" si="11"/>
        <v>0</v>
      </c>
    </row>
  </sheetData>
  <conditionalFormatting sqref="B1:B127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2017-07-17T19:43:08Z</dcterms:created>
  <dcterms:modified xsi:type="dcterms:W3CDTF">2017-07-18T18:57:05Z</dcterms:modified>
</cp:coreProperties>
</file>