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iad\Desktop\Inference Folder\"/>
    </mc:Choice>
  </mc:AlternateContent>
  <bookViews>
    <workbookView xWindow="0" yWindow="0" windowWidth="13725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 l="1"/>
  <c r="F109" i="1"/>
  <c r="F96" i="1"/>
  <c r="L121" i="1"/>
  <c r="L109" i="1"/>
  <c r="L96" i="1"/>
  <c r="L84" i="1"/>
  <c r="L72" i="1"/>
  <c r="F72" i="1"/>
  <c r="L60" i="1"/>
  <c r="L48" i="1"/>
  <c r="K72" i="1" l="1"/>
  <c r="K109" i="1"/>
  <c r="E36" i="1"/>
  <c r="J60" i="1" l="1"/>
  <c r="J72" i="1"/>
  <c r="E72" i="1"/>
  <c r="D72" i="1"/>
  <c r="C48" i="1" l="1"/>
  <c r="C36" i="1"/>
  <c r="I36" i="1" l="1"/>
  <c r="I48" i="1"/>
  <c r="K60" i="1"/>
  <c r="K121" i="1"/>
  <c r="J121" i="1"/>
  <c r="J109" i="1"/>
  <c r="K96" i="1"/>
  <c r="J96" i="1"/>
  <c r="K84" i="1"/>
  <c r="J84" i="1"/>
  <c r="J48" i="1"/>
  <c r="K48" i="1"/>
  <c r="F84" i="1"/>
  <c r="E84" i="1"/>
  <c r="D84" i="1"/>
  <c r="E96" i="1"/>
  <c r="D96" i="1"/>
  <c r="E109" i="1"/>
  <c r="D109" i="1"/>
  <c r="E121" i="1"/>
  <c r="D121" i="1"/>
  <c r="F60" i="1"/>
  <c r="E60" i="1"/>
  <c r="D60" i="1"/>
  <c r="F48" i="1"/>
  <c r="E48" i="1"/>
  <c r="D48" i="1"/>
  <c r="L36" i="1"/>
  <c r="K36" i="1"/>
  <c r="J36" i="1"/>
  <c r="D36" i="1"/>
  <c r="F36" i="1"/>
  <c r="F24" i="1"/>
  <c r="E24" i="1"/>
  <c r="D24" i="1"/>
  <c r="C24" i="1"/>
  <c r="F12" i="1"/>
  <c r="E12" i="1"/>
  <c r="D12" i="1"/>
  <c r="C12" i="1"/>
  <c r="I24" i="1"/>
  <c r="J24" i="1"/>
  <c r="K24" i="1"/>
  <c r="L24" i="1"/>
  <c r="L12" i="1"/>
  <c r="K12" i="1"/>
  <c r="J12" i="1"/>
  <c r="I12" i="1"/>
</calcChain>
</file>

<file path=xl/sharedStrings.xml><?xml version="1.0" encoding="utf-8"?>
<sst xmlns="http://schemas.openxmlformats.org/spreadsheetml/2006/main" count="31" uniqueCount="17">
  <si>
    <t>File</t>
  </si>
  <si>
    <t>app1.owl</t>
  </si>
  <si>
    <t>Protégé</t>
  </si>
  <si>
    <t>Sparql</t>
  </si>
  <si>
    <t>DL</t>
  </si>
  <si>
    <t>PL</t>
  </si>
  <si>
    <t>Avge</t>
  </si>
  <si>
    <t>app2.owl</t>
  </si>
  <si>
    <t>app3.owl</t>
  </si>
  <si>
    <t>app4.owl</t>
  </si>
  <si>
    <t>app5.owl</t>
  </si>
  <si>
    <t>app6.owl</t>
  </si>
  <si>
    <t>app7.owl</t>
  </si>
  <si>
    <t>app8.owl</t>
  </si>
  <si>
    <t>app9.owl</t>
  </si>
  <si>
    <t>app10.owl</t>
  </si>
  <si>
    <t>DL+PL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</si>
</sst>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workbookViewId="0">
      <selection activeCell="M121" sqref="M121"/>
    </sheetView>
  </sheetViews>
  <sheetFormatPr defaultRowHeight="15" x14ac:dyDescent="0.25"/>
  <sheetData>
    <row r="1" spans="1:13" x14ac:dyDescent="0.25">
      <c r="A1" s="1" t="s">
        <v>0</v>
      </c>
      <c r="B1" s="1"/>
      <c r="C1" s="1" t="s">
        <v>2</v>
      </c>
      <c r="D1" s="1" t="s">
        <v>3</v>
      </c>
      <c r="E1" s="1" t="s">
        <v>4</v>
      </c>
      <c r="F1" s="1" t="s">
        <v>5</v>
      </c>
      <c r="G1" s="1" t="s">
        <v>16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16</v>
      </c>
    </row>
    <row r="2" spans="1:13" x14ac:dyDescent="0.25">
      <c r="A2" s="1" t="s">
        <v>1</v>
      </c>
      <c r="C2">
        <v>16576</v>
      </c>
      <c r="D2">
        <v>2201</v>
      </c>
      <c r="E2">
        <v>2700</v>
      </c>
      <c r="F2">
        <v>79</v>
      </c>
      <c r="I2">
        <v>5256</v>
      </c>
      <c r="J2">
        <v>687</v>
      </c>
      <c r="K2">
        <v>953</v>
      </c>
      <c r="L2">
        <v>32</v>
      </c>
    </row>
    <row r="3" spans="1:13" x14ac:dyDescent="0.25">
      <c r="C3">
        <v>14068</v>
      </c>
      <c r="D3">
        <v>2821</v>
      </c>
      <c r="E3">
        <v>3017</v>
      </c>
      <c r="F3">
        <v>97</v>
      </c>
      <c r="I3">
        <v>4922</v>
      </c>
      <c r="J3">
        <v>656</v>
      </c>
      <c r="K3">
        <v>828</v>
      </c>
      <c r="L3">
        <v>16</v>
      </c>
    </row>
    <row r="4" spans="1:13" x14ac:dyDescent="0.25">
      <c r="C4">
        <v>14603</v>
      </c>
      <c r="D4">
        <v>2489</v>
      </c>
      <c r="E4">
        <v>3792</v>
      </c>
      <c r="F4">
        <v>110</v>
      </c>
      <c r="I4">
        <v>5141</v>
      </c>
      <c r="J4">
        <v>703</v>
      </c>
      <c r="K4">
        <v>828</v>
      </c>
      <c r="L4">
        <v>17</v>
      </c>
    </row>
    <row r="5" spans="1:13" x14ac:dyDescent="0.25">
      <c r="C5">
        <v>14083</v>
      </c>
      <c r="D5">
        <v>2856</v>
      </c>
      <c r="E5">
        <v>3102</v>
      </c>
      <c r="F5">
        <v>94</v>
      </c>
      <c r="I5">
        <v>5326</v>
      </c>
      <c r="J5">
        <v>703</v>
      </c>
      <c r="K5">
        <v>829</v>
      </c>
      <c r="L5">
        <v>15</v>
      </c>
    </row>
    <row r="6" spans="1:13" x14ac:dyDescent="0.25">
      <c r="C6">
        <v>13382</v>
      </c>
      <c r="D6">
        <v>2366</v>
      </c>
      <c r="E6">
        <v>2792</v>
      </c>
      <c r="F6">
        <v>90</v>
      </c>
      <c r="I6">
        <v>5650</v>
      </c>
      <c r="J6">
        <v>679</v>
      </c>
      <c r="K6">
        <v>813</v>
      </c>
      <c r="L6">
        <v>31</v>
      </c>
    </row>
    <row r="7" spans="1:13" x14ac:dyDescent="0.25">
      <c r="C7">
        <v>13654</v>
      </c>
      <c r="D7">
        <v>2501</v>
      </c>
      <c r="E7">
        <v>2825</v>
      </c>
      <c r="F7">
        <v>79</v>
      </c>
      <c r="I7">
        <v>5431</v>
      </c>
      <c r="J7">
        <v>750</v>
      </c>
      <c r="K7">
        <v>844</v>
      </c>
      <c r="L7">
        <v>29</v>
      </c>
    </row>
    <row r="8" spans="1:13" x14ac:dyDescent="0.25">
      <c r="C8">
        <v>12413</v>
      </c>
      <c r="D8">
        <v>2537</v>
      </c>
      <c r="E8">
        <v>2865</v>
      </c>
      <c r="F8">
        <v>85</v>
      </c>
      <c r="I8">
        <v>4634</v>
      </c>
      <c r="J8">
        <v>687</v>
      </c>
      <c r="K8">
        <v>829</v>
      </c>
      <c r="L8">
        <v>32</v>
      </c>
    </row>
    <row r="9" spans="1:13" x14ac:dyDescent="0.25">
      <c r="C9">
        <v>12672</v>
      </c>
      <c r="D9">
        <v>2197</v>
      </c>
      <c r="E9">
        <v>2444</v>
      </c>
      <c r="F9">
        <v>73</v>
      </c>
      <c r="I9">
        <v>5400</v>
      </c>
      <c r="J9">
        <v>656</v>
      </c>
      <c r="K9">
        <v>828</v>
      </c>
      <c r="L9">
        <v>31</v>
      </c>
    </row>
    <row r="10" spans="1:13" x14ac:dyDescent="0.25">
      <c r="C10">
        <v>13765</v>
      </c>
      <c r="D10">
        <v>2189</v>
      </c>
      <c r="E10">
        <v>2433</v>
      </c>
      <c r="F10">
        <v>72</v>
      </c>
      <c r="I10">
        <v>4539</v>
      </c>
      <c r="J10">
        <v>681</v>
      </c>
      <c r="K10">
        <v>875</v>
      </c>
      <c r="L10">
        <v>30</v>
      </c>
    </row>
    <row r="11" spans="1:13" x14ac:dyDescent="0.25">
      <c r="C11">
        <v>13517</v>
      </c>
      <c r="D11">
        <v>2075</v>
      </c>
      <c r="E11">
        <v>2557</v>
      </c>
      <c r="F11">
        <v>76</v>
      </c>
      <c r="I11">
        <v>5279</v>
      </c>
      <c r="J11">
        <v>672</v>
      </c>
      <c r="K11">
        <v>812</v>
      </c>
      <c r="L11">
        <v>15</v>
      </c>
    </row>
    <row r="12" spans="1:13" x14ac:dyDescent="0.25">
      <c r="A12" s="1" t="s">
        <v>6</v>
      </c>
      <c r="C12" s="1">
        <f>AVERAGE(C2:C11)</f>
        <v>13873.3</v>
      </c>
      <c r="D12" s="1">
        <f>AVERAGE(D2:D11)</f>
        <v>2423.1999999999998</v>
      </c>
      <c r="E12" s="1">
        <f>AVERAGE(E2:E11)</f>
        <v>2852.7</v>
      </c>
      <c r="F12" s="1">
        <f>AVERAGE(F2:F11)</f>
        <v>85.5</v>
      </c>
      <c r="G12" s="1">
        <v>2938.2</v>
      </c>
      <c r="I12" s="1">
        <f>AVERAGE(I2:I11)</f>
        <v>5157.8</v>
      </c>
      <c r="J12" s="1">
        <f>AVERAGE(J2:J11)</f>
        <v>687.4</v>
      </c>
      <c r="K12" s="1">
        <f>AVERAGE(K2:K11)</f>
        <v>843.9</v>
      </c>
      <c r="L12" s="1">
        <f>AVERAGE(L2:L11)</f>
        <v>24.8</v>
      </c>
      <c r="M12" s="1">
        <v>868.7</v>
      </c>
    </row>
    <row r="14" spans="1:13" x14ac:dyDescent="0.25">
      <c r="A14" s="1" t="s">
        <v>7</v>
      </c>
      <c r="C14">
        <v>26404</v>
      </c>
      <c r="D14">
        <v>2818</v>
      </c>
      <c r="E14">
        <v>2935</v>
      </c>
      <c r="F14">
        <v>87</v>
      </c>
      <c r="I14">
        <v>5531</v>
      </c>
      <c r="J14">
        <v>985</v>
      </c>
      <c r="K14">
        <v>1031</v>
      </c>
      <c r="L14">
        <v>31</v>
      </c>
    </row>
    <row r="15" spans="1:13" x14ac:dyDescent="0.25">
      <c r="C15">
        <v>30208</v>
      </c>
      <c r="D15">
        <v>3750</v>
      </c>
      <c r="E15">
        <v>3066</v>
      </c>
      <c r="F15">
        <v>75</v>
      </c>
      <c r="I15">
        <v>5571</v>
      </c>
      <c r="J15">
        <v>891</v>
      </c>
      <c r="K15">
        <v>907</v>
      </c>
      <c r="L15">
        <v>32</v>
      </c>
    </row>
    <row r="16" spans="1:13" x14ac:dyDescent="0.25">
      <c r="C16">
        <v>31073</v>
      </c>
      <c r="D16">
        <v>2927</v>
      </c>
      <c r="E16">
        <v>2757</v>
      </c>
      <c r="F16">
        <v>71</v>
      </c>
      <c r="I16">
        <v>5582</v>
      </c>
      <c r="J16">
        <v>907</v>
      </c>
      <c r="K16">
        <v>891</v>
      </c>
      <c r="L16">
        <v>31</v>
      </c>
    </row>
    <row r="17" spans="1:13" x14ac:dyDescent="0.25">
      <c r="C17">
        <v>31056</v>
      </c>
      <c r="D17">
        <v>3988</v>
      </c>
      <c r="E17">
        <v>3229</v>
      </c>
      <c r="F17">
        <v>73</v>
      </c>
      <c r="I17">
        <v>5690</v>
      </c>
      <c r="J17">
        <v>938</v>
      </c>
      <c r="K17">
        <v>890</v>
      </c>
      <c r="L17">
        <v>31</v>
      </c>
    </row>
    <row r="18" spans="1:13" x14ac:dyDescent="0.25">
      <c r="C18">
        <v>30011</v>
      </c>
      <c r="D18">
        <v>3761</v>
      </c>
      <c r="E18">
        <v>3483</v>
      </c>
      <c r="F18">
        <v>64</v>
      </c>
      <c r="I18">
        <v>5542</v>
      </c>
      <c r="J18">
        <v>953</v>
      </c>
      <c r="K18">
        <v>969</v>
      </c>
      <c r="L18">
        <v>31</v>
      </c>
    </row>
    <row r="19" spans="1:13" x14ac:dyDescent="0.25">
      <c r="C19">
        <v>29966</v>
      </c>
      <c r="D19">
        <v>3501</v>
      </c>
      <c r="E19">
        <v>3345</v>
      </c>
      <c r="F19">
        <v>73</v>
      </c>
      <c r="I19">
        <v>5623</v>
      </c>
      <c r="J19">
        <v>938</v>
      </c>
      <c r="K19">
        <v>922</v>
      </c>
      <c r="L19">
        <v>31</v>
      </c>
    </row>
    <row r="20" spans="1:13" x14ac:dyDescent="0.25">
      <c r="C20">
        <v>30764</v>
      </c>
      <c r="D20">
        <v>3791</v>
      </c>
      <c r="E20">
        <v>3356</v>
      </c>
      <c r="F20">
        <v>78</v>
      </c>
      <c r="I20">
        <v>5667</v>
      </c>
      <c r="J20">
        <v>906</v>
      </c>
      <c r="K20">
        <v>969</v>
      </c>
      <c r="L20">
        <v>16</v>
      </c>
    </row>
    <row r="21" spans="1:13" x14ac:dyDescent="0.25">
      <c r="C21">
        <v>28848</v>
      </c>
      <c r="D21">
        <v>3747</v>
      </c>
      <c r="E21">
        <v>3339</v>
      </c>
      <c r="F21">
        <v>97</v>
      </c>
      <c r="I21">
        <v>5565</v>
      </c>
      <c r="J21">
        <v>907</v>
      </c>
      <c r="K21">
        <v>906</v>
      </c>
      <c r="L21">
        <v>15</v>
      </c>
    </row>
    <row r="22" spans="1:13" x14ac:dyDescent="0.25">
      <c r="C22">
        <v>30381</v>
      </c>
      <c r="D22">
        <v>3353</v>
      </c>
      <c r="E22">
        <v>3232</v>
      </c>
      <c r="F22">
        <v>63</v>
      </c>
      <c r="I22">
        <v>5574</v>
      </c>
      <c r="J22">
        <v>891</v>
      </c>
      <c r="K22">
        <v>988</v>
      </c>
      <c r="L22">
        <v>16</v>
      </c>
    </row>
    <row r="23" spans="1:13" x14ac:dyDescent="0.25">
      <c r="C23">
        <v>29278</v>
      </c>
      <c r="D23">
        <v>3670</v>
      </c>
      <c r="E23">
        <v>3247</v>
      </c>
      <c r="F23">
        <v>85</v>
      </c>
      <c r="I23">
        <v>5537</v>
      </c>
      <c r="J23">
        <v>922</v>
      </c>
      <c r="K23">
        <v>922</v>
      </c>
      <c r="L23">
        <v>16</v>
      </c>
    </row>
    <row r="24" spans="1:13" x14ac:dyDescent="0.25">
      <c r="A24" s="1" t="s">
        <v>6</v>
      </c>
      <c r="C24" s="1">
        <f>AVERAGE(C14:C23)</f>
        <v>29798.9</v>
      </c>
      <c r="D24" s="1">
        <f>AVERAGE(D14:D23)</f>
        <v>3530.6</v>
      </c>
      <c r="E24" s="1">
        <f>AVERAGE(E14:E23)</f>
        <v>3198.9</v>
      </c>
      <c r="F24" s="1">
        <f>AVERAGE(F14:F23)</f>
        <v>76.599999999999994</v>
      </c>
      <c r="G24" s="1">
        <v>3266.5</v>
      </c>
      <c r="I24" s="1">
        <f>AVERAGE(I14:I23)</f>
        <v>5588.2</v>
      </c>
      <c r="J24" s="1">
        <f>AVERAGE(J14:J23)</f>
        <v>923.8</v>
      </c>
      <c r="K24" s="1">
        <f>AVERAGE(K14:K23)</f>
        <v>939.5</v>
      </c>
      <c r="L24" s="1">
        <f>AVERAGE(L14:L23)</f>
        <v>25</v>
      </c>
      <c r="M24" s="1">
        <v>964.5</v>
      </c>
    </row>
    <row r="26" spans="1:13" x14ac:dyDescent="0.25">
      <c r="A26" s="1" t="s">
        <v>8</v>
      </c>
      <c r="C26">
        <v>39098</v>
      </c>
      <c r="D26">
        <v>7603</v>
      </c>
      <c r="E26">
        <v>3899</v>
      </c>
      <c r="F26">
        <v>65</v>
      </c>
      <c r="I26">
        <v>20755</v>
      </c>
      <c r="J26">
        <v>1750</v>
      </c>
      <c r="K26">
        <v>1031</v>
      </c>
      <c r="L26">
        <v>16</v>
      </c>
    </row>
    <row r="27" spans="1:13" x14ac:dyDescent="0.25">
      <c r="C27">
        <v>37995</v>
      </c>
      <c r="D27">
        <v>8342</v>
      </c>
      <c r="E27">
        <v>3622</v>
      </c>
      <c r="F27">
        <v>66</v>
      </c>
      <c r="I27">
        <v>16465</v>
      </c>
      <c r="J27">
        <v>1750</v>
      </c>
      <c r="K27">
        <v>1000</v>
      </c>
      <c r="L27">
        <v>15</v>
      </c>
    </row>
    <row r="28" spans="1:13" x14ac:dyDescent="0.25">
      <c r="C28">
        <v>40761</v>
      </c>
      <c r="D28">
        <v>8222</v>
      </c>
      <c r="E28">
        <v>3671</v>
      </c>
      <c r="F28">
        <v>88</v>
      </c>
      <c r="I28">
        <v>18570</v>
      </c>
      <c r="J28">
        <v>1766</v>
      </c>
      <c r="K28">
        <v>985</v>
      </c>
      <c r="L28">
        <v>16</v>
      </c>
    </row>
    <row r="29" spans="1:13" x14ac:dyDescent="0.25">
      <c r="C29">
        <v>36825</v>
      </c>
      <c r="D29">
        <v>8563</v>
      </c>
      <c r="E29">
        <v>3722</v>
      </c>
      <c r="F29">
        <v>67</v>
      </c>
      <c r="I29">
        <v>18317</v>
      </c>
      <c r="J29">
        <v>1756</v>
      </c>
      <c r="K29">
        <v>999</v>
      </c>
      <c r="L29">
        <v>31</v>
      </c>
    </row>
    <row r="30" spans="1:13" x14ac:dyDescent="0.25">
      <c r="C30">
        <v>37911</v>
      </c>
      <c r="D30">
        <v>7873</v>
      </c>
      <c r="E30">
        <v>3450</v>
      </c>
      <c r="F30">
        <v>87</v>
      </c>
      <c r="I30">
        <v>15725</v>
      </c>
      <c r="J30">
        <v>1781</v>
      </c>
      <c r="K30">
        <v>969</v>
      </c>
      <c r="L30">
        <v>16</v>
      </c>
    </row>
    <row r="31" spans="1:13" x14ac:dyDescent="0.25">
      <c r="C31">
        <v>36116</v>
      </c>
      <c r="D31">
        <v>8682</v>
      </c>
      <c r="E31">
        <v>3806</v>
      </c>
      <c r="F31">
        <v>72</v>
      </c>
      <c r="I31">
        <v>17527</v>
      </c>
      <c r="J31">
        <v>1781</v>
      </c>
      <c r="K31">
        <v>987</v>
      </c>
      <c r="L31">
        <v>31</v>
      </c>
    </row>
    <row r="32" spans="1:13" x14ac:dyDescent="0.25">
      <c r="C32">
        <v>36143</v>
      </c>
      <c r="D32">
        <v>8925</v>
      </c>
      <c r="E32">
        <v>3914</v>
      </c>
      <c r="F32">
        <v>71</v>
      </c>
      <c r="I32">
        <v>18148</v>
      </c>
      <c r="J32">
        <v>1797</v>
      </c>
      <c r="K32">
        <v>985</v>
      </c>
      <c r="L32">
        <v>16</v>
      </c>
    </row>
    <row r="33" spans="1:13" x14ac:dyDescent="0.25">
      <c r="C33">
        <v>38697</v>
      </c>
      <c r="D33">
        <v>7916</v>
      </c>
      <c r="E33">
        <v>3668</v>
      </c>
      <c r="F33">
        <v>79</v>
      </c>
      <c r="I33">
        <v>17693</v>
      </c>
      <c r="J33">
        <v>1781</v>
      </c>
      <c r="K33">
        <v>1093</v>
      </c>
      <c r="L33">
        <v>31</v>
      </c>
    </row>
    <row r="34" spans="1:13" x14ac:dyDescent="0.25">
      <c r="C34">
        <v>37277</v>
      </c>
      <c r="D34">
        <v>8506</v>
      </c>
      <c r="E34">
        <v>3840</v>
      </c>
      <c r="F34">
        <v>99</v>
      </c>
      <c r="I34">
        <v>18373</v>
      </c>
      <c r="J34">
        <v>1740</v>
      </c>
      <c r="K34">
        <v>1096</v>
      </c>
      <c r="L34">
        <v>31</v>
      </c>
    </row>
    <row r="35" spans="1:13" x14ac:dyDescent="0.25">
      <c r="C35">
        <v>38746</v>
      </c>
      <c r="D35">
        <v>8026</v>
      </c>
      <c r="E35">
        <v>3605</v>
      </c>
      <c r="F35">
        <v>67</v>
      </c>
      <c r="I35">
        <v>16490</v>
      </c>
      <c r="J35">
        <v>1782</v>
      </c>
      <c r="K35">
        <v>1077</v>
      </c>
      <c r="L35">
        <v>16</v>
      </c>
    </row>
    <row r="36" spans="1:13" x14ac:dyDescent="0.25">
      <c r="A36" s="1" t="s">
        <v>6</v>
      </c>
      <c r="C36" s="1">
        <f>AVERAGE(C26:C35)</f>
        <v>37956.9</v>
      </c>
      <c r="D36" s="1">
        <f>AVERAGE(D26:D35)</f>
        <v>8265.7999999999993</v>
      </c>
      <c r="E36" s="1">
        <f>AVERAGE(E26:E35)</f>
        <v>3719.7</v>
      </c>
      <c r="F36" s="1">
        <f>AVERAGE(F26:F35)</f>
        <v>76.099999999999994</v>
      </c>
      <c r="G36" s="1">
        <v>3795.8</v>
      </c>
      <c r="I36" s="1">
        <f>AVERAGE(I26:I35)</f>
        <v>17806.3</v>
      </c>
      <c r="J36" s="1">
        <f>AVERAGE(J26:J35)</f>
        <v>1768.4</v>
      </c>
      <c r="K36" s="1">
        <f>AVERAGE(K26:K35)</f>
        <v>1022.2</v>
      </c>
      <c r="L36" s="1">
        <f>AVERAGE(L26:L35)</f>
        <v>21.9</v>
      </c>
      <c r="M36" s="1">
        <v>1044.0999999999999</v>
      </c>
    </row>
    <row r="38" spans="1:13" x14ac:dyDescent="0.25">
      <c r="A38" s="1" t="s">
        <v>9</v>
      </c>
      <c r="C38">
        <v>46277</v>
      </c>
      <c r="D38">
        <v>6618</v>
      </c>
      <c r="E38">
        <v>4200</v>
      </c>
      <c r="F38">
        <v>71</v>
      </c>
      <c r="I38">
        <v>20425</v>
      </c>
      <c r="J38">
        <v>1860</v>
      </c>
      <c r="K38">
        <v>1125</v>
      </c>
      <c r="L38">
        <v>16</v>
      </c>
    </row>
    <row r="39" spans="1:13" x14ac:dyDescent="0.25">
      <c r="C39">
        <v>47752</v>
      </c>
      <c r="D39">
        <v>6694</v>
      </c>
      <c r="E39">
        <v>3845</v>
      </c>
      <c r="F39">
        <v>66</v>
      </c>
      <c r="I39">
        <v>19011</v>
      </c>
      <c r="J39">
        <v>1781</v>
      </c>
      <c r="K39">
        <v>1047</v>
      </c>
      <c r="L39">
        <v>15</v>
      </c>
    </row>
    <row r="40" spans="1:13" x14ac:dyDescent="0.25">
      <c r="C40">
        <v>48468</v>
      </c>
      <c r="D40">
        <v>6798</v>
      </c>
      <c r="E40">
        <v>3818</v>
      </c>
      <c r="F40">
        <v>68</v>
      </c>
      <c r="I40">
        <v>21633</v>
      </c>
      <c r="J40">
        <v>1750</v>
      </c>
      <c r="K40">
        <v>1089</v>
      </c>
      <c r="L40">
        <v>16</v>
      </c>
    </row>
    <row r="41" spans="1:13" x14ac:dyDescent="0.25">
      <c r="C41">
        <v>42667</v>
      </c>
      <c r="D41">
        <v>6392</v>
      </c>
      <c r="E41">
        <v>3655</v>
      </c>
      <c r="F41">
        <v>61</v>
      </c>
      <c r="I41">
        <v>23539</v>
      </c>
      <c r="J41">
        <v>1860</v>
      </c>
      <c r="K41">
        <v>1094</v>
      </c>
      <c r="L41">
        <v>19</v>
      </c>
    </row>
    <row r="42" spans="1:13" x14ac:dyDescent="0.25">
      <c r="C42">
        <v>46690</v>
      </c>
      <c r="D42">
        <v>7812</v>
      </c>
      <c r="E42">
        <v>3762</v>
      </c>
      <c r="F42">
        <v>60</v>
      </c>
      <c r="I42">
        <v>24443</v>
      </c>
      <c r="J42">
        <v>1906</v>
      </c>
      <c r="K42">
        <v>1156</v>
      </c>
      <c r="L42">
        <v>17</v>
      </c>
    </row>
    <row r="43" spans="1:13" x14ac:dyDescent="0.25">
      <c r="C43">
        <v>39960</v>
      </c>
      <c r="D43">
        <v>6964</v>
      </c>
      <c r="E43">
        <v>3973</v>
      </c>
      <c r="F43">
        <v>64</v>
      </c>
      <c r="I43">
        <v>22394</v>
      </c>
      <c r="J43">
        <v>1781</v>
      </c>
      <c r="K43">
        <v>1047</v>
      </c>
      <c r="L43">
        <v>31</v>
      </c>
    </row>
    <row r="44" spans="1:13" x14ac:dyDescent="0.25">
      <c r="C44">
        <v>45195</v>
      </c>
      <c r="D44">
        <v>6794</v>
      </c>
      <c r="E44">
        <v>3732</v>
      </c>
      <c r="F44">
        <v>64</v>
      </c>
      <c r="I44">
        <v>23333</v>
      </c>
      <c r="J44">
        <v>1766</v>
      </c>
      <c r="K44">
        <v>1063</v>
      </c>
      <c r="L44">
        <v>16</v>
      </c>
    </row>
    <row r="45" spans="1:13" x14ac:dyDescent="0.25">
      <c r="C45">
        <v>44542</v>
      </c>
      <c r="D45">
        <v>7104</v>
      </c>
      <c r="E45">
        <v>4167</v>
      </c>
      <c r="F45">
        <v>66</v>
      </c>
      <c r="I45">
        <v>23222</v>
      </c>
      <c r="J45">
        <v>1789</v>
      </c>
      <c r="K45">
        <v>1066</v>
      </c>
      <c r="L45">
        <v>30</v>
      </c>
    </row>
    <row r="46" spans="1:13" x14ac:dyDescent="0.25">
      <c r="C46">
        <v>48773</v>
      </c>
      <c r="D46">
        <v>6753</v>
      </c>
      <c r="E46">
        <v>3884</v>
      </c>
      <c r="F46">
        <v>85</v>
      </c>
      <c r="I46">
        <v>23639</v>
      </c>
      <c r="J46">
        <v>1735</v>
      </c>
      <c r="K46">
        <v>1063</v>
      </c>
      <c r="L46">
        <v>24</v>
      </c>
    </row>
    <row r="47" spans="1:13" x14ac:dyDescent="0.25">
      <c r="C47">
        <v>48622</v>
      </c>
      <c r="D47">
        <v>6105</v>
      </c>
      <c r="E47">
        <v>3565</v>
      </c>
      <c r="F47">
        <v>61</v>
      </c>
      <c r="I47">
        <v>23581</v>
      </c>
      <c r="J47">
        <v>1766</v>
      </c>
      <c r="K47">
        <v>1088</v>
      </c>
      <c r="L47">
        <v>16</v>
      </c>
    </row>
    <row r="48" spans="1:13" x14ac:dyDescent="0.25">
      <c r="A48" s="1" t="s">
        <v>6</v>
      </c>
      <c r="C48" s="1">
        <f>AVERAGE(C38:C47)</f>
        <v>45894.6</v>
      </c>
      <c r="D48" s="1">
        <f>AVERAGE(D38:D47)</f>
        <v>6803.4</v>
      </c>
      <c r="E48" s="1">
        <f>AVERAGE(E38:E47)</f>
        <v>3860.1</v>
      </c>
      <c r="F48" s="1">
        <f>AVERAGE(F38:F47)</f>
        <v>66.599999999999994</v>
      </c>
      <c r="G48" s="1">
        <v>3926.7</v>
      </c>
      <c r="I48" s="1">
        <f>AVERAGE(I38:I47)</f>
        <v>22522</v>
      </c>
      <c r="J48" s="1">
        <f>AVERAGE(J38:J47)</f>
        <v>1799.4</v>
      </c>
      <c r="K48" s="1">
        <f>AVERAGE(K38:K47)</f>
        <v>1083.8</v>
      </c>
      <c r="L48" s="1">
        <f>AVERAGE(L38:L47)</f>
        <v>20</v>
      </c>
      <c r="M48" s="1">
        <v>1103.8</v>
      </c>
    </row>
    <row r="50" spans="1:13" x14ac:dyDescent="0.25">
      <c r="A50" s="1" t="s">
        <v>10</v>
      </c>
      <c r="D50">
        <v>7298</v>
      </c>
      <c r="E50">
        <v>4378</v>
      </c>
      <c r="F50">
        <v>72</v>
      </c>
      <c r="J50">
        <v>1851</v>
      </c>
      <c r="K50">
        <v>1172</v>
      </c>
      <c r="L50">
        <v>16</v>
      </c>
    </row>
    <row r="51" spans="1:13" x14ac:dyDescent="0.25">
      <c r="D51">
        <v>7156</v>
      </c>
      <c r="E51">
        <v>4328</v>
      </c>
      <c r="F51">
        <v>61</v>
      </c>
      <c r="J51">
        <v>1890</v>
      </c>
      <c r="K51">
        <v>1110</v>
      </c>
      <c r="L51">
        <v>13</v>
      </c>
    </row>
    <row r="52" spans="1:13" x14ac:dyDescent="0.25">
      <c r="D52">
        <v>6672</v>
      </c>
      <c r="E52">
        <v>4121</v>
      </c>
      <c r="F52">
        <v>81</v>
      </c>
      <c r="J52">
        <v>1866</v>
      </c>
      <c r="K52">
        <v>1125</v>
      </c>
      <c r="L52">
        <v>18</v>
      </c>
    </row>
    <row r="53" spans="1:13" x14ac:dyDescent="0.25">
      <c r="D53">
        <v>6850</v>
      </c>
      <c r="E53">
        <v>4072</v>
      </c>
      <c r="F53">
        <v>58</v>
      </c>
      <c r="J53">
        <v>1835</v>
      </c>
      <c r="K53">
        <v>1112</v>
      </c>
      <c r="L53">
        <v>27</v>
      </c>
    </row>
    <row r="54" spans="1:13" x14ac:dyDescent="0.25">
      <c r="D54">
        <v>7006</v>
      </c>
      <c r="E54">
        <v>4262</v>
      </c>
      <c r="F54">
        <v>64</v>
      </c>
      <c r="J54">
        <v>1925</v>
      </c>
      <c r="K54">
        <v>1088</v>
      </c>
      <c r="L54">
        <v>23</v>
      </c>
    </row>
    <row r="55" spans="1:13" x14ac:dyDescent="0.25">
      <c r="D55">
        <v>7765</v>
      </c>
      <c r="E55">
        <v>4062</v>
      </c>
      <c r="F55">
        <v>58</v>
      </c>
      <c r="J55">
        <v>2042</v>
      </c>
      <c r="K55">
        <v>1141</v>
      </c>
      <c r="L55">
        <v>31</v>
      </c>
    </row>
    <row r="56" spans="1:13" x14ac:dyDescent="0.25">
      <c r="D56">
        <v>6898</v>
      </c>
      <c r="E56">
        <v>4140</v>
      </c>
      <c r="F56">
        <v>63</v>
      </c>
      <c r="J56">
        <v>1929</v>
      </c>
      <c r="K56">
        <v>1113</v>
      </c>
      <c r="L56">
        <v>16</v>
      </c>
    </row>
    <row r="57" spans="1:13" x14ac:dyDescent="0.25">
      <c r="D57">
        <v>8199</v>
      </c>
      <c r="E57">
        <v>5131</v>
      </c>
      <c r="F57">
        <v>92</v>
      </c>
      <c r="J57">
        <v>1948</v>
      </c>
      <c r="K57">
        <v>1140</v>
      </c>
      <c r="L57">
        <v>31</v>
      </c>
    </row>
    <row r="58" spans="1:13" x14ac:dyDescent="0.25">
      <c r="D58">
        <v>7115</v>
      </c>
      <c r="E58">
        <v>4201</v>
      </c>
      <c r="F58">
        <v>64</v>
      </c>
      <c r="J58">
        <v>2064</v>
      </c>
      <c r="K58">
        <v>1109</v>
      </c>
      <c r="L58">
        <v>16</v>
      </c>
    </row>
    <row r="59" spans="1:13" x14ac:dyDescent="0.25">
      <c r="D59">
        <v>7211</v>
      </c>
      <c r="E59">
        <v>4273</v>
      </c>
      <c r="F59">
        <v>68</v>
      </c>
      <c r="J59">
        <v>1799</v>
      </c>
      <c r="K59">
        <v>1102</v>
      </c>
      <c r="L59">
        <v>16</v>
      </c>
    </row>
    <row r="60" spans="1:13" x14ac:dyDescent="0.25">
      <c r="A60" s="1" t="s">
        <v>6</v>
      </c>
      <c r="D60" s="1">
        <f>AVERAGE(D50:D59)</f>
        <v>7217</v>
      </c>
      <c r="E60" s="1">
        <f>AVERAGE(E50:E59)</f>
        <v>4296.8</v>
      </c>
      <c r="F60" s="1">
        <f>AVERAGE(F50:F59)</f>
        <v>68.099999999999994</v>
      </c>
      <c r="G60" s="1">
        <v>4364.8999999999996</v>
      </c>
      <c r="J60" s="1">
        <f>AVERAGE(J50:J59)</f>
        <v>1914.9</v>
      </c>
      <c r="K60" s="1">
        <f>AVERAGE(K50:K59)</f>
        <v>1121.2</v>
      </c>
      <c r="L60" s="1">
        <f>AVERAGE(L50:L59)</f>
        <v>20.7</v>
      </c>
      <c r="M60" s="1">
        <v>1141.9000000000001</v>
      </c>
    </row>
    <row r="62" spans="1:13" x14ac:dyDescent="0.25">
      <c r="A62" s="1" t="s">
        <v>11</v>
      </c>
      <c r="D62">
        <v>7990</v>
      </c>
      <c r="E62">
        <v>4873</v>
      </c>
      <c r="F62">
        <v>69</v>
      </c>
      <c r="J62">
        <v>2631</v>
      </c>
      <c r="K62">
        <v>1148</v>
      </c>
      <c r="L62">
        <v>12</v>
      </c>
    </row>
    <row r="63" spans="1:13" x14ac:dyDescent="0.25">
      <c r="D63">
        <v>10583</v>
      </c>
      <c r="E63">
        <v>4599</v>
      </c>
      <c r="F63">
        <v>61</v>
      </c>
      <c r="J63">
        <v>2606</v>
      </c>
      <c r="K63">
        <v>1225</v>
      </c>
      <c r="L63">
        <v>13</v>
      </c>
    </row>
    <row r="64" spans="1:13" x14ac:dyDescent="0.25">
      <c r="D64">
        <v>8880</v>
      </c>
      <c r="E64">
        <v>4460</v>
      </c>
      <c r="F64">
        <v>75</v>
      </c>
      <c r="J64">
        <v>2686</v>
      </c>
      <c r="K64">
        <v>1229</v>
      </c>
      <c r="L64">
        <v>16</v>
      </c>
    </row>
    <row r="65" spans="1:13" x14ac:dyDescent="0.25">
      <c r="D65">
        <v>9604</v>
      </c>
      <c r="E65">
        <v>4230</v>
      </c>
      <c r="F65">
        <v>63</v>
      </c>
      <c r="J65">
        <v>2656</v>
      </c>
      <c r="K65">
        <v>1308</v>
      </c>
      <c r="L65">
        <v>18</v>
      </c>
    </row>
    <row r="66" spans="1:13" x14ac:dyDescent="0.25">
      <c r="D66">
        <v>9022</v>
      </c>
      <c r="E66">
        <v>4300</v>
      </c>
      <c r="F66">
        <v>64</v>
      </c>
      <c r="J66">
        <v>2596</v>
      </c>
      <c r="K66">
        <v>1253</v>
      </c>
      <c r="L66">
        <v>17</v>
      </c>
    </row>
    <row r="67" spans="1:13" x14ac:dyDescent="0.25">
      <c r="D67">
        <v>8021</v>
      </c>
      <c r="E67">
        <v>4704</v>
      </c>
      <c r="F67">
        <v>58</v>
      </c>
      <c r="J67">
        <v>2671</v>
      </c>
      <c r="K67">
        <v>1237</v>
      </c>
      <c r="L67">
        <v>31</v>
      </c>
    </row>
    <row r="68" spans="1:13" x14ac:dyDescent="0.25">
      <c r="D68">
        <v>9790</v>
      </c>
      <c r="E68">
        <v>4316</v>
      </c>
      <c r="F68">
        <v>60</v>
      </c>
      <c r="J68">
        <v>2649</v>
      </c>
      <c r="K68">
        <v>1265</v>
      </c>
      <c r="L68">
        <v>16</v>
      </c>
    </row>
    <row r="69" spans="1:13" x14ac:dyDescent="0.25">
      <c r="D69">
        <v>8903</v>
      </c>
      <c r="E69">
        <v>4569</v>
      </c>
      <c r="F69">
        <v>93</v>
      </c>
      <c r="J69">
        <v>2685</v>
      </c>
      <c r="K69">
        <v>1270</v>
      </c>
      <c r="L69">
        <v>29</v>
      </c>
    </row>
    <row r="70" spans="1:13" x14ac:dyDescent="0.25">
      <c r="D70">
        <v>9970</v>
      </c>
      <c r="E70">
        <v>4602</v>
      </c>
      <c r="F70">
        <v>69</v>
      </c>
      <c r="J70">
        <v>2680</v>
      </c>
      <c r="K70">
        <v>1237</v>
      </c>
      <c r="L70">
        <v>26</v>
      </c>
    </row>
    <row r="71" spans="1:13" x14ac:dyDescent="0.25">
      <c r="D71">
        <v>9997</v>
      </c>
      <c r="E71">
        <v>3970</v>
      </c>
      <c r="F71">
        <v>63</v>
      </c>
      <c r="J71">
        <v>2669</v>
      </c>
      <c r="K71">
        <v>1269</v>
      </c>
      <c r="L71">
        <v>17</v>
      </c>
    </row>
    <row r="72" spans="1:13" x14ac:dyDescent="0.25">
      <c r="A72" s="1" t="s">
        <v>6</v>
      </c>
      <c r="D72" s="1">
        <f>AVERAGE(D62:D71)</f>
        <v>9276</v>
      </c>
      <c r="E72" s="1">
        <f>AVERAGE(E62:E71)</f>
        <v>4462.3</v>
      </c>
      <c r="F72" s="1">
        <f>AVERAGE(F62:F71)</f>
        <v>67.5</v>
      </c>
      <c r="G72" s="1">
        <v>4529.8</v>
      </c>
      <c r="J72" s="1">
        <f>AVERAGE(J62:J71)</f>
        <v>2652.9</v>
      </c>
      <c r="K72" s="1">
        <f>AVERAGE(K62:K71)</f>
        <v>1244.0999999999999</v>
      </c>
      <c r="L72" s="1">
        <f>AVERAGE(L62:L71)</f>
        <v>19.5</v>
      </c>
      <c r="M72" s="1">
        <v>1263.5999999999999</v>
      </c>
    </row>
    <row r="74" spans="1:13" x14ac:dyDescent="0.25">
      <c r="A74" s="1" t="s">
        <v>12</v>
      </c>
      <c r="D74">
        <v>9997</v>
      </c>
      <c r="E74">
        <v>4511</v>
      </c>
      <c r="F74">
        <v>61</v>
      </c>
      <c r="J74">
        <v>2891</v>
      </c>
      <c r="K74">
        <v>1297</v>
      </c>
      <c r="L74">
        <v>15</v>
      </c>
    </row>
    <row r="75" spans="1:13" x14ac:dyDescent="0.25">
      <c r="D75">
        <v>10426</v>
      </c>
      <c r="E75">
        <v>4507</v>
      </c>
      <c r="F75">
        <v>58</v>
      </c>
      <c r="J75">
        <v>2895</v>
      </c>
      <c r="K75">
        <v>1297</v>
      </c>
      <c r="L75">
        <v>19</v>
      </c>
    </row>
    <row r="76" spans="1:13" x14ac:dyDescent="0.25">
      <c r="D76">
        <v>10631</v>
      </c>
      <c r="E76">
        <v>4990</v>
      </c>
      <c r="F76">
        <v>67</v>
      </c>
      <c r="J76">
        <v>2875</v>
      </c>
      <c r="K76">
        <v>1281</v>
      </c>
      <c r="L76">
        <v>16</v>
      </c>
    </row>
    <row r="77" spans="1:13" x14ac:dyDescent="0.25">
      <c r="D77">
        <v>10308</v>
      </c>
      <c r="E77">
        <v>4475</v>
      </c>
      <c r="F77">
        <v>61</v>
      </c>
      <c r="J77">
        <v>2891</v>
      </c>
      <c r="K77">
        <v>1281</v>
      </c>
      <c r="L77">
        <v>18</v>
      </c>
    </row>
    <row r="78" spans="1:13" x14ac:dyDescent="0.25">
      <c r="D78">
        <v>10505</v>
      </c>
      <c r="E78">
        <v>4968</v>
      </c>
      <c r="F78">
        <v>73</v>
      </c>
      <c r="J78">
        <v>2922</v>
      </c>
      <c r="K78">
        <v>1328</v>
      </c>
      <c r="L78">
        <v>18</v>
      </c>
    </row>
    <row r="79" spans="1:13" x14ac:dyDescent="0.25">
      <c r="D79">
        <v>12489</v>
      </c>
      <c r="E79">
        <v>5717</v>
      </c>
      <c r="F79">
        <v>82</v>
      </c>
      <c r="J79">
        <v>2878</v>
      </c>
      <c r="K79">
        <v>1282</v>
      </c>
      <c r="L79">
        <v>30</v>
      </c>
    </row>
    <row r="80" spans="1:13" x14ac:dyDescent="0.25">
      <c r="D80">
        <v>11183</v>
      </c>
      <c r="E80">
        <v>4628</v>
      </c>
      <c r="F80">
        <v>59</v>
      </c>
      <c r="J80">
        <v>2875</v>
      </c>
      <c r="K80">
        <v>1281</v>
      </c>
      <c r="L80">
        <v>16</v>
      </c>
    </row>
    <row r="81" spans="1:13" x14ac:dyDescent="0.25">
      <c r="D81">
        <v>11138</v>
      </c>
      <c r="E81">
        <v>4728</v>
      </c>
      <c r="F81">
        <v>72</v>
      </c>
      <c r="J81">
        <v>2906</v>
      </c>
      <c r="K81">
        <v>1297</v>
      </c>
      <c r="L81">
        <v>28</v>
      </c>
    </row>
    <row r="82" spans="1:13" x14ac:dyDescent="0.25">
      <c r="D82">
        <v>12236</v>
      </c>
      <c r="E82">
        <v>5039</v>
      </c>
      <c r="F82">
        <v>63</v>
      </c>
      <c r="J82">
        <v>2915</v>
      </c>
      <c r="K82">
        <v>1282</v>
      </c>
      <c r="L82">
        <v>22</v>
      </c>
    </row>
    <row r="83" spans="1:13" x14ac:dyDescent="0.25">
      <c r="D83">
        <v>13612</v>
      </c>
      <c r="E83">
        <v>5012</v>
      </c>
      <c r="F83">
        <v>68</v>
      </c>
      <c r="J83">
        <v>2890</v>
      </c>
      <c r="K83">
        <v>1297</v>
      </c>
      <c r="L83">
        <v>16</v>
      </c>
    </row>
    <row r="84" spans="1:13" x14ac:dyDescent="0.25">
      <c r="A84" s="1" t="s">
        <v>6</v>
      </c>
      <c r="D84" s="1">
        <f>AVERAGE(D74:D83)</f>
        <v>11252.5</v>
      </c>
      <c r="E84" s="1">
        <f>AVERAGE(E74:E83)</f>
        <v>4857.5</v>
      </c>
      <c r="F84" s="1">
        <f>AVERAGE(F74:F83)</f>
        <v>66.400000000000006</v>
      </c>
      <c r="G84" s="1">
        <v>4916.8999999999996</v>
      </c>
      <c r="J84" s="1">
        <f>AVERAGE(J74:J83)</f>
        <v>2893.8</v>
      </c>
      <c r="K84" s="1">
        <f>AVERAGE(K74:K83)</f>
        <v>1292.3</v>
      </c>
      <c r="L84" s="1">
        <f>AVERAGE(L74:L83)</f>
        <v>19.8</v>
      </c>
      <c r="M84" s="1">
        <v>1312.1</v>
      </c>
    </row>
    <row r="86" spans="1:13" x14ac:dyDescent="0.25">
      <c r="A86" s="1" t="s">
        <v>13</v>
      </c>
      <c r="D86">
        <v>13066</v>
      </c>
      <c r="E86">
        <v>5197</v>
      </c>
      <c r="F86">
        <v>72</v>
      </c>
      <c r="J86">
        <v>3293</v>
      </c>
      <c r="K86">
        <v>1422</v>
      </c>
      <c r="L86">
        <v>17</v>
      </c>
    </row>
    <row r="87" spans="1:13" x14ac:dyDescent="0.25">
      <c r="D87">
        <v>12723</v>
      </c>
      <c r="E87">
        <v>5227</v>
      </c>
      <c r="F87">
        <v>61</v>
      </c>
      <c r="J87">
        <v>3266</v>
      </c>
      <c r="K87">
        <v>1360</v>
      </c>
      <c r="L87">
        <v>14</v>
      </c>
    </row>
    <row r="88" spans="1:13" x14ac:dyDescent="0.25">
      <c r="D88">
        <v>13510</v>
      </c>
      <c r="E88">
        <v>5270</v>
      </c>
      <c r="F88">
        <v>81</v>
      </c>
      <c r="J88">
        <v>3266</v>
      </c>
      <c r="K88">
        <v>1375</v>
      </c>
      <c r="L88">
        <v>16</v>
      </c>
    </row>
    <row r="89" spans="1:13" x14ac:dyDescent="0.25">
      <c r="D89">
        <v>12660</v>
      </c>
      <c r="E89">
        <v>4872</v>
      </c>
      <c r="F89">
        <v>58</v>
      </c>
      <c r="J89">
        <v>3281</v>
      </c>
      <c r="K89">
        <v>1375</v>
      </c>
      <c r="L89">
        <v>19</v>
      </c>
    </row>
    <row r="90" spans="1:13" x14ac:dyDescent="0.25">
      <c r="D90">
        <v>11490</v>
      </c>
      <c r="E90">
        <v>4655</v>
      </c>
      <c r="F90">
        <v>67</v>
      </c>
      <c r="J90">
        <v>3282</v>
      </c>
      <c r="K90">
        <v>1390</v>
      </c>
      <c r="L90">
        <v>17</v>
      </c>
    </row>
    <row r="91" spans="1:13" x14ac:dyDescent="0.25">
      <c r="D91">
        <v>13547</v>
      </c>
      <c r="E91">
        <v>5326</v>
      </c>
      <c r="F91">
        <v>61</v>
      </c>
      <c r="J91">
        <v>3435</v>
      </c>
      <c r="K91">
        <v>1391</v>
      </c>
      <c r="L91">
        <v>30</v>
      </c>
    </row>
    <row r="92" spans="1:13" x14ac:dyDescent="0.25">
      <c r="D92">
        <v>12522</v>
      </c>
      <c r="E92">
        <v>4984</v>
      </c>
      <c r="F92">
        <v>73</v>
      </c>
      <c r="J92">
        <v>3297</v>
      </c>
      <c r="K92">
        <v>1376</v>
      </c>
      <c r="L92">
        <v>16</v>
      </c>
    </row>
    <row r="93" spans="1:13" x14ac:dyDescent="0.25">
      <c r="D93">
        <v>11348</v>
      </c>
      <c r="E93">
        <v>4982</v>
      </c>
      <c r="F93">
        <v>64</v>
      </c>
      <c r="J93">
        <v>3235</v>
      </c>
      <c r="K93">
        <v>1375</v>
      </c>
      <c r="L93">
        <v>29</v>
      </c>
    </row>
    <row r="94" spans="1:13" x14ac:dyDescent="0.25">
      <c r="D94">
        <v>11345</v>
      </c>
      <c r="E94">
        <v>5087</v>
      </c>
      <c r="F94">
        <v>66</v>
      </c>
      <c r="J94">
        <v>3339</v>
      </c>
      <c r="K94">
        <v>1375</v>
      </c>
      <c r="L94">
        <v>20</v>
      </c>
    </row>
    <row r="95" spans="1:13" x14ac:dyDescent="0.25">
      <c r="D95">
        <v>13727</v>
      </c>
      <c r="E95">
        <v>5171</v>
      </c>
      <c r="F95">
        <v>85</v>
      </c>
      <c r="J95">
        <v>3313</v>
      </c>
      <c r="K95">
        <v>1407</v>
      </c>
      <c r="L95">
        <v>22</v>
      </c>
    </row>
    <row r="96" spans="1:13" x14ac:dyDescent="0.25">
      <c r="A96" s="1" t="s">
        <v>6</v>
      </c>
      <c r="D96" s="1">
        <f>AVERAGE(D86:D95)</f>
        <v>12593.8</v>
      </c>
      <c r="E96" s="1">
        <f>AVERAGE(E86:E95)</f>
        <v>5077.1000000000004</v>
      </c>
      <c r="F96" s="1">
        <f>AVERAGE(F86:F95)</f>
        <v>68.8</v>
      </c>
      <c r="G96" s="1">
        <v>5145.8999999999996</v>
      </c>
      <c r="J96" s="1">
        <f>AVERAGE(J86:J95)</f>
        <v>3300.7</v>
      </c>
      <c r="K96" s="1">
        <f>AVERAGE(K86:K95)</f>
        <v>1384.6</v>
      </c>
      <c r="L96" s="1">
        <f>AVERAGE(L86:L95)</f>
        <v>20</v>
      </c>
      <c r="M96" s="1">
        <v>1404.6</v>
      </c>
    </row>
    <row r="97" spans="1:13" x14ac:dyDescent="0.25">
      <c r="A97" s="1"/>
    </row>
    <row r="99" spans="1:13" x14ac:dyDescent="0.25">
      <c r="A99" s="1" t="s">
        <v>14</v>
      </c>
      <c r="D99">
        <v>14387</v>
      </c>
      <c r="E99">
        <v>5620</v>
      </c>
      <c r="F99">
        <v>69</v>
      </c>
      <c r="J99">
        <v>3641</v>
      </c>
      <c r="K99">
        <v>1469</v>
      </c>
      <c r="L99">
        <v>18</v>
      </c>
    </row>
    <row r="100" spans="1:13" x14ac:dyDescent="0.25">
      <c r="D100">
        <v>15881</v>
      </c>
      <c r="E100">
        <v>5365</v>
      </c>
      <c r="F100">
        <v>68</v>
      </c>
      <c r="J100">
        <v>3610</v>
      </c>
      <c r="K100">
        <v>1453</v>
      </c>
      <c r="L100">
        <v>15</v>
      </c>
    </row>
    <row r="101" spans="1:13" x14ac:dyDescent="0.25">
      <c r="D101">
        <v>14859</v>
      </c>
      <c r="E101">
        <v>5396</v>
      </c>
      <c r="F101">
        <v>81</v>
      </c>
      <c r="J101">
        <v>3609</v>
      </c>
      <c r="K101">
        <v>1422</v>
      </c>
      <c r="L101">
        <v>11</v>
      </c>
    </row>
    <row r="102" spans="1:13" x14ac:dyDescent="0.25">
      <c r="D102">
        <v>14230</v>
      </c>
      <c r="E102">
        <v>5467</v>
      </c>
      <c r="F102">
        <v>82</v>
      </c>
      <c r="J102">
        <v>3575</v>
      </c>
      <c r="K102">
        <v>1422</v>
      </c>
      <c r="L102">
        <v>19</v>
      </c>
    </row>
    <row r="103" spans="1:13" x14ac:dyDescent="0.25">
      <c r="D103">
        <v>15820</v>
      </c>
      <c r="E103">
        <v>5119</v>
      </c>
      <c r="F103">
        <v>67</v>
      </c>
      <c r="J103">
        <v>3626</v>
      </c>
      <c r="K103">
        <v>1437</v>
      </c>
      <c r="L103">
        <v>13</v>
      </c>
    </row>
    <row r="104" spans="1:13" x14ac:dyDescent="0.25">
      <c r="D104">
        <v>14003</v>
      </c>
      <c r="E104">
        <v>5485</v>
      </c>
      <c r="F104">
        <v>61</v>
      </c>
      <c r="J104">
        <v>3594</v>
      </c>
      <c r="K104">
        <v>1445</v>
      </c>
      <c r="L104">
        <v>20</v>
      </c>
    </row>
    <row r="105" spans="1:13" x14ac:dyDescent="0.25">
      <c r="D105">
        <v>14847</v>
      </c>
      <c r="E105">
        <v>5430</v>
      </c>
      <c r="F105">
        <v>73</v>
      </c>
      <c r="J105">
        <v>3610</v>
      </c>
      <c r="K105">
        <v>1438</v>
      </c>
      <c r="L105">
        <v>19</v>
      </c>
    </row>
    <row r="106" spans="1:13" x14ac:dyDescent="0.25">
      <c r="D106">
        <v>14013</v>
      </c>
      <c r="E106">
        <v>5685</v>
      </c>
      <c r="F106">
        <v>70</v>
      </c>
      <c r="J106">
        <v>3637</v>
      </c>
      <c r="K106">
        <v>1438</v>
      </c>
      <c r="L106">
        <v>30</v>
      </c>
    </row>
    <row r="107" spans="1:13" x14ac:dyDescent="0.25">
      <c r="D107">
        <v>14904</v>
      </c>
      <c r="E107">
        <v>5434</v>
      </c>
      <c r="F107">
        <v>64</v>
      </c>
      <c r="J107">
        <v>3625</v>
      </c>
      <c r="K107">
        <v>1454</v>
      </c>
      <c r="L107">
        <v>22</v>
      </c>
    </row>
    <row r="108" spans="1:13" x14ac:dyDescent="0.25">
      <c r="D108">
        <v>14300</v>
      </c>
      <c r="E108">
        <v>5389</v>
      </c>
      <c r="F108">
        <v>89</v>
      </c>
      <c r="J108">
        <v>3657</v>
      </c>
      <c r="K108">
        <v>1438</v>
      </c>
      <c r="L108">
        <v>15</v>
      </c>
    </row>
    <row r="109" spans="1:13" x14ac:dyDescent="0.25">
      <c r="A109" s="1" t="s">
        <v>6</v>
      </c>
      <c r="D109" s="1">
        <f>AVERAGE(D99:D108)</f>
        <v>14724.4</v>
      </c>
      <c r="E109" s="1">
        <f>AVERAGE(E99:E108)</f>
        <v>5439</v>
      </c>
      <c r="F109" s="1">
        <f>AVERAGE(F99:F108)</f>
        <v>72.400000000000006</v>
      </c>
      <c r="G109" s="1">
        <v>5511.4</v>
      </c>
      <c r="J109" s="1">
        <f>AVERAGE(J99:J108)</f>
        <v>3618.4</v>
      </c>
      <c r="K109" s="1">
        <f>AVERAGE(K99:K108)</f>
        <v>1441.6</v>
      </c>
      <c r="L109" s="1">
        <f>AVERAGE(L99:L108)</f>
        <v>18.2</v>
      </c>
      <c r="M109" s="1">
        <v>1459.8</v>
      </c>
    </row>
    <row r="111" spans="1:13" x14ac:dyDescent="0.25">
      <c r="A111" s="1" t="s">
        <v>15</v>
      </c>
      <c r="D111">
        <v>17797</v>
      </c>
      <c r="E111">
        <v>6557</v>
      </c>
      <c r="F111">
        <v>96</v>
      </c>
      <c r="J111">
        <v>3854</v>
      </c>
      <c r="K111">
        <v>1532</v>
      </c>
      <c r="L111">
        <v>16</v>
      </c>
    </row>
    <row r="112" spans="1:13" x14ac:dyDescent="0.25">
      <c r="D112">
        <v>11954</v>
      </c>
      <c r="E112">
        <v>4900</v>
      </c>
      <c r="F112">
        <v>76</v>
      </c>
      <c r="J112">
        <v>3829</v>
      </c>
      <c r="K112">
        <v>1484</v>
      </c>
      <c r="L112">
        <v>15</v>
      </c>
    </row>
    <row r="113" spans="1:13" x14ac:dyDescent="0.25">
      <c r="D113">
        <v>14398</v>
      </c>
      <c r="E113">
        <v>6188</v>
      </c>
      <c r="F113">
        <v>115</v>
      </c>
      <c r="J113">
        <v>3906</v>
      </c>
      <c r="K113">
        <v>1485</v>
      </c>
      <c r="L113">
        <v>16</v>
      </c>
    </row>
    <row r="114" spans="1:13" x14ac:dyDescent="0.25">
      <c r="D114">
        <v>15645</v>
      </c>
      <c r="E114">
        <v>6089</v>
      </c>
      <c r="F114">
        <v>90</v>
      </c>
      <c r="J114">
        <v>3860</v>
      </c>
      <c r="K114">
        <v>1500</v>
      </c>
      <c r="L114">
        <v>18</v>
      </c>
    </row>
    <row r="115" spans="1:13" x14ac:dyDescent="0.25">
      <c r="D115">
        <v>16192</v>
      </c>
      <c r="E115">
        <v>5756</v>
      </c>
      <c r="F115">
        <v>90</v>
      </c>
      <c r="J115">
        <v>3922</v>
      </c>
      <c r="K115">
        <v>1486</v>
      </c>
      <c r="L115">
        <v>17</v>
      </c>
    </row>
    <row r="116" spans="1:13" x14ac:dyDescent="0.25">
      <c r="D116">
        <v>15983</v>
      </c>
      <c r="E116">
        <v>6448</v>
      </c>
      <c r="F116">
        <v>77</v>
      </c>
      <c r="J116">
        <v>3845</v>
      </c>
      <c r="K116">
        <v>1500</v>
      </c>
      <c r="L116">
        <v>30</v>
      </c>
    </row>
    <row r="117" spans="1:13" x14ac:dyDescent="0.25">
      <c r="D117">
        <v>16441</v>
      </c>
      <c r="E117">
        <v>6981</v>
      </c>
      <c r="F117">
        <v>88</v>
      </c>
      <c r="J117">
        <v>3719</v>
      </c>
      <c r="K117">
        <v>1500</v>
      </c>
      <c r="L117">
        <v>13</v>
      </c>
    </row>
    <row r="118" spans="1:13" x14ac:dyDescent="0.25">
      <c r="D118">
        <v>14501</v>
      </c>
      <c r="E118">
        <v>5706</v>
      </c>
      <c r="F118">
        <v>73</v>
      </c>
      <c r="J118">
        <v>3860</v>
      </c>
      <c r="K118">
        <v>1484</v>
      </c>
      <c r="L118">
        <v>30</v>
      </c>
    </row>
    <row r="119" spans="1:13" x14ac:dyDescent="0.25">
      <c r="D119">
        <v>15159</v>
      </c>
      <c r="E119">
        <v>5396</v>
      </c>
      <c r="F119">
        <v>75</v>
      </c>
      <c r="J119">
        <v>3922</v>
      </c>
      <c r="K119">
        <v>1484</v>
      </c>
      <c r="L119">
        <v>27</v>
      </c>
    </row>
    <row r="120" spans="1:13" x14ac:dyDescent="0.25">
      <c r="D120">
        <v>13209</v>
      </c>
      <c r="E120">
        <v>5130</v>
      </c>
      <c r="F120">
        <v>79</v>
      </c>
      <c r="J120">
        <v>3860</v>
      </c>
      <c r="K120">
        <v>1501</v>
      </c>
      <c r="L120">
        <v>15</v>
      </c>
    </row>
    <row r="121" spans="1:13" x14ac:dyDescent="0.25">
      <c r="A121" s="1" t="s">
        <v>6</v>
      </c>
      <c r="D121" s="1">
        <f>AVERAGE(D111:D120)</f>
        <v>15127.9</v>
      </c>
      <c r="E121" s="1">
        <f>AVERAGE(E111:E120)</f>
        <v>5915.1</v>
      </c>
      <c r="F121" s="1">
        <f>AVERAGE(F111:F120)</f>
        <v>85.9</v>
      </c>
      <c r="G121" s="1">
        <v>6001.5</v>
      </c>
      <c r="J121" s="1">
        <f>AVERAGE(J111:J120)</f>
        <v>3857.7</v>
      </c>
      <c r="K121" s="1">
        <f>AVERAGE(K111:K120)</f>
        <v>1495.6</v>
      </c>
      <c r="L121" s="1">
        <f>AVERAGE(L111:L120)</f>
        <v>19.7</v>
      </c>
      <c r="M121" s="1">
        <v>1515.3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Mouiad Hani</dc:creator>
  <cp:lastModifiedBy>Mouiad Hani</cp:lastModifiedBy>
  <dcterms:created xsi:type="dcterms:W3CDTF">2018-03-16T04:33:59Z</dcterms:created>
  <dcterms:modified xsi:type="dcterms:W3CDTF">2018-03-20T08:33:16Z</dcterms:modified>
</cp:coreProperties>
</file>