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UTO\FABOP\Compte-rendus\Hebdo\Mi-projet\"/>
    </mc:Choice>
  </mc:AlternateContent>
  <xr:revisionPtr revIDLastSave="0" documentId="13_ncr:1_{65C653A8-16CC-45E8-B3AE-A7829DE9304C}" xr6:coauthVersionLast="40" xr6:coauthVersionMax="40" xr10:uidLastSave="{00000000-0000-0000-0000-000000000000}"/>
  <bookViews>
    <workbookView xWindow="0" yWindow="0" windowWidth="21570" windowHeight="7980" xr2:uid="{DF74593A-8687-4CA4-B86D-40D58DDE0373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4" i="1" l="1"/>
  <c r="B65" i="1"/>
  <c r="B66" i="1"/>
  <c r="B63" i="1"/>
</calcChain>
</file>

<file path=xl/sharedStrings.xml><?xml version="1.0" encoding="utf-8"?>
<sst xmlns="http://schemas.openxmlformats.org/spreadsheetml/2006/main" count="22" uniqueCount="14">
  <si>
    <t>Thibaud FAURIE</t>
  </si>
  <si>
    <t>Alex LEROYER</t>
  </si>
  <si>
    <t>Guillaume VISSE</t>
  </si>
  <si>
    <t>Othmane EDDAMANI</t>
  </si>
  <si>
    <t>Management</t>
  </si>
  <si>
    <t>Specification</t>
  </si>
  <si>
    <t>Développement</t>
  </si>
  <si>
    <t>Moyenne</t>
  </si>
  <si>
    <t>Objectif</t>
  </si>
  <si>
    <t>Support</t>
  </si>
  <si>
    <t>Autre</t>
  </si>
  <si>
    <t>S43</t>
  </si>
  <si>
    <t>S45</t>
  </si>
  <si>
    <t>S46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</si>
</sst>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Activités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B5A-4BBF-9051-FAB9FEA5488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B5A-4BBF-9051-FAB9FEA5488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C3-46F1-9C61-AE4F7C735856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dLbl>
              <c:idx val="0"/>
              <c:tx>
                <c:rich>
                  <a:bodyPr/>
                  <a:lstStyle/>
                  <a:p>
                    <a:fld id="{C598E895-A915-4C4E-B2B4-8F6C0E16BBFC}" type="PERCENTAGE">
                      <a:rPr lang="en-US" baseline="0"/>
                      <a:pPr/>
                      <a:t>[POURCENTAGE]</a:t>
                    </a:fld>
                    <a:endParaRPr lang="fr-F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B5A-4BBF-9051-FAB9FEA548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3FF10FA-63B8-43D5-9091-DAF4A0C46FB2}" type="PERCENTAGE">
                      <a:rPr lang="en-US" baseline="0"/>
                      <a:pPr/>
                      <a:t>[POURCENTAGE]</a:t>
                    </a:fld>
                    <a:endParaRPr lang="fr-F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B5A-4BBF-9051-FAB9FEA548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Feuil1!$A$20:$A$24</c:f>
              <c:strCache>
                <c:ptCount val="5"/>
                <c:pt idx="0">
                  <c:v>Management</c:v>
                </c:pt>
                <c:pt idx="1">
                  <c:v>Specification</c:v>
                </c:pt>
                <c:pt idx="2">
                  <c:v>Développement</c:v>
                </c:pt>
                <c:pt idx="3">
                  <c:v>Support</c:v>
                </c:pt>
                <c:pt idx="4">
                  <c:v>Autre</c:v>
                </c:pt>
              </c:strCache>
            </c:strRef>
          </c:cat>
          <c:val>
            <c:numRef>
              <c:f>Feuil1!$B$20:$B$24</c:f>
              <c:numCache>
                <c:formatCode>General</c:formatCode>
                <c:ptCount val="5"/>
                <c:pt idx="0">
                  <c:v>106</c:v>
                </c:pt>
                <c:pt idx="1">
                  <c:v>56.25</c:v>
                </c:pt>
                <c:pt idx="2">
                  <c:v>22.5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A-4BBF-9051-FAB9FEA5488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pattFill prst="ltDnDiag">
      <a:fgClr>
        <a:schemeClr val="bg2"/>
      </a:fgClr>
      <a:bgClr>
        <a:schemeClr val="bg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Répartitions entre les ressources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DA-47A2-817A-09D6155833C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2DA-47A2-817A-09D6155833C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DA-47A2-817A-09D6155833C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2DA-47A2-817A-09D6155833C7}"/>
              </c:ext>
            </c:extLst>
          </c:dPt>
          <c:dLbls>
            <c:spPr>
              <a:noFill/>
              <a:ln w="9525"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numCol="1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Feuil1!$A$26:$A$29</c:f>
              <c:strCache>
                <c:ptCount val="4"/>
                <c:pt idx="0">
                  <c:v>Thibaud FAURIE</c:v>
                </c:pt>
                <c:pt idx="1">
                  <c:v>Alex LEROYER</c:v>
                </c:pt>
                <c:pt idx="2">
                  <c:v>Guillaume VISSE</c:v>
                </c:pt>
                <c:pt idx="3">
                  <c:v>Othmane EDDAMANI</c:v>
                </c:pt>
              </c:strCache>
            </c:strRef>
          </c:cat>
          <c:val>
            <c:numRef>
              <c:f>Feuil1!$B$26:$B$29</c:f>
              <c:numCache>
                <c:formatCode>General</c:formatCode>
                <c:ptCount val="4"/>
                <c:pt idx="0">
                  <c:v>81.3</c:v>
                </c:pt>
                <c:pt idx="1">
                  <c:v>55</c:v>
                </c:pt>
                <c:pt idx="2">
                  <c:v>30.75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A-47A2-817A-09D6155833C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ressources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Feuil1!$A$53</c:f>
              <c:strCache>
                <c:ptCount val="1"/>
                <c:pt idx="0">
                  <c:v>Thibaud FAURIE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Feuil1!$B$52:$D$52</c:f>
              <c:strCache>
                <c:ptCount val="3"/>
                <c:pt idx="0">
                  <c:v>S43</c:v>
                </c:pt>
                <c:pt idx="1">
                  <c:v>S45</c:v>
                </c:pt>
                <c:pt idx="2">
                  <c:v>S46</c:v>
                </c:pt>
              </c:strCache>
            </c:strRef>
          </c:cat>
          <c:val>
            <c:numRef>
              <c:f>Feuil1!$B$53:$D$53</c:f>
              <c:numCache>
                <c:formatCode>General</c:formatCode>
                <c:ptCount val="3"/>
                <c:pt idx="0">
                  <c:v>24.8</c:v>
                </c:pt>
                <c:pt idx="1">
                  <c:v>20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4-4EA0-AC05-5B5CDF40C7F9}"/>
            </c:ext>
          </c:extLst>
        </c:ser>
        <c:ser>
          <c:idx val="1"/>
          <c:order val="1"/>
          <c:tx>
            <c:strRef>
              <c:f>Feuil1!$A$54</c:f>
              <c:strCache>
                <c:ptCount val="1"/>
                <c:pt idx="0">
                  <c:v>Alex LEROYER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Feuil1!$B$52:$D$52</c:f>
              <c:strCache>
                <c:ptCount val="3"/>
                <c:pt idx="0">
                  <c:v>S43</c:v>
                </c:pt>
                <c:pt idx="1">
                  <c:v>S45</c:v>
                </c:pt>
                <c:pt idx="2">
                  <c:v>S46</c:v>
                </c:pt>
              </c:strCache>
            </c:strRef>
          </c:cat>
          <c:val>
            <c:numRef>
              <c:f>Feuil1!$B$54:$D$54</c:f>
              <c:numCache>
                <c:formatCode>General</c:formatCode>
                <c:ptCount val="3"/>
                <c:pt idx="0">
                  <c:v>14.5</c:v>
                </c:pt>
                <c:pt idx="1">
                  <c:v>7.5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4-4EA0-AC05-5B5CDF40C7F9}"/>
            </c:ext>
          </c:extLst>
        </c:ser>
        <c:ser>
          <c:idx val="2"/>
          <c:order val="2"/>
          <c:tx>
            <c:strRef>
              <c:f>Feuil1!$A$55</c:f>
              <c:strCache>
                <c:ptCount val="1"/>
                <c:pt idx="0">
                  <c:v>Guillaume VISSE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Feuil1!$B$52:$D$52</c:f>
              <c:strCache>
                <c:ptCount val="3"/>
                <c:pt idx="0">
                  <c:v>S43</c:v>
                </c:pt>
                <c:pt idx="1">
                  <c:v>S45</c:v>
                </c:pt>
                <c:pt idx="2">
                  <c:v>S46</c:v>
                </c:pt>
              </c:strCache>
            </c:strRef>
          </c:cat>
          <c:val>
            <c:numRef>
              <c:f>Feuil1!$B$55:$D$55</c:f>
              <c:numCache>
                <c:formatCode>General</c:formatCode>
                <c:ptCount val="3"/>
                <c:pt idx="0">
                  <c:v>13.75</c:v>
                </c:pt>
                <c:pt idx="1">
                  <c:v>6.75</c:v>
                </c:pt>
                <c:pt idx="2">
                  <c:v>10.25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4-4EA0-AC05-5B5CDF40C7F9}"/>
            </c:ext>
          </c:extLst>
        </c:ser>
        <c:ser>
          <c:idx val="3"/>
          <c:order val="3"/>
          <c:tx>
            <c:strRef>
              <c:f>Feuil1!$A$56</c:f>
              <c:strCache>
                <c:ptCount val="1"/>
                <c:pt idx="0">
                  <c:v>Othmane EDDAMANI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Feuil1!$B$52:$D$52</c:f>
              <c:strCache>
                <c:ptCount val="3"/>
                <c:pt idx="0">
                  <c:v>S43</c:v>
                </c:pt>
                <c:pt idx="1">
                  <c:v>S45</c:v>
                </c:pt>
                <c:pt idx="2">
                  <c:v>S46</c:v>
                </c:pt>
              </c:strCache>
            </c:strRef>
          </c:cat>
          <c:val>
            <c:numRef>
              <c:f>Feuil1!$B$56:$D$56</c:f>
              <c:numCache>
                <c:formatCode>General</c:formatCode>
                <c:ptCount val="3"/>
                <c:pt idx="0">
                  <c:v>19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84-4EA0-AC05-5B5CDF40C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42512"/>
        <c:axId val="695341856"/>
      </c:areaChart>
      <c:catAx>
        <c:axId val="69534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341856"/>
        <c:crosses val="autoZero"/>
        <c:auto val="1"/>
        <c:lblAlgn val="ctr"/>
        <c:lblOffset val="100"/>
        <c:noMultiLvlLbl val="1"/>
      </c:catAx>
      <c:valAx>
        <c:axId val="695341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34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ltDnDiag">
      <a:fgClr>
        <a:schemeClr val="bg2"/>
      </a:fgClr>
      <a:bgClr>
        <a:schemeClr val="bg1"/>
      </a:bgClr>
    </a:patt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fr-FR" b="1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</a:rPr>
              <a:t>Performances personnelles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Feuil1!$A$53</c:f>
              <c:strCache>
                <c:ptCount val="1"/>
                <c:pt idx="0">
                  <c:v>Thibaud FAURIE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Feuil1!$B$52:$D$52</c:f>
              <c:strCache>
                <c:ptCount val="3"/>
                <c:pt idx="0">
                  <c:v>S43</c:v>
                </c:pt>
                <c:pt idx="1">
                  <c:v>S45</c:v>
                </c:pt>
                <c:pt idx="2">
                  <c:v>S46</c:v>
                </c:pt>
              </c:strCache>
            </c:strRef>
          </c:cat>
          <c:val>
            <c:numRef>
              <c:f>Feuil1!$B$53:$D$53</c:f>
              <c:numCache>
                <c:formatCode>General</c:formatCode>
                <c:ptCount val="3"/>
                <c:pt idx="0">
                  <c:v>24.8</c:v>
                </c:pt>
                <c:pt idx="1">
                  <c:v>20</c:v>
                </c:pt>
                <c:pt idx="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D-4664-940F-350D52A28F78}"/>
            </c:ext>
          </c:extLst>
        </c:ser>
        <c:ser>
          <c:idx val="1"/>
          <c:order val="1"/>
          <c:tx>
            <c:strRef>
              <c:f>Feuil1!$A$54</c:f>
              <c:strCache>
                <c:ptCount val="1"/>
                <c:pt idx="0">
                  <c:v>Alex LEROYER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Feuil1!$B$52:$D$52</c:f>
              <c:strCache>
                <c:ptCount val="3"/>
                <c:pt idx="0">
                  <c:v>S43</c:v>
                </c:pt>
                <c:pt idx="1">
                  <c:v>S45</c:v>
                </c:pt>
                <c:pt idx="2">
                  <c:v>S46</c:v>
                </c:pt>
              </c:strCache>
            </c:strRef>
          </c:cat>
          <c:val>
            <c:numRef>
              <c:f>Feuil1!$B$54:$D$54</c:f>
              <c:numCache>
                <c:formatCode>General</c:formatCode>
                <c:ptCount val="3"/>
                <c:pt idx="0">
                  <c:v>14.5</c:v>
                </c:pt>
                <c:pt idx="1">
                  <c:v>7.5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D-4664-940F-350D52A28F78}"/>
            </c:ext>
          </c:extLst>
        </c:ser>
        <c:ser>
          <c:idx val="2"/>
          <c:order val="2"/>
          <c:tx>
            <c:strRef>
              <c:f>Feuil1!$A$55</c:f>
              <c:strCache>
                <c:ptCount val="1"/>
                <c:pt idx="0">
                  <c:v>Guillaume VISSE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Feuil1!$B$52:$D$52</c:f>
              <c:strCache>
                <c:ptCount val="3"/>
                <c:pt idx="0">
                  <c:v>S43</c:v>
                </c:pt>
                <c:pt idx="1">
                  <c:v>S45</c:v>
                </c:pt>
                <c:pt idx="2">
                  <c:v>S46</c:v>
                </c:pt>
              </c:strCache>
            </c:strRef>
          </c:cat>
          <c:val>
            <c:numRef>
              <c:f>Feuil1!$B$55:$D$55</c:f>
              <c:numCache>
                <c:formatCode>General</c:formatCode>
                <c:ptCount val="3"/>
                <c:pt idx="0">
                  <c:v>13.75</c:v>
                </c:pt>
                <c:pt idx="1">
                  <c:v>6.75</c:v>
                </c:pt>
                <c:pt idx="2">
                  <c:v>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0D-4664-940F-350D52A28F78}"/>
            </c:ext>
          </c:extLst>
        </c:ser>
        <c:ser>
          <c:idx val="3"/>
          <c:order val="3"/>
          <c:tx>
            <c:strRef>
              <c:f>Feuil1!$A$56</c:f>
              <c:strCache>
                <c:ptCount val="1"/>
                <c:pt idx="0">
                  <c:v>Othmane EDDAMANI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Feuil1!$B$52:$D$52</c:f>
              <c:strCache>
                <c:ptCount val="3"/>
                <c:pt idx="0">
                  <c:v>S43</c:v>
                </c:pt>
                <c:pt idx="1">
                  <c:v>S45</c:v>
                </c:pt>
                <c:pt idx="2">
                  <c:v>S46</c:v>
                </c:pt>
              </c:strCache>
            </c:strRef>
          </c:cat>
          <c:val>
            <c:numRef>
              <c:f>Feuil1!$B$56:$D$56</c:f>
              <c:numCache>
                <c:formatCode>General</c:formatCode>
                <c:ptCount val="3"/>
                <c:pt idx="0">
                  <c:v>19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0D-4664-940F-350D52A28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349072"/>
        <c:axId val="695339232"/>
      </c:lineChart>
      <c:catAx>
        <c:axId val="69534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339232"/>
        <c:crosses val="autoZero"/>
        <c:auto val="1"/>
        <c:lblAlgn val="ctr"/>
        <c:lblOffset val="100"/>
        <c:noMultiLvlLbl val="1"/>
      </c:catAx>
      <c:valAx>
        <c:axId val="6953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Heures de travail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3490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Moyennes de performances (en heures)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Feuil1!$B$62</c:f>
              <c:strCache>
                <c:ptCount val="1"/>
                <c:pt idx="0">
                  <c:v>Moyenne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35-4C4E-812B-18233BA9C95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35-4C4E-812B-18233BA9C954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35-4C4E-812B-18233BA9C954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35-4C4E-812B-18233BA9C954}"/>
              </c:ext>
            </c:extLst>
          </c:dPt>
          <c:cat>
            <c:strRef>
              <c:f>Feuil1!$A$63:$A$66</c:f>
              <c:strCache>
                <c:ptCount val="4"/>
                <c:pt idx="0">
                  <c:v>Thibaud FAURIE</c:v>
                </c:pt>
                <c:pt idx="1">
                  <c:v>Alex LEROYER</c:v>
                </c:pt>
                <c:pt idx="2">
                  <c:v>Guillaume VISSE</c:v>
                </c:pt>
                <c:pt idx="3">
                  <c:v>Othmane EDDAMANI</c:v>
                </c:pt>
              </c:strCache>
            </c:strRef>
          </c:cat>
          <c:val>
            <c:numRef>
              <c:f>Feuil1!$B$63:$B$66</c:f>
              <c:numCache>
                <c:formatCode>General</c:formatCode>
                <c:ptCount val="4"/>
                <c:pt idx="0">
                  <c:v>24.266666666666666</c:v>
                </c:pt>
                <c:pt idx="1">
                  <c:v>15.333333333333334</c:v>
                </c:pt>
                <c:pt idx="2">
                  <c:v>10.25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5-453A-999D-78259D368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6410664"/>
        <c:axId val="506414928"/>
      </c:barChart>
      <c:lineChart>
        <c:grouping val="standard"/>
        <c:varyColors val="1"/>
        <c:ser>
          <c:idx val="1"/>
          <c:order val="1"/>
          <c:tx>
            <c:strRef>
              <c:f>Feuil1!$C$62</c:f>
              <c:strCache>
                <c:ptCount val="1"/>
                <c:pt idx="0">
                  <c:v>Objectif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Feuil1!$A$63:$A$66</c:f>
              <c:strCache>
                <c:ptCount val="4"/>
                <c:pt idx="0">
                  <c:v>Thibaud FAURIE</c:v>
                </c:pt>
                <c:pt idx="1">
                  <c:v>Alex LEROYER</c:v>
                </c:pt>
                <c:pt idx="2">
                  <c:v>Guillaume VISSE</c:v>
                </c:pt>
                <c:pt idx="3">
                  <c:v>Othmane EDDAMANI</c:v>
                </c:pt>
              </c:strCache>
            </c:strRef>
          </c:cat>
          <c:val>
            <c:numRef>
              <c:f>Feuil1!$C$63:$C$66</c:f>
              <c:numCache>
                <c:formatCode>General</c:formatCode>
                <c:ptCount val="4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7-4942-8B76-6DE458469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410664"/>
        <c:axId val="506414928"/>
      </c:lineChart>
      <c:catAx>
        <c:axId val="50641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414928"/>
        <c:crosses val="autoZero"/>
        <c:auto val="1"/>
        <c:lblAlgn val="ctr"/>
        <c:lblOffset val="100"/>
        <c:noMultiLvlLbl val="0"/>
      </c:catAx>
      <c:valAx>
        <c:axId val="5064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Heures de travail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41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1356472</xdr:colOff>
      <xdr:row>32</xdr:row>
      <xdr:rowOff>91328</xdr:rowOff>
    </xdr:from>
    <xdr:to>
      <xdr:col>5</xdr:col>
      <xdr:colOff>559735</xdr:colOff>
      <xdr:row>43</xdr:row>
      <xdr:rowOff>167528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2068127-E866-4504-920F-76B06ED20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664789</xdr:colOff>
      <xdr:row>31</xdr:row>
      <xdr:rowOff>48185</xdr:rowOff>
    </xdr:from>
    <xdr:to>
      <xdr:col>3</xdr:col>
      <xdr:colOff>802060</xdr:colOff>
      <xdr:row>45</xdr:row>
      <xdr:rowOff>124385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C8551A-6CA5-4126-86EF-738C8B1D7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33617</xdr:colOff>
      <xdr:row>78</xdr:row>
      <xdr:rowOff>1120</xdr:rowOff>
    </xdr:from>
    <xdr:to>
      <xdr:col>12</xdr:col>
      <xdr:colOff>33617</xdr:colOff>
      <xdr:row>92</xdr:row>
      <xdr:rowOff>77320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C6C7265-ED63-4165-849A-C20342ABA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1389529</xdr:colOff>
      <xdr:row>58</xdr:row>
      <xdr:rowOff>158002</xdr:rowOff>
    </xdr:from>
    <xdr:to>
      <xdr:col>9</xdr:col>
      <xdr:colOff>67235</xdr:colOff>
      <xdr:row>73</xdr:row>
      <xdr:rowOff>43702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60A975F-5D41-4E03-9192-9B793AF31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140073</xdr:colOff>
      <xdr:row>70</xdr:row>
      <xdr:rowOff>180414</xdr:rowOff>
    </xdr:from>
    <xdr:to>
      <xdr:col>4</xdr:col>
      <xdr:colOff>1333500</xdr:colOff>
      <xdr:row>85</xdr:row>
      <xdr:rowOff>66114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A914947-A81D-4A2E-BA9C-653E8D1E1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637E-ACAB-4799-8E7F-5173A6B5B5B3}">
  <dimension ref="A20:G66"/>
  <sheetViews>
    <sheetView tabSelected="1" topLeftCell="C50" zoomScale="85" zoomScaleNormal="85" workbookViewId="0">
      <selection activeCell="F76" sqref="F76"/>
    </sheetView>
  </sheetViews>
  <sheetFormatPr baseColWidth="10" defaultRowHeight="15" x14ac:dyDescent="0.25"/>
  <cols>
    <col min="1" max="1" width="28.5703125" customWidth="1"/>
    <col min="2" max="7" width="21.85546875" customWidth="1"/>
  </cols>
  <sheetData>
    <row r="20" spans="1:7" x14ac:dyDescent="0.25">
      <c r="A20" t="s">
        <v>4</v>
      </c>
      <c r="B20">
        <v>106</v>
      </c>
    </row>
    <row r="21" spans="1:7" x14ac:dyDescent="0.25">
      <c r="A21" t="s">
        <v>5</v>
      </c>
      <c r="B21">
        <v>56.25</v>
      </c>
    </row>
    <row r="22" spans="1:7" x14ac:dyDescent="0.25">
      <c r="A22" t="s">
        <v>6</v>
      </c>
      <c r="B22">
        <v>22.5</v>
      </c>
    </row>
    <row r="23" spans="1:7" x14ac:dyDescent="0.25">
      <c r="A23" t="s">
        <v>9</v>
      </c>
      <c r="B23">
        <v>8</v>
      </c>
    </row>
    <row r="24" spans="1:7" x14ac:dyDescent="0.25">
      <c r="A24" t="s">
        <v>10</v>
      </c>
      <c r="B24">
        <v>7</v>
      </c>
      <c r="C24" s="2"/>
      <c r="D24" s="2"/>
      <c r="E24" s="2"/>
      <c r="F24" s="2"/>
      <c r="G24" s="4"/>
    </row>
    <row r="25" spans="1:7" x14ac:dyDescent="0.25">
      <c r="G25" s="4"/>
    </row>
    <row r="26" spans="1:7" x14ac:dyDescent="0.25">
      <c r="A26" t="s">
        <v>0</v>
      </c>
      <c r="B26">
        <v>81.3</v>
      </c>
    </row>
    <row r="27" spans="1:7" x14ac:dyDescent="0.25">
      <c r="A27" t="s">
        <v>1</v>
      </c>
      <c r="B27">
        <v>55</v>
      </c>
    </row>
    <row r="28" spans="1:7" x14ac:dyDescent="0.25">
      <c r="A28" t="s">
        <v>2</v>
      </c>
      <c r="B28">
        <v>30.75</v>
      </c>
    </row>
    <row r="29" spans="1:7" x14ac:dyDescent="0.25">
      <c r="A29" t="s">
        <v>3</v>
      </c>
      <c r="B29">
        <v>33</v>
      </c>
    </row>
    <row r="52" spans="1:7" x14ac:dyDescent="0.25">
      <c r="B52" s="1" t="s">
        <v>11</v>
      </c>
      <c r="C52" s="1" t="s">
        <v>12</v>
      </c>
      <c r="D52" s="1" t="s">
        <v>13</v>
      </c>
      <c r="E52" s="1"/>
      <c r="F52" s="1"/>
      <c r="G52" s="1"/>
    </row>
    <row r="53" spans="1:7" x14ac:dyDescent="0.25">
      <c r="A53" t="s">
        <v>0</v>
      </c>
      <c r="B53" s="3">
        <v>24.8</v>
      </c>
      <c r="C53" s="3">
        <v>20</v>
      </c>
      <c r="D53" s="3">
        <v>28</v>
      </c>
      <c r="E53" s="3"/>
      <c r="F53" s="3"/>
      <c r="G53" s="3"/>
    </row>
    <row r="54" spans="1:7" x14ac:dyDescent="0.25">
      <c r="A54" t="s">
        <v>1</v>
      </c>
      <c r="B54">
        <v>14.5</v>
      </c>
      <c r="C54">
        <v>7.5</v>
      </c>
      <c r="D54" s="3">
        <v>24</v>
      </c>
      <c r="E54" s="3"/>
    </row>
    <row r="55" spans="1:7" x14ac:dyDescent="0.25">
      <c r="A55" t="s">
        <v>2</v>
      </c>
      <c r="B55" s="3">
        <v>13.75</v>
      </c>
      <c r="C55" s="3">
        <v>6.75</v>
      </c>
      <c r="D55" s="3">
        <v>10.25</v>
      </c>
      <c r="E55" s="3"/>
      <c r="F55" s="3"/>
      <c r="G55" s="3"/>
    </row>
    <row r="56" spans="1:7" x14ac:dyDescent="0.25">
      <c r="A56" t="s">
        <v>3</v>
      </c>
      <c r="B56" s="3">
        <v>19</v>
      </c>
      <c r="C56" s="3">
        <v>8</v>
      </c>
      <c r="D56" s="3">
        <v>6</v>
      </c>
      <c r="E56" s="3"/>
      <c r="F56" s="3"/>
      <c r="G56" s="3"/>
    </row>
    <row r="62" spans="1:7" x14ac:dyDescent="0.25">
      <c r="B62" t="s">
        <v>7</v>
      </c>
      <c r="C62" t="s">
        <v>8</v>
      </c>
    </row>
    <row r="63" spans="1:7" x14ac:dyDescent="0.25">
      <c r="A63" t="s">
        <v>0</v>
      </c>
      <c r="B63">
        <f>(B53+C53+D53)/3</f>
        <v>24.266666666666666</v>
      </c>
      <c r="C63">
        <v>17</v>
      </c>
    </row>
    <row r="64" spans="1:7" x14ac:dyDescent="0.25">
      <c r="A64" t="s">
        <v>1</v>
      </c>
      <c r="B64">
        <f t="shared" ref="B64:B66" si="0">(B54+C54+D54)/3</f>
        <v>15.333333333333334</v>
      </c>
      <c r="C64">
        <v>17</v>
      </c>
    </row>
    <row r="65" spans="1:3" x14ac:dyDescent="0.25">
      <c r="A65" t="s">
        <v>2</v>
      </c>
      <c r="B65">
        <f t="shared" si="0"/>
        <v>10.25</v>
      </c>
      <c r="C65">
        <v>17</v>
      </c>
    </row>
    <row r="66" spans="1:3" x14ac:dyDescent="0.25">
      <c r="A66" t="s">
        <v>3</v>
      </c>
      <c r="B66">
        <f t="shared" si="0"/>
        <v>11</v>
      </c>
      <c r="C66">
        <v>17</v>
      </c>
    </row>
  </sheetData>
  <mergeCells count="1">
    <mergeCell ref="G24:G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</dc:creator>
  <cp:lastModifiedBy>THIBAUD</cp:lastModifiedBy>
  <dcterms:created xsi:type="dcterms:W3CDTF">2018-11-07T16:00:47Z</dcterms:created>
  <dcterms:modified xsi:type="dcterms:W3CDTF">2018-12-19T16:08:09Z</dcterms:modified>
</cp:coreProperties>
</file>