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IUTO\FABOP\Compte-rendus\Hebdo\S45\"/>
    </mc:Choice>
  </mc:AlternateContent>
  <xr:revisionPtr revIDLastSave="0" documentId="13_ncr:1_{D2C7E6A2-3EFB-41DD-BC2D-881353FA6A7D}" xr6:coauthVersionLast="38" xr6:coauthVersionMax="38" xr10:uidLastSave="{00000000-0000-0000-0000-000000000000}"/>
  <bookViews>
    <workbookView xWindow="0" yWindow="0" windowWidth="21570" windowHeight="7980" xr2:uid="{DF74593A-8687-4CA4-B86D-40D58DDE0373}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6" i="1" l="1"/>
  <c r="B65" i="1"/>
  <c r="B64" i="1"/>
  <c r="B63" i="1"/>
</calcChain>
</file>

<file path=xl/sharedStrings.xml><?xml version="1.0" encoding="utf-8"?>
<sst xmlns="http://schemas.openxmlformats.org/spreadsheetml/2006/main" count="14" uniqueCount="6">
  <si>
    <t>Thibaud FAURIE</t>
  </si>
  <si>
    <t>Alex LEROYER</t>
  </si>
  <si>
    <t>Guillaume VISSE</t>
  </si>
  <si>
    <t>Othmane EDDAMANI</t>
  </si>
  <si>
    <t>Management</t>
  </si>
  <si>
    <t>Specification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</si>
</sst>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Activités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B5A-4BBF-9051-FAB9FEA5488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FB5A-4BBF-9051-FAB9FEA54888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C598E895-A915-4C4E-B2B4-8F6C0E16BBFC}" type="PERCENTAGE">
                      <a:rPr lang="en-US" baseline="0"/>
                      <a:pPr/>
                      <a:t>[POURCENTAGE]</a:t>
                    </a:fld>
                    <a:endParaRPr lang="fr-FR"/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FB5A-4BBF-9051-FAB9FEA5488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93FF10FA-63B8-43D5-9091-DAF4A0C46FB2}" type="PERCENTAGE">
                      <a:rPr lang="en-US" baseline="0"/>
                      <a:pPr/>
                      <a:t>[POURCENTAGE]</a:t>
                    </a:fld>
                    <a:endParaRPr lang="fr-FR"/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FB5A-4BBF-9051-FAB9FEA5488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Feuil1!$A$21:$A$22</c:f>
              <c:strCache>
                <c:ptCount val="2"/>
                <c:pt idx="0">
                  <c:v>Management</c:v>
                </c:pt>
                <c:pt idx="1">
                  <c:v>Specification</c:v>
                </c:pt>
              </c:strCache>
            </c:strRef>
          </c:cat>
          <c:val>
            <c:numRef>
              <c:f>Feuil1!$B$21:$B$22</c:f>
              <c:numCache>
                <c:formatCode>General</c:formatCode>
                <c:ptCount val="2"/>
                <c:pt idx="0">
                  <c:v>35.25</c:v>
                </c:pt>
                <c:pt idx="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5A-4BBF-9051-FAB9FEA54888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pattFill prst="ltDnDiag">
      <a:fgClr>
        <a:schemeClr val="bg2"/>
      </a:fgClr>
      <a:bgClr>
        <a:schemeClr val="bg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Répartitions entre les ressources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2DA-47A2-817A-09D6155833C7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02DA-47A2-817A-09D6155833C7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2DA-47A2-817A-09D6155833C7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02DA-47A2-817A-09D6155833C7}"/>
              </c:ext>
            </c:extLst>
          </c:dPt>
          <c:dLbls>
            <c:spPr>
              <a:noFill/>
              <a:ln w="9525"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numCol="1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Feuil1!$A$26:$A$29</c:f>
              <c:strCache>
                <c:ptCount val="4"/>
                <c:pt idx="0">
                  <c:v>Thibaud FAURIE</c:v>
                </c:pt>
                <c:pt idx="1">
                  <c:v>Alex LEROYER</c:v>
                </c:pt>
                <c:pt idx="2">
                  <c:v>Guillaume VISSE</c:v>
                </c:pt>
                <c:pt idx="3">
                  <c:v>Othmane EDDAMANI</c:v>
                </c:pt>
              </c:strCache>
            </c:strRef>
          </c:cat>
          <c:val>
            <c:numRef>
              <c:f>Feuil1!$B$26:$B$29</c:f>
              <c:numCache>
                <c:formatCode>General</c:formatCode>
                <c:ptCount val="4"/>
                <c:pt idx="0">
                  <c:v>20</c:v>
                </c:pt>
                <c:pt idx="1">
                  <c:v>7.5</c:v>
                </c:pt>
                <c:pt idx="2">
                  <c:v>6.75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DA-47A2-817A-09D6155833C7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Répartition des ressources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Feuil1!$A$53</c:f>
              <c:strCache>
                <c:ptCount val="1"/>
                <c:pt idx="0">
                  <c:v>Thibaud FAURIE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>
              <a:noFill/>
            </a:ln>
            <a:effectLst>
              <a:innerShdw dist="12700" dir="16200000">
                <a:schemeClr val="lt1"/>
              </a:innerShdw>
            </a:effectLst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Feuil1!$B$52:$E$52</c:f>
              <c:numCache>
                <c:formatCode>m/d/yyyy</c:formatCode>
                <c:ptCount val="4"/>
                <c:pt idx="0">
                  <c:v>43410</c:v>
                </c:pt>
                <c:pt idx="1">
                  <c:v>43411</c:v>
                </c:pt>
                <c:pt idx="2">
                  <c:v>43412</c:v>
                </c:pt>
                <c:pt idx="3">
                  <c:v>43413</c:v>
                </c:pt>
              </c:numCache>
            </c:numRef>
          </c:cat>
          <c:val>
            <c:numRef>
              <c:f>Feuil1!$B$53:$E$53</c:f>
              <c:numCache>
                <c:formatCode>General</c:formatCode>
                <c:ptCount val="4"/>
                <c:pt idx="0">
                  <c:v>3.5</c:v>
                </c:pt>
                <c:pt idx="1">
                  <c:v>8</c:v>
                </c:pt>
                <c:pt idx="2">
                  <c:v>5.5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84-4EA0-AC05-5B5CDF40C7F9}"/>
            </c:ext>
          </c:extLst>
        </c:ser>
        <c:ser>
          <c:idx val="1"/>
          <c:order val="1"/>
          <c:tx>
            <c:strRef>
              <c:f>Feuil1!$A$54</c:f>
              <c:strCache>
                <c:ptCount val="1"/>
                <c:pt idx="0">
                  <c:v>Alex LEROYER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>
              <a:noFill/>
            </a:ln>
            <a:effectLst>
              <a:innerShdw dist="12700" dir="16200000">
                <a:schemeClr val="lt1"/>
              </a:innerShdw>
            </a:effectLst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Feuil1!$B$52:$E$52</c:f>
              <c:numCache>
                <c:formatCode>m/d/yyyy</c:formatCode>
                <c:ptCount val="4"/>
                <c:pt idx="0">
                  <c:v>43410</c:v>
                </c:pt>
                <c:pt idx="1">
                  <c:v>43411</c:v>
                </c:pt>
                <c:pt idx="2">
                  <c:v>43412</c:v>
                </c:pt>
                <c:pt idx="3">
                  <c:v>43413</c:v>
                </c:pt>
              </c:numCache>
            </c:numRef>
          </c:cat>
          <c:val>
            <c:numRef>
              <c:f>Feuil1!$B$54:$E$54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3.5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84-4EA0-AC05-5B5CDF40C7F9}"/>
            </c:ext>
          </c:extLst>
        </c:ser>
        <c:ser>
          <c:idx val="2"/>
          <c:order val="2"/>
          <c:tx>
            <c:strRef>
              <c:f>Feuil1!$A$55</c:f>
              <c:strCache>
                <c:ptCount val="1"/>
                <c:pt idx="0">
                  <c:v>Guillaume VISSE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>
              <a:noFill/>
            </a:ln>
            <a:effectLst>
              <a:innerShdw dist="12700" dir="16200000">
                <a:schemeClr val="lt1"/>
              </a:innerShdw>
            </a:effectLst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Feuil1!$B$52:$E$52</c:f>
              <c:numCache>
                <c:formatCode>m/d/yyyy</c:formatCode>
                <c:ptCount val="4"/>
                <c:pt idx="0">
                  <c:v>43410</c:v>
                </c:pt>
                <c:pt idx="1">
                  <c:v>43411</c:v>
                </c:pt>
                <c:pt idx="2">
                  <c:v>43412</c:v>
                </c:pt>
                <c:pt idx="3">
                  <c:v>43413</c:v>
                </c:pt>
              </c:numCache>
            </c:numRef>
          </c:cat>
          <c:val>
            <c:numRef>
              <c:f>Feuil1!$B$55:$E$55</c:f>
              <c:numCache>
                <c:formatCode>General</c:formatCode>
                <c:ptCount val="4"/>
                <c:pt idx="0">
                  <c:v>0.75</c:v>
                </c:pt>
                <c:pt idx="1">
                  <c:v>3</c:v>
                </c:pt>
                <c:pt idx="2">
                  <c:v>2.5</c:v>
                </c:pt>
                <c:pt idx="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84-4EA0-AC05-5B5CDF40C7F9}"/>
            </c:ext>
          </c:extLst>
        </c:ser>
        <c:ser>
          <c:idx val="3"/>
          <c:order val="3"/>
          <c:tx>
            <c:strRef>
              <c:f>Feuil1!$A$56</c:f>
              <c:strCache>
                <c:ptCount val="1"/>
                <c:pt idx="0">
                  <c:v>Othmane EDDAMANI</c:v>
                </c:pt>
              </c:strCache>
            </c:strRef>
          </c:tx>
          <c:spPr>
            <a:solidFill>
              <a:schemeClr val="accent6">
                <a:lumMod val="60000"/>
                <a:alpha val="85000"/>
              </a:schemeClr>
            </a:solidFill>
            <a:ln>
              <a:noFill/>
            </a:ln>
            <a:effectLst>
              <a:innerShdw dist="12700" dir="16200000">
                <a:schemeClr val="lt1"/>
              </a:innerShdw>
            </a:effectLst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Feuil1!$B$52:$E$52</c:f>
              <c:numCache>
                <c:formatCode>m/d/yyyy</c:formatCode>
                <c:ptCount val="4"/>
                <c:pt idx="0">
                  <c:v>43410</c:v>
                </c:pt>
                <c:pt idx="1">
                  <c:v>43411</c:v>
                </c:pt>
                <c:pt idx="2">
                  <c:v>43412</c:v>
                </c:pt>
                <c:pt idx="3">
                  <c:v>43413</c:v>
                </c:pt>
              </c:numCache>
            </c:numRef>
          </c:cat>
          <c:val>
            <c:numRef>
              <c:f>Feuil1!$B$56:$E$56</c:f>
              <c:numCache>
                <c:formatCode>General</c:formatCode>
                <c:ptCount val="4"/>
                <c:pt idx="0">
                  <c:v>4</c:v>
                </c:pt>
                <c:pt idx="1">
                  <c:v>0</c:v>
                </c:pt>
                <c:pt idx="2">
                  <c:v>4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F84-4EA0-AC05-5B5CDF40C7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5342512"/>
        <c:axId val="695341856"/>
      </c:areaChart>
      <c:dateAx>
        <c:axId val="69534251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5341856"/>
        <c:crosses val="autoZero"/>
        <c:auto val="1"/>
        <c:lblOffset val="100"/>
        <c:baseTimeUnit val="days"/>
      </c:dateAx>
      <c:valAx>
        <c:axId val="6953418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5342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ltDnDiag">
      <a:fgClr>
        <a:schemeClr val="bg2"/>
      </a:fgClr>
      <a:bgClr>
        <a:schemeClr val="bg1"/>
      </a:bgClr>
    </a:patt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j-ea"/>
                <a:cs typeface="+mj-cs"/>
              </a:defRPr>
            </a:pPr>
            <a:r>
              <a:rPr lang="fr-FR" b="1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</a:rPr>
              <a:t>Performances personnelles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j-ea"/>
              <a:cs typeface="+mj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Feuil1!$A$53</c:f>
              <c:strCache>
                <c:ptCount val="1"/>
                <c:pt idx="0">
                  <c:v>Thibaud FAURIE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Feuil1!$B$52:$E$52</c:f>
              <c:numCache>
                <c:formatCode>m/d/yyyy</c:formatCode>
                <c:ptCount val="4"/>
                <c:pt idx="0">
                  <c:v>43410</c:v>
                </c:pt>
                <c:pt idx="1">
                  <c:v>43411</c:v>
                </c:pt>
                <c:pt idx="2">
                  <c:v>43412</c:v>
                </c:pt>
                <c:pt idx="3">
                  <c:v>43413</c:v>
                </c:pt>
              </c:numCache>
            </c:numRef>
          </c:cat>
          <c:val>
            <c:numRef>
              <c:f>Feuil1!$B$53:$E$53</c:f>
              <c:numCache>
                <c:formatCode>General</c:formatCode>
                <c:ptCount val="4"/>
                <c:pt idx="0">
                  <c:v>3.5</c:v>
                </c:pt>
                <c:pt idx="1">
                  <c:v>8</c:v>
                </c:pt>
                <c:pt idx="2">
                  <c:v>5.5</c:v>
                </c:pt>
                <c:pt idx="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0D-4664-940F-350D52A28F78}"/>
            </c:ext>
          </c:extLst>
        </c:ser>
        <c:ser>
          <c:idx val="1"/>
          <c:order val="1"/>
          <c:tx>
            <c:strRef>
              <c:f>Feuil1!$A$54</c:f>
              <c:strCache>
                <c:ptCount val="1"/>
                <c:pt idx="0">
                  <c:v>Alex LEROYER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Feuil1!$B$52:$E$52</c:f>
              <c:numCache>
                <c:formatCode>m/d/yyyy</c:formatCode>
                <c:ptCount val="4"/>
                <c:pt idx="0">
                  <c:v>43410</c:v>
                </c:pt>
                <c:pt idx="1">
                  <c:v>43411</c:v>
                </c:pt>
                <c:pt idx="2">
                  <c:v>43412</c:v>
                </c:pt>
                <c:pt idx="3">
                  <c:v>43413</c:v>
                </c:pt>
              </c:numCache>
            </c:numRef>
          </c:cat>
          <c:val>
            <c:numRef>
              <c:f>Feuil1!$B$54:$E$54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3.5</c:v>
                </c:pt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0D-4664-940F-350D52A28F78}"/>
            </c:ext>
          </c:extLst>
        </c:ser>
        <c:ser>
          <c:idx val="2"/>
          <c:order val="2"/>
          <c:tx>
            <c:strRef>
              <c:f>Feuil1!$A$55</c:f>
              <c:strCache>
                <c:ptCount val="1"/>
                <c:pt idx="0">
                  <c:v>Guillaume VISSE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Feuil1!$B$52:$E$52</c:f>
              <c:numCache>
                <c:formatCode>m/d/yyyy</c:formatCode>
                <c:ptCount val="4"/>
                <c:pt idx="0">
                  <c:v>43410</c:v>
                </c:pt>
                <c:pt idx="1">
                  <c:v>43411</c:v>
                </c:pt>
                <c:pt idx="2">
                  <c:v>43412</c:v>
                </c:pt>
                <c:pt idx="3">
                  <c:v>43413</c:v>
                </c:pt>
              </c:numCache>
            </c:numRef>
          </c:cat>
          <c:val>
            <c:numRef>
              <c:f>Feuil1!$B$55:$E$55</c:f>
              <c:numCache>
                <c:formatCode>General</c:formatCode>
                <c:ptCount val="4"/>
                <c:pt idx="0">
                  <c:v>0.75</c:v>
                </c:pt>
                <c:pt idx="1">
                  <c:v>3</c:v>
                </c:pt>
                <c:pt idx="2">
                  <c:v>2.5</c:v>
                </c:pt>
                <c:pt idx="3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30D-4664-940F-350D52A28F78}"/>
            </c:ext>
          </c:extLst>
        </c:ser>
        <c:ser>
          <c:idx val="3"/>
          <c:order val="3"/>
          <c:tx>
            <c:strRef>
              <c:f>Feuil1!$A$56</c:f>
              <c:strCache>
                <c:ptCount val="1"/>
                <c:pt idx="0">
                  <c:v>Othmane EDDAMANI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Feuil1!$B$52:$E$52</c:f>
              <c:numCache>
                <c:formatCode>m/d/yyyy</c:formatCode>
                <c:ptCount val="4"/>
                <c:pt idx="0">
                  <c:v>43410</c:v>
                </c:pt>
                <c:pt idx="1">
                  <c:v>43411</c:v>
                </c:pt>
                <c:pt idx="2">
                  <c:v>43412</c:v>
                </c:pt>
                <c:pt idx="3">
                  <c:v>43413</c:v>
                </c:pt>
              </c:numCache>
            </c:numRef>
          </c:cat>
          <c:val>
            <c:numRef>
              <c:f>Feuil1!$B$56:$E$56</c:f>
              <c:numCache>
                <c:formatCode>General</c:formatCode>
                <c:ptCount val="4"/>
                <c:pt idx="0">
                  <c:v>4</c:v>
                </c:pt>
                <c:pt idx="1">
                  <c:v>0</c:v>
                </c:pt>
                <c:pt idx="2">
                  <c:v>4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30D-4664-940F-350D52A28F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5349072"/>
        <c:axId val="695339232"/>
      </c:lineChart>
      <c:dateAx>
        <c:axId val="69534907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5339232"/>
        <c:crosses val="autoZero"/>
        <c:auto val="1"/>
        <c:lblOffset val="100"/>
        <c:baseTimeUnit val="days"/>
      </c:dateAx>
      <c:valAx>
        <c:axId val="69533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Heures de travail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5349072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b="1"/>
              <a:t>Moyennes de performances (en heures)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A35-4C4E-812B-18233BA9C954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A35-4C4E-812B-18233BA9C954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4A35-4C4E-812B-18233BA9C954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4A35-4C4E-812B-18233BA9C954}"/>
              </c:ext>
            </c:extLst>
          </c:dPt>
          <c:cat>
            <c:strRef>
              <c:f>Feuil1!$A$63:$A$66</c:f>
              <c:strCache>
                <c:ptCount val="4"/>
                <c:pt idx="0">
                  <c:v>Thibaud FAURIE</c:v>
                </c:pt>
                <c:pt idx="1">
                  <c:v>Alex LEROYER</c:v>
                </c:pt>
                <c:pt idx="2">
                  <c:v>Guillaume VISSE</c:v>
                </c:pt>
                <c:pt idx="3">
                  <c:v>Othmane EDDAMANI</c:v>
                </c:pt>
              </c:strCache>
            </c:strRef>
          </c:cat>
          <c:val>
            <c:numRef>
              <c:f>Feuil1!$B$63:$B$66</c:f>
              <c:numCache>
                <c:formatCode>General</c:formatCode>
                <c:ptCount val="4"/>
                <c:pt idx="0">
                  <c:v>5</c:v>
                </c:pt>
                <c:pt idx="1">
                  <c:v>1.875</c:v>
                </c:pt>
                <c:pt idx="2">
                  <c:v>1.6875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D5-453A-999D-78259D368B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6410664"/>
        <c:axId val="506414928"/>
      </c:barChart>
      <c:catAx>
        <c:axId val="506410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06414928"/>
        <c:crosses val="autoZero"/>
        <c:auto val="1"/>
        <c:lblAlgn val="ctr"/>
        <c:lblOffset val="100"/>
        <c:noMultiLvlLbl val="0"/>
      </c:catAx>
      <c:valAx>
        <c:axId val="50641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Heures de travail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06410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79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effectLst>
        <a:innerShdw dist="12700" dir="16200000">
          <a:schemeClr val="lt1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effectLst>
        <a:innerShdw dist="12700" dir="16200000">
          <a:schemeClr val="lt1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1356472</xdr:colOff>
      <xdr:row>32</xdr:row>
      <xdr:rowOff>91328</xdr:rowOff>
    </xdr:from>
    <xdr:to>
      <xdr:col>5</xdr:col>
      <xdr:colOff>559735</xdr:colOff>
      <xdr:row>43</xdr:row>
      <xdr:rowOff>167528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32068127-E866-4504-920F-76B06ED206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664789</xdr:colOff>
      <xdr:row>31</xdr:row>
      <xdr:rowOff>48185</xdr:rowOff>
    </xdr:from>
    <xdr:to>
      <xdr:col>3</xdr:col>
      <xdr:colOff>802060</xdr:colOff>
      <xdr:row>45</xdr:row>
      <xdr:rowOff>124385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CDC8551A-6CA5-4126-86EF-738C8B1D7A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33617</xdr:colOff>
      <xdr:row>78</xdr:row>
      <xdr:rowOff>1120</xdr:rowOff>
    </xdr:from>
    <xdr:to>
      <xdr:col>12</xdr:col>
      <xdr:colOff>33617</xdr:colOff>
      <xdr:row>92</xdr:row>
      <xdr:rowOff>77320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9C6C7265-ED63-4165-849A-C20342ABA0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168088</xdr:colOff>
      <xdr:row>59</xdr:row>
      <xdr:rowOff>68355</xdr:rowOff>
    </xdr:from>
    <xdr:to>
      <xdr:col>13</xdr:col>
      <xdr:colOff>168088</xdr:colOff>
      <xdr:row>73</xdr:row>
      <xdr:rowOff>144555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A60A975F-5D41-4E03-9192-9B793AF31F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1798543</xdr:colOff>
      <xdr:row>63</xdr:row>
      <xdr:rowOff>90767</xdr:rowOff>
    </xdr:from>
    <xdr:to>
      <xdr:col>4</xdr:col>
      <xdr:colOff>1081367</xdr:colOff>
      <xdr:row>77</xdr:row>
      <xdr:rowOff>166967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EA914947-A81D-4A2E-BA9C-653E8D1E1B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6637E-ACAB-4799-8E7F-5173A6B5B5B3}">
  <dimension ref="A21:G66"/>
  <sheetViews>
    <sheetView tabSelected="1" zoomScale="85" zoomScaleNormal="85" workbookViewId="0">
      <selection activeCell="F21" sqref="F21"/>
    </sheetView>
  </sheetViews>
  <sheetFormatPr baseColWidth="10" defaultRowHeight="15" x14ac:dyDescent="0.25"/>
  <cols>
    <col min="1" max="1" width="43.85546875" customWidth="1"/>
    <col min="2" max="2" width="28.28515625" customWidth="1"/>
    <col min="3" max="3" width="38.28515625" customWidth="1"/>
    <col min="4" max="4" width="41" customWidth="1"/>
    <col min="5" max="5" width="39.42578125" customWidth="1"/>
    <col min="6" max="6" width="11.42578125" customWidth="1"/>
  </cols>
  <sheetData>
    <row r="21" spans="1:7" x14ac:dyDescent="0.25">
      <c r="A21" t="s">
        <v>4</v>
      </c>
      <c r="B21">
        <v>35.25</v>
      </c>
    </row>
    <row r="22" spans="1:7" x14ac:dyDescent="0.25">
      <c r="A22" t="s">
        <v>5</v>
      </c>
      <c r="B22">
        <v>7</v>
      </c>
    </row>
    <row r="24" spans="1:7" x14ac:dyDescent="0.25">
      <c r="C24" s="2"/>
      <c r="D24" s="2"/>
      <c r="E24" s="2"/>
      <c r="F24" s="2"/>
      <c r="G24" s="3"/>
    </row>
    <row r="25" spans="1:7" x14ac:dyDescent="0.25">
      <c r="G25" s="3"/>
    </row>
    <row r="26" spans="1:7" x14ac:dyDescent="0.25">
      <c r="A26" t="s">
        <v>0</v>
      </c>
      <c r="B26">
        <v>20</v>
      </c>
    </row>
    <row r="27" spans="1:7" x14ac:dyDescent="0.25">
      <c r="A27" t="s">
        <v>1</v>
      </c>
      <c r="B27">
        <v>7.5</v>
      </c>
    </row>
    <row r="28" spans="1:7" x14ac:dyDescent="0.25">
      <c r="A28" t="s">
        <v>2</v>
      </c>
      <c r="B28">
        <v>6.75</v>
      </c>
    </row>
    <row r="29" spans="1:7" x14ac:dyDescent="0.25">
      <c r="A29" t="s">
        <v>3</v>
      </c>
      <c r="B29">
        <v>8</v>
      </c>
    </row>
    <row r="52" spans="1:7" x14ac:dyDescent="0.25">
      <c r="B52" s="1">
        <v>43410</v>
      </c>
      <c r="C52" s="1">
        <v>43411</v>
      </c>
      <c r="D52" s="1">
        <v>43412</v>
      </c>
      <c r="E52" s="1">
        <v>43413</v>
      </c>
      <c r="F52" s="1"/>
      <c r="G52" s="1"/>
    </row>
    <row r="53" spans="1:7" x14ac:dyDescent="0.25">
      <c r="A53" t="s">
        <v>0</v>
      </c>
      <c r="B53" s="4">
        <v>3.5</v>
      </c>
      <c r="C53" s="4">
        <v>8</v>
      </c>
      <c r="D53" s="4">
        <v>5.5</v>
      </c>
      <c r="E53" s="4">
        <v>3</v>
      </c>
    </row>
    <row r="54" spans="1:7" x14ac:dyDescent="0.25">
      <c r="A54" t="s">
        <v>1</v>
      </c>
      <c r="B54">
        <v>0</v>
      </c>
      <c r="C54">
        <v>0</v>
      </c>
      <c r="D54" s="4">
        <v>3.5</v>
      </c>
      <c r="E54" s="4">
        <v>4</v>
      </c>
    </row>
    <row r="55" spans="1:7" x14ac:dyDescent="0.25">
      <c r="A55" t="s">
        <v>2</v>
      </c>
      <c r="B55" s="4">
        <v>0.75</v>
      </c>
      <c r="C55" s="4">
        <v>3</v>
      </c>
      <c r="D55" s="4">
        <v>2.5</v>
      </c>
      <c r="E55" s="4">
        <v>0.5</v>
      </c>
    </row>
    <row r="56" spans="1:7" x14ac:dyDescent="0.25">
      <c r="A56" t="s">
        <v>3</v>
      </c>
      <c r="B56" s="4">
        <v>4</v>
      </c>
      <c r="C56" s="4">
        <v>0</v>
      </c>
      <c r="D56" s="4">
        <v>4</v>
      </c>
      <c r="E56" s="4">
        <v>0</v>
      </c>
    </row>
    <row r="63" spans="1:7" x14ac:dyDescent="0.25">
      <c r="A63" t="s">
        <v>0</v>
      </c>
      <c r="B63">
        <f>(B53+C53+D53+E53)/4</f>
        <v>5</v>
      </c>
    </row>
    <row r="64" spans="1:7" x14ac:dyDescent="0.25">
      <c r="A64" t="s">
        <v>1</v>
      </c>
      <c r="B64">
        <f>(B54+C54+D54+E54)/4</f>
        <v>1.875</v>
      </c>
    </row>
    <row r="65" spans="1:2" x14ac:dyDescent="0.25">
      <c r="A65" t="s">
        <v>2</v>
      </c>
      <c r="B65">
        <f>(B55+C55+D55+E55)/4</f>
        <v>1.6875</v>
      </c>
    </row>
    <row r="66" spans="1:2" x14ac:dyDescent="0.25">
      <c r="A66" t="s">
        <v>3</v>
      </c>
      <c r="B66">
        <f>(B56+C56+D56+E56)/4</f>
        <v>2</v>
      </c>
    </row>
  </sheetData>
  <mergeCells count="1">
    <mergeCell ref="G24:G2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THIBAUD</dc:creator>
  <cp:lastModifiedBy>THIBAUD</cp:lastModifiedBy>
  <dcterms:created xsi:type="dcterms:W3CDTF">2018-11-07T16:00:47Z</dcterms:created>
  <dcterms:modified xsi:type="dcterms:W3CDTF">2018-11-12T09:33:06Z</dcterms:modified>
</cp:coreProperties>
</file>