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EE9E378-CE9A-4007-8E01-981FA6820B78}" xr6:coauthVersionLast="36" xr6:coauthVersionMax="36" xr10:uidLastSave="{00000000-0000-0000-0000-000000000000}"/>
  <bookViews>
    <workbookView xWindow="0" yWindow="0" windowWidth="18330" windowHeight="10695" firstSheet="3" activeTab="5" xr2:uid="{44666117-CC80-45E2-9D4B-15E2503C14C0}"/>
  </bookViews>
  <sheets>
    <sheet name="应用图标缩放基础图标尺寸" sheetId="1" r:id="rId1"/>
    <sheet name="文件图标缩放尺寸" sheetId="3" r:id="rId2"/>
    <sheet name="综合图标尺寸" sheetId="5" r:id="rId3"/>
    <sheet name="综合图标尺寸 (详细)" sheetId="7" r:id="rId4"/>
    <sheet name="综合图标尺寸 (简化)" sheetId="6" r:id="rId5"/>
    <sheet name="最终结果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" i="8"/>
  <c r="H2" i="8"/>
  <c r="H3" i="8"/>
  <c r="H4" i="8"/>
  <c r="H5" i="8"/>
  <c r="H6" i="8"/>
  <c r="H7" i="8"/>
  <c r="H8" i="8"/>
  <c r="H9" i="8"/>
  <c r="H1" i="8"/>
  <c r="C3" i="5"/>
  <c r="B3" i="7"/>
  <c r="C3" i="7"/>
  <c r="D3" i="7"/>
  <c r="E3" i="7"/>
  <c r="F3" i="7"/>
  <c r="G3" i="7"/>
  <c r="H3" i="7"/>
  <c r="I3" i="7"/>
  <c r="J3" i="7"/>
  <c r="K3" i="7"/>
  <c r="B4" i="7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C2" i="7"/>
  <c r="D2" i="7"/>
  <c r="E2" i="7"/>
  <c r="F2" i="7"/>
  <c r="G2" i="7"/>
  <c r="H2" i="7"/>
  <c r="I2" i="7"/>
  <c r="J2" i="7"/>
  <c r="K2" i="7"/>
  <c r="B2" i="7"/>
  <c r="K6" i="6"/>
  <c r="J6" i="6"/>
  <c r="I6" i="6"/>
  <c r="H6" i="6"/>
  <c r="G6" i="6"/>
  <c r="F6" i="6"/>
  <c r="E6" i="6"/>
  <c r="D6" i="6"/>
  <c r="C6" i="6"/>
  <c r="B6" i="6"/>
  <c r="K5" i="6"/>
  <c r="J5" i="6"/>
  <c r="I5" i="6"/>
  <c r="H5" i="6"/>
  <c r="G5" i="6"/>
  <c r="F5" i="6"/>
  <c r="E5" i="6"/>
  <c r="D5" i="6"/>
  <c r="C5" i="6"/>
  <c r="B5" i="6"/>
  <c r="K4" i="6"/>
  <c r="J4" i="6"/>
  <c r="I4" i="6"/>
  <c r="H4" i="6"/>
  <c r="G4" i="6"/>
  <c r="F4" i="6"/>
  <c r="E4" i="6"/>
  <c r="D4" i="6"/>
  <c r="C4" i="6"/>
  <c r="B4" i="6"/>
  <c r="K3" i="6"/>
  <c r="J3" i="6"/>
  <c r="I3" i="6"/>
  <c r="H3" i="6"/>
  <c r="G3" i="6"/>
  <c r="F3" i="6"/>
  <c r="E3" i="6"/>
  <c r="D3" i="6"/>
  <c r="C3" i="6"/>
  <c r="B3" i="6"/>
  <c r="K2" i="6"/>
  <c r="J2" i="6"/>
  <c r="I2" i="6"/>
  <c r="H2" i="6"/>
  <c r="G2" i="6"/>
  <c r="F2" i="6"/>
  <c r="E2" i="6"/>
  <c r="D2" i="6"/>
  <c r="C2" i="6"/>
  <c r="B2" i="6"/>
  <c r="I2" i="5"/>
  <c r="B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C2" i="5"/>
  <c r="D2" i="5"/>
  <c r="E2" i="5"/>
  <c r="F2" i="5"/>
  <c r="G2" i="5"/>
  <c r="H2" i="5"/>
  <c r="J2" i="5"/>
  <c r="K2" i="5"/>
  <c r="B2" i="5"/>
  <c r="G3" i="3" l="1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2" i="3"/>
  <c r="H2" i="3"/>
  <c r="I2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D10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E10" i="1"/>
  <c r="F10" i="1"/>
  <c r="D11" i="1"/>
  <c r="E11" i="1"/>
  <c r="F11" i="1"/>
  <c r="D12" i="1"/>
  <c r="E12" i="1"/>
  <c r="F12" i="1"/>
  <c r="D2" i="1"/>
  <c r="E2" i="1"/>
  <c r="F2" i="1"/>
  <c r="C3" i="1"/>
  <c r="C4" i="1"/>
  <c r="C5" i="1"/>
  <c r="C6" i="1"/>
  <c r="C7" i="1"/>
  <c r="C8" i="1"/>
  <c r="C9" i="1"/>
  <c r="C10" i="1"/>
  <c r="C11" i="1"/>
  <c r="C12" i="1"/>
  <c r="C2" i="1"/>
  <c r="B4" i="1"/>
  <c r="B5" i="1"/>
  <c r="B6" i="1"/>
  <c r="B7" i="1"/>
  <c r="B8" i="1"/>
  <c r="B9" i="1"/>
  <c r="B10" i="1"/>
  <c r="B11" i="1"/>
  <c r="B12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C98D-3294-41C3-A3B3-CCE53CBE6C97}">
  <dimension ref="A1:H34"/>
  <sheetViews>
    <sheetView workbookViewId="0">
      <selection activeCell="J1" sqref="J1:J17"/>
    </sheetView>
  </sheetViews>
  <sheetFormatPr defaultRowHeight="14.25" x14ac:dyDescent="0.2"/>
  <sheetData>
    <row r="1" spans="1:8" ht="15" thickBot="1" x14ac:dyDescent="0.25">
      <c r="A1" s="7"/>
      <c r="B1" s="8">
        <v>96</v>
      </c>
      <c r="C1" s="7">
        <v>24</v>
      </c>
      <c r="D1" s="8">
        <v>36</v>
      </c>
      <c r="E1" s="7">
        <v>32</v>
      </c>
      <c r="F1" s="13">
        <v>48</v>
      </c>
      <c r="H1">
        <v>24</v>
      </c>
    </row>
    <row r="2" spans="1:8" x14ac:dyDescent="0.2">
      <c r="A2" s="5">
        <v>1</v>
      </c>
      <c r="B2" s="6">
        <f>B$1*$A2</f>
        <v>96</v>
      </c>
      <c r="C2" s="5">
        <f>C$1*$A2</f>
        <v>24</v>
      </c>
      <c r="D2" s="6">
        <f t="shared" ref="D2:F12" si="0">D$1*$A2</f>
        <v>36</v>
      </c>
      <c r="E2" s="5">
        <f t="shared" si="0"/>
        <v>32</v>
      </c>
      <c r="F2" s="14">
        <f t="shared" si="0"/>
        <v>48</v>
      </c>
      <c r="H2">
        <v>30</v>
      </c>
    </row>
    <row r="3" spans="1:8" x14ac:dyDescent="0.2">
      <c r="A3" s="3">
        <v>1.25</v>
      </c>
      <c r="B3" s="1">
        <f>B$1*$A3</f>
        <v>120</v>
      </c>
      <c r="C3" s="3">
        <f t="shared" ref="C3:C12" si="1">C$1*$A3</f>
        <v>30</v>
      </c>
      <c r="D3" s="1">
        <f t="shared" si="0"/>
        <v>45</v>
      </c>
      <c r="E3" s="3">
        <f t="shared" si="0"/>
        <v>40</v>
      </c>
      <c r="F3" s="15">
        <f t="shared" si="0"/>
        <v>60</v>
      </c>
      <c r="H3">
        <v>32</v>
      </c>
    </row>
    <row r="4" spans="1:8" x14ac:dyDescent="0.2">
      <c r="A4" s="3">
        <v>1.5</v>
      </c>
      <c r="B4" s="1">
        <f t="shared" ref="B4:B12" si="2">B$1*$A4</f>
        <v>144</v>
      </c>
      <c r="C4" s="3">
        <f t="shared" si="1"/>
        <v>36</v>
      </c>
      <c r="D4" s="1">
        <f t="shared" si="0"/>
        <v>54</v>
      </c>
      <c r="E4" s="3">
        <f t="shared" si="0"/>
        <v>48</v>
      </c>
      <c r="F4" s="15">
        <f t="shared" si="0"/>
        <v>72</v>
      </c>
      <c r="H4">
        <v>36</v>
      </c>
    </row>
    <row r="5" spans="1:8" x14ac:dyDescent="0.2">
      <c r="A5" s="3">
        <v>1.75</v>
      </c>
      <c r="B5" s="1">
        <f t="shared" si="2"/>
        <v>168</v>
      </c>
      <c r="C5" s="3">
        <f t="shared" si="1"/>
        <v>42</v>
      </c>
      <c r="D5" s="1">
        <f t="shared" si="0"/>
        <v>63</v>
      </c>
      <c r="E5" s="3">
        <f t="shared" si="0"/>
        <v>56</v>
      </c>
      <c r="F5" s="15">
        <f t="shared" si="0"/>
        <v>84</v>
      </c>
      <c r="H5">
        <v>40</v>
      </c>
    </row>
    <row r="6" spans="1:8" x14ac:dyDescent="0.2">
      <c r="A6" s="3">
        <v>2</v>
      </c>
      <c r="B6" s="1">
        <f t="shared" si="2"/>
        <v>192</v>
      </c>
      <c r="C6" s="3">
        <f t="shared" si="1"/>
        <v>48</v>
      </c>
      <c r="D6" s="1">
        <f t="shared" si="0"/>
        <v>72</v>
      </c>
      <c r="E6" s="3">
        <f t="shared" si="0"/>
        <v>64</v>
      </c>
      <c r="F6" s="15">
        <f t="shared" si="0"/>
        <v>96</v>
      </c>
      <c r="H6">
        <v>42</v>
      </c>
    </row>
    <row r="7" spans="1:8" x14ac:dyDescent="0.2">
      <c r="A7" s="3">
        <v>2.25</v>
      </c>
      <c r="B7" s="1">
        <f t="shared" si="2"/>
        <v>216</v>
      </c>
      <c r="C7" s="3">
        <f t="shared" si="1"/>
        <v>54</v>
      </c>
      <c r="D7" s="1">
        <f t="shared" si="0"/>
        <v>81</v>
      </c>
      <c r="E7" s="3">
        <f t="shared" si="0"/>
        <v>72</v>
      </c>
      <c r="F7" s="15">
        <f t="shared" si="0"/>
        <v>108</v>
      </c>
      <c r="H7">
        <v>45</v>
      </c>
    </row>
    <row r="8" spans="1:8" x14ac:dyDescent="0.2">
      <c r="A8" s="3">
        <v>2.5</v>
      </c>
      <c r="B8" s="1">
        <f t="shared" si="2"/>
        <v>240</v>
      </c>
      <c r="C8" s="3">
        <f t="shared" si="1"/>
        <v>60</v>
      </c>
      <c r="D8" s="1">
        <f t="shared" si="0"/>
        <v>90</v>
      </c>
      <c r="E8" s="3">
        <f t="shared" si="0"/>
        <v>80</v>
      </c>
      <c r="F8" s="15">
        <f t="shared" si="0"/>
        <v>120</v>
      </c>
      <c r="H8">
        <v>48</v>
      </c>
    </row>
    <row r="9" spans="1:8" x14ac:dyDescent="0.2">
      <c r="A9" s="3">
        <v>3</v>
      </c>
      <c r="B9" s="1">
        <f t="shared" si="2"/>
        <v>288</v>
      </c>
      <c r="C9" s="3">
        <f t="shared" si="1"/>
        <v>72</v>
      </c>
      <c r="D9" s="1">
        <f t="shared" si="0"/>
        <v>108</v>
      </c>
      <c r="E9" s="3">
        <f t="shared" si="0"/>
        <v>96</v>
      </c>
      <c r="F9" s="15">
        <f t="shared" si="0"/>
        <v>144</v>
      </c>
      <c r="H9">
        <v>54</v>
      </c>
    </row>
    <row r="10" spans="1:8" x14ac:dyDescent="0.2">
      <c r="A10" s="3">
        <v>3.5</v>
      </c>
      <c r="B10" s="1">
        <f t="shared" si="2"/>
        <v>336</v>
      </c>
      <c r="C10" s="3">
        <f t="shared" si="1"/>
        <v>84</v>
      </c>
      <c r="D10" s="1">
        <f>D$1*$A10</f>
        <v>126</v>
      </c>
      <c r="E10" s="3">
        <f t="shared" si="0"/>
        <v>112</v>
      </c>
      <c r="F10" s="15">
        <f t="shared" si="0"/>
        <v>168</v>
      </c>
      <c r="H10">
        <v>56</v>
      </c>
    </row>
    <row r="11" spans="1:8" x14ac:dyDescent="0.2">
      <c r="A11" s="3">
        <v>4</v>
      </c>
      <c r="B11" s="1">
        <f t="shared" si="2"/>
        <v>384</v>
      </c>
      <c r="C11" s="3">
        <f t="shared" si="1"/>
        <v>96</v>
      </c>
      <c r="D11" s="1">
        <f t="shared" si="0"/>
        <v>144</v>
      </c>
      <c r="E11" s="3">
        <f t="shared" si="0"/>
        <v>128</v>
      </c>
      <c r="F11" s="15">
        <f t="shared" si="0"/>
        <v>192</v>
      </c>
      <c r="H11">
        <v>60</v>
      </c>
    </row>
    <row r="12" spans="1:8" ht="15" thickBot="1" x14ac:dyDescent="0.25">
      <c r="A12" s="4">
        <v>4.5</v>
      </c>
      <c r="B12" s="2">
        <f t="shared" si="2"/>
        <v>432</v>
      </c>
      <c r="C12" s="4">
        <f t="shared" si="1"/>
        <v>108</v>
      </c>
      <c r="D12" s="2">
        <f t="shared" si="0"/>
        <v>162</v>
      </c>
      <c r="E12" s="4">
        <f t="shared" si="0"/>
        <v>144</v>
      </c>
      <c r="F12" s="16">
        <f t="shared" si="0"/>
        <v>216</v>
      </c>
      <c r="H12">
        <v>63</v>
      </c>
    </row>
    <row r="13" spans="1:8" x14ac:dyDescent="0.2">
      <c r="H13">
        <v>64</v>
      </c>
    </row>
    <row r="14" spans="1:8" x14ac:dyDescent="0.2">
      <c r="H14">
        <v>72</v>
      </c>
    </row>
    <row r="15" spans="1:8" x14ac:dyDescent="0.2">
      <c r="H15">
        <v>80</v>
      </c>
    </row>
    <row r="16" spans="1:8" x14ac:dyDescent="0.2">
      <c r="H16">
        <v>81</v>
      </c>
    </row>
    <row r="17" spans="8:8" x14ac:dyDescent="0.2">
      <c r="H17">
        <v>84</v>
      </c>
    </row>
    <row r="18" spans="8:8" x14ac:dyDescent="0.2">
      <c r="H18">
        <v>90</v>
      </c>
    </row>
    <row r="19" spans="8:8" x14ac:dyDescent="0.2">
      <c r="H19">
        <v>96</v>
      </c>
    </row>
    <row r="20" spans="8:8" x14ac:dyDescent="0.2">
      <c r="H20">
        <v>108</v>
      </c>
    </row>
    <row r="21" spans="8:8" x14ac:dyDescent="0.2">
      <c r="H21">
        <v>112</v>
      </c>
    </row>
    <row r="22" spans="8:8" x14ac:dyDescent="0.2">
      <c r="H22">
        <v>120</v>
      </c>
    </row>
    <row r="23" spans="8:8" x14ac:dyDescent="0.2">
      <c r="H23">
        <v>126</v>
      </c>
    </row>
    <row r="24" spans="8:8" x14ac:dyDescent="0.2">
      <c r="H24">
        <v>128</v>
      </c>
    </row>
    <row r="25" spans="8:8" x14ac:dyDescent="0.2">
      <c r="H25">
        <v>144</v>
      </c>
    </row>
    <row r="26" spans="8:8" x14ac:dyDescent="0.2">
      <c r="H26">
        <v>162</v>
      </c>
    </row>
    <row r="27" spans="8:8" x14ac:dyDescent="0.2">
      <c r="H27">
        <v>168</v>
      </c>
    </row>
    <row r="28" spans="8:8" x14ac:dyDescent="0.2">
      <c r="H28">
        <v>192</v>
      </c>
    </row>
    <row r="29" spans="8:8" x14ac:dyDescent="0.2">
      <c r="H29">
        <v>216</v>
      </c>
    </row>
    <row r="30" spans="8:8" x14ac:dyDescent="0.2">
      <c r="H30">
        <v>240</v>
      </c>
    </row>
    <row r="31" spans="8:8" x14ac:dyDescent="0.2">
      <c r="H31">
        <v>288</v>
      </c>
    </row>
    <row r="32" spans="8:8" x14ac:dyDescent="0.2">
      <c r="H32">
        <v>336</v>
      </c>
    </row>
    <row r="33" spans="8:8" x14ac:dyDescent="0.2">
      <c r="H33">
        <v>384</v>
      </c>
    </row>
    <row r="34" spans="8:8" x14ac:dyDescent="0.2">
      <c r="H34">
        <v>432</v>
      </c>
    </row>
  </sheetData>
  <sortState ref="J1:J34">
    <sortCondition ref="J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E1F5-B15B-49F9-85F7-A84CA01C47EB}">
  <dimension ref="A1:K49"/>
  <sheetViews>
    <sheetView workbookViewId="0">
      <selection activeCell="B1" sqref="B1:I1"/>
    </sheetView>
  </sheetViews>
  <sheetFormatPr defaultRowHeight="14.25" x14ac:dyDescent="0.2"/>
  <sheetData>
    <row r="1" spans="1:11" ht="15" thickBot="1" x14ac:dyDescent="0.25">
      <c r="A1" s="7"/>
      <c r="B1" s="7">
        <v>16</v>
      </c>
      <c r="C1" s="9">
        <v>20</v>
      </c>
      <c r="D1" s="7">
        <v>24</v>
      </c>
      <c r="E1" s="9">
        <v>32</v>
      </c>
      <c r="F1" s="7">
        <v>40</v>
      </c>
      <c r="G1" s="9">
        <v>48</v>
      </c>
      <c r="H1" s="7">
        <v>64</v>
      </c>
      <c r="I1" s="13">
        <v>256</v>
      </c>
      <c r="K1">
        <v>16</v>
      </c>
    </row>
    <row r="2" spans="1:11" x14ac:dyDescent="0.2">
      <c r="A2" s="5">
        <v>1</v>
      </c>
      <c r="B2" s="17">
        <f>B$1*$A2</f>
        <v>16</v>
      </c>
      <c r="C2" s="19">
        <f>C$1*$A2</f>
        <v>20</v>
      </c>
      <c r="D2" s="17">
        <f t="shared" ref="D2:I12" si="0">D$1*$A2</f>
        <v>24</v>
      </c>
      <c r="E2" s="10">
        <f t="shared" si="0"/>
        <v>32</v>
      </c>
      <c r="F2" s="5">
        <f t="shared" si="0"/>
        <v>40</v>
      </c>
      <c r="G2" s="10">
        <f t="shared" si="0"/>
        <v>48</v>
      </c>
      <c r="H2" s="5">
        <f t="shared" si="0"/>
        <v>64</v>
      </c>
      <c r="I2" s="14">
        <f t="shared" si="0"/>
        <v>256</v>
      </c>
      <c r="K2">
        <v>20</v>
      </c>
    </row>
    <row r="3" spans="1:11" x14ac:dyDescent="0.2">
      <c r="A3" s="3">
        <v>1.25</v>
      </c>
      <c r="B3" s="18">
        <f>B$1*$A3</f>
        <v>20</v>
      </c>
      <c r="C3" s="11">
        <f t="shared" ref="C3:C12" si="1">C$1*$A3</f>
        <v>25</v>
      </c>
      <c r="D3" s="18">
        <f t="shared" si="0"/>
        <v>30</v>
      </c>
      <c r="E3" s="11">
        <f t="shared" si="0"/>
        <v>40</v>
      </c>
      <c r="F3" s="3">
        <f t="shared" si="0"/>
        <v>50</v>
      </c>
      <c r="G3" s="11">
        <f t="shared" si="0"/>
        <v>60</v>
      </c>
      <c r="H3" s="3">
        <f t="shared" si="0"/>
        <v>80</v>
      </c>
      <c r="I3" s="15">
        <f t="shared" si="0"/>
        <v>320</v>
      </c>
      <c r="K3">
        <v>24</v>
      </c>
    </row>
    <row r="4" spans="1:11" x14ac:dyDescent="0.2">
      <c r="A4" s="3">
        <v>1.5</v>
      </c>
      <c r="B4" s="18">
        <f t="shared" ref="B4:B12" si="2">B$1*$A4</f>
        <v>24</v>
      </c>
      <c r="C4" s="20">
        <f t="shared" si="1"/>
        <v>30</v>
      </c>
      <c r="D4" s="3">
        <f t="shared" si="0"/>
        <v>36</v>
      </c>
      <c r="E4" s="11">
        <f t="shared" si="0"/>
        <v>48</v>
      </c>
      <c r="F4" s="3">
        <f t="shared" si="0"/>
        <v>60</v>
      </c>
      <c r="G4" s="11">
        <f t="shared" si="0"/>
        <v>72</v>
      </c>
      <c r="H4" s="3">
        <f t="shared" si="0"/>
        <v>96</v>
      </c>
      <c r="I4" s="15">
        <f t="shared" si="0"/>
        <v>384</v>
      </c>
      <c r="K4">
        <v>25</v>
      </c>
    </row>
    <row r="5" spans="1:11" x14ac:dyDescent="0.2">
      <c r="A5" s="3">
        <v>1.75</v>
      </c>
      <c r="B5" s="3">
        <f t="shared" si="2"/>
        <v>28</v>
      </c>
      <c r="C5" s="11">
        <f t="shared" si="1"/>
        <v>35</v>
      </c>
      <c r="D5" s="3">
        <f t="shared" si="0"/>
        <v>42</v>
      </c>
      <c r="E5" s="11">
        <f t="shared" si="0"/>
        <v>56</v>
      </c>
      <c r="F5" s="3">
        <f t="shared" si="0"/>
        <v>70</v>
      </c>
      <c r="G5" s="11">
        <f t="shared" si="0"/>
        <v>84</v>
      </c>
      <c r="H5" s="3">
        <f t="shared" si="0"/>
        <v>112</v>
      </c>
      <c r="I5" s="15">
        <f t="shared" si="0"/>
        <v>448</v>
      </c>
      <c r="K5">
        <v>28</v>
      </c>
    </row>
    <row r="6" spans="1:11" x14ac:dyDescent="0.2">
      <c r="A6" s="3">
        <v>2</v>
      </c>
      <c r="B6" s="3">
        <f t="shared" si="2"/>
        <v>32</v>
      </c>
      <c r="C6" s="11">
        <f t="shared" si="1"/>
        <v>40</v>
      </c>
      <c r="D6" s="3">
        <f t="shared" si="0"/>
        <v>48</v>
      </c>
      <c r="E6" s="11">
        <f t="shared" si="0"/>
        <v>64</v>
      </c>
      <c r="F6" s="3">
        <f t="shared" si="0"/>
        <v>80</v>
      </c>
      <c r="G6" s="11">
        <f t="shared" si="0"/>
        <v>96</v>
      </c>
      <c r="H6" s="3">
        <f t="shared" si="0"/>
        <v>128</v>
      </c>
      <c r="I6" s="15">
        <f t="shared" si="0"/>
        <v>512</v>
      </c>
      <c r="K6">
        <v>30</v>
      </c>
    </row>
    <row r="7" spans="1:11" x14ac:dyDescent="0.2">
      <c r="A7" s="3">
        <v>2.25</v>
      </c>
      <c r="B7" s="3">
        <f t="shared" si="2"/>
        <v>36</v>
      </c>
      <c r="C7" s="11">
        <f t="shared" si="1"/>
        <v>45</v>
      </c>
      <c r="D7" s="3">
        <f t="shared" si="0"/>
        <v>54</v>
      </c>
      <c r="E7" s="11">
        <f t="shared" si="0"/>
        <v>72</v>
      </c>
      <c r="F7" s="3">
        <f t="shared" si="0"/>
        <v>90</v>
      </c>
      <c r="G7" s="11">
        <f t="shared" si="0"/>
        <v>108</v>
      </c>
      <c r="H7" s="3">
        <f t="shared" si="0"/>
        <v>144</v>
      </c>
      <c r="I7" s="15">
        <f t="shared" si="0"/>
        <v>576</v>
      </c>
      <c r="K7">
        <v>32</v>
      </c>
    </row>
    <row r="8" spans="1:11" x14ac:dyDescent="0.2">
      <c r="A8" s="3">
        <v>2.5</v>
      </c>
      <c r="B8" s="3">
        <f t="shared" si="2"/>
        <v>40</v>
      </c>
      <c r="C8" s="11">
        <f t="shared" si="1"/>
        <v>50</v>
      </c>
      <c r="D8" s="3">
        <f t="shared" si="0"/>
        <v>60</v>
      </c>
      <c r="E8" s="11">
        <f t="shared" si="0"/>
        <v>80</v>
      </c>
      <c r="F8" s="3">
        <f t="shared" si="0"/>
        <v>100</v>
      </c>
      <c r="G8" s="11">
        <f t="shared" si="0"/>
        <v>120</v>
      </c>
      <c r="H8" s="3">
        <f t="shared" si="0"/>
        <v>160</v>
      </c>
      <c r="I8" s="15">
        <f t="shared" si="0"/>
        <v>640</v>
      </c>
      <c r="K8">
        <v>35</v>
      </c>
    </row>
    <row r="9" spans="1:11" x14ac:dyDescent="0.2">
      <c r="A9" s="3">
        <v>3</v>
      </c>
      <c r="B9" s="3">
        <f t="shared" si="2"/>
        <v>48</v>
      </c>
      <c r="C9" s="11">
        <f t="shared" si="1"/>
        <v>60</v>
      </c>
      <c r="D9" s="3">
        <f t="shared" si="0"/>
        <v>72</v>
      </c>
      <c r="E9" s="11">
        <f t="shared" si="0"/>
        <v>96</v>
      </c>
      <c r="F9" s="3">
        <f t="shared" si="0"/>
        <v>120</v>
      </c>
      <c r="G9" s="11">
        <f t="shared" si="0"/>
        <v>144</v>
      </c>
      <c r="H9" s="3">
        <f t="shared" si="0"/>
        <v>192</v>
      </c>
      <c r="I9" s="15">
        <f t="shared" si="0"/>
        <v>768</v>
      </c>
      <c r="K9">
        <v>36</v>
      </c>
    </row>
    <row r="10" spans="1:11" x14ac:dyDescent="0.2">
      <c r="A10" s="3">
        <v>3.5</v>
      </c>
      <c r="B10" s="3">
        <f t="shared" si="2"/>
        <v>56</v>
      </c>
      <c r="C10" s="11">
        <f t="shared" si="1"/>
        <v>70</v>
      </c>
      <c r="D10" s="3">
        <f>D$1*$A10</f>
        <v>84</v>
      </c>
      <c r="E10" s="11">
        <f t="shared" si="0"/>
        <v>112</v>
      </c>
      <c r="F10" s="3">
        <f t="shared" si="0"/>
        <v>140</v>
      </c>
      <c r="G10" s="11">
        <f t="shared" si="0"/>
        <v>168</v>
      </c>
      <c r="H10" s="3">
        <f t="shared" si="0"/>
        <v>224</v>
      </c>
      <c r="I10" s="15">
        <f t="shared" si="0"/>
        <v>896</v>
      </c>
      <c r="K10">
        <v>40</v>
      </c>
    </row>
    <row r="11" spans="1:11" x14ac:dyDescent="0.2">
      <c r="A11" s="3">
        <v>4</v>
      </c>
      <c r="B11" s="3">
        <f t="shared" si="2"/>
        <v>64</v>
      </c>
      <c r="C11" s="11">
        <f t="shared" si="1"/>
        <v>80</v>
      </c>
      <c r="D11" s="3">
        <f t="shared" si="0"/>
        <v>96</v>
      </c>
      <c r="E11" s="11">
        <f t="shared" si="0"/>
        <v>128</v>
      </c>
      <c r="F11" s="3">
        <f t="shared" si="0"/>
        <v>160</v>
      </c>
      <c r="G11" s="11">
        <f t="shared" si="0"/>
        <v>192</v>
      </c>
      <c r="H11" s="3">
        <f t="shared" si="0"/>
        <v>256</v>
      </c>
      <c r="I11" s="15">
        <f t="shared" si="0"/>
        <v>1024</v>
      </c>
      <c r="K11">
        <v>42</v>
      </c>
    </row>
    <row r="12" spans="1:11" ht="15" thickBot="1" x14ac:dyDescent="0.25">
      <c r="A12" s="4">
        <v>4.5</v>
      </c>
      <c r="B12" s="4">
        <f t="shared" si="2"/>
        <v>72</v>
      </c>
      <c r="C12" s="12">
        <f t="shared" si="1"/>
        <v>90</v>
      </c>
      <c r="D12" s="4">
        <f t="shared" si="0"/>
        <v>108</v>
      </c>
      <c r="E12" s="12">
        <f t="shared" si="0"/>
        <v>144</v>
      </c>
      <c r="F12" s="4">
        <f t="shared" si="0"/>
        <v>180</v>
      </c>
      <c r="G12" s="12">
        <f t="shared" si="0"/>
        <v>216</v>
      </c>
      <c r="H12" s="4">
        <f t="shared" si="0"/>
        <v>288</v>
      </c>
      <c r="I12" s="16">
        <f t="shared" si="0"/>
        <v>1152</v>
      </c>
      <c r="K12">
        <v>45</v>
      </c>
    </row>
    <row r="13" spans="1:11" x14ac:dyDescent="0.2">
      <c r="K13">
        <v>48</v>
      </c>
    </row>
    <row r="14" spans="1:11" x14ac:dyDescent="0.2">
      <c r="K14">
        <v>50</v>
      </c>
    </row>
    <row r="15" spans="1:11" x14ac:dyDescent="0.2">
      <c r="K15">
        <v>54</v>
      </c>
    </row>
    <row r="16" spans="1:11" x14ac:dyDescent="0.2">
      <c r="K16">
        <v>56</v>
      </c>
    </row>
    <row r="17" spans="11:11" x14ac:dyDescent="0.2">
      <c r="K17">
        <v>60</v>
      </c>
    </row>
    <row r="18" spans="11:11" x14ac:dyDescent="0.2">
      <c r="K18">
        <v>64</v>
      </c>
    </row>
    <row r="19" spans="11:11" x14ac:dyDescent="0.2">
      <c r="K19">
        <v>70</v>
      </c>
    </row>
    <row r="20" spans="11:11" x14ac:dyDescent="0.2">
      <c r="K20">
        <v>72</v>
      </c>
    </row>
    <row r="21" spans="11:11" x14ac:dyDescent="0.2">
      <c r="K21">
        <v>80</v>
      </c>
    </row>
    <row r="22" spans="11:11" x14ac:dyDescent="0.2">
      <c r="K22">
        <v>84</v>
      </c>
    </row>
    <row r="23" spans="11:11" x14ac:dyDescent="0.2">
      <c r="K23">
        <v>90</v>
      </c>
    </row>
    <row r="24" spans="11:11" x14ac:dyDescent="0.2">
      <c r="K24">
        <v>96</v>
      </c>
    </row>
    <row r="25" spans="11:11" x14ac:dyDescent="0.2">
      <c r="K25">
        <v>100</v>
      </c>
    </row>
    <row r="26" spans="11:11" x14ac:dyDescent="0.2">
      <c r="K26">
        <v>108</v>
      </c>
    </row>
    <row r="27" spans="11:11" x14ac:dyDescent="0.2">
      <c r="K27">
        <v>112</v>
      </c>
    </row>
    <row r="28" spans="11:11" x14ac:dyDescent="0.2">
      <c r="K28">
        <v>120</v>
      </c>
    </row>
    <row r="29" spans="11:11" x14ac:dyDescent="0.2">
      <c r="K29">
        <v>128</v>
      </c>
    </row>
    <row r="30" spans="11:11" x14ac:dyDescent="0.2">
      <c r="K30">
        <v>140</v>
      </c>
    </row>
    <row r="31" spans="11:11" x14ac:dyDescent="0.2">
      <c r="K31">
        <v>144</v>
      </c>
    </row>
    <row r="32" spans="11:11" x14ac:dyDescent="0.2">
      <c r="K32">
        <v>160</v>
      </c>
    </row>
    <row r="33" spans="11:11" x14ac:dyDescent="0.2">
      <c r="K33">
        <v>168</v>
      </c>
    </row>
    <row r="34" spans="11:11" x14ac:dyDescent="0.2">
      <c r="K34">
        <v>180</v>
      </c>
    </row>
    <row r="35" spans="11:11" x14ac:dyDescent="0.2">
      <c r="K35">
        <v>192</v>
      </c>
    </row>
    <row r="36" spans="11:11" x14ac:dyDescent="0.2">
      <c r="K36">
        <v>216</v>
      </c>
    </row>
    <row r="37" spans="11:11" x14ac:dyDescent="0.2">
      <c r="K37">
        <v>224</v>
      </c>
    </row>
    <row r="38" spans="11:11" x14ac:dyDescent="0.2">
      <c r="K38">
        <v>256</v>
      </c>
    </row>
    <row r="39" spans="11:11" x14ac:dyDescent="0.2">
      <c r="K39">
        <v>288</v>
      </c>
    </row>
    <row r="40" spans="11:11" x14ac:dyDescent="0.2">
      <c r="K40">
        <v>320</v>
      </c>
    </row>
    <row r="41" spans="11:11" x14ac:dyDescent="0.2">
      <c r="K41">
        <v>384</v>
      </c>
    </row>
    <row r="42" spans="11:11" x14ac:dyDescent="0.2">
      <c r="K42">
        <v>448</v>
      </c>
    </row>
    <row r="43" spans="11:11" x14ac:dyDescent="0.2">
      <c r="K43">
        <v>512</v>
      </c>
    </row>
    <row r="44" spans="11:11" x14ac:dyDescent="0.2">
      <c r="K44">
        <v>576</v>
      </c>
    </row>
    <row r="45" spans="11:11" x14ac:dyDescent="0.2">
      <c r="K45">
        <v>640</v>
      </c>
    </row>
    <row r="46" spans="11:11" x14ac:dyDescent="0.2">
      <c r="K46">
        <v>768</v>
      </c>
    </row>
    <row r="47" spans="11:11" x14ac:dyDescent="0.2">
      <c r="K47">
        <v>896</v>
      </c>
    </row>
    <row r="48" spans="11:11" x14ac:dyDescent="0.2">
      <c r="K48">
        <v>1024</v>
      </c>
    </row>
    <row r="49" spans="11:11" x14ac:dyDescent="0.2">
      <c r="K49">
        <v>1152</v>
      </c>
    </row>
  </sheetData>
  <sortState ref="K1:K88">
    <sortCondition ref="K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5FF1-38AE-4337-89E1-8C2CF8DD7B94}">
  <dimension ref="A1:K12"/>
  <sheetViews>
    <sheetView workbookViewId="0">
      <selection activeCell="J2" sqref="J2:J12"/>
    </sheetView>
  </sheetViews>
  <sheetFormatPr defaultRowHeight="14.25" x14ac:dyDescent="0.2"/>
  <sheetData>
    <row r="1" spans="1:11" x14ac:dyDescent="0.2">
      <c r="B1" s="22">
        <v>16</v>
      </c>
      <c r="C1" s="22">
        <v>20</v>
      </c>
      <c r="D1" s="21">
        <v>24</v>
      </c>
      <c r="E1" s="21">
        <v>32</v>
      </c>
      <c r="F1" s="23">
        <v>36</v>
      </c>
      <c r="G1" s="22">
        <v>40</v>
      </c>
      <c r="H1" s="21">
        <v>48</v>
      </c>
      <c r="I1" s="22">
        <v>64</v>
      </c>
      <c r="J1" s="23">
        <v>96</v>
      </c>
      <c r="K1" s="22">
        <v>256</v>
      </c>
    </row>
    <row r="2" spans="1:11" x14ac:dyDescent="0.2">
      <c r="A2" s="21">
        <v>1</v>
      </c>
      <c r="B2" s="24">
        <f>IF(MOD(B$1*$A2,2)=0,B$1*$A2,B$1*$A2+1)</f>
        <v>16</v>
      </c>
      <c r="C2" s="24">
        <f t="shared" ref="C2:K12" si="0">IF(MOD(C$1*$A2,2)=0,C$1*$A2,C$1*$A2+1)</f>
        <v>20</v>
      </c>
      <c r="D2" s="24">
        <f t="shared" si="0"/>
        <v>24</v>
      </c>
      <c r="E2" s="24">
        <f t="shared" si="0"/>
        <v>32</v>
      </c>
      <c r="F2" s="24">
        <f t="shared" si="0"/>
        <v>36</v>
      </c>
      <c r="G2" s="24">
        <f t="shared" si="0"/>
        <v>40</v>
      </c>
      <c r="H2" s="24">
        <f t="shared" si="0"/>
        <v>48</v>
      </c>
      <c r="I2" s="24">
        <f>IF(MOD(I$1*$A2,2)=0,I$1*$A2,I$1*$A2+1)</f>
        <v>64</v>
      </c>
      <c r="J2" s="24">
        <f t="shared" si="0"/>
        <v>96</v>
      </c>
      <c r="K2" s="24">
        <f t="shared" si="0"/>
        <v>256</v>
      </c>
    </row>
    <row r="3" spans="1:11" x14ac:dyDescent="0.2">
      <c r="A3" s="21">
        <v>1.25</v>
      </c>
      <c r="B3" s="24">
        <f t="shared" ref="B3:B12" si="1">IF(MOD(B$1*$A3,2)=0,B$1*$A3,B$1*$A3+1)</f>
        <v>20</v>
      </c>
      <c r="C3">
        <f t="shared" si="0"/>
        <v>26</v>
      </c>
      <c r="D3" s="24">
        <f t="shared" si="0"/>
        <v>30</v>
      </c>
      <c r="E3" s="24">
        <f t="shared" si="0"/>
        <v>40</v>
      </c>
      <c r="F3">
        <f t="shared" si="0"/>
        <v>46</v>
      </c>
      <c r="G3">
        <f t="shared" si="0"/>
        <v>50</v>
      </c>
      <c r="H3" s="24">
        <f t="shared" si="0"/>
        <v>60</v>
      </c>
      <c r="I3" s="24">
        <f t="shared" si="0"/>
        <v>80</v>
      </c>
      <c r="J3" s="25">
        <f t="shared" si="0"/>
        <v>120</v>
      </c>
      <c r="K3">
        <f t="shared" si="0"/>
        <v>320</v>
      </c>
    </row>
    <row r="4" spans="1:11" x14ac:dyDescent="0.2">
      <c r="A4" s="21">
        <v>1.5</v>
      </c>
      <c r="B4" s="24">
        <f t="shared" si="1"/>
        <v>24</v>
      </c>
      <c r="C4" s="24">
        <f t="shared" si="0"/>
        <v>30</v>
      </c>
      <c r="D4" s="24">
        <f t="shared" si="0"/>
        <v>36</v>
      </c>
      <c r="E4" s="24">
        <f t="shared" si="0"/>
        <v>48</v>
      </c>
      <c r="F4">
        <f t="shared" si="0"/>
        <v>54</v>
      </c>
      <c r="G4" s="24">
        <f t="shared" si="0"/>
        <v>60</v>
      </c>
      <c r="H4" s="24">
        <f t="shared" si="0"/>
        <v>72</v>
      </c>
      <c r="I4" s="24">
        <f t="shared" si="0"/>
        <v>96</v>
      </c>
      <c r="J4" s="25">
        <f t="shared" si="0"/>
        <v>144</v>
      </c>
      <c r="K4" s="25">
        <f t="shared" si="0"/>
        <v>384</v>
      </c>
    </row>
    <row r="5" spans="1:11" x14ac:dyDescent="0.2">
      <c r="A5">
        <v>1.75</v>
      </c>
      <c r="B5">
        <f t="shared" si="1"/>
        <v>28</v>
      </c>
      <c r="C5" s="24">
        <f t="shared" si="0"/>
        <v>36</v>
      </c>
      <c r="D5">
        <f t="shared" si="0"/>
        <v>42</v>
      </c>
      <c r="E5">
        <f t="shared" si="0"/>
        <v>56</v>
      </c>
      <c r="F5" s="24">
        <f t="shared" si="0"/>
        <v>64</v>
      </c>
      <c r="G5">
        <f t="shared" si="0"/>
        <v>70</v>
      </c>
      <c r="H5">
        <f t="shared" si="0"/>
        <v>84</v>
      </c>
      <c r="I5">
        <f t="shared" si="0"/>
        <v>112</v>
      </c>
      <c r="J5" s="25">
        <f t="shared" si="0"/>
        <v>168</v>
      </c>
      <c r="K5">
        <f t="shared" si="0"/>
        <v>448</v>
      </c>
    </row>
    <row r="6" spans="1:11" x14ac:dyDescent="0.2">
      <c r="A6" s="21">
        <v>2</v>
      </c>
      <c r="B6" s="24">
        <f t="shared" si="1"/>
        <v>32</v>
      </c>
      <c r="C6" s="24">
        <f t="shared" si="0"/>
        <v>40</v>
      </c>
      <c r="D6" s="24">
        <f t="shared" si="0"/>
        <v>48</v>
      </c>
      <c r="E6" s="24">
        <f t="shared" si="0"/>
        <v>64</v>
      </c>
      <c r="F6" s="24">
        <f t="shared" si="0"/>
        <v>72</v>
      </c>
      <c r="G6" s="24">
        <f t="shared" si="0"/>
        <v>80</v>
      </c>
      <c r="H6" s="24">
        <f t="shared" si="0"/>
        <v>96</v>
      </c>
      <c r="I6">
        <f t="shared" si="0"/>
        <v>128</v>
      </c>
      <c r="J6" s="25">
        <f t="shared" si="0"/>
        <v>192</v>
      </c>
      <c r="K6">
        <f t="shared" si="0"/>
        <v>512</v>
      </c>
    </row>
    <row r="7" spans="1:11" x14ac:dyDescent="0.2">
      <c r="A7">
        <v>2.25</v>
      </c>
      <c r="B7" s="24">
        <f t="shared" si="1"/>
        <v>36</v>
      </c>
      <c r="C7">
        <f t="shared" si="0"/>
        <v>46</v>
      </c>
      <c r="D7">
        <f t="shared" si="0"/>
        <v>54</v>
      </c>
      <c r="E7" s="24">
        <f t="shared" si="0"/>
        <v>72</v>
      </c>
      <c r="F7">
        <f t="shared" si="0"/>
        <v>82</v>
      </c>
      <c r="G7">
        <f t="shared" si="0"/>
        <v>90</v>
      </c>
      <c r="H7">
        <f t="shared" si="0"/>
        <v>108</v>
      </c>
      <c r="I7" s="25">
        <f t="shared" si="0"/>
        <v>144</v>
      </c>
      <c r="J7" s="25">
        <f t="shared" si="0"/>
        <v>216</v>
      </c>
      <c r="K7">
        <f t="shared" si="0"/>
        <v>576</v>
      </c>
    </row>
    <row r="8" spans="1:11" x14ac:dyDescent="0.2">
      <c r="A8">
        <v>2.5</v>
      </c>
      <c r="B8" s="24">
        <f t="shared" si="1"/>
        <v>40</v>
      </c>
      <c r="C8">
        <f t="shared" si="0"/>
        <v>50</v>
      </c>
      <c r="D8" s="24">
        <f t="shared" si="0"/>
        <v>60</v>
      </c>
      <c r="E8" s="24">
        <f t="shared" si="0"/>
        <v>80</v>
      </c>
      <c r="F8">
        <f t="shared" si="0"/>
        <v>90</v>
      </c>
      <c r="G8">
        <f t="shared" si="0"/>
        <v>100</v>
      </c>
      <c r="H8" s="25">
        <f t="shared" si="0"/>
        <v>120</v>
      </c>
      <c r="I8">
        <f t="shared" si="0"/>
        <v>160</v>
      </c>
      <c r="J8" s="25">
        <f t="shared" si="0"/>
        <v>240</v>
      </c>
      <c r="K8">
        <f t="shared" si="0"/>
        <v>640</v>
      </c>
    </row>
    <row r="9" spans="1:11" x14ac:dyDescent="0.2">
      <c r="A9">
        <v>3</v>
      </c>
      <c r="B9" s="24">
        <f t="shared" si="1"/>
        <v>48</v>
      </c>
      <c r="C9" s="24">
        <f t="shared" si="0"/>
        <v>60</v>
      </c>
      <c r="D9" s="24">
        <f t="shared" si="0"/>
        <v>72</v>
      </c>
      <c r="E9" s="24">
        <f t="shared" si="0"/>
        <v>96</v>
      </c>
      <c r="F9">
        <f t="shared" si="0"/>
        <v>108</v>
      </c>
      <c r="G9" s="25">
        <f t="shared" si="0"/>
        <v>120</v>
      </c>
      <c r="H9" s="25">
        <f t="shared" si="0"/>
        <v>144</v>
      </c>
      <c r="I9" s="25">
        <f t="shared" si="0"/>
        <v>192</v>
      </c>
      <c r="J9" s="25">
        <f t="shared" si="0"/>
        <v>288</v>
      </c>
      <c r="K9">
        <f t="shared" si="0"/>
        <v>768</v>
      </c>
    </row>
    <row r="10" spans="1:11" x14ac:dyDescent="0.2">
      <c r="A10">
        <v>3.5</v>
      </c>
      <c r="B10">
        <f t="shared" si="1"/>
        <v>56</v>
      </c>
      <c r="C10">
        <f t="shared" si="0"/>
        <v>70</v>
      </c>
      <c r="D10">
        <f t="shared" si="0"/>
        <v>84</v>
      </c>
      <c r="E10">
        <f t="shared" si="0"/>
        <v>112</v>
      </c>
      <c r="F10">
        <f t="shared" si="0"/>
        <v>126</v>
      </c>
      <c r="G10">
        <f t="shared" si="0"/>
        <v>140</v>
      </c>
      <c r="H10" s="25">
        <f t="shared" si="0"/>
        <v>168</v>
      </c>
      <c r="I10">
        <f t="shared" si="0"/>
        <v>224</v>
      </c>
      <c r="J10" s="25">
        <f t="shared" si="0"/>
        <v>336</v>
      </c>
      <c r="K10">
        <f t="shared" si="0"/>
        <v>896</v>
      </c>
    </row>
    <row r="11" spans="1:11" x14ac:dyDescent="0.2">
      <c r="A11" s="21">
        <v>4</v>
      </c>
      <c r="B11" s="24">
        <f t="shared" si="1"/>
        <v>64</v>
      </c>
      <c r="C11" s="24">
        <f t="shared" si="0"/>
        <v>80</v>
      </c>
      <c r="D11" s="24">
        <f t="shared" si="0"/>
        <v>96</v>
      </c>
      <c r="E11">
        <f t="shared" si="0"/>
        <v>128</v>
      </c>
      <c r="F11" s="25">
        <f t="shared" si="0"/>
        <v>144</v>
      </c>
      <c r="G11">
        <f t="shared" si="0"/>
        <v>160</v>
      </c>
      <c r="H11" s="25">
        <f t="shared" si="0"/>
        <v>192</v>
      </c>
      <c r="I11" s="24">
        <f t="shared" si="0"/>
        <v>256</v>
      </c>
      <c r="J11" s="25">
        <f t="shared" si="0"/>
        <v>384</v>
      </c>
      <c r="K11">
        <f t="shared" si="0"/>
        <v>1024</v>
      </c>
    </row>
    <row r="12" spans="1:11" x14ac:dyDescent="0.2">
      <c r="A12">
        <v>4.5</v>
      </c>
      <c r="B12" s="24">
        <f t="shared" si="1"/>
        <v>72</v>
      </c>
      <c r="C12">
        <f t="shared" si="0"/>
        <v>90</v>
      </c>
      <c r="D12">
        <f t="shared" si="0"/>
        <v>108</v>
      </c>
      <c r="E12" s="25">
        <f t="shared" si="0"/>
        <v>144</v>
      </c>
      <c r="F12">
        <f t="shared" si="0"/>
        <v>162</v>
      </c>
      <c r="G12">
        <f t="shared" si="0"/>
        <v>180</v>
      </c>
      <c r="H12" s="25">
        <f t="shared" si="0"/>
        <v>216</v>
      </c>
      <c r="I12" s="25">
        <f t="shared" si="0"/>
        <v>288</v>
      </c>
      <c r="J12" s="25">
        <f t="shared" si="0"/>
        <v>432</v>
      </c>
      <c r="K12">
        <f t="shared" si="0"/>
        <v>1152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B64E-E74F-4D96-B603-DEBC8035A00B}">
  <dimension ref="A1:K18"/>
  <sheetViews>
    <sheetView workbookViewId="0">
      <selection activeCell="F24" sqref="F24"/>
    </sheetView>
  </sheetViews>
  <sheetFormatPr defaultRowHeight="14.25" x14ac:dyDescent="0.2"/>
  <sheetData>
    <row r="1" spans="1:11" x14ac:dyDescent="0.2">
      <c r="B1" s="22">
        <v>16</v>
      </c>
      <c r="C1" s="22">
        <v>20</v>
      </c>
      <c r="D1" s="21">
        <v>24</v>
      </c>
      <c r="E1" s="21">
        <v>32</v>
      </c>
      <c r="F1" s="23">
        <v>36</v>
      </c>
      <c r="G1" s="22">
        <v>40</v>
      </c>
      <c r="H1" s="21">
        <v>48</v>
      </c>
      <c r="I1" s="22">
        <v>64</v>
      </c>
      <c r="J1" s="23">
        <v>96</v>
      </c>
      <c r="K1" s="22">
        <v>256</v>
      </c>
    </row>
    <row r="2" spans="1:11" x14ac:dyDescent="0.2">
      <c r="A2" s="26">
        <v>0.8</v>
      </c>
      <c r="B2" s="22">
        <f>IF(MOD(ROUND(B$1*$A2,0),2)=0,ROUND(B$1*$A2,0),ROUND(B$1*$A2,0)+1)</f>
        <v>14</v>
      </c>
      <c r="C2" s="22">
        <f t="shared" ref="C2:K15" si="0">IF(MOD(ROUND(C$1*$A2,0),2)=0,ROUND(C$1*$A2,0),ROUND(C$1*$A2,0)+1)</f>
        <v>16</v>
      </c>
      <c r="D2" s="22">
        <f t="shared" si="0"/>
        <v>20</v>
      </c>
      <c r="E2" s="22">
        <f t="shared" si="0"/>
        <v>26</v>
      </c>
      <c r="F2" s="22">
        <f t="shared" si="0"/>
        <v>30</v>
      </c>
      <c r="G2" s="22">
        <f t="shared" si="0"/>
        <v>32</v>
      </c>
      <c r="H2" s="22">
        <f t="shared" si="0"/>
        <v>38</v>
      </c>
      <c r="I2" s="22">
        <f t="shared" si="0"/>
        <v>52</v>
      </c>
      <c r="J2" s="22">
        <f t="shared" si="0"/>
        <v>78</v>
      </c>
      <c r="K2" s="22">
        <f t="shared" si="0"/>
        <v>206</v>
      </c>
    </row>
    <row r="3" spans="1:11" x14ac:dyDescent="0.2">
      <c r="A3" s="21">
        <v>1</v>
      </c>
      <c r="B3" s="22">
        <f t="shared" ref="B3:B18" si="1">IF(MOD(ROUND(B$1*$A3,0),2)=0,ROUND(B$1*$A3,0),ROUND(B$1*$A3,0)+1)</f>
        <v>16</v>
      </c>
      <c r="C3" s="22">
        <f t="shared" si="0"/>
        <v>20</v>
      </c>
      <c r="D3" s="22">
        <f t="shared" si="0"/>
        <v>24</v>
      </c>
      <c r="E3" s="22">
        <f t="shared" si="0"/>
        <v>32</v>
      </c>
      <c r="F3" s="22">
        <f t="shared" si="0"/>
        <v>36</v>
      </c>
      <c r="G3" s="22">
        <f t="shared" si="0"/>
        <v>40</v>
      </c>
      <c r="H3" s="22">
        <f t="shared" si="0"/>
        <v>48</v>
      </c>
      <c r="I3" s="22">
        <f t="shared" si="0"/>
        <v>64</v>
      </c>
      <c r="J3" s="22">
        <f t="shared" si="0"/>
        <v>96</v>
      </c>
      <c r="K3" s="22">
        <f t="shared" si="0"/>
        <v>256</v>
      </c>
    </row>
    <row r="4" spans="1:11" s="22" customFormat="1" x14ac:dyDescent="0.2">
      <c r="A4" s="26">
        <v>1.2</v>
      </c>
      <c r="B4" s="22">
        <f t="shared" si="1"/>
        <v>20</v>
      </c>
      <c r="C4" s="22">
        <f t="shared" si="0"/>
        <v>24</v>
      </c>
      <c r="D4" s="22">
        <f t="shared" si="0"/>
        <v>30</v>
      </c>
      <c r="E4" s="22">
        <f t="shared" si="0"/>
        <v>38</v>
      </c>
      <c r="F4" s="22">
        <f t="shared" si="0"/>
        <v>44</v>
      </c>
      <c r="G4" s="22">
        <f t="shared" si="0"/>
        <v>48</v>
      </c>
      <c r="H4" s="22">
        <f t="shared" si="0"/>
        <v>58</v>
      </c>
      <c r="I4" s="22">
        <f t="shared" si="0"/>
        <v>78</v>
      </c>
      <c r="J4" s="22">
        <f t="shared" si="0"/>
        <v>116</v>
      </c>
      <c r="K4" s="22">
        <f t="shared" si="0"/>
        <v>308</v>
      </c>
    </row>
    <row r="5" spans="1:11" x14ac:dyDescent="0.2">
      <c r="A5" s="21">
        <v>1.25</v>
      </c>
      <c r="B5" s="22">
        <f t="shared" si="1"/>
        <v>20</v>
      </c>
      <c r="C5" s="22">
        <f t="shared" si="0"/>
        <v>26</v>
      </c>
      <c r="D5" s="22">
        <f t="shared" si="0"/>
        <v>30</v>
      </c>
      <c r="E5" s="22">
        <f t="shared" si="0"/>
        <v>40</v>
      </c>
      <c r="F5" s="22">
        <f t="shared" si="0"/>
        <v>46</v>
      </c>
      <c r="G5" s="22">
        <f t="shared" si="0"/>
        <v>50</v>
      </c>
      <c r="H5" s="22">
        <f t="shared" si="0"/>
        <v>60</v>
      </c>
      <c r="I5" s="22">
        <f t="shared" si="0"/>
        <v>80</v>
      </c>
      <c r="J5" s="22">
        <f t="shared" si="0"/>
        <v>120</v>
      </c>
      <c r="K5" s="22">
        <f t="shared" si="0"/>
        <v>320</v>
      </c>
    </row>
    <row r="6" spans="1:11" x14ac:dyDescent="0.2">
      <c r="A6" s="26">
        <v>1.4</v>
      </c>
      <c r="B6" s="22">
        <f t="shared" si="1"/>
        <v>22</v>
      </c>
      <c r="C6" s="22">
        <f t="shared" si="0"/>
        <v>28</v>
      </c>
      <c r="D6" s="22">
        <f t="shared" si="0"/>
        <v>34</v>
      </c>
      <c r="E6" s="22">
        <f t="shared" si="0"/>
        <v>46</v>
      </c>
      <c r="F6" s="22">
        <f t="shared" si="0"/>
        <v>50</v>
      </c>
      <c r="G6" s="22">
        <f t="shared" si="0"/>
        <v>56</v>
      </c>
      <c r="H6" s="22">
        <f t="shared" si="0"/>
        <v>68</v>
      </c>
      <c r="I6" s="22">
        <f t="shared" si="0"/>
        <v>90</v>
      </c>
      <c r="J6" s="22">
        <f t="shared" si="0"/>
        <v>134</v>
      </c>
      <c r="K6" s="22">
        <f t="shared" si="0"/>
        <v>358</v>
      </c>
    </row>
    <row r="7" spans="1:11" x14ac:dyDescent="0.2">
      <c r="A7" s="21">
        <v>1.5</v>
      </c>
      <c r="B7" s="22">
        <f t="shared" si="1"/>
        <v>24</v>
      </c>
      <c r="C7" s="22">
        <f t="shared" si="0"/>
        <v>30</v>
      </c>
      <c r="D7" s="22">
        <f t="shared" si="0"/>
        <v>36</v>
      </c>
      <c r="E7" s="22">
        <f t="shared" si="0"/>
        <v>48</v>
      </c>
      <c r="F7" s="22">
        <f t="shared" si="0"/>
        <v>54</v>
      </c>
      <c r="G7" s="22">
        <f t="shared" si="0"/>
        <v>60</v>
      </c>
      <c r="H7" s="22">
        <f t="shared" si="0"/>
        <v>72</v>
      </c>
      <c r="I7" s="22">
        <f t="shared" si="0"/>
        <v>96</v>
      </c>
      <c r="J7" s="22">
        <f t="shared" si="0"/>
        <v>144</v>
      </c>
      <c r="K7" s="22">
        <f t="shared" si="0"/>
        <v>384</v>
      </c>
    </row>
    <row r="8" spans="1:11" x14ac:dyDescent="0.2">
      <c r="A8" s="26">
        <v>1.6</v>
      </c>
      <c r="B8" s="22">
        <f t="shared" si="1"/>
        <v>26</v>
      </c>
      <c r="C8" s="22">
        <f t="shared" si="0"/>
        <v>32</v>
      </c>
      <c r="D8" s="22">
        <f t="shared" si="0"/>
        <v>38</v>
      </c>
      <c r="E8" s="22">
        <f t="shared" si="0"/>
        <v>52</v>
      </c>
      <c r="F8" s="22">
        <f t="shared" si="0"/>
        <v>58</v>
      </c>
      <c r="G8" s="22">
        <f t="shared" si="0"/>
        <v>64</v>
      </c>
      <c r="H8" s="22">
        <f t="shared" si="0"/>
        <v>78</v>
      </c>
      <c r="I8" s="22">
        <f t="shared" si="0"/>
        <v>102</v>
      </c>
      <c r="J8" s="22">
        <f t="shared" si="0"/>
        <v>154</v>
      </c>
      <c r="K8" s="22">
        <f t="shared" si="0"/>
        <v>410</v>
      </c>
    </row>
    <row r="9" spans="1:11" x14ac:dyDescent="0.2">
      <c r="A9">
        <v>1.75</v>
      </c>
      <c r="B9" s="22">
        <f t="shared" si="1"/>
        <v>28</v>
      </c>
      <c r="C9" s="22">
        <f t="shared" si="0"/>
        <v>36</v>
      </c>
      <c r="D9" s="22">
        <f t="shared" si="0"/>
        <v>42</v>
      </c>
      <c r="E9" s="22">
        <f t="shared" si="0"/>
        <v>56</v>
      </c>
      <c r="F9" s="22">
        <f t="shared" si="0"/>
        <v>64</v>
      </c>
      <c r="G9" s="22">
        <f t="shared" si="0"/>
        <v>70</v>
      </c>
      <c r="H9" s="22">
        <f t="shared" si="0"/>
        <v>84</v>
      </c>
      <c r="I9" s="22">
        <f t="shared" si="0"/>
        <v>112</v>
      </c>
      <c r="J9" s="22">
        <f t="shared" si="0"/>
        <v>168</v>
      </c>
      <c r="K9" s="22">
        <f t="shared" si="0"/>
        <v>448</v>
      </c>
    </row>
    <row r="10" spans="1:11" x14ac:dyDescent="0.2">
      <c r="A10" s="26">
        <v>1.8</v>
      </c>
      <c r="B10" s="22">
        <f t="shared" si="1"/>
        <v>30</v>
      </c>
      <c r="C10" s="22">
        <f t="shared" si="0"/>
        <v>36</v>
      </c>
      <c r="D10" s="22">
        <f t="shared" si="0"/>
        <v>44</v>
      </c>
      <c r="E10" s="22">
        <f t="shared" si="0"/>
        <v>58</v>
      </c>
      <c r="F10" s="22">
        <f t="shared" si="0"/>
        <v>66</v>
      </c>
      <c r="G10" s="22">
        <f t="shared" si="0"/>
        <v>72</v>
      </c>
      <c r="H10" s="22">
        <f t="shared" si="0"/>
        <v>86</v>
      </c>
      <c r="I10" s="22">
        <f t="shared" si="0"/>
        <v>116</v>
      </c>
      <c r="J10" s="22">
        <f t="shared" si="0"/>
        <v>174</v>
      </c>
      <c r="K10" s="22">
        <f t="shared" si="0"/>
        <v>462</v>
      </c>
    </row>
    <row r="11" spans="1:11" x14ac:dyDescent="0.2">
      <c r="A11" s="21">
        <v>2</v>
      </c>
      <c r="B11" s="22">
        <f t="shared" si="1"/>
        <v>32</v>
      </c>
      <c r="C11" s="22">
        <f t="shared" si="0"/>
        <v>40</v>
      </c>
      <c r="D11" s="22">
        <f t="shared" si="0"/>
        <v>48</v>
      </c>
      <c r="E11" s="22">
        <f t="shared" si="0"/>
        <v>64</v>
      </c>
      <c r="F11" s="22">
        <f t="shared" si="0"/>
        <v>72</v>
      </c>
      <c r="G11" s="22">
        <f t="shared" si="0"/>
        <v>80</v>
      </c>
      <c r="H11" s="22">
        <f t="shared" si="0"/>
        <v>96</v>
      </c>
      <c r="I11" s="22">
        <f t="shared" si="0"/>
        <v>128</v>
      </c>
      <c r="J11" s="22">
        <f t="shared" si="0"/>
        <v>192</v>
      </c>
      <c r="K11" s="22">
        <f t="shared" si="0"/>
        <v>512</v>
      </c>
    </row>
    <row r="12" spans="1:11" x14ac:dyDescent="0.2">
      <c r="A12">
        <v>2.25</v>
      </c>
      <c r="B12" s="22">
        <f t="shared" si="1"/>
        <v>36</v>
      </c>
      <c r="C12" s="22">
        <f t="shared" si="0"/>
        <v>46</v>
      </c>
      <c r="D12" s="22">
        <f t="shared" si="0"/>
        <v>54</v>
      </c>
      <c r="E12" s="22">
        <f t="shared" si="0"/>
        <v>72</v>
      </c>
      <c r="F12" s="22">
        <f t="shared" si="0"/>
        <v>82</v>
      </c>
      <c r="G12" s="22">
        <f t="shared" si="0"/>
        <v>90</v>
      </c>
      <c r="H12" s="22">
        <f t="shared" si="0"/>
        <v>108</v>
      </c>
      <c r="I12" s="22">
        <f t="shared" si="0"/>
        <v>144</v>
      </c>
      <c r="J12" s="22">
        <f t="shared" si="0"/>
        <v>216</v>
      </c>
      <c r="K12" s="22">
        <f t="shared" si="0"/>
        <v>576</v>
      </c>
    </row>
    <row r="13" spans="1:11" x14ac:dyDescent="0.2">
      <c r="A13">
        <v>2.5</v>
      </c>
      <c r="B13" s="22">
        <f t="shared" si="1"/>
        <v>40</v>
      </c>
      <c r="C13" s="22">
        <f t="shared" si="0"/>
        <v>50</v>
      </c>
      <c r="D13" s="22">
        <f t="shared" si="0"/>
        <v>60</v>
      </c>
      <c r="E13" s="22">
        <f t="shared" si="0"/>
        <v>80</v>
      </c>
      <c r="F13" s="22">
        <f t="shared" si="0"/>
        <v>90</v>
      </c>
      <c r="G13" s="22">
        <f t="shared" si="0"/>
        <v>100</v>
      </c>
      <c r="H13" s="22">
        <f t="shared" si="0"/>
        <v>120</v>
      </c>
      <c r="I13" s="22">
        <f t="shared" si="0"/>
        <v>160</v>
      </c>
      <c r="J13" s="22">
        <f t="shared" si="0"/>
        <v>240</v>
      </c>
      <c r="K13" s="22">
        <f t="shared" si="0"/>
        <v>640</v>
      </c>
    </row>
    <row r="14" spans="1:11" x14ac:dyDescent="0.2">
      <c r="A14">
        <v>3</v>
      </c>
      <c r="B14" s="22">
        <f t="shared" si="1"/>
        <v>48</v>
      </c>
      <c r="C14" s="22">
        <f t="shared" si="0"/>
        <v>60</v>
      </c>
      <c r="D14" s="22">
        <f t="shared" si="0"/>
        <v>72</v>
      </c>
      <c r="E14" s="22">
        <f t="shared" si="0"/>
        <v>96</v>
      </c>
      <c r="F14" s="22">
        <f t="shared" si="0"/>
        <v>108</v>
      </c>
      <c r="G14" s="22">
        <f t="shared" si="0"/>
        <v>120</v>
      </c>
      <c r="H14" s="22">
        <f t="shared" si="0"/>
        <v>144</v>
      </c>
      <c r="I14" s="22">
        <f t="shared" si="0"/>
        <v>192</v>
      </c>
      <c r="J14" s="22">
        <f t="shared" si="0"/>
        <v>288</v>
      </c>
      <c r="K14" s="22">
        <f t="shared" si="0"/>
        <v>768</v>
      </c>
    </row>
    <row r="15" spans="1:11" x14ac:dyDescent="0.2">
      <c r="A15">
        <v>3.5</v>
      </c>
      <c r="B15" s="22">
        <f t="shared" si="1"/>
        <v>56</v>
      </c>
      <c r="C15" s="22">
        <f t="shared" si="0"/>
        <v>70</v>
      </c>
      <c r="D15" s="22">
        <f t="shared" si="0"/>
        <v>84</v>
      </c>
      <c r="E15" s="22">
        <f t="shared" si="0"/>
        <v>112</v>
      </c>
      <c r="F15" s="22">
        <f t="shared" ref="C15:K18" si="2">IF(MOD(ROUND(F$1*$A15,0),2)=0,ROUND(F$1*$A15,0),ROUND(F$1*$A15,0)+1)</f>
        <v>126</v>
      </c>
      <c r="G15" s="22">
        <f t="shared" si="2"/>
        <v>140</v>
      </c>
      <c r="H15" s="22">
        <f t="shared" si="2"/>
        <v>168</v>
      </c>
      <c r="I15" s="22">
        <f t="shared" si="2"/>
        <v>224</v>
      </c>
      <c r="J15" s="22">
        <f t="shared" si="2"/>
        <v>336</v>
      </c>
      <c r="K15" s="22">
        <f t="shared" si="2"/>
        <v>896</v>
      </c>
    </row>
    <row r="16" spans="1:11" x14ac:dyDescent="0.2">
      <c r="A16" s="21">
        <v>4</v>
      </c>
      <c r="B16" s="22">
        <f t="shared" si="1"/>
        <v>64</v>
      </c>
      <c r="C16" s="22">
        <f t="shared" si="2"/>
        <v>80</v>
      </c>
      <c r="D16" s="22">
        <f t="shared" si="2"/>
        <v>96</v>
      </c>
      <c r="E16" s="22">
        <f t="shared" si="2"/>
        <v>128</v>
      </c>
      <c r="F16" s="22">
        <f t="shared" si="2"/>
        <v>144</v>
      </c>
      <c r="G16" s="22">
        <f t="shared" si="2"/>
        <v>160</v>
      </c>
      <c r="H16" s="22">
        <f t="shared" si="2"/>
        <v>192</v>
      </c>
      <c r="I16" s="22">
        <f t="shared" si="2"/>
        <v>256</v>
      </c>
      <c r="J16" s="22">
        <f t="shared" si="2"/>
        <v>384</v>
      </c>
      <c r="K16" s="22">
        <f t="shared" si="2"/>
        <v>1024</v>
      </c>
    </row>
    <row r="17" spans="1:11" x14ac:dyDescent="0.2">
      <c r="A17">
        <v>4.5</v>
      </c>
      <c r="B17" s="22">
        <f t="shared" si="1"/>
        <v>72</v>
      </c>
      <c r="C17" s="22">
        <f t="shared" si="2"/>
        <v>90</v>
      </c>
      <c r="D17" s="22">
        <f t="shared" si="2"/>
        <v>108</v>
      </c>
      <c r="E17" s="22">
        <f t="shared" si="2"/>
        <v>144</v>
      </c>
      <c r="F17" s="22">
        <f t="shared" si="2"/>
        <v>162</v>
      </c>
      <c r="G17" s="22">
        <f t="shared" si="2"/>
        <v>180</v>
      </c>
      <c r="H17" s="22">
        <f t="shared" si="2"/>
        <v>216</v>
      </c>
      <c r="I17" s="22">
        <f t="shared" si="2"/>
        <v>288</v>
      </c>
      <c r="J17" s="22">
        <f t="shared" si="2"/>
        <v>432</v>
      </c>
      <c r="K17" s="22">
        <f t="shared" si="2"/>
        <v>1152</v>
      </c>
    </row>
    <row r="18" spans="1:11" x14ac:dyDescent="0.2">
      <c r="A18" s="27">
        <v>5</v>
      </c>
      <c r="B18" s="22">
        <f t="shared" si="1"/>
        <v>80</v>
      </c>
      <c r="C18" s="22">
        <f t="shared" si="2"/>
        <v>100</v>
      </c>
      <c r="D18" s="22">
        <f t="shared" si="2"/>
        <v>120</v>
      </c>
      <c r="E18" s="22">
        <f t="shared" si="2"/>
        <v>160</v>
      </c>
      <c r="F18" s="22">
        <f t="shared" si="2"/>
        <v>180</v>
      </c>
      <c r="G18" s="22">
        <f t="shared" si="2"/>
        <v>200</v>
      </c>
      <c r="H18" s="22">
        <f t="shared" si="2"/>
        <v>240</v>
      </c>
      <c r="I18" s="22">
        <f t="shared" si="2"/>
        <v>320</v>
      </c>
      <c r="J18" s="22">
        <f t="shared" si="2"/>
        <v>480</v>
      </c>
      <c r="K18" s="22">
        <f t="shared" si="2"/>
        <v>1280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CB00-9D17-43A6-A546-46FE74B29310}">
  <dimension ref="A1:K6"/>
  <sheetViews>
    <sheetView workbookViewId="0">
      <selection activeCell="D2" activeCellId="3" sqref="K2:K6 I2:I6 H2:H6 D2:D6"/>
    </sheetView>
  </sheetViews>
  <sheetFormatPr defaultRowHeight="14.25" x14ac:dyDescent="0.2"/>
  <sheetData>
    <row r="1" spans="1:11" x14ac:dyDescent="0.2">
      <c r="B1" s="22">
        <v>16</v>
      </c>
      <c r="C1" s="22">
        <v>20</v>
      </c>
      <c r="D1" s="21">
        <v>24</v>
      </c>
      <c r="E1" s="21">
        <v>32</v>
      </c>
      <c r="F1" s="23">
        <v>36</v>
      </c>
      <c r="G1" s="22">
        <v>40</v>
      </c>
      <c r="H1" s="21">
        <v>48</v>
      </c>
      <c r="I1" s="22">
        <v>64</v>
      </c>
      <c r="J1" s="23">
        <v>96</v>
      </c>
      <c r="K1" s="22">
        <v>256</v>
      </c>
    </row>
    <row r="2" spans="1:11" x14ac:dyDescent="0.2">
      <c r="A2" s="21">
        <v>1</v>
      </c>
      <c r="B2" s="24">
        <f>IF(MOD(B$1*$A2,2)=0,B$1*$A2,B$1*$A2+1)</f>
        <v>16</v>
      </c>
      <c r="C2" s="24">
        <f t="shared" ref="C2:K6" si="0">IF(MOD(C$1*$A2,2)=0,C$1*$A2,C$1*$A2+1)</f>
        <v>20</v>
      </c>
      <c r="D2" s="24">
        <f t="shared" si="0"/>
        <v>24</v>
      </c>
      <c r="E2" s="24">
        <f t="shared" si="0"/>
        <v>32</v>
      </c>
      <c r="F2" s="24">
        <f t="shared" si="0"/>
        <v>36</v>
      </c>
      <c r="G2" s="24">
        <f t="shared" si="0"/>
        <v>40</v>
      </c>
      <c r="H2" s="24">
        <f t="shared" si="0"/>
        <v>48</v>
      </c>
      <c r="I2" s="24">
        <f>IF(MOD(I$1*$A2,2)=0,I$1*$A2,I$1*$A2+1)</f>
        <v>64</v>
      </c>
      <c r="J2" s="24">
        <f t="shared" si="0"/>
        <v>96</v>
      </c>
      <c r="K2" s="24">
        <f t="shared" si="0"/>
        <v>256</v>
      </c>
    </row>
    <row r="3" spans="1:11" x14ac:dyDescent="0.2">
      <c r="A3" s="21">
        <v>1.25</v>
      </c>
      <c r="B3" s="24">
        <f t="shared" ref="B3:B6" si="1">IF(MOD(B$1*$A3,2)=0,B$1*$A3,B$1*$A3+1)</f>
        <v>20</v>
      </c>
      <c r="C3">
        <f t="shared" si="0"/>
        <v>26</v>
      </c>
      <c r="D3" s="24">
        <f t="shared" si="0"/>
        <v>30</v>
      </c>
      <c r="E3" s="24">
        <f t="shared" si="0"/>
        <v>40</v>
      </c>
      <c r="F3">
        <f t="shared" si="0"/>
        <v>46</v>
      </c>
      <c r="G3">
        <f t="shared" si="0"/>
        <v>50</v>
      </c>
      <c r="H3" s="24">
        <f t="shared" si="0"/>
        <v>60</v>
      </c>
      <c r="I3" s="24">
        <f t="shared" si="0"/>
        <v>80</v>
      </c>
      <c r="J3" s="25">
        <f t="shared" si="0"/>
        <v>120</v>
      </c>
      <c r="K3">
        <f t="shared" si="0"/>
        <v>320</v>
      </c>
    </row>
    <row r="4" spans="1:11" x14ac:dyDescent="0.2">
      <c r="A4" s="21">
        <v>1.5</v>
      </c>
      <c r="B4" s="24">
        <f t="shared" si="1"/>
        <v>24</v>
      </c>
      <c r="C4" s="24">
        <f t="shared" si="0"/>
        <v>30</v>
      </c>
      <c r="D4" s="24">
        <f t="shared" si="0"/>
        <v>36</v>
      </c>
      <c r="E4" s="24">
        <f t="shared" si="0"/>
        <v>48</v>
      </c>
      <c r="F4">
        <f t="shared" si="0"/>
        <v>54</v>
      </c>
      <c r="G4" s="24">
        <f t="shared" si="0"/>
        <v>60</v>
      </c>
      <c r="H4" s="24">
        <f t="shared" si="0"/>
        <v>72</v>
      </c>
      <c r="I4" s="24">
        <f t="shared" si="0"/>
        <v>96</v>
      </c>
      <c r="J4" s="25">
        <f t="shared" si="0"/>
        <v>144</v>
      </c>
      <c r="K4" s="25">
        <f t="shared" si="0"/>
        <v>384</v>
      </c>
    </row>
    <row r="5" spans="1:11" x14ac:dyDescent="0.2">
      <c r="A5" s="21">
        <v>2</v>
      </c>
      <c r="B5" s="24">
        <f t="shared" si="1"/>
        <v>32</v>
      </c>
      <c r="C5" s="24">
        <f t="shared" si="0"/>
        <v>40</v>
      </c>
      <c r="D5" s="24">
        <f t="shared" si="0"/>
        <v>48</v>
      </c>
      <c r="E5" s="24">
        <f t="shared" si="0"/>
        <v>64</v>
      </c>
      <c r="F5" s="24">
        <f t="shared" si="0"/>
        <v>72</v>
      </c>
      <c r="G5" s="24">
        <f t="shared" si="0"/>
        <v>80</v>
      </c>
      <c r="H5" s="24">
        <f t="shared" si="0"/>
        <v>96</v>
      </c>
      <c r="I5">
        <f t="shared" si="0"/>
        <v>128</v>
      </c>
      <c r="J5" s="25">
        <f t="shared" si="0"/>
        <v>192</v>
      </c>
      <c r="K5">
        <f t="shared" si="0"/>
        <v>512</v>
      </c>
    </row>
    <row r="6" spans="1:11" x14ac:dyDescent="0.2">
      <c r="A6" s="21">
        <v>4</v>
      </c>
      <c r="B6" s="24">
        <f t="shared" si="1"/>
        <v>64</v>
      </c>
      <c r="C6" s="24">
        <f t="shared" si="0"/>
        <v>80</v>
      </c>
      <c r="D6" s="24">
        <f t="shared" si="0"/>
        <v>96</v>
      </c>
      <c r="E6">
        <f t="shared" si="0"/>
        <v>128</v>
      </c>
      <c r="F6" s="25">
        <f t="shared" si="0"/>
        <v>144</v>
      </c>
      <c r="G6">
        <f t="shared" si="0"/>
        <v>160</v>
      </c>
      <c r="H6" s="25">
        <f t="shared" si="0"/>
        <v>192</v>
      </c>
      <c r="I6" s="24">
        <f t="shared" si="0"/>
        <v>256</v>
      </c>
      <c r="J6" s="25">
        <f t="shared" si="0"/>
        <v>384</v>
      </c>
      <c r="K6">
        <f t="shared" si="0"/>
        <v>1024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A7A1-7675-4342-BCA3-AFCF83FB06A2}">
  <dimension ref="A1:Q43"/>
  <sheetViews>
    <sheetView tabSelected="1" workbookViewId="0">
      <selection activeCell="E1" sqref="E1:E28"/>
    </sheetView>
  </sheetViews>
  <sheetFormatPr defaultRowHeight="14.25" x14ac:dyDescent="0.2"/>
  <sheetData>
    <row r="1" spans="1:17" x14ac:dyDescent="0.2">
      <c r="A1" s="24">
        <v>16</v>
      </c>
      <c r="C1" s="30"/>
      <c r="E1" s="24">
        <v>16</v>
      </c>
      <c r="G1">
        <v>24</v>
      </c>
      <c r="H1" s="24">
        <f>G1*1.25</f>
        <v>30</v>
      </c>
      <c r="I1" s="24">
        <f>G1*1.5</f>
        <v>36</v>
      </c>
      <c r="K1" s="31">
        <v>16</v>
      </c>
      <c r="N1" s="22"/>
      <c r="O1" s="22"/>
      <c r="P1" s="22"/>
      <c r="Q1" s="22"/>
    </row>
    <row r="2" spans="1:17" x14ac:dyDescent="0.2">
      <c r="A2" s="24">
        <v>20</v>
      </c>
      <c r="E2" s="24">
        <v>20</v>
      </c>
      <c r="G2">
        <v>48</v>
      </c>
      <c r="H2" s="24">
        <f t="shared" ref="H2:H9" si="0">G2*1.25</f>
        <v>60</v>
      </c>
      <c r="I2" s="24">
        <f t="shared" ref="I2:I9" si="1">G2*1.5</f>
        <v>72</v>
      </c>
      <c r="K2">
        <v>20</v>
      </c>
      <c r="N2" s="22"/>
      <c r="O2" s="22"/>
      <c r="P2" s="22"/>
      <c r="Q2" s="22"/>
    </row>
    <row r="3" spans="1:17" x14ac:dyDescent="0.2">
      <c r="A3" s="24">
        <v>24</v>
      </c>
      <c r="B3" s="25"/>
      <c r="E3" s="24">
        <v>24</v>
      </c>
      <c r="G3">
        <v>72</v>
      </c>
      <c r="H3">
        <f t="shared" si="0"/>
        <v>90</v>
      </c>
      <c r="I3">
        <f t="shared" si="1"/>
        <v>108</v>
      </c>
      <c r="K3">
        <v>24</v>
      </c>
      <c r="L3" s="32"/>
      <c r="N3" s="22"/>
      <c r="O3" s="22"/>
      <c r="P3" s="22"/>
      <c r="Q3" s="22"/>
    </row>
    <row r="4" spans="1:17" x14ac:dyDescent="0.2">
      <c r="A4">
        <v>28</v>
      </c>
      <c r="E4" s="24">
        <v>30</v>
      </c>
      <c r="G4">
        <v>96</v>
      </c>
      <c r="H4">
        <f t="shared" si="0"/>
        <v>120</v>
      </c>
      <c r="I4">
        <f t="shared" si="1"/>
        <v>144</v>
      </c>
      <c r="K4">
        <v>30</v>
      </c>
      <c r="N4" s="22"/>
      <c r="O4" s="22"/>
      <c r="P4" s="22"/>
      <c r="Q4" s="22"/>
    </row>
    <row r="5" spans="1:17" x14ac:dyDescent="0.2">
      <c r="A5" s="24">
        <v>30</v>
      </c>
      <c r="E5" s="24">
        <v>32</v>
      </c>
      <c r="G5">
        <v>32</v>
      </c>
      <c r="H5" s="24">
        <f t="shared" si="0"/>
        <v>40</v>
      </c>
      <c r="I5" s="24">
        <f t="shared" si="1"/>
        <v>48</v>
      </c>
      <c r="K5" s="31">
        <v>32</v>
      </c>
      <c r="N5" s="22"/>
      <c r="O5" s="22"/>
      <c r="P5" s="22"/>
      <c r="Q5" s="22"/>
    </row>
    <row r="6" spans="1:17" x14ac:dyDescent="0.2">
      <c r="A6" s="24">
        <v>32</v>
      </c>
      <c r="C6" s="28"/>
      <c r="E6" s="24">
        <v>36</v>
      </c>
      <c r="G6">
        <v>64</v>
      </c>
      <c r="H6" s="24">
        <f t="shared" si="0"/>
        <v>80</v>
      </c>
      <c r="I6" s="24">
        <f t="shared" si="1"/>
        <v>96</v>
      </c>
      <c r="K6">
        <v>36</v>
      </c>
      <c r="M6" s="28"/>
      <c r="N6" s="22"/>
      <c r="O6" s="22"/>
      <c r="P6" s="22"/>
      <c r="Q6" s="22"/>
    </row>
    <row r="7" spans="1:17" x14ac:dyDescent="0.2">
      <c r="A7" s="24">
        <v>36</v>
      </c>
      <c r="E7" s="24">
        <v>40</v>
      </c>
      <c r="G7">
        <v>128</v>
      </c>
      <c r="H7">
        <f t="shared" si="0"/>
        <v>160</v>
      </c>
      <c r="I7">
        <f t="shared" si="1"/>
        <v>192</v>
      </c>
      <c r="K7">
        <v>40</v>
      </c>
      <c r="O7" s="22"/>
      <c r="P7" s="22"/>
      <c r="Q7" s="22"/>
    </row>
    <row r="8" spans="1:17" x14ac:dyDescent="0.2">
      <c r="A8" s="24">
        <v>40</v>
      </c>
      <c r="E8" s="24">
        <v>48</v>
      </c>
      <c r="G8">
        <v>16</v>
      </c>
      <c r="H8" s="24">
        <f t="shared" si="0"/>
        <v>20</v>
      </c>
      <c r="I8" s="24">
        <f t="shared" si="1"/>
        <v>24</v>
      </c>
      <c r="K8" s="31">
        <v>48</v>
      </c>
      <c r="L8" s="32"/>
      <c r="N8" s="22"/>
      <c r="O8" s="22"/>
      <c r="P8" s="22"/>
      <c r="Q8" s="22"/>
    </row>
    <row r="9" spans="1:17" x14ac:dyDescent="0.2">
      <c r="A9">
        <v>42</v>
      </c>
      <c r="E9" s="24">
        <v>60</v>
      </c>
      <c r="G9">
        <v>256</v>
      </c>
      <c r="H9">
        <f t="shared" si="0"/>
        <v>320</v>
      </c>
      <c r="I9">
        <f t="shared" si="1"/>
        <v>384</v>
      </c>
      <c r="K9">
        <v>60</v>
      </c>
      <c r="N9" s="22"/>
      <c r="O9" s="22"/>
      <c r="P9" s="22"/>
      <c r="Q9" s="22"/>
    </row>
    <row r="10" spans="1:17" x14ac:dyDescent="0.2">
      <c r="A10" s="24">
        <v>48</v>
      </c>
      <c r="B10" s="25"/>
      <c r="C10" s="30"/>
      <c r="E10" s="24">
        <v>64</v>
      </c>
      <c r="K10" s="31">
        <v>64</v>
      </c>
      <c r="N10" s="22"/>
      <c r="O10" s="22"/>
      <c r="P10" s="22"/>
      <c r="Q10" s="22"/>
    </row>
    <row r="11" spans="1:17" x14ac:dyDescent="0.2">
      <c r="A11">
        <v>54</v>
      </c>
      <c r="E11" s="24">
        <v>72</v>
      </c>
      <c r="K11">
        <v>72</v>
      </c>
      <c r="L11" s="32"/>
      <c r="M11" s="28"/>
      <c r="N11" s="22"/>
      <c r="O11" s="22"/>
      <c r="P11" s="22"/>
      <c r="Q11" s="22"/>
    </row>
    <row r="12" spans="1:17" x14ac:dyDescent="0.2">
      <c r="A12">
        <v>56</v>
      </c>
      <c r="E12" s="24">
        <v>80</v>
      </c>
      <c r="K12" s="31">
        <v>80</v>
      </c>
      <c r="N12" s="22"/>
      <c r="O12" s="22"/>
      <c r="P12" s="22"/>
      <c r="Q12" s="22"/>
    </row>
    <row r="13" spans="1:17" x14ac:dyDescent="0.2">
      <c r="A13" s="24">
        <v>60</v>
      </c>
      <c r="E13">
        <v>90</v>
      </c>
      <c r="F13" s="29"/>
      <c r="K13">
        <v>90</v>
      </c>
      <c r="O13" s="22"/>
      <c r="P13" s="22"/>
      <c r="Q13" s="22"/>
    </row>
    <row r="14" spans="1:17" x14ac:dyDescent="0.2">
      <c r="A14" s="24">
        <v>64</v>
      </c>
      <c r="C14" s="28"/>
      <c r="E14" s="24">
        <v>96</v>
      </c>
      <c r="K14" s="31">
        <v>96</v>
      </c>
      <c r="L14" s="32"/>
      <c r="N14" s="22"/>
      <c r="O14" s="22"/>
      <c r="P14" s="22"/>
      <c r="Q14" s="22"/>
    </row>
    <row r="15" spans="1:17" x14ac:dyDescent="0.2">
      <c r="A15" s="24">
        <v>72</v>
      </c>
      <c r="B15" s="25"/>
      <c r="E15">
        <v>108</v>
      </c>
      <c r="F15" s="29"/>
      <c r="K15">
        <v>108</v>
      </c>
      <c r="M15" s="28"/>
      <c r="N15" s="22"/>
      <c r="O15" s="22"/>
      <c r="P15" s="22"/>
      <c r="Q15" s="22"/>
    </row>
    <row r="16" spans="1:17" x14ac:dyDescent="0.2">
      <c r="A16" s="24">
        <v>80</v>
      </c>
      <c r="E16">
        <v>120</v>
      </c>
      <c r="F16" s="29"/>
      <c r="G16" s="27"/>
      <c r="K16">
        <v>120</v>
      </c>
      <c r="L16" s="32"/>
      <c r="N16" s="22"/>
      <c r="O16" s="22"/>
      <c r="P16" s="22"/>
      <c r="Q16" s="22"/>
    </row>
    <row r="17" spans="1:17" x14ac:dyDescent="0.2">
      <c r="A17">
        <v>84</v>
      </c>
      <c r="E17">
        <v>128</v>
      </c>
      <c r="G17" s="27"/>
      <c r="K17" s="31">
        <v>128</v>
      </c>
      <c r="N17" s="22"/>
      <c r="O17" s="22"/>
      <c r="P17" s="22"/>
      <c r="Q17" s="22"/>
    </row>
    <row r="18" spans="1:17" x14ac:dyDescent="0.2">
      <c r="A18" s="24">
        <v>96</v>
      </c>
      <c r="B18" s="25"/>
      <c r="C18" s="28"/>
      <c r="E18">
        <v>144</v>
      </c>
      <c r="F18" s="29"/>
      <c r="G18" s="27"/>
      <c r="K18" s="31">
        <v>144</v>
      </c>
      <c r="M18" s="28"/>
      <c r="N18" s="22"/>
      <c r="O18" s="22"/>
      <c r="P18" s="22"/>
      <c r="Q18" s="22"/>
    </row>
    <row r="19" spans="1:17" x14ac:dyDescent="0.2">
      <c r="A19">
        <v>108</v>
      </c>
      <c r="E19">
        <v>160</v>
      </c>
      <c r="G19" s="27"/>
      <c r="K19" s="31">
        <v>160</v>
      </c>
      <c r="N19" s="22"/>
    </row>
    <row r="20" spans="1:17" x14ac:dyDescent="0.2">
      <c r="A20">
        <v>112</v>
      </c>
      <c r="E20">
        <v>192</v>
      </c>
      <c r="F20" s="29"/>
      <c r="G20" s="27"/>
      <c r="K20" s="31">
        <v>192</v>
      </c>
      <c r="N20" s="22"/>
    </row>
    <row r="21" spans="1:17" x14ac:dyDescent="0.2">
      <c r="A21">
        <v>120</v>
      </c>
      <c r="E21">
        <v>216</v>
      </c>
      <c r="F21" s="29"/>
      <c r="K21">
        <v>216</v>
      </c>
      <c r="L21" s="32"/>
      <c r="M21" s="28"/>
      <c r="N21" s="22"/>
    </row>
    <row r="22" spans="1:17" x14ac:dyDescent="0.2">
      <c r="A22">
        <v>128</v>
      </c>
      <c r="C22" s="28"/>
      <c r="E22" s="24">
        <v>256</v>
      </c>
      <c r="G22" s="27"/>
      <c r="K22" s="31">
        <v>256</v>
      </c>
      <c r="N22" s="22"/>
    </row>
    <row r="23" spans="1:17" x14ac:dyDescent="0.2">
      <c r="A23">
        <v>144</v>
      </c>
      <c r="B23" s="29"/>
      <c r="E23">
        <v>288</v>
      </c>
      <c r="F23" s="29"/>
      <c r="G23" s="27"/>
      <c r="K23" s="31">
        <v>288</v>
      </c>
      <c r="L23" s="32"/>
      <c r="M23" s="28"/>
      <c r="N23" s="22"/>
    </row>
    <row r="24" spans="1:17" x14ac:dyDescent="0.2">
      <c r="A24">
        <v>160</v>
      </c>
      <c r="E24">
        <v>320</v>
      </c>
      <c r="G24" s="27"/>
      <c r="K24" s="31">
        <v>320</v>
      </c>
      <c r="N24" s="22"/>
    </row>
    <row r="25" spans="1:17" x14ac:dyDescent="0.2">
      <c r="A25">
        <v>168</v>
      </c>
      <c r="E25">
        <v>384</v>
      </c>
      <c r="F25" s="29"/>
      <c r="G25" s="27"/>
      <c r="K25" s="31">
        <v>384</v>
      </c>
      <c r="L25" s="32"/>
      <c r="N25" s="22"/>
    </row>
    <row r="26" spans="1:17" x14ac:dyDescent="0.2">
      <c r="A26">
        <v>192</v>
      </c>
      <c r="B26" s="29"/>
      <c r="C26" s="30"/>
      <c r="E26">
        <v>512</v>
      </c>
      <c r="G26" s="27"/>
      <c r="K26" s="31">
        <v>512</v>
      </c>
      <c r="N26" s="22"/>
    </row>
    <row r="27" spans="1:17" x14ac:dyDescent="0.2">
      <c r="A27">
        <v>216</v>
      </c>
      <c r="B27" s="29"/>
      <c r="E27">
        <v>768</v>
      </c>
      <c r="G27" s="27"/>
      <c r="K27" s="31">
        <v>768</v>
      </c>
      <c r="L27" s="32"/>
      <c r="N27" s="22"/>
    </row>
    <row r="28" spans="1:17" x14ac:dyDescent="0.2">
      <c r="A28">
        <v>224</v>
      </c>
      <c r="E28">
        <v>1024</v>
      </c>
      <c r="G28" s="27"/>
      <c r="K28" s="31">
        <v>1024</v>
      </c>
      <c r="N28" s="22"/>
    </row>
    <row r="29" spans="1:17" x14ac:dyDescent="0.2">
      <c r="A29">
        <v>240</v>
      </c>
    </row>
    <row r="30" spans="1:17" x14ac:dyDescent="0.2">
      <c r="A30" s="24">
        <v>256</v>
      </c>
      <c r="C30" s="30"/>
    </row>
    <row r="31" spans="1:17" x14ac:dyDescent="0.2">
      <c r="A31">
        <v>288</v>
      </c>
      <c r="B31" s="29"/>
      <c r="C31" s="30"/>
    </row>
    <row r="32" spans="1:17" x14ac:dyDescent="0.2">
      <c r="A32">
        <v>320</v>
      </c>
    </row>
    <row r="33" spans="1:3" x14ac:dyDescent="0.2">
      <c r="A33">
        <v>336</v>
      </c>
    </row>
    <row r="34" spans="1:3" x14ac:dyDescent="0.2">
      <c r="A34">
        <v>384</v>
      </c>
      <c r="B34" s="29"/>
      <c r="C34" s="30"/>
    </row>
    <row r="35" spans="1:3" x14ac:dyDescent="0.2">
      <c r="A35">
        <v>432</v>
      </c>
    </row>
    <row r="36" spans="1:3" x14ac:dyDescent="0.2">
      <c r="A36">
        <v>448</v>
      </c>
    </row>
    <row r="37" spans="1:3" x14ac:dyDescent="0.2">
      <c r="A37">
        <v>512</v>
      </c>
      <c r="C37" s="30"/>
    </row>
    <row r="38" spans="1:3" x14ac:dyDescent="0.2">
      <c r="A38">
        <v>576</v>
      </c>
    </row>
    <row r="39" spans="1:3" x14ac:dyDescent="0.2">
      <c r="A39">
        <v>640</v>
      </c>
    </row>
    <row r="40" spans="1:3" x14ac:dyDescent="0.2">
      <c r="A40">
        <v>768</v>
      </c>
      <c r="C40" s="30"/>
    </row>
    <row r="41" spans="1:3" x14ac:dyDescent="0.2">
      <c r="A41">
        <v>896</v>
      </c>
    </row>
    <row r="42" spans="1:3" x14ac:dyDescent="0.2">
      <c r="A42">
        <v>1024</v>
      </c>
      <c r="C42" s="30"/>
    </row>
    <row r="43" spans="1:3" x14ac:dyDescent="0.2">
      <c r="A43">
        <v>1152</v>
      </c>
    </row>
  </sheetData>
  <sortState ref="A1:A59">
    <sortCondition ref="A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应用图标缩放基础图标尺寸</vt:lpstr>
      <vt:lpstr>文件图标缩放尺寸</vt:lpstr>
      <vt:lpstr>综合图标尺寸</vt:lpstr>
      <vt:lpstr>综合图标尺寸 (详细)</vt:lpstr>
      <vt:lpstr>综合图标尺寸 (简化)</vt:lpstr>
      <vt:lpstr>最终结果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mouri</dc:creator>
  <cp:lastModifiedBy>mouri</cp:lastModifiedBy>
  <dcterms:created xsi:type="dcterms:W3CDTF">2022-10-08T03:17:25Z</dcterms:created>
  <dcterms:modified xsi:type="dcterms:W3CDTF">2022-10-08T09:46:01Z</dcterms:modified>
</cp:coreProperties>
</file>