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0CCA8F80-D38F-43C0-807F-3673CD48E080}" xr6:coauthVersionLast="47" xr6:coauthVersionMax="47" xr10:uidLastSave="{00000000-0000-0000-0000-000000000000}"/>
  <bookViews>
    <workbookView xWindow="38280" yWindow="-120" windowWidth="38640" windowHeight="21390" xr2:uid="{7F6804EE-8674-4FA5-A751-3C7C7507FA9E}"/>
  </bookViews>
  <sheets>
    <sheet name="BOM" sheetId="2" r:id="rId1"/>
    <sheet name="WIP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<sst xmlns="http://schemas.openxmlformats.org/spreadsheetml/2006/main" count="540" uniqueCount="325">
  <si>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</si>
  <si>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</si>
  <si>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</si>
  <si>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</si>
  <si>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</si>
  <si>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</si>
  <si>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</si>
  <si>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</si>
  <si>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</si>
  <si>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</si>
  <si>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</si>
  <si>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</si>
  <si>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</si>
  <si>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</si>
  <si>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</si>
  <si>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</si>
  <si>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</si>
  <si>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</si>
  <si>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</si>
  <si>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</si>
  <si>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</si>
  <si>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</si>
  <si>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</si>
  <si>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</si>
  <si>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</si>
  <si>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</si>
  <si>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</si>
  <si>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</si>
  <si>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</si>
  <si>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</si>
  <si>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</si>
  <si>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</si>
  <si>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</si>
  <si>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</si>
  <si>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</si>
  <si>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</si>
  <si>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</si>
  <si>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</si>
  <si>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</si>
  <si>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</si>
  <si>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</si>
  <si>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</si>
  <si>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</si>
  <si>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</si>
  <si>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</si>
  <si>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</si>
  <si>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</si>
  <si>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</si>
  <si>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</si>
  <si>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</si>
  <si>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</si>
  <si>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</si>
  <si>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</si>
  <si>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</si>
  <si>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</si>
  <si>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</si>
  <si>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</si>
  <si>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</si>
  <si>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</si>
  <si>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</si>
  <si>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</si>
  <si>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</si>
  <si>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</si>
  <si>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</si>
  <si>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</si>
  <si>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</si>
  <si>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</si>
  <si>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</si>
  <si>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</si>
  <si>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</si>
  <si>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</si>
  <si>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</si>
  <si>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</si>
  <si>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</si>
  <si>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</si>
  <si>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</si>
  <si>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</si>
  <si>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</si>
  <si>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</si>
  <si>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</si>
  <si>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</si>
  <si>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</si>
  <si>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</si>
  <si>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</si>
  <si>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</si>
  <si>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</si>
  <si>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</si>
  <si>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</si>
  <si>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</si>
  <si>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</si>
  <si>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</si>
  <si>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</si>
  <si>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</si>
  <si>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</si>
  <si>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</si>
  <si>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</si>
  <si>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</si>
  <si>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</si>
  <si>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</si>
  <si>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</si>
  <si>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</si>
  <si>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</si>
  <si>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</si>
  <si>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</si>
  <si>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</si>
  <si>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</si>
  <si>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</si>
  <si>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</si>
  <si>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</si>
  <si>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</si>
  <si>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</si>
  <si>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</si>
  <si>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</si>
  <si>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</si>
  <si>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</si>
  <si>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</si>
  <si>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</si>
  <si>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</si>
  <si>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</si>
  <si>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</si>
  <si>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</si>
  <si>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</si>
  <si>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</si>
  <si>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</si>
  <si>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</si>
  <si>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</si>
  <si>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</si>
  <si>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</si>
  <si>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</si>
  <si>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</si>
  <si>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</si>
  <si>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</si>
  <si>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</si>
  <si>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</si>
  <si>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</si>
  <si>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</si>
  <si>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</si>
  <si>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</si>
  <si>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</si>
  <si>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</si>
  <si>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</si>
  <si>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</si>
  <si>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</si>
  <si>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</si>
  <si>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</si>
  <si>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</si>
  <si>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</si>
  <si>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</si>
  <si>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</si>
  <si>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</si>
  <si>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</si>
  <si>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</si>
  <si>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</si>
  <si>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</si>
  <si>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</si>
  <si>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</si>
  <si>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</si>
  <si>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</si>
  <si>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</si>
  <si>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</si>
  <si>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</si>
  <si>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</si>
  <si>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</si>
  <si>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</si>
  <si>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</si>
  <si>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</si>
  <si>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</si>
  <si>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</si>
  <si>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</si>
  <si>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</si>
  <si>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</si>
  <si>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</si>
  <si>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</si>
  <si>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</si>
  <si>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</si>
  <si>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</si>
  <si>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</si>
  <si>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</si>
  <si>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</si>
  <si>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</si>
  <si>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</si>
  <si>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</si>
  <si>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</si>
  <si>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</si>
  <si>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</si>
  <si>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</si>
  <si>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</si>
  <si>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</si>
  <si>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</si>
  <si>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</si>
  <si>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</si>
  <si>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</si>
  <si>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</si>
  <si>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</si>
  <si>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</si>
  <si>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PWR-02</t>
  </si>
  <si>
    <t>L1, L2, L3</t>
  </si>
  <si>
    <t>R1, R2</t>
  </si>
  <si>
    <t>JACK</t>
  </si>
  <si>
    <t>Buck-boost converter</t>
  </si>
  <si>
    <t>Headphone jack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</si>
  <si>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</si>
  <si>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</si>
  <si>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</si>
  <si>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</si>
  <si>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</si>
  <si>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</si>
  <si>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</si>
  <si>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</si>
  <si>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</si>
  <si>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</si>
  <si>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</si>
  <si>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</si>
  <si>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</si>
  <si>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</si>
  <si>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</si>
  <si>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</si>
  <si>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</si>
  <si>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</si>
  <si>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</si>
  <si>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</si>
  <si>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</si>
  <si>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</si>
  <si>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</si>
  <si>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</si>
  <si>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</si>
  <si>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</si>
  <si>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</si>
  <si>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</si>
  <si>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</si>
  <si>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</si>
  <si>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</si>
  <si>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</si>
  <si>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</si>
  <si>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</si>
  <si>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</si>
  <si>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</si>
  <si>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</si>
  <si>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</si>
  <si>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</si>
  <si>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</si>
  <si>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</si>
  <si>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</si>
  <si>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</si>
  <si>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</si>
  <si>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</si>
  <si>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</si>
  <si>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</si>
  <si>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</si>
  <si>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</si>
  <si>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</si>
  <si>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</si>
  <si>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</si>
  <si>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</si>
  <si>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</si>
  <si>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</si>
  <si>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</si>
  <si>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</si>
  <si>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</si>
  <si>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</si>
  <si>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</si>
  <si>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</si>
  <si>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</si>
  <si>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</si>
  <si>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</si>
  <si>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</si>
  <si>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</si>
  <si>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</si>
  <si>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</si>
  <si>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</si>
  <si>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</si>
  <si>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</si>
  <si>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</si>
  <si>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</si>
  <si>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</si>
  <si>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</si>
  <si>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</si>
  <si>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</si>
  <si>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</si>
  <si>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</si>
  <si>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</si>
  <si>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</si>
  <si>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</si>
  <si>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</si>
  <si>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</si>
  <si>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</si>
  <si>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</si>
  <si>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</si>
  <si>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</si>
  <si>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</si>
  <si>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</si>
  <si>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</si>
  <si>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</si>
  <si>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</si>
  <si>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</si>
  <si>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</si>
  <si>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</si>
  <si>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</si>
  <si>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</si>
  <si>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</si>
  <si>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</si>
  <si>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</si>
  <si>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https://www.mouser.com/ProductDetail/688-SKRRAA</t>
  </si>
  <si>
    <t>Optional, can be omitted if you don't want clicky SP-style buttons</t>
  </si>
  <si>
    <t>Tactile switch</t>
  </si>
  <si>
    <t>SKRRAAE010</t>
  </si>
  <si>
    <t>B1-B6</t>
  </si>
  <si>
    <t>J3</t>
  </si>
  <si>
    <t>Surface Mount Terminal Strip</t>
  </si>
  <si>
    <t>Optional for assembly, only helpful for programming the ATTINY</t>
  </si>
  <si>
    <t>TPS3702CX50</t>
  </si>
  <si>
    <t>https://www.mouser.com/ProjectManager/ProjectDetail.aspx?AccessID=3454c930ba</t>
  </si>
  <si>
    <t>https://www.mouser.com/ProductDetail/595-TPS3702CX50DDCT</t>
  </si>
  <si>
    <t>https://www.mouser.com/ProductDetail/81-GRM31CR61C476ME4L</t>
  </si>
  <si>
    <t>TSM-106-01-T-SH</t>
  </si>
  <si>
    <t>https://www.mouser.com/ProductDetail/200-TSM10601TSH</t>
  </si>
  <si>
    <t>3.3uH</t>
  </si>
  <si>
    <t>Common mode filter</t>
  </si>
  <si>
    <t>Potential replacement: https://mou.sr/3f8G0Mi</t>
  </si>
  <si>
    <t>Replacement: https://mou.sr/3FiMvXw</t>
  </si>
  <si>
    <t>Potential replacement (not very space-friendly): https://mou.sr/3D5AUbH</t>
  </si>
  <si>
    <t>Replacement: https://www.mouser.com/ProductDetail/Panasonic/ECE-A0JKA101I?qs=WYPlz5ezODCWQbvWRFj8Mg%3D%3D</t>
  </si>
  <si>
    <t>Surface mount replacement: https://www.mouser.com/ProductDetail/Murata-Electronics/BLM18BD102SN1D?qs=h3IWXJJGQQWi4eZyJq6ScQ%3D%3D</t>
  </si>
  <si>
    <t>https://www.mouser.com/ProductDetail/?qs=Zy5V7Kj3rCVVMQaoWTlMmg%3D%3D</t>
  </si>
  <si>
    <t>Alternate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</si>
</sst>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KL?qs=VU8sRB4EgwApHsk4rF%2F3zg%3D%3D" TargetMode="External"/><Relationship Id="rId68" Type="http://schemas.openxmlformats.org/officeDocument/2006/relationships/hyperlink" Target="https://www.mouser.com/ProductDetail/YAGEO/RC0603FR-0710KL?qs=grNVn54RoB%252B3GtjbJj3wJQ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GCT/FFC2B17-50-T?qs=TuK3vfAjtkWT79JbRBZamg%3D%3D" TargetMode="External"/><Relationship Id="rId66" Type="http://schemas.openxmlformats.org/officeDocument/2006/relationships/hyperlink" Target="https://www.mouser.com/ProductDetail/Vishay-Semiconductors/SI1443EDH-T1-GE3?qs=vlV4ps1%252BrQifVq6ycRxedw%3D%3D" TargetMode="External"/><Relationship Id="rId74" Type="http://schemas.openxmlformats.org/officeDocument/2006/relationships/hyperlink" Target="https://www.mouser.com/ProductDetail/688-SKRRAA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KL?qs=e1ok2LiJcmaihem8Va5%2Fsw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ductDetail/?qs=l5k%252BbMnNDknCtKnMv1oEgA%3D%3D" TargetMode="External"/><Relationship Id="rId64" Type="http://schemas.openxmlformats.org/officeDocument/2006/relationships/hyperlink" Target="https://www.mouser.com/ProductDetail/Vishay-Beyschlag/MFU0603FF01000P100?qs=oI046glRurtlP8n%252B3l7CPg%3D%3D" TargetMode="External"/><Relationship Id="rId69" Type="http://schemas.openxmlformats.org/officeDocument/2006/relationships/hyperlink" Target="https://www.mouser.com/ProductDetail/YAGEO/RC0603FR-0720KL?qs=VU8sRB4EgwCsxfrjtEIKPQ%3D%3D" TargetMode="External"/><Relationship Id="rId77" Type="http://schemas.openxmlformats.org/officeDocument/2006/relationships/hyperlink" Target="https://www.mouser.com/ProductDetail/?qs=Zy5V7Kj3rCVVMQaoWTlMmg%3D%3D" TargetMode="External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KEMET/C0603C105K4RACTU?qs=STjISULpmtZNMAZGR4X39Q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YAGEO/RC0603FR-1018KL?qs=qpJ%252B%252B%252Bdg6p1T2VMMxU7GeA%3D%3D" TargetMode="External"/><Relationship Id="rId67" Type="http://schemas.openxmlformats.org/officeDocument/2006/relationships/hyperlink" Target="https://www.mouser.com/ProductDetail/YAGEO/RC0603FR-07100KL?qs=e1ok2LiJcmaihem8Va5%2Fs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510RL?qs=gt6vzsuosg04lV7mPQHzdw%3D%3D" TargetMode="External"/><Relationship Id="rId70" Type="http://schemas.openxmlformats.org/officeDocument/2006/relationships/hyperlink" Target="https://www.mouser.com/ProductDetail/Texas-Instruments/TPS3840DL35DBVR?qs=7MVldsJ5UawbjRj7dP73rA%3D%3D" TargetMode="External"/><Relationship Id="rId75" Type="http://schemas.openxmlformats.org/officeDocument/2006/relationships/hyperlink" Target="https://www.mouser.com/ProjectManager/ProjectDetail.aspx?AccessID=3454c930ba" TargetMode="External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00RL?qs=NEN%2FsE%2FLsvPIwIWKCOS4%2FA%3D%3D" TargetMode="External"/><Relationship Id="rId65" Type="http://schemas.openxmlformats.org/officeDocument/2006/relationships/hyperlink" Target="https://www.mouser.com/ProductDetail/Nexperia/2N7002NXBKR?qs=%252B6g0mu59x7J2ddJstTJGkQ%3D%3D" TargetMode="External"/><Relationship Id="rId73" Type="http://schemas.openxmlformats.org/officeDocument/2006/relationships/hyperlink" Target="https://www.mouser.com/ProductDetail/YAGEO/RC0603FR-075K6L?qs=2cAdsCoAWRHvOVv%2Fp%252BkS0g%3D%3D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81-GRM31CR61C476ME4L" TargetMode="External"/><Relationship Id="rId50" Type="http://schemas.openxmlformats.org/officeDocument/2006/relationships/hyperlink" Target="https://www.mouser.com/ProductDetail/595-TPS3702CX50DDCT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6" Type="http://schemas.openxmlformats.org/officeDocument/2006/relationships/hyperlink" Target="https://www.mouser.com/ProductDetail/200-TSM10601TSH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KL?qs=VU8sRB4EgwApHsk4rF%2F3zg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29" Type="http://schemas.openxmlformats.org/officeDocument/2006/relationships/hyperlink" Target="https://www.mouser.com/ProductDetail/YAGEO/RC0603FR-1015KL?qs=EiqXWrxQq61HhvsANs7j4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I8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  <col min="9" max="9" width="61.5703125" bestFit="1" customWidth="1"/>
  </cols>
  <sheetData>
    <row r="1" spans="1:9" x14ac:dyDescent="0.25">
      <c r="B1" t="s">
        <v>280</v>
      </c>
      <c r="D1" s="18" t="s">
        <v>311</v>
      </c>
      <c r="G1" s="4" t="s">
        <v>294</v>
      </c>
    </row>
    <row r="2" spans="1:9" s="15" customFormat="1" ht="30" customHeight="1" x14ac:dyDescent="0.25">
      <c r="B2" s="15" t="s">
        <v>231</v>
      </c>
      <c r="C2" s="15" t="s">
        <v>0</v>
      </c>
      <c r="D2" s="16" t="s">
        <v>133</v>
      </c>
      <c r="E2" s="16" t="s">
        <v>1</v>
      </c>
      <c r="F2" s="17" t="s">
        <v>46</v>
      </c>
      <c r="G2" s="17" t="s">
        <v>137</v>
      </c>
      <c r="H2" s="15" t="s">
        <v>229</v>
      </c>
      <c r="I2" s="15" t="s">
        <v>324</v>
      </c>
    </row>
    <row r="3" spans="1:9" s="4" customFormat="1" ht="15" customHeight="1" x14ac:dyDescent="0.25">
      <c r="A3" s="24" t="s">
        <v>232</v>
      </c>
      <c r="B3" s="6" t="s">
        <v>45</v>
      </c>
      <c r="C3" s="4">
        <v>2</v>
      </c>
      <c r="D3" s="5"/>
      <c r="E3" s="5"/>
      <c r="F3" s="4" t="s">
        <v>47</v>
      </c>
      <c r="G3" s="4" t="s">
        <v>138</v>
      </c>
      <c r="H3" s="21" t="s">
        <v>131</v>
      </c>
    </row>
    <row r="4" spans="1:9" x14ac:dyDescent="0.25">
      <c r="A4" s="24"/>
      <c r="B4" t="s">
        <v>2</v>
      </c>
      <c r="C4">
        <v>1</v>
      </c>
      <c r="D4" s="1" t="s">
        <v>3</v>
      </c>
      <c r="E4" s="2" t="s">
        <v>4</v>
      </c>
      <c r="F4" s="4" t="s">
        <v>221</v>
      </c>
      <c r="G4" s="4" t="s">
        <v>249</v>
      </c>
      <c r="H4" s="3" t="s">
        <v>157</v>
      </c>
    </row>
    <row r="5" spans="1:9" x14ac:dyDescent="0.25">
      <c r="A5" s="24"/>
      <c r="B5" t="s">
        <v>5</v>
      </c>
      <c r="C5">
        <v>1</v>
      </c>
      <c r="D5" s="1" t="s">
        <v>6</v>
      </c>
      <c r="E5" s="2" t="s">
        <v>4</v>
      </c>
      <c r="F5" s="4" t="s">
        <v>221</v>
      </c>
      <c r="G5" s="4" t="s">
        <v>249</v>
      </c>
      <c r="H5" s="3" t="s">
        <v>256</v>
      </c>
    </row>
    <row r="6" spans="1:9" x14ac:dyDescent="0.25">
      <c r="A6" s="24"/>
      <c r="B6" t="s">
        <v>7</v>
      </c>
      <c r="C6">
        <v>1</v>
      </c>
      <c r="D6" s="1" t="s">
        <v>9</v>
      </c>
      <c r="E6" s="2" t="s">
        <v>4</v>
      </c>
      <c r="F6" s="4" t="s">
        <v>221</v>
      </c>
      <c r="H6" s="3" t="s">
        <v>257</v>
      </c>
    </row>
    <row r="7" spans="1:9" x14ac:dyDescent="0.25">
      <c r="A7" s="24"/>
      <c r="B7" t="s">
        <v>8</v>
      </c>
      <c r="C7">
        <v>3</v>
      </c>
      <c r="D7" s="1" t="s">
        <v>10</v>
      </c>
      <c r="E7" s="2" t="s">
        <v>4</v>
      </c>
      <c r="F7" s="4" t="s">
        <v>221</v>
      </c>
      <c r="H7" s="3" t="s">
        <v>124</v>
      </c>
    </row>
    <row r="8" spans="1:9" x14ac:dyDescent="0.25">
      <c r="A8" s="24"/>
      <c r="B8" t="s">
        <v>11</v>
      </c>
      <c r="C8">
        <v>6</v>
      </c>
      <c r="D8" s="1" t="s">
        <v>118</v>
      </c>
      <c r="E8" s="2" t="s">
        <v>4</v>
      </c>
      <c r="F8" s="4" t="s">
        <v>221</v>
      </c>
      <c r="G8" s="4" t="s">
        <v>176</v>
      </c>
      <c r="H8" s="7" t="s">
        <v>158</v>
      </c>
    </row>
    <row r="9" spans="1:9" x14ac:dyDescent="0.25">
      <c r="A9" s="24"/>
      <c r="B9" t="s">
        <v>128</v>
      </c>
      <c r="C9">
        <v>9</v>
      </c>
      <c r="D9" s="1" t="s">
        <v>12</v>
      </c>
      <c r="E9" s="2" t="s">
        <v>4</v>
      </c>
      <c r="F9" s="4" t="s">
        <v>221</v>
      </c>
      <c r="G9" s="4" t="s">
        <v>176</v>
      </c>
      <c r="H9" s="7" t="s">
        <v>258</v>
      </c>
    </row>
    <row r="10" spans="1:9" x14ac:dyDescent="0.25">
      <c r="A10" s="24"/>
      <c r="B10" t="s">
        <v>94</v>
      </c>
      <c r="C10">
        <v>5</v>
      </c>
      <c r="D10" s="1" t="s">
        <v>61</v>
      </c>
      <c r="E10" s="2" t="s">
        <v>4</v>
      </c>
      <c r="F10" s="4" t="s">
        <v>221</v>
      </c>
      <c r="G10" s="4" t="s">
        <v>176</v>
      </c>
      <c r="H10" s="10" t="s">
        <v>259</v>
      </c>
    </row>
    <row r="11" spans="1:9" x14ac:dyDescent="0.25">
      <c r="A11" s="24"/>
      <c r="B11" t="s">
        <v>13</v>
      </c>
      <c r="C11">
        <v>1</v>
      </c>
      <c r="D11" s="1" t="s">
        <v>14</v>
      </c>
      <c r="E11" s="2" t="s">
        <v>4</v>
      </c>
      <c r="F11" s="4" t="s">
        <v>221</v>
      </c>
      <c r="H11" s="7" t="s">
        <v>260</v>
      </c>
    </row>
    <row r="12" spans="1:9" x14ac:dyDescent="0.25">
      <c r="A12" s="24"/>
      <c r="B12" t="s">
        <v>75</v>
      </c>
      <c r="C12">
        <v>1</v>
      </c>
      <c r="D12" s="1" t="s">
        <v>262</v>
      </c>
      <c r="E12" s="1" t="s">
        <v>15</v>
      </c>
      <c r="F12" s="4" t="s">
        <v>127</v>
      </c>
      <c r="G12" s="4" t="s">
        <v>159</v>
      </c>
      <c r="H12" s="3" t="s">
        <v>261</v>
      </c>
    </row>
    <row r="13" spans="1:9" s="4" customFormat="1" x14ac:dyDescent="0.25">
      <c r="A13" s="24"/>
      <c r="B13" s="4" t="s">
        <v>51</v>
      </c>
      <c r="C13" s="4">
        <v>1</v>
      </c>
      <c r="D13" s="5"/>
      <c r="E13" s="5"/>
      <c r="F13" s="4" t="s">
        <v>149</v>
      </c>
      <c r="H13" s="19" t="s">
        <v>152</v>
      </c>
    </row>
    <row r="14" spans="1:9" x14ac:dyDescent="0.25">
      <c r="A14" s="24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263</v>
      </c>
    </row>
    <row r="15" spans="1:9" x14ac:dyDescent="0.25">
      <c r="A15" s="24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264</v>
      </c>
    </row>
    <row r="16" spans="1:9" x14ac:dyDescent="0.25">
      <c r="A16" s="24"/>
      <c r="B16" t="s">
        <v>16</v>
      </c>
      <c r="C16">
        <v>1</v>
      </c>
      <c r="F16" s="4" t="s">
        <v>317</v>
      </c>
      <c r="G16" s="4" t="s">
        <v>319</v>
      </c>
      <c r="H16" s="20" t="s">
        <v>153</v>
      </c>
    </row>
    <row r="17" spans="1:8" x14ac:dyDescent="0.25">
      <c r="A17" s="24"/>
      <c r="B17" t="s">
        <v>52</v>
      </c>
      <c r="C17">
        <v>1</v>
      </c>
      <c r="F17" s="4" t="s">
        <v>53</v>
      </c>
      <c r="H17" s="19" t="s">
        <v>152</v>
      </c>
    </row>
    <row r="18" spans="1:8" s="4" customFormat="1" x14ac:dyDescent="0.25">
      <c r="A18" s="24"/>
      <c r="B18" s="4" t="s">
        <v>96</v>
      </c>
      <c r="C18" s="4">
        <v>1</v>
      </c>
      <c r="D18" s="5" t="s">
        <v>125</v>
      </c>
      <c r="E18" s="8">
        <v>1206</v>
      </c>
      <c r="F18" s="4" t="s">
        <v>48</v>
      </c>
      <c r="H18" s="7" t="s">
        <v>266</v>
      </c>
    </row>
    <row r="19" spans="1:8" x14ac:dyDescent="0.25">
      <c r="A19" s="24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265</v>
      </c>
    </row>
    <row r="20" spans="1:8" s="4" customFormat="1" x14ac:dyDescent="0.25">
      <c r="A20" s="24"/>
      <c r="B20" s="4" t="s">
        <v>18</v>
      </c>
      <c r="C20" s="4">
        <v>1</v>
      </c>
      <c r="D20" s="9" t="s">
        <v>156</v>
      </c>
      <c r="E20" s="5">
        <v>1206</v>
      </c>
      <c r="F20" s="4" t="s">
        <v>134</v>
      </c>
      <c r="G20" s="4" t="s">
        <v>267</v>
      </c>
      <c r="H20" s="7" t="s">
        <v>132</v>
      </c>
    </row>
    <row r="21" spans="1:8" s="4" customFormat="1" x14ac:dyDescent="0.25">
      <c r="A21" s="24"/>
      <c r="B21" s="4" t="s">
        <v>19</v>
      </c>
      <c r="C21" s="4">
        <v>1</v>
      </c>
      <c r="D21" s="5" t="s">
        <v>135</v>
      </c>
      <c r="E21" s="5"/>
      <c r="F21" s="4" t="s">
        <v>49</v>
      </c>
      <c r="H21" s="7" t="s">
        <v>268</v>
      </c>
    </row>
    <row r="22" spans="1:8" s="4" customFormat="1" x14ac:dyDescent="0.25">
      <c r="A22" s="24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2" t="s">
        <v>136</v>
      </c>
    </row>
    <row r="23" spans="1:8" s="4" customFormat="1" x14ac:dyDescent="0.25">
      <c r="A23" s="24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7" t="s">
        <v>119</v>
      </c>
    </row>
    <row r="24" spans="1:8" s="4" customFormat="1" x14ac:dyDescent="0.25">
      <c r="A24" s="24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7" t="s">
        <v>269</v>
      </c>
    </row>
    <row r="25" spans="1:8" x14ac:dyDescent="0.25">
      <c r="A25" s="24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270</v>
      </c>
    </row>
    <row r="26" spans="1:8" x14ac:dyDescent="0.25">
      <c r="A26" s="24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271</v>
      </c>
    </row>
    <row r="27" spans="1:8" x14ac:dyDescent="0.25">
      <c r="A27" s="24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272</v>
      </c>
    </row>
    <row r="28" spans="1:8" x14ac:dyDescent="0.25">
      <c r="A28" s="24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273</v>
      </c>
    </row>
    <row r="29" spans="1:8" s="4" customFormat="1" x14ac:dyDescent="0.25">
      <c r="A29" s="24"/>
      <c r="B29" s="4" t="s">
        <v>26</v>
      </c>
      <c r="C29" s="4">
        <v>1</v>
      </c>
      <c r="D29" s="5">
        <v>100</v>
      </c>
      <c r="E29" s="8" t="s">
        <v>4</v>
      </c>
      <c r="F29" s="4" t="s">
        <v>146</v>
      </c>
      <c r="H29" s="7" t="s">
        <v>274</v>
      </c>
    </row>
    <row r="30" spans="1:8" x14ac:dyDescent="0.25">
      <c r="A30" s="24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275</v>
      </c>
    </row>
    <row r="31" spans="1:8" s="4" customFormat="1" x14ac:dyDescent="0.25">
      <c r="A31" s="24"/>
      <c r="B31" s="4" t="s">
        <v>98</v>
      </c>
      <c r="C31" s="4">
        <v>2</v>
      </c>
      <c r="D31" s="5" t="s">
        <v>70</v>
      </c>
      <c r="E31" s="8" t="s">
        <v>4</v>
      </c>
      <c r="F31" s="4" t="s">
        <v>146</v>
      </c>
      <c r="H31" s="7" t="s">
        <v>277</v>
      </c>
    </row>
    <row r="32" spans="1:8" x14ac:dyDescent="0.25">
      <c r="A32" s="24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276</v>
      </c>
    </row>
    <row r="33" spans="1:8" x14ac:dyDescent="0.25">
      <c r="A33" s="24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278</v>
      </c>
    </row>
    <row r="34" spans="1:8" s="4" customFormat="1" x14ac:dyDescent="0.25">
      <c r="A34" s="24"/>
      <c r="B34" s="4" t="s">
        <v>58</v>
      </c>
      <c r="C34" s="4">
        <v>1</v>
      </c>
      <c r="D34" s="5"/>
      <c r="E34" s="5"/>
      <c r="F34" s="4" t="s">
        <v>59</v>
      </c>
      <c r="H34" s="19" t="s">
        <v>152</v>
      </c>
    </row>
    <row r="35" spans="1:8" x14ac:dyDescent="0.25">
      <c r="A35" s="24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0" t="s">
        <v>153</v>
      </c>
    </row>
    <row r="36" spans="1:8" x14ac:dyDescent="0.25">
      <c r="A36" s="24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G36" s="4" t="s">
        <v>318</v>
      </c>
      <c r="H36" s="20" t="s">
        <v>153</v>
      </c>
    </row>
    <row r="37" spans="1:8" s="4" customFormat="1" x14ac:dyDescent="0.25">
      <c r="A37" s="24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7" t="s">
        <v>279</v>
      </c>
    </row>
    <row r="38" spans="1:8" s="4" customFormat="1" x14ac:dyDescent="0.25">
      <c r="A38" s="24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227</v>
      </c>
      <c r="H38" s="7" t="s">
        <v>121</v>
      </c>
    </row>
    <row r="39" spans="1:8" s="4" customFormat="1" x14ac:dyDescent="0.25">
      <c r="A39" s="24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296</v>
      </c>
      <c r="H39" s="7" t="s">
        <v>142</v>
      </c>
    </row>
    <row r="40" spans="1:8" s="4" customFormat="1" x14ac:dyDescent="0.25">
      <c r="A40" s="24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2" t="s">
        <v>230</v>
      </c>
    </row>
    <row r="41" spans="1:8" x14ac:dyDescent="0.25">
      <c r="A41" s="24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G41" s="4" t="s">
        <v>320</v>
      </c>
      <c r="H41" s="20" t="s">
        <v>153</v>
      </c>
    </row>
    <row r="42" spans="1:8" x14ac:dyDescent="0.25">
      <c r="A42" s="23" t="s">
        <v>233</v>
      </c>
      <c r="B42" t="s">
        <v>306</v>
      </c>
      <c r="C42">
        <v>6</v>
      </c>
      <c r="D42" s="1" t="s">
        <v>305</v>
      </c>
      <c r="F42" s="4" t="s">
        <v>304</v>
      </c>
      <c r="G42" s="4" t="s">
        <v>303</v>
      </c>
      <c r="H42" s="7" t="s">
        <v>302</v>
      </c>
    </row>
    <row r="43" spans="1:8" s="4" customFormat="1" ht="15" customHeight="1" x14ac:dyDescent="0.25">
      <c r="A43" s="23"/>
      <c r="B43" s="4" t="s">
        <v>251</v>
      </c>
      <c r="C43" s="4">
        <v>6</v>
      </c>
      <c r="D43" s="5" t="s">
        <v>61</v>
      </c>
      <c r="E43" s="8" t="s">
        <v>4</v>
      </c>
      <c r="F43" s="4" t="s">
        <v>221</v>
      </c>
      <c r="G43" s="4" t="s">
        <v>176</v>
      </c>
      <c r="H43" s="10" t="s">
        <v>259</v>
      </c>
    </row>
    <row r="44" spans="1:8" s="4" customFormat="1" x14ac:dyDescent="0.25">
      <c r="A44" s="23"/>
      <c r="B44" s="4" t="s">
        <v>100</v>
      </c>
      <c r="C44" s="4">
        <v>1</v>
      </c>
      <c r="D44" s="5" t="s">
        <v>101</v>
      </c>
      <c r="E44" s="8"/>
      <c r="F44" s="4" t="s">
        <v>222</v>
      </c>
      <c r="G44" s="4" t="s">
        <v>241</v>
      </c>
      <c r="H44" s="7" t="s">
        <v>301</v>
      </c>
    </row>
    <row r="45" spans="1:8" s="4" customFormat="1" x14ac:dyDescent="0.25">
      <c r="A45" s="23"/>
      <c r="B45" s="4" t="s">
        <v>102</v>
      </c>
      <c r="C45" s="4">
        <v>2</v>
      </c>
      <c r="D45" s="5" t="s">
        <v>103</v>
      </c>
      <c r="E45" s="8" t="s">
        <v>4</v>
      </c>
      <c r="F45" s="4" t="s">
        <v>221</v>
      </c>
      <c r="H45" s="7" t="s">
        <v>126</v>
      </c>
    </row>
    <row r="46" spans="1:8" s="4" customFormat="1" x14ac:dyDescent="0.25">
      <c r="A46" s="23"/>
      <c r="B46" t="s">
        <v>89</v>
      </c>
      <c r="C46">
        <v>1</v>
      </c>
      <c r="D46" s="1" t="s">
        <v>90</v>
      </c>
      <c r="E46" s="1"/>
      <c r="F46" s="4" t="s">
        <v>194</v>
      </c>
      <c r="H46" s="3" t="s">
        <v>281</v>
      </c>
    </row>
    <row r="47" spans="1:8" s="4" customFormat="1" x14ac:dyDescent="0.25">
      <c r="A47" s="23"/>
      <c r="B47" s="4" t="s">
        <v>64</v>
      </c>
      <c r="C47" s="4">
        <v>2</v>
      </c>
      <c r="D47" s="5" t="s">
        <v>135</v>
      </c>
      <c r="E47" s="5"/>
      <c r="F47" s="4" t="s">
        <v>49</v>
      </c>
      <c r="H47" s="7" t="s">
        <v>268</v>
      </c>
    </row>
    <row r="48" spans="1:8" s="4" customFormat="1" x14ac:dyDescent="0.25">
      <c r="A48" s="23"/>
      <c r="B48" s="4" t="s">
        <v>307</v>
      </c>
      <c r="C48" s="4">
        <v>1</v>
      </c>
      <c r="D48" s="5" t="s">
        <v>314</v>
      </c>
      <c r="E48" s="5"/>
      <c r="F48" s="4" t="s">
        <v>308</v>
      </c>
      <c r="G48" s="4" t="s">
        <v>309</v>
      </c>
      <c r="H48" s="7" t="s">
        <v>315</v>
      </c>
    </row>
    <row r="49" spans="1:8" s="4" customFormat="1" x14ac:dyDescent="0.25">
      <c r="A49" s="23"/>
      <c r="B49" s="4" t="s">
        <v>65</v>
      </c>
      <c r="C49" s="4">
        <v>1</v>
      </c>
      <c r="D49" s="5" t="s">
        <v>242</v>
      </c>
      <c r="E49" s="5" t="s">
        <v>161</v>
      </c>
      <c r="F49" s="4" t="s">
        <v>164</v>
      </c>
      <c r="H49" s="7" t="s">
        <v>282</v>
      </c>
    </row>
    <row r="50" spans="1:8" s="4" customFormat="1" x14ac:dyDescent="0.25">
      <c r="A50" s="23"/>
      <c r="B50" s="4" t="s">
        <v>166</v>
      </c>
      <c r="C50" s="4">
        <v>8</v>
      </c>
      <c r="D50" s="5" t="s">
        <v>116</v>
      </c>
      <c r="E50" s="5">
        <v>2020</v>
      </c>
      <c r="F50" s="4" t="s">
        <v>163</v>
      </c>
      <c r="G50" s="4" t="s">
        <v>250</v>
      </c>
      <c r="H50" s="7" t="s">
        <v>162</v>
      </c>
    </row>
    <row r="51" spans="1:8" s="4" customFormat="1" x14ac:dyDescent="0.25">
      <c r="A51" s="23"/>
      <c r="B51" s="4" t="s">
        <v>56</v>
      </c>
      <c r="C51" s="4">
        <v>1</v>
      </c>
      <c r="D51" s="5" t="s">
        <v>115</v>
      </c>
      <c r="E51" s="5" t="s">
        <v>77</v>
      </c>
      <c r="F51" s="4" t="s">
        <v>188</v>
      </c>
      <c r="H51" s="7" t="s">
        <v>283</v>
      </c>
    </row>
    <row r="52" spans="1:8" s="4" customFormat="1" x14ac:dyDescent="0.25">
      <c r="A52" s="23"/>
      <c r="B52" s="4" t="s">
        <v>93</v>
      </c>
      <c r="C52" s="4">
        <v>1</v>
      </c>
      <c r="D52" s="1" t="s">
        <v>25</v>
      </c>
      <c r="E52" s="2" t="s">
        <v>4</v>
      </c>
      <c r="F52" s="4" t="s">
        <v>146</v>
      </c>
      <c r="H52" s="3" t="s">
        <v>273</v>
      </c>
    </row>
    <row r="53" spans="1:8" s="4" customFormat="1" x14ac:dyDescent="0.25">
      <c r="A53" s="23"/>
      <c r="B53" s="4" t="s">
        <v>246</v>
      </c>
      <c r="C53" s="4">
        <v>8</v>
      </c>
      <c r="D53" s="5" t="s">
        <v>69</v>
      </c>
      <c r="E53" s="8" t="s">
        <v>4</v>
      </c>
      <c r="F53" s="4" t="s">
        <v>146</v>
      </c>
      <c r="G53" s="4" t="s">
        <v>247</v>
      </c>
      <c r="H53" s="7" t="s">
        <v>284</v>
      </c>
    </row>
    <row r="54" spans="1:8" s="4" customFormat="1" x14ac:dyDescent="0.25">
      <c r="A54" s="23"/>
      <c r="B54" t="s">
        <v>243</v>
      </c>
      <c r="C54">
        <v>3</v>
      </c>
      <c r="D54" s="1" t="s">
        <v>21</v>
      </c>
      <c r="E54" s="2" t="s">
        <v>4</v>
      </c>
      <c r="F54" s="4" t="s">
        <v>146</v>
      </c>
      <c r="H54" s="3" t="s">
        <v>271</v>
      </c>
    </row>
    <row r="55" spans="1:8" s="4" customFormat="1" x14ac:dyDescent="0.25">
      <c r="A55" s="23"/>
      <c r="B55" s="4" t="s">
        <v>244</v>
      </c>
      <c r="C55" s="4">
        <v>4</v>
      </c>
      <c r="D55" s="5" t="s">
        <v>104</v>
      </c>
      <c r="E55" s="8" t="s">
        <v>4</v>
      </c>
      <c r="F55" s="4" t="s">
        <v>146</v>
      </c>
      <c r="H55" s="7" t="s">
        <v>285</v>
      </c>
    </row>
    <row r="56" spans="1:8" s="4" customFormat="1" x14ac:dyDescent="0.25">
      <c r="A56" s="23"/>
      <c r="B56" s="4" t="s">
        <v>67</v>
      </c>
      <c r="C56" s="4">
        <v>1</v>
      </c>
      <c r="D56" s="5">
        <v>100</v>
      </c>
      <c r="E56" s="8" t="s">
        <v>4</v>
      </c>
      <c r="F56" s="4" t="s">
        <v>146</v>
      </c>
      <c r="H56" s="7" t="s">
        <v>274</v>
      </c>
    </row>
    <row r="57" spans="1:8" s="4" customFormat="1" x14ac:dyDescent="0.25">
      <c r="A57" s="23"/>
      <c r="B57" s="4" t="s">
        <v>239</v>
      </c>
      <c r="C57" s="4">
        <v>2</v>
      </c>
      <c r="D57" s="5" t="s">
        <v>20</v>
      </c>
      <c r="E57" s="8" t="s">
        <v>4</v>
      </c>
      <c r="F57" s="4" t="s">
        <v>146</v>
      </c>
      <c r="H57" s="3" t="s">
        <v>275</v>
      </c>
    </row>
    <row r="58" spans="1:8" s="4" customFormat="1" x14ac:dyDescent="0.25">
      <c r="A58" s="23"/>
      <c r="B58" s="4" t="s">
        <v>245</v>
      </c>
      <c r="C58" s="4">
        <v>1</v>
      </c>
      <c r="D58" s="5">
        <v>510</v>
      </c>
      <c r="E58" s="8" t="s">
        <v>4</v>
      </c>
      <c r="F58" s="4" t="s">
        <v>146</v>
      </c>
      <c r="H58" s="3" t="s">
        <v>276</v>
      </c>
    </row>
    <row r="59" spans="1:8" s="4" customFormat="1" x14ac:dyDescent="0.25">
      <c r="A59" s="23"/>
      <c r="B59" s="4" t="s">
        <v>105</v>
      </c>
      <c r="C59" s="4">
        <v>1</v>
      </c>
      <c r="D59" s="5" t="s">
        <v>167</v>
      </c>
      <c r="E59" s="8" t="s">
        <v>4</v>
      </c>
      <c r="F59" s="4" t="s">
        <v>146</v>
      </c>
      <c r="H59" s="7" t="s">
        <v>286</v>
      </c>
    </row>
    <row r="60" spans="1:8" s="4" customFormat="1" x14ac:dyDescent="0.25">
      <c r="A60" s="23"/>
      <c r="B60" s="4" t="s">
        <v>117</v>
      </c>
      <c r="C60" s="4">
        <v>1</v>
      </c>
      <c r="D60" s="5" t="s">
        <v>203</v>
      </c>
      <c r="E60" s="8"/>
      <c r="F60" s="4" t="s">
        <v>117</v>
      </c>
      <c r="G60" s="4" t="s">
        <v>201</v>
      </c>
      <c r="H60" s="21" t="s">
        <v>202</v>
      </c>
    </row>
    <row r="61" spans="1:8" s="4" customFormat="1" x14ac:dyDescent="0.25">
      <c r="A61" s="23"/>
      <c r="B61" s="4" t="s">
        <v>58</v>
      </c>
      <c r="C61" s="4">
        <v>1</v>
      </c>
      <c r="D61" s="5"/>
      <c r="E61" s="5"/>
      <c r="F61" s="4" t="s">
        <v>71</v>
      </c>
      <c r="H61" s="7" t="s">
        <v>287</v>
      </c>
    </row>
    <row r="62" spans="1:8" s="4" customFormat="1" x14ac:dyDescent="0.25">
      <c r="A62" s="23"/>
      <c r="B62" s="4" t="s">
        <v>30</v>
      </c>
      <c r="C62" s="4">
        <v>1</v>
      </c>
      <c r="D62" s="5" t="s">
        <v>62</v>
      </c>
      <c r="E62" s="5" t="s">
        <v>63</v>
      </c>
      <c r="F62" s="4" t="s">
        <v>170</v>
      </c>
      <c r="H62" s="7" t="s">
        <v>289</v>
      </c>
    </row>
    <row r="63" spans="1:8" s="4" customFormat="1" x14ac:dyDescent="0.25">
      <c r="A63" s="23"/>
      <c r="B63" s="4" t="s">
        <v>31</v>
      </c>
      <c r="C63" s="4">
        <v>1</v>
      </c>
      <c r="D63" s="5" t="s">
        <v>168</v>
      </c>
      <c r="E63" s="8" t="s">
        <v>171</v>
      </c>
      <c r="F63" s="4" t="s">
        <v>169</v>
      </c>
      <c r="G63" s="4" t="s">
        <v>248</v>
      </c>
      <c r="H63" s="7" t="s">
        <v>288</v>
      </c>
    </row>
    <row r="64" spans="1:8" s="4" customFormat="1" ht="15" customHeight="1" x14ac:dyDescent="0.25">
      <c r="A64" s="23" t="s">
        <v>234</v>
      </c>
      <c r="B64" s="4" t="s">
        <v>106</v>
      </c>
      <c r="C64" s="4">
        <v>2</v>
      </c>
      <c r="D64" s="5" t="s">
        <v>101</v>
      </c>
      <c r="E64" s="8"/>
      <c r="F64" s="4" t="s">
        <v>222</v>
      </c>
      <c r="G64" s="4" t="s">
        <v>321</v>
      </c>
      <c r="H64" s="19" t="s">
        <v>152</v>
      </c>
    </row>
    <row r="65" spans="1:9" s="4" customFormat="1" x14ac:dyDescent="0.25">
      <c r="A65" s="23"/>
      <c r="B65" s="4" t="s">
        <v>196</v>
      </c>
      <c r="C65" s="4">
        <v>3</v>
      </c>
      <c r="D65" s="5" t="s">
        <v>316</v>
      </c>
      <c r="E65" s="8"/>
      <c r="F65" s="4" t="s">
        <v>144</v>
      </c>
      <c r="G65" s="4" t="s">
        <v>322</v>
      </c>
      <c r="H65" s="19" t="s">
        <v>152</v>
      </c>
    </row>
    <row r="66" spans="1:9" s="4" customFormat="1" x14ac:dyDescent="0.25">
      <c r="A66" s="23"/>
      <c r="B66" s="4" t="s">
        <v>198</v>
      </c>
      <c r="C66" s="4">
        <v>1</v>
      </c>
      <c r="D66" s="5"/>
      <c r="E66" s="8"/>
      <c r="F66" s="4" t="s">
        <v>200</v>
      </c>
      <c r="H66" s="19" t="s">
        <v>152</v>
      </c>
    </row>
    <row r="67" spans="1:9" s="4" customFormat="1" x14ac:dyDescent="0.25">
      <c r="A67" s="23"/>
      <c r="B67" s="4" t="s">
        <v>197</v>
      </c>
      <c r="C67" s="4">
        <v>2</v>
      </c>
      <c r="D67" s="5" t="s">
        <v>66</v>
      </c>
      <c r="E67" s="8" t="s">
        <v>4</v>
      </c>
      <c r="F67" s="4" t="s">
        <v>146</v>
      </c>
      <c r="H67" s="3" t="s">
        <v>270</v>
      </c>
    </row>
    <row r="68" spans="1:9" s="4" customFormat="1" ht="15" customHeight="1" x14ac:dyDescent="0.25">
      <c r="A68" s="23" t="s">
        <v>172</v>
      </c>
      <c r="B68" s="4" t="s">
        <v>2</v>
      </c>
      <c r="C68" s="4">
        <v>1</v>
      </c>
      <c r="D68" s="5" t="s">
        <v>12</v>
      </c>
      <c r="E68" s="2" t="s">
        <v>4</v>
      </c>
      <c r="F68" s="4" t="s">
        <v>221</v>
      </c>
      <c r="H68" s="7" t="s">
        <v>258</v>
      </c>
    </row>
    <row r="69" spans="1:9" s="4" customFormat="1" x14ac:dyDescent="0.25">
      <c r="A69" s="23"/>
      <c r="B69" s="4" t="s">
        <v>235</v>
      </c>
      <c r="C69" s="4">
        <v>4</v>
      </c>
      <c r="D69" s="5" t="s">
        <v>61</v>
      </c>
      <c r="E69" s="8" t="s">
        <v>4</v>
      </c>
      <c r="F69" s="4" t="s">
        <v>221</v>
      </c>
      <c r="H69" s="10" t="s">
        <v>259</v>
      </c>
    </row>
    <row r="70" spans="1:9" s="4" customFormat="1" ht="15" customHeight="1" x14ac:dyDescent="0.25">
      <c r="A70" s="23"/>
      <c r="B70" s="4" t="s">
        <v>175</v>
      </c>
      <c r="C70" s="4">
        <v>2</v>
      </c>
      <c r="D70" s="5" t="s">
        <v>74</v>
      </c>
      <c r="E70" s="8" t="s">
        <v>114</v>
      </c>
      <c r="F70" s="4" t="s">
        <v>221</v>
      </c>
      <c r="G70" s="4" t="s">
        <v>176</v>
      </c>
      <c r="H70" s="7" t="s">
        <v>177</v>
      </c>
    </row>
    <row r="71" spans="1:9" s="4" customFormat="1" ht="15" customHeight="1" x14ac:dyDescent="0.25">
      <c r="A71" s="23"/>
      <c r="B71" s="4" t="s">
        <v>298</v>
      </c>
      <c r="C71" s="4">
        <v>2</v>
      </c>
      <c r="D71" s="5" t="s">
        <v>72</v>
      </c>
      <c r="E71" s="8" t="s">
        <v>4</v>
      </c>
      <c r="F71" s="4" t="s">
        <v>221</v>
      </c>
      <c r="G71" s="4" t="s">
        <v>176</v>
      </c>
      <c r="H71" s="7" t="s">
        <v>173</v>
      </c>
    </row>
    <row r="72" spans="1:9" s="4" customFormat="1" x14ac:dyDescent="0.25">
      <c r="A72" s="23"/>
      <c r="B72" s="4" t="s">
        <v>107</v>
      </c>
      <c r="C72" s="4">
        <v>1</v>
      </c>
      <c r="D72" s="5" t="s">
        <v>108</v>
      </c>
      <c r="E72" s="8">
        <v>1206</v>
      </c>
      <c r="F72" s="4" t="s">
        <v>221</v>
      </c>
      <c r="G72" s="4" t="s">
        <v>176</v>
      </c>
      <c r="H72" s="7" t="s">
        <v>323</v>
      </c>
      <c r="I72" s="7" t="s">
        <v>313</v>
      </c>
    </row>
    <row r="73" spans="1:9" s="4" customFormat="1" ht="15" customHeight="1" x14ac:dyDescent="0.25">
      <c r="A73" s="23"/>
      <c r="B73" s="4" t="s">
        <v>240</v>
      </c>
      <c r="C73" s="4">
        <v>1</v>
      </c>
      <c r="D73" s="1" t="s">
        <v>118</v>
      </c>
      <c r="E73" s="2" t="s">
        <v>4</v>
      </c>
      <c r="F73" s="4" t="s">
        <v>221</v>
      </c>
      <c r="H73" s="7" t="s">
        <v>158</v>
      </c>
    </row>
    <row r="74" spans="1:9" s="4" customFormat="1" x14ac:dyDescent="0.25">
      <c r="A74" s="23"/>
      <c r="B74" s="4" t="s">
        <v>96</v>
      </c>
      <c r="C74" s="4">
        <v>1</v>
      </c>
      <c r="D74" s="5" t="s">
        <v>17</v>
      </c>
      <c r="E74" s="8" t="s">
        <v>4</v>
      </c>
      <c r="F74" s="4" t="s">
        <v>48</v>
      </c>
      <c r="H74" s="3" t="s">
        <v>265</v>
      </c>
    </row>
    <row r="75" spans="1:9" s="4" customFormat="1" x14ac:dyDescent="0.25">
      <c r="A75" s="23"/>
      <c r="B75" s="4" t="s">
        <v>109</v>
      </c>
      <c r="C75" s="4">
        <v>1</v>
      </c>
      <c r="D75" s="5" t="s">
        <v>110</v>
      </c>
      <c r="E75" s="5">
        <v>1212</v>
      </c>
      <c r="F75" s="4" t="s">
        <v>179</v>
      </c>
      <c r="G75" s="4" t="s">
        <v>180</v>
      </c>
      <c r="H75" s="7" t="s">
        <v>123</v>
      </c>
    </row>
    <row r="76" spans="1:9" s="4" customFormat="1" x14ac:dyDescent="0.25">
      <c r="A76" s="23"/>
      <c r="B76" s="4" t="s">
        <v>56</v>
      </c>
      <c r="C76" s="4">
        <v>1</v>
      </c>
      <c r="D76" s="5" t="s">
        <v>181</v>
      </c>
      <c r="E76" s="5" t="s">
        <v>77</v>
      </c>
      <c r="F76" s="4" t="s">
        <v>187</v>
      </c>
      <c r="H76" s="7" t="s">
        <v>290</v>
      </c>
    </row>
    <row r="77" spans="1:9" s="4" customFormat="1" x14ac:dyDescent="0.25">
      <c r="A77" s="23"/>
      <c r="B77" s="4" t="s">
        <v>252</v>
      </c>
      <c r="C77" s="4">
        <v>3</v>
      </c>
      <c r="D77" s="5" t="s">
        <v>115</v>
      </c>
      <c r="E77" s="5" t="s">
        <v>77</v>
      </c>
      <c r="F77" s="4" t="s">
        <v>188</v>
      </c>
      <c r="H77" s="7" t="s">
        <v>283</v>
      </c>
    </row>
    <row r="78" spans="1:9" s="4" customFormat="1" x14ac:dyDescent="0.25">
      <c r="A78" s="23"/>
      <c r="B78" s="4" t="s">
        <v>111</v>
      </c>
      <c r="C78" s="4">
        <v>1</v>
      </c>
      <c r="D78" s="5" t="s">
        <v>182</v>
      </c>
      <c r="E78" s="5" t="s">
        <v>77</v>
      </c>
      <c r="F78" s="4" t="s">
        <v>165</v>
      </c>
      <c r="H78" s="7" t="s">
        <v>291</v>
      </c>
    </row>
    <row r="79" spans="1:9" s="4" customFormat="1" x14ac:dyDescent="0.25">
      <c r="A79" s="23"/>
      <c r="B79" s="4" t="s">
        <v>253</v>
      </c>
      <c r="C79" s="4">
        <v>1</v>
      </c>
      <c r="D79" s="5" t="s">
        <v>129</v>
      </c>
      <c r="E79" s="5" t="s">
        <v>57</v>
      </c>
      <c r="F79" s="4" t="s">
        <v>145</v>
      </c>
      <c r="H79" s="7" t="s">
        <v>269</v>
      </c>
    </row>
    <row r="80" spans="1:9" s="4" customFormat="1" x14ac:dyDescent="0.25">
      <c r="A80" s="23"/>
      <c r="B80" s="4" t="s">
        <v>254</v>
      </c>
      <c r="C80" s="4">
        <v>6</v>
      </c>
      <c r="D80" s="5" t="s">
        <v>20</v>
      </c>
      <c r="E80" s="8" t="s">
        <v>4</v>
      </c>
      <c r="F80" s="4" t="s">
        <v>146</v>
      </c>
      <c r="G80" s="4" t="s">
        <v>189</v>
      </c>
      <c r="H80" s="3" t="s">
        <v>275</v>
      </c>
    </row>
    <row r="81" spans="1:8" s="4" customFormat="1" x14ac:dyDescent="0.25">
      <c r="A81" s="23"/>
      <c r="B81" s="4" t="s">
        <v>255</v>
      </c>
      <c r="C81" s="4">
        <v>5</v>
      </c>
      <c r="D81" s="5" t="s">
        <v>69</v>
      </c>
      <c r="E81" s="8" t="s">
        <v>4</v>
      </c>
      <c r="F81" s="4" t="s">
        <v>146</v>
      </c>
      <c r="H81" s="7" t="s">
        <v>284</v>
      </c>
    </row>
    <row r="82" spans="1:8" s="4" customFormat="1" x14ac:dyDescent="0.25">
      <c r="A82" s="23"/>
      <c r="B82" s="4" t="s">
        <v>297</v>
      </c>
      <c r="C82" s="4">
        <v>2</v>
      </c>
      <c r="D82" s="5" t="s">
        <v>66</v>
      </c>
      <c r="E82" s="8" t="s">
        <v>4</v>
      </c>
      <c r="F82" s="4" t="s">
        <v>146</v>
      </c>
      <c r="H82" s="3" t="s">
        <v>270</v>
      </c>
    </row>
    <row r="83" spans="1:8" s="4" customFormat="1" x14ac:dyDescent="0.25">
      <c r="A83" s="23"/>
      <c r="B83" s="4" t="s">
        <v>68</v>
      </c>
      <c r="C83" s="4">
        <v>1</v>
      </c>
      <c r="D83" s="5" t="s">
        <v>112</v>
      </c>
      <c r="E83" s="8" t="s">
        <v>4</v>
      </c>
      <c r="F83" s="4" t="s">
        <v>146</v>
      </c>
      <c r="G83" s="4" t="s">
        <v>228</v>
      </c>
      <c r="H83" s="7" t="s">
        <v>292</v>
      </c>
    </row>
    <row r="84" spans="1:8" s="4" customFormat="1" x14ac:dyDescent="0.25">
      <c r="A84" s="23"/>
      <c r="B84" s="4" t="s">
        <v>212</v>
      </c>
      <c r="C84" s="4">
        <v>1</v>
      </c>
      <c r="D84" s="5" t="s">
        <v>29</v>
      </c>
      <c r="E84" s="8" t="s">
        <v>4</v>
      </c>
      <c r="F84" s="4" t="s">
        <v>146</v>
      </c>
      <c r="H84" s="7" t="s">
        <v>293</v>
      </c>
    </row>
    <row r="85" spans="1:8" s="4" customFormat="1" x14ac:dyDescent="0.25">
      <c r="A85" s="23"/>
      <c r="B85" s="4" t="s">
        <v>30</v>
      </c>
      <c r="C85" s="4">
        <v>1</v>
      </c>
      <c r="D85" s="5" t="s">
        <v>141</v>
      </c>
      <c r="E85" s="5" t="s">
        <v>40</v>
      </c>
      <c r="F85" s="4" t="s">
        <v>148</v>
      </c>
      <c r="G85" s="4" t="s">
        <v>295</v>
      </c>
      <c r="H85" s="7" t="s">
        <v>142</v>
      </c>
    </row>
    <row r="86" spans="1:8" s="4" customFormat="1" x14ac:dyDescent="0.25">
      <c r="A86" s="23"/>
      <c r="B86" s="4" t="s">
        <v>31</v>
      </c>
      <c r="C86" s="4">
        <v>1</v>
      </c>
      <c r="D86" s="5" t="s">
        <v>192</v>
      </c>
      <c r="E86" s="5" t="s">
        <v>193</v>
      </c>
      <c r="F86" s="4" t="s">
        <v>199</v>
      </c>
      <c r="G86" s="4" t="s">
        <v>299</v>
      </c>
      <c r="H86" s="7" t="s">
        <v>300</v>
      </c>
    </row>
    <row r="87" spans="1:8" s="4" customFormat="1" x14ac:dyDescent="0.25">
      <c r="A87" s="23"/>
      <c r="B87" s="4" t="s">
        <v>32</v>
      </c>
      <c r="C87" s="4">
        <v>1</v>
      </c>
      <c r="D87" s="5" t="s">
        <v>310</v>
      </c>
      <c r="E87" s="5" t="s">
        <v>81</v>
      </c>
      <c r="F87" s="4" t="s">
        <v>148</v>
      </c>
      <c r="G87" s="4" t="s">
        <v>236</v>
      </c>
      <c r="H87" s="7" t="s">
        <v>312</v>
      </c>
    </row>
  </sheetData>
  <mergeCells count="4">
    <mergeCell ref="A64:A67"/>
    <mergeCell ref="A3:A41"/>
    <mergeCell ref="A68:A87"/>
    <mergeCell ref="A42:A63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4" r:id="rId25" xr:uid="{F90AB032-219C-4117-8CC7-BC9E853E4698}"/>
    <hyperlink ref="H45" r:id="rId26" xr:uid="{49CC98DC-1B54-431E-9034-D174BB2AC2CC}"/>
    <hyperlink ref="H49" r:id="rId27" xr:uid="{9C9AC3AA-79BD-46AD-815A-2DBF971DA7BE}"/>
    <hyperlink ref="H55" r:id="rId28" xr:uid="{01EEB93E-EB32-49F6-8E28-29BD44012437}"/>
    <hyperlink ref="H59" r:id="rId29" xr:uid="{9FF0327D-ED0F-4D03-BBB4-9584A9156E5C}"/>
    <hyperlink ref="H62" r:id="rId30" xr:uid="{B61DF269-CCB9-4753-A56C-1C5B11C9CF3A}"/>
    <hyperlink ref="H61" r:id="rId31" xr:uid="{5DD57FA6-D20D-41C4-A4CC-21B205C3D117}"/>
    <hyperlink ref="H71" r:id="rId32" xr:uid="{926D998F-45BF-4BFE-B98D-00025447071B}"/>
    <hyperlink ref="H70" r:id="rId33" xr:uid="{AD91D151-0483-4D81-A9C2-543F591FEBFA}"/>
    <hyperlink ref="I72" r:id="rId34" xr:uid="{AC9D10EF-1997-4EA0-B718-2EF9E3E98629}"/>
    <hyperlink ref="H75" r:id="rId35" xr:uid="{9D5E65E4-B7B2-4665-88E3-DA9A1F07B195}"/>
    <hyperlink ref="H78" r:id="rId36" xr:uid="{2623C9CE-05FB-4B01-8A44-40591543F3D1}"/>
    <hyperlink ref="H76" r:id="rId37" xr:uid="{6AC22696-1EDA-4095-912A-4298E202269E}"/>
    <hyperlink ref="H83" r:id="rId38" xr:uid="{EF523AA5-46DB-410A-923B-33C66D04802D}"/>
    <hyperlink ref="H46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3" r:id="rId45" xr:uid="{F1D09922-3347-438A-AA60-D2F6C443DA83}"/>
    <hyperlink ref="H86" r:id="rId46" xr:uid="{A30A70F0-13A6-4E08-BDA5-CD11AE024AB9}"/>
    <hyperlink ref="H60" r:id="rId47" xr:uid="{55E0C85C-D6FF-4BF6-BB42-1FCBFC8D074F}"/>
    <hyperlink ref="H7" r:id="rId48" xr:uid="{8B0AD5E9-D3C6-4A4F-B116-FDAF35A535FE}"/>
    <hyperlink ref="H50" r:id="rId49" xr:uid="{8535DF26-EB14-4739-B8AE-1D4A64F8C804}"/>
    <hyperlink ref="H87" r:id="rId50" xr:uid="{336A4F11-2EE3-4592-A0CA-093D11DC75A7}"/>
    <hyperlink ref="H53" r:id="rId51" xr:uid="{7FC3B8B6-7083-4AAB-908F-21CC0B17A51E}"/>
    <hyperlink ref="H51" r:id="rId52" xr:uid="{24624CF7-CAFA-4368-BC28-33847694BC16}"/>
    <hyperlink ref="H73" r:id="rId53" xr:uid="{FD4511B7-86DC-46CB-B75E-9309E9D6CAD2}"/>
    <hyperlink ref="H31" r:id="rId54" xr:uid="{BB4DE068-5A01-4E40-9B05-7F2D2F01B175}"/>
    <hyperlink ref="H32" r:id="rId55" xr:uid="{155C2676-B483-421A-9E7F-398208CE9668}"/>
    <hyperlink ref="H43" r:id="rId56" xr:uid="{A2162AF1-9723-488A-B2CF-D6E08028D21E}"/>
    <hyperlink ref="H69" r:id="rId57" xr:uid="{6F8B0939-1DE5-40F6-9BE0-AAB00E1EF6C5}"/>
    <hyperlink ref="H47" r:id="rId58" xr:uid="{F07EBFB2-F721-415C-85E4-7800176BBA66}"/>
    <hyperlink ref="H54" r:id="rId59" xr:uid="{152155CD-1666-49D7-95A6-AB137F0EB175}"/>
    <hyperlink ref="H56" r:id="rId60" xr:uid="{11F1D8C7-9EC4-4A7B-9757-AA7A447A6C67}"/>
    <hyperlink ref="H57" r:id="rId61" xr:uid="{8692C2D6-1959-40DB-9FFD-46BAF2920AAB}"/>
    <hyperlink ref="H58" r:id="rId62" xr:uid="{5F13C9A4-BF37-4BEA-8930-D606AC4315C4}"/>
    <hyperlink ref="H67" r:id="rId63" xr:uid="{D6BA24B3-C500-4285-A5FA-770A7257BA52}"/>
    <hyperlink ref="H74" r:id="rId64" xr:uid="{3ACB0612-4CE1-4428-B7AE-07BAD6C70593}"/>
    <hyperlink ref="H77" r:id="rId65" xr:uid="{D943B67D-300C-4956-A7AE-47B96220F434}"/>
    <hyperlink ref="H79" r:id="rId66" xr:uid="{AC2A27D3-CBD5-4231-8E8F-A88B0D187858}"/>
    <hyperlink ref="H80" r:id="rId67" xr:uid="{FF45CDB9-12CD-4B99-8F90-F454A76DBCFF}"/>
    <hyperlink ref="H81" r:id="rId68" xr:uid="{8E0B8554-6310-4250-947C-AA9A21F28BB4}"/>
    <hyperlink ref="H84" r:id="rId69" xr:uid="{8EB3AA15-7604-45EE-8630-D24C836394BF}"/>
    <hyperlink ref="H85" r:id="rId70" xr:uid="{ED18DA08-52BB-4482-A5C9-3384A00E2C1D}"/>
    <hyperlink ref="H82" r:id="rId71" xr:uid="{FE946DA0-A60F-41FB-BE35-74810903D147}"/>
    <hyperlink ref="H68" r:id="rId72" xr:uid="{D3F162E3-5823-474F-BDCC-0F7DF0ABC32B}"/>
    <hyperlink ref="H52" r:id="rId73" xr:uid="{421996CF-34F5-49E1-9313-D98C0ECAD9A3}"/>
    <hyperlink ref="H42" r:id="rId74" xr:uid="{5EE82CD8-A712-4357-89A6-FC011574E072}"/>
    <hyperlink ref="D1" r:id="rId75" xr:uid="{1F9D309F-F194-4C6F-83D1-C6FF42B305C8}"/>
    <hyperlink ref="H48" r:id="rId76" xr:uid="{B69F803B-90F7-4513-BCFA-B5462F578917}"/>
    <hyperlink ref="H72" r:id="rId77" xr:uid="{C066707D-731A-4781-89F3-8C7B4A7D3718}"/>
  </hyperlinks>
  <pageMargins left="0.7" right="0.7" top="0.75" bottom="0.75" header="0.3" footer="0.3"/>
  <pageSetup orientation="portrait" horizontalDpi="0" verticalDpi="0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E3" sqref="E3"/>
    </sheetView>
  </sheetViews>
  <sheetFormatPr defaultRowHeight="15" x14ac:dyDescent="0.25"/>
  <sheetData>
    <row r="1" spans="1:9" ht="15" customHeight="1" x14ac:dyDescent="0.25">
      <c r="A1" s="23" t="s">
        <v>195</v>
      </c>
      <c r="B1" s="4" t="s">
        <v>204</v>
      </c>
      <c r="C1" s="4">
        <v>3</v>
      </c>
      <c r="D1" s="11">
        <v>0.3</v>
      </c>
      <c r="E1" s="1" t="s">
        <v>72</v>
      </c>
      <c r="F1" s="2" t="s">
        <v>4</v>
      </c>
      <c r="G1" s="4" t="s">
        <v>221</v>
      </c>
      <c r="H1" s="4" t="s">
        <v>174</v>
      </c>
      <c r="I1" s="7" t="s">
        <v>173</v>
      </c>
    </row>
    <row r="2" spans="1:9" x14ac:dyDescent="0.25">
      <c r="A2" s="23"/>
      <c r="B2" s="4" t="s">
        <v>205</v>
      </c>
      <c r="C2" s="4">
        <v>2</v>
      </c>
      <c r="D2" s="11">
        <v>0.1</v>
      </c>
      <c r="E2" s="1" t="s">
        <v>61</v>
      </c>
      <c r="F2" s="2" t="s">
        <v>4</v>
      </c>
      <c r="G2" s="4" t="s">
        <v>221</v>
      </c>
      <c r="H2" s="4"/>
      <c r="I2" s="7" t="s">
        <v>178</v>
      </c>
    </row>
    <row r="3" spans="1:9" x14ac:dyDescent="0.25">
      <c r="A3" s="23"/>
      <c r="B3" s="4" t="s">
        <v>206</v>
      </c>
      <c r="C3" s="4">
        <v>2</v>
      </c>
      <c r="D3" s="11">
        <v>0.39</v>
      </c>
      <c r="E3" s="1" t="s">
        <v>74</v>
      </c>
      <c r="F3" s="2" t="s">
        <v>114</v>
      </c>
      <c r="G3" s="4" t="s">
        <v>221</v>
      </c>
      <c r="H3" s="4" t="s">
        <v>174</v>
      </c>
      <c r="I3" s="7" t="s">
        <v>177</v>
      </c>
    </row>
    <row r="4" spans="1:9" x14ac:dyDescent="0.25">
      <c r="A4" s="23"/>
      <c r="B4" s="4" t="s">
        <v>207</v>
      </c>
      <c r="C4" s="4">
        <v>1</v>
      </c>
      <c r="D4" s="11">
        <v>0.1</v>
      </c>
      <c r="E4" s="1" t="s">
        <v>12</v>
      </c>
      <c r="F4" s="2" t="s">
        <v>4</v>
      </c>
      <c r="G4" s="4" t="s">
        <v>221</v>
      </c>
      <c r="H4" s="4" t="s">
        <v>174</v>
      </c>
      <c r="I4" s="3" t="s">
        <v>82</v>
      </c>
    </row>
    <row r="5" spans="1:9" x14ac:dyDescent="0.25">
      <c r="A5" s="23"/>
      <c r="B5" s="4" t="s">
        <v>96</v>
      </c>
      <c r="C5" s="4">
        <v>1</v>
      </c>
      <c r="D5" s="11">
        <v>0.28000000000000003</v>
      </c>
      <c r="E5" s="1" t="s">
        <v>17</v>
      </c>
      <c r="F5" s="8" t="s">
        <v>4</v>
      </c>
      <c r="G5" s="4" t="s">
        <v>48</v>
      </c>
      <c r="H5" s="4"/>
      <c r="I5" s="7" t="s">
        <v>88</v>
      </c>
    </row>
    <row r="6" spans="1:9" x14ac:dyDescent="0.25">
      <c r="A6" s="23"/>
      <c r="B6" s="4" t="s">
        <v>109</v>
      </c>
      <c r="C6" s="4">
        <v>1</v>
      </c>
      <c r="D6" s="11">
        <v>0.46</v>
      </c>
      <c r="E6" s="1" t="s">
        <v>76</v>
      </c>
      <c r="F6" s="1">
        <v>1212</v>
      </c>
      <c r="G6" s="4" t="s">
        <v>179</v>
      </c>
      <c r="H6" s="4" t="s">
        <v>226</v>
      </c>
      <c r="I6" s="7" t="s">
        <v>225</v>
      </c>
    </row>
    <row r="7" spans="1:9" x14ac:dyDescent="0.25">
      <c r="A7" s="23"/>
      <c r="B7" s="4" t="s">
        <v>208</v>
      </c>
      <c r="C7" s="4">
        <v>1</v>
      </c>
      <c r="D7" s="11">
        <v>0.36</v>
      </c>
      <c r="E7" s="1" t="s">
        <v>209</v>
      </c>
      <c r="F7" s="1">
        <v>1212</v>
      </c>
      <c r="G7" s="4" t="s">
        <v>179</v>
      </c>
      <c r="H7" s="4" t="s">
        <v>223</v>
      </c>
      <c r="I7" s="3" t="s">
        <v>224</v>
      </c>
    </row>
    <row r="8" spans="1:9" x14ac:dyDescent="0.25">
      <c r="A8" s="23"/>
      <c r="B8" s="4" t="s">
        <v>65</v>
      </c>
      <c r="C8" s="4">
        <v>1</v>
      </c>
      <c r="D8" s="11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23"/>
      <c r="B9" s="4" t="s">
        <v>210</v>
      </c>
      <c r="C9" s="4">
        <v>2</v>
      </c>
      <c r="D9" s="12">
        <v>0.14000000000000001</v>
      </c>
      <c r="E9" s="5" t="s">
        <v>181</v>
      </c>
      <c r="F9" s="5" t="s">
        <v>77</v>
      </c>
      <c r="G9" s="4" t="s">
        <v>187</v>
      </c>
      <c r="H9" s="4"/>
      <c r="I9" s="7" t="s">
        <v>184</v>
      </c>
    </row>
    <row r="10" spans="1:9" x14ac:dyDescent="0.25">
      <c r="A10" s="23"/>
      <c r="B10" s="4" t="s">
        <v>186</v>
      </c>
      <c r="C10" s="4">
        <v>2</v>
      </c>
      <c r="D10" s="12">
        <v>0.22</v>
      </c>
      <c r="E10" s="5" t="s">
        <v>115</v>
      </c>
      <c r="F10" s="5" t="s">
        <v>77</v>
      </c>
      <c r="G10" s="4" t="s">
        <v>188</v>
      </c>
      <c r="H10" s="4"/>
      <c r="I10" s="7" t="s">
        <v>185</v>
      </c>
    </row>
    <row r="11" spans="1:9" x14ac:dyDescent="0.25">
      <c r="A11" s="23"/>
      <c r="B11" s="4" t="s">
        <v>111</v>
      </c>
      <c r="C11" s="4">
        <v>1</v>
      </c>
      <c r="D11" s="12">
        <v>0.14000000000000001</v>
      </c>
      <c r="E11" s="5" t="s">
        <v>182</v>
      </c>
      <c r="F11" s="5" t="s">
        <v>77</v>
      </c>
      <c r="G11" s="4" t="s">
        <v>165</v>
      </c>
      <c r="H11" s="4"/>
      <c r="I11" s="7" t="s">
        <v>183</v>
      </c>
    </row>
    <row r="12" spans="1:9" x14ac:dyDescent="0.25">
      <c r="A12" s="23"/>
      <c r="B12" s="4" t="s">
        <v>211</v>
      </c>
      <c r="C12" s="4">
        <v>5</v>
      </c>
      <c r="D12" s="11">
        <v>0.1</v>
      </c>
      <c r="E12" s="1" t="s">
        <v>20</v>
      </c>
      <c r="F12" s="2" t="s">
        <v>4</v>
      </c>
      <c r="G12" s="4" t="s">
        <v>146</v>
      </c>
      <c r="H12" s="4"/>
      <c r="I12" s="7" t="s">
        <v>83</v>
      </c>
    </row>
    <row r="13" spans="1:9" x14ac:dyDescent="0.25">
      <c r="A13" s="23"/>
      <c r="B13" s="4" t="s">
        <v>238</v>
      </c>
      <c r="C13" s="4">
        <v>3</v>
      </c>
      <c r="D13" s="11">
        <v>0.1</v>
      </c>
      <c r="E13" s="1" t="s">
        <v>69</v>
      </c>
      <c r="F13" s="2" t="s">
        <v>4</v>
      </c>
      <c r="G13" s="4" t="s">
        <v>146</v>
      </c>
      <c r="H13" s="4"/>
      <c r="I13" s="7" t="s">
        <v>85</v>
      </c>
    </row>
    <row r="14" spans="1:9" x14ac:dyDescent="0.25">
      <c r="A14" s="23"/>
      <c r="B14" s="4" t="s">
        <v>79</v>
      </c>
      <c r="C14" s="4">
        <v>1</v>
      </c>
      <c r="D14" s="11">
        <v>0.1</v>
      </c>
      <c r="E14" s="1">
        <v>100</v>
      </c>
      <c r="F14" s="2" t="s">
        <v>4</v>
      </c>
      <c r="G14" s="4" t="s">
        <v>146</v>
      </c>
      <c r="H14" s="4"/>
      <c r="I14" s="7" t="s">
        <v>140</v>
      </c>
    </row>
    <row r="15" spans="1:9" x14ac:dyDescent="0.25">
      <c r="A15" s="23"/>
      <c r="B15" s="4" t="s">
        <v>68</v>
      </c>
      <c r="C15" s="4">
        <v>1</v>
      </c>
      <c r="D15" s="11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23"/>
      <c r="B16" s="4" t="s">
        <v>212</v>
      </c>
      <c r="C16" s="4">
        <v>1</v>
      </c>
      <c r="D16" s="11">
        <v>0.1</v>
      </c>
      <c r="E16" s="1" t="s">
        <v>66</v>
      </c>
      <c r="F16" s="2" t="s">
        <v>4</v>
      </c>
      <c r="G16" s="4" t="s">
        <v>146</v>
      </c>
      <c r="H16" s="4"/>
      <c r="I16" s="7" t="s">
        <v>84</v>
      </c>
    </row>
    <row r="17" spans="1:9" x14ac:dyDescent="0.25">
      <c r="A17" s="23"/>
      <c r="B17" s="4" t="s">
        <v>30</v>
      </c>
      <c r="C17" s="4">
        <v>1</v>
      </c>
      <c r="D17" s="11">
        <v>2.61</v>
      </c>
      <c r="E17" s="1" t="s">
        <v>80</v>
      </c>
      <c r="F17" s="1" t="s">
        <v>39</v>
      </c>
      <c r="G17" s="4" t="s">
        <v>214</v>
      </c>
      <c r="H17" s="4" t="s">
        <v>219</v>
      </c>
      <c r="I17" s="3" t="s">
        <v>217</v>
      </c>
    </row>
    <row r="18" spans="1:9" x14ac:dyDescent="0.25">
      <c r="A18" s="23"/>
      <c r="B18" s="4" t="s">
        <v>31</v>
      </c>
      <c r="C18" s="4">
        <v>1</v>
      </c>
      <c r="D18" s="11">
        <v>2.94</v>
      </c>
      <c r="E18" s="1" t="s">
        <v>213</v>
      </c>
      <c r="F18" s="1" t="s">
        <v>216</v>
      </c>
      <c r="G18" s="4" t="s">
        <v>215</v>
      </c>
      <c r="H18" s="4" t="s">
        <v>219</v>
      </c>
      <c r="I18" s="3" t="s">
        <v>218</v>
      </c>
    </row>
    <row r="19" spans="1:9" x14ac:dyDescent="0.25">
      <c r="A19" s="23"/>
      <c r="B19" s="4" t="s">
        <v>32</v>
      </c>
      <c r="C19" s="4">
        <v>1</v>
      </c>
      <c r="D19" s="11">
        <v>1.21</v>
      </c>
      <c r="E19" s="1" t="s">
        <v>190</v>
      </c>
      <c r="F19" s="1" t="s">
        <v>40</v>
      </c>
      <c r="G19" s="4" t="s">
        <v>148</v>
      </c>
      <c r="H19" s="4" t="s">
        <v>237</v>
      </c>
      <c r="I19" s="7" t="s">
        <v>191</v>
      </c>
    </row>
    <row r="20" spans="1:9" x14ac:dyDescent="0.25">
      <c r="A20" s="23"/>
      <c r="C20" s="13" t="s">
        <v>220</v>
      </c>
      <c r="D20" s="14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2022-10-31T03:08:37Z</dcterms:modified>
</cp:coreProperties>
</file>