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OSSIER_COSIT\TOGO MERF\RAPPORTS\Mission Mai\PROJETS DU MERF\Projet PRECAFE_2\"/>
    </mc:Choice>
  </mc:AlternateContent>
  <bookViews>
    <workbookView xWindow="0" yWindow="0" windowWidth="19230" windowHeight="8730"/>
  </bookViews>
  <sheets>
    <sheet name="PTBA 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1" i="1" l="1"/>
  <c r="V10" i="1" l="1"/>
  <c r="V9" i="1"/>
  <c r="V7" i="1"/>
  <c r="V6" i="1"/>
  <c r="V5" i="1"/>
  <c r="V4" i="1"/>
</calcChain>
</file>

<file path=xl/comments1.xml><?xml version="1.0" encoding="utf-8"?>
<comments xmlns="http://schemas.openxmlformats.org/spreadsheetml/2006/main">
  <authors>
    <author>user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Préciser ces autres activitées du MERF</t>
        </r>
      </text>
    </comment>
  </commentList>
</comments>
</file>

<file path=xl/sharedStrings.xml><?xml version="1.0" encoding="utf-8"?>
<sst xmlns="http://schemas.openxmlformats.org/spreadsheetml/2006/main" count="55" uniqueCount="39">
  <si>
    <t>Programme</t>
  </si>
  <si>
    <t>Projet</t>
  </si>
  <si>
    <t>Activité</t>
  </si>
  <si>
    <t>Indicateur d'activité</t>
  </si>
  <si>
    <t>Cibles 2023</t>
  </si>
  <si>
    <t>Responsables/Structures</t>
  </si>
  <si>
    <t>Budget (milions de FCFA)</t>
  </si>
  <si>
    <t xml:space="preserve">Financement </t>
  </si>
  <si>
    <t>J</t>
  </si>
  <si>
    <t>F</t>
  </si>
  <si>
    <t>M</t>
  </si>
  <si>
    <t>A</t>
  </si>
  <si>
    <t>S</t>
  </si>
  <si>
    <t>O</t>
  </si>
  <si>
    <t>N</t>
  </si>
  <si>
    <t>D</t>
  </si>
  <si>
    <t>Fonct.</t>
  </si>
  <si>
    <t>Inves.</t>
  </si>
  <si>
    <t>Total</t>
  </si>
  <si>
    <t>ETAT</t>
  </si>
  <si>
    <t>PTF</t>
  </si>
  <si>
    <t>Pilotage et soutien des services du MERF</t>
  </si>
  <si>
    <t>Projet de renforcement des capacités de l'administration forestière et environnementale (PRECAFE)</t>
  </si>
  <si>
    <t>Achèvement de la DR-Centrale</t>
  </si>
  <si>
    <t>Batiment de la direction régionale centrale en</t>
  </si>
  <si>
    <t>DAAF</t>
  </si>
  <si>
    <t>Etat</t>
  </si>
  <si>
    <t>Construction de la DR-K</t>
  </si>
  <si>
    <t>les gros œuvres de construction de la direction Kara</t>
  </si>
  <si>
    <t>véhicul à 4 roues disponible</t>
  </si>
  <si>
    <t>fonctionnement de l'UGP</t>
  </si>
  <si>
    <t>formation du personnel</t>
  </si>
  <si>
    <t>rapport d'atelier de formation</t>
  </si>
  <si>
    <t>50 agents formés</t>
  </si>
  <si>
    <t>elaboration des DAO et evaluation des offres</t>
  </si>
  <si>
    <t>DAO lancé et rapport d'évaluation disponible</t>
  </si>
  <si>
    <t>Suivi des travaux de construction et autres activités du MERF</t>
  </si>
  <si>
    <t>Rapport de mission</t>
  </si>
  <si>
    <t>aquisition de matériel roulant pour le suivi de la coordination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</si>
</sst>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b/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8" fillId="0" borderId="1" xfId="0" applyFont="1" applyBorder="1"/>
    <xf numFmtId="0" fontId="8" fillId="6" borderId="1" xfId="0" applyFont="1" applyFill="1" applyBorder="1"/>
    <xf numFmtId="0" fontId="0" fillId="0" borderId="1" xfId="0" applyBorder="1" applyAlignment="1">
      <alignment vertical="center"/>
    </xf>
    <xf numFmtId="0" fontId="9" fillId="7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0" fontId="7" fillId="7" borderId="1" xfId="0" applyFont="1" applyFill="1" applyBorder="1" applyAlignment="1">
      <alignment horizontal="right" vertical="center" wrapText="1"/>
    </xf>
    <xf numFmtId="0" fontId="7" fillId="7" borderId="1" xfId="0" applyFont="1" applyFill="1" applyBorder="1" applyAlignment="1">
      <alignment horizontal="left" vertical="center" wrapText="1"/>
    </xf>
    <xf numFmtId="2" fontId="11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right" vertical="center" wrapText="1"/>
    </xf>
    <xf numFmtId="0" fontId="0" fillId="6" borderId="0" xfId="0" applyFill="1"/>
    <xf numFmtId="165" fontId="0" fillId="0" borderId="0" xfId="1" applyNumberFormat="1" applyFont="1"/>
    <xf numFmtId="3" fontId="4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Millier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1"/>
  <sheetViews>
    <sheetView tabSelected="1" zoomScale="70" zoomScaleNormal="70" workbookViewId="0">
      <selection activeCell="C9" sqref="C9"/>
    </sheetView>
  </sheetViews>
  <sheetFormatPr baseColWidth="10" defaultRowHeight="15" x14ac:dyDescent="0.25"/>
  <cols>
    <col min="1" max="1" width="11.85546875" customWidth="1"/>
    <col min="2" max="2" width="13.7109375" customWidth="1"/>
    <col min="3" max="3" width="23.5703125" customWidth="1"/>
    <col min="4" max="4" width="18.7109375" customWidth="1"/>
    <col min="5" max="5" width="14.5703125" customWidth="1"/>
    <col min="6" max="7" width="3.140625" customWidth="1"/>
    <col min="8" max="8" width="3.42578125" customWidth="1"/>
    <col min="9" max="9" width="3.140625" customWidth="1"/>
    <col min="10" max="10" width="3.28515625" customWidth="1"/>
    <col min="11" max="11" width="3" customWidth="1"/>
    <col min="12" max="12" width="1" style="26" customWidth="1"/>
    <col min="13" max="13" width="3.28515625" customWidth="1"/>
    <col min="14" max="14" width="3.7109375" customWidth="1"/>
    <col min="15" max="15" width="3.28515625" customWidth="1"/>
    <col min="16" max="16" width="2.85546875" customWidth="1"/>
    <col min="17" max="17" width="3.28515625" customWidth="1"/>
    <col min="18" max="18" width="3.42578125" customWidth="1"/>
    <col min="19" max="19" width="7.42578125" customWidth="1"/>
    <col min="20" max="20" width="5.42578125" customWidth="1"/>
    <col min="21" max="21" width="6.7109375" customWidth="1"/>
    <col min="22" max="22" width="9.5703125" bestFit="1" customWidth="1"/>
    <col min="23" max="23" width="5.5703125" customWidth="1"/>
    <col min="24" max="24" width="6.42578125" customWidth="1"/>
  </cols>
  <sheetData>
    <row r="1" spans="1:24" x14ac:dyDescent="0.25">
      <c r="L1"/>
    </row>
    <row r="2" spans="1:24" ht="24" customHeight="1" x14ac:dyDescent="0.25">
      <c r="A2" s="39" t="s">
        <v>0</v>
      </c>
      <c r="B2" s="39" t="s">
        <v>1</v>
      </c>
      <c r="C2" s="39" t="s">
        <v>2</v>
      </c>
      <c r="D2" s="39" t="s">
        <v>3</v>
      </c>
      <c r="E2" s="40" t="s">
        <v>4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0" t="s">
        <v>5</v>
      </c>
      <c r="T2" s="31" t="s">
        <v>6</v>
      </c>
      <c r="U2" s="32"/>
      <c r="V2" s="33"/>
      <c r="W2" s="31" t="s">
        <v>7</v>
      </c>
      <c r="X2" s="33"/>
    </row>
    <row r="3" spans="1:24" ht="22.5" x14ac:dyDescent="0.25">
      <c r="A3" s="39"/>
      <c r="B3" s="39"/>
      <c r="C3" s="39"/>
      <c r="D3" s="39"/>
      <c r="E3" s="40"/>
      <c r="F3" s="1" t="s">
        <v>8</v>
      </c>
      <c r="G3" s="1" t="s">
        <v>9</v>
      </c>
      <c r="H3" s="1" t="s">
        <v>10</v>
      </c>
      <c r="I3" s="1" t="s">
        <v>11</v>
      </c>
      <c r="J3" s="1" t="s">
        <v>10</v>
      </c>
      <c r="K3" s="1" t="s">
        <v>8</v>
      </c>
      <c r="L3" s="2"/>
      <c r="M3" s="1" t="s">
        <v>8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30"/>
      <c r="T3" s="3" t="s">
        <v>16</v>
      </c>
      <c r="U3" s="3" t="s">
        <v>17</v>
      </c>
      <c r="V3" s="3" t="s">
        <v>18</v>
      </c>
      <c r="W3" s="3" t="s">
        <v>19</v>
      </c>
      <c r="X3" s="3" t="s">
        <v>20</v>
      </c>
    </row>
    <row r="4" spans="1:24" ht="38.25" x14ac:dyDescent="0.25">
      <c r="A4" s="34" t="s">
        <v>21</v>
      </c>
      <c r="B4" s="36" t="s">
        <v>22</v>
      </c>
      <c r="C4" s="4" t="s">
        <v>23</v>
      </c>
      <c r="D4" s="5" t="s">
        <v>24</v>
      </c>
      <c r="E4" s="6">
        <v>1</v>
      </c>
      <c r="F4" s="7"/>
      <c r="G4" s="7"/>
      <c r="H4" s="7"/>
      <c r="I4" s="7"/>
      <c r="J4" s="8"/>
      <c r="K4" s="8"/>
      <c r="L4" s="9"/>
      <c r="M4" s="8"/>
      <c r="N4" s="8"/>
      <c r="O4" s="8"/>
      <c r="P4" s="8"/>
      <c r="Q4" s="8"/>
      <c r="R4" s="8"/>
      <c r="S4" s="8" t="s">
        <v>25</v>
      </c>
      <c r="T4" s="8"/>
      <c r="U4" s="28">
        <v>95</v>
      </c>
      <c r="V4" s="10">
        <f t="shared" ref="V4:V10" si="0">T4+U4</f>
        <v>95</v>
      </c>
      <c r="W4" s="11" t="s">
        <v>26</v>
      </c>
      <c r="X4" s="12"/>
    </row>
    <row r="5" spans="1:24" ht="39" x14ac:dyDescent="0.25">
      <c r="A5" s="35"/>
      <c r="B5" s="37"/>
      <c r="C5" s="4" t="s">
        <v>27</v>
      </c>
      <c r="D5" s="13" t="s">
        <v>28</v>
      </c>
      <c r="E5" s="14">
        <v>1</v>
      </c>
      <c r="F5" s="8"/>
      <c r="G5" s="8"/>
      <c r="H5" s="8"/>
      <c r="I5" s="7"/>
      <c r="J5" s="7"/>
      <c r="K5" s="7"/>
      <c r="L5" s="15"/>
      <c r="M5" s="7"/>
      <c r="N5" s="7"/>
      <c r="O5" s="7"/>
      <c r="P5" s="7"/>
      <c r="Q5" s="7"/>
      <c r="R5" s="7"/>
      <c r="S5" s="8" t="s">
        <v>25</v>
      </c>
      <c r="T5" s="16"/>
      <c r="U5" s="28">
        <v>374.30799999999999</v>
      </c>
      <c r="V5" s="10">
        <f t="shared" si="0"/>
        <v>374.30799999999999</v>
      </c>
      <c r="W5" s="11" t="s">
        <v>26</v>
      </c>
      <c r="X5" s="17"/>
    </row>
    <row r="6" spans="1:24" ht="72" customHeight="1" x14ac:dyDescent="0.25">
      <c r="A6" s="35"/>
      <c r="B6" s="37"/>
      <c r="C6" s="29" t="s">
        <v>38</v>
      </c>
      <c r="D6" s="13" t="s">
        <v>29</v>
      </c>
      <c r="E6" s="14">
        <v>1</v>
      </c>
      <c r="F6" s="8"/>
      <c r="G6" s="7"/>
      <c r="H6" s="7"/>
      <c r="I6" s="7"/>
      <c r="J6" s="8"/>
      <c r="K6" s="8"/>
      <c r="L6" s="15"/>
      <c r="M6" s="18"/>
      <c r="N6" s="18"/>
      <c r="O6" s="18"/>
      <c r="P6" s="18"/>
      <c r="Q6" s="18"/>
      <c r="R6" s="18"/>
      <c r="S6" s="8" t="s">
        <v>25</v>
      </c>
      <c r="T6" s="19"/>
      <c r="U6" s="28">
        <v>21</v>
      </c>
      <c r="V6" s="10">
        <f t="shared" si="0"/>
        <v>21</v>
      </c>
      <c r="W6" s="11" t="s">
        <v>26</v>
      </c>
      <c r="X6" s="17"/>
    </row>
    <row r="7" spans="1:24" ht="31.5" x14ac:dyDescent="0.25">
      <c r="A7" s="35"/>
      <c r="B7" s="37"/>
      <c r="C7" s="4" t="s">
        <v>30</v>
      </c>
      <c r="D7" s="20"/>
      <c r="E7" s="21"/>
      <c r="F7" s="7"/>
      <c r="G7" s="7"/>
      <c r="H7" s="7"/>
      <c r="I7" s="7"/>
      <c r="J7" s="7"/>
      <c r="K7" s="7"/>
      <c r="L7" s="15"/>
      <c r="M7" s="7"/>
      <c r="N7" s="7"/>
      <c r="O7" s="7"/>
      <c r="P7" s="7"/>
      <c r="Q7" s="7"/>
      <c r="R7" s="7"/>
      <c r="S7" s="8" t="s">
        <v>25</v>
      </c>
      <c r="T7" s="22"/>
      <c r="U7" s="28">
        <v>6</v>
      </c>
      <c r="V7" s="10">
        <f t="shared" si="0"/>
        <v>6</v>
      </c>
      <c r="W7" s="11" t="s">
        <v>26</v>
      </c>
      <c r="X7" s="11"/>
    </row>
    <row r="8" spans="1:24" ht="63" customHeight="1" x14ac:dyDescent="0.25">
      <c r="A8" s="35"/>
      <c r="B8" s="37"/>
      <c r="C8" s="29" t="s">
        <v>31</v>
      </c>
      <c r="D8" s="20" t="s">
        <v>32</v>
      </c>
      <c r="E8" s="21" t="s">
        <v>33</v>
      </c>
      <c r="F8" s="18"/>
      <c r="G8" s="18"/>
      <c r="H8" s="18"/>
      <c r="I8" s="18"/>
      <c r="J8" s="18"/>
      <c r="K8" s="18"/>
      <c r="L8" s="15"/>
      <c r="M8" s="18"/>
      <c r="N8" s="18"/>
      <c r="O8" s="18"/>
      <c r="P8" s="7"/>
      <c r="Q8" s="7"/>
      <c r="R8" s="7"/>
      <c r="S8" s="8" t="s">
        <v>25</v>
      </c>
      <c r="T8" s="22"/>
      <c r="U8" s="28">
        <v>20</v>
      </c>
      <c r="V8" s="10"/>
      <c r="W8" s="11" t="s">
        <v>26</v>
      </c>
      <c r="X8" s="11"/>
    </row>
    <row r="9" spans="1:24" ht="63.75" customHeight="1" x14ac:dyDescent="0.25">
      <c r="A9" s="35"/>
      <c r="B9" s="37"/>
      <c r="C9" s="4" t="s">
        <v>34</v>
      </c>
      <c r="D9" s="23" t="s">
        <v>35</v>
      </c>
      <c r="E9" s="14">
        <v>1</v>
      </c>
      <c r="F9" s="7"/>
      <c r="G9" s="7"/>
      <c r="H9" s="7"/>
      <c r="I9" s="18"/>
      <c r="J9" s="18"/>
      <c r="K9" s="18"/>
      <c r="L9" s="15"/>
      <c r="M9" s="18"/>
      <c r="N9" s="18"/>
      <c r="O9" s="18"/>
      <c r="P9" s="23"/>
      <c r="Q9" s="23"/>
      <c r="R9" s="23"/>
      <c r="S9" s="8" t="s">
        <v>25</v>
      </c>
      <c r="T9" s="24"/>
      <c r="U9" s="28">
        <v>5</v>
      </c>
      <c r="V9" s="10">
        <f t="shared" si="0"/>
        <v>5</v>
      </c>
      <c r="W9" s="11" t="s">
        <v>26</v>
      </c>
      <c r="X9" s="25"/>
    </row>
    <row r="10" spans="1:24" ht="47.25" x14ac:dyDescent="0.25">
      <c r="A10" s="35"/>
      <c r="B10" s="38"/>
      <c r="C10" s="29" t="s">
        <v>36</v>
      </c>
      <c r="D10" s="18" t="s">
        <v>37</v>
      </c>
      <c r="E10" s="21">
        <v>2</v>
      </c>
      <c r="F10" s="23"/>
      <c r="G10" s="7"/>
      <c r="H10" s="7"/>
      <c r="I10" s="7"/>
      <c r="J10" s="7"/>
      <c r="K10" s="7"/>
      <c r="L10" s="15"/>
      <c r="M10" s="7"/>
      <c r="N10" s="7"/>
      <c r="O10" s="7"/>
      <c r="P10" s="7"/>
      <c r="Q10" s="7"/>
      <c r="R10" s="7"/>
      <c r="S10" s="8" t="s">
        <v>25</v>
      </c>
      <c r="T10" s="24"/>
      <c r="U10" s="28">
        <v>20</v>
      </c>
      <c r="V10" s="10">
        <f t="shared" si="0"/>
        <v>20</v>
      </c>
      <c r="W10" s="11" t="s">
        <v>26</v>
      </c>
      <c r="X10" s="25"/>
    </row>
    <row r="11" spans="1:24" x14ac:dyDescent="0.25">
      <c r="U11" s="27">
        <f>SUM(U4:U10)</f>
        <v>541.30799999999999</v>
      </c>
      <c r="V11" s="27"/>
    </row>
  </sheetData>
  <mergeCells count="11">
    <mergeCell ref="S2:S3"/>
    <mergeCell ref="T2:V2"/>
    <mergeCell ref="W2:X2"/>
    <mergeCell ref="A4:A10"/>
    <mergeCell ref="B4:B10"/>
    <mergeCell ref="A2:A3"/>
    <mergeCell ref="B2:B3"/>
    <mergeCell ref="C2:C3"/>
    <mergeCell ref="D2:D3"/>
    <mergeCell ref="E2:E3"/>
    <mergeCell ref="F2:R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PTBA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Kécoro SISSOKO</cp:lastModifiedBy>
  <dcterms:created xsi:type="dcterms:W3CDTF">2023-01-12T13:02:27Z</dcterms:created>
  <dcterms:modified xsi:type="dcterms:W3CDTF">2023-05-24T21:13:19Z</dcterms:modified>
</cp:coreProperties>
</file>