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ychoPy\SelectiveAttention\Manuscript\"/>
    </mc:Choice>
  </mc:AlternateContent>
  <bookViews>
    <workbookView xWindow="0" yWindow="0" windowWidth="21570" windowHeight="8055" activeTab="1"/>
  </bookViews>
  <sheets>
    <sheet name="Sheet4" sheetId="4" r:id="rId1"/>
    <sheet name="Sheet1" sheetId="1" r:id="rId2"/>
  </sheets>
  <calcPr calcId="162913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1" i="1"/>
  <c r="H132" i="1"/>
  <c r="H133" i="1"/>
  <c r="H134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6" i="1"/>
  <c r="H217" i="1"/>
  <c r="H218" i="1"/>
  <c r="H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222" i="1" s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222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22" i="1" s="1"/>
  <c r="B149" i="1"/>
  <c r="B221" i="1" s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12" i="1"/>
  <c r="H109" i="1"/>
  <c r="H219" i="1" s="1"/>
  <c r="H73" i="1"/>
  <c r="H183" i="1" s="1"/>
  <c r="H37" i="1"/>
  <c r="H147" i="1" s="1"/>
  <c r="H222" i="1" l="1"/>
  <c r="D221" i="1"/>
  <c r="F221" i="1"/>
  <c r="H221" i="1"/>
</calcChain>
</file>

<file path=xl/sharedStrings.xml><?xml version="1.0" encoding="utf-8"?>
<sst xmlns="http://schemas.openxmlformats.org/spreadsheetml/2006/main" count="240" uniqueCount="24">
  <si>
    <t xml:space="preserve">Letter start </t>
  </si>
  <si>
    <t xml:space="preserve">Letter end </t>
  </si>
  <si>
    <t xml:space="preserve">Blank screen start </t>
  </si>
  <si>
    <t xml:space="preserve">Blank Screen end </t>
  </si>
  <si>
    <t>fixation start</t>
  </si>
  <si>
    <t xml:space="preserve">fixation end </t>
  </si>
  <si>
    <t>feedback start</t>
  </si>
  <si>
    <t xml:space="preserve">feedback end </t>
  </si>
  <si>
    <t xml:space="preserve">Conditions </t>
  </si>
  <si>
    <t xml:space="preserve">Responses </t>
  </si>
  <si>
    <t>RT</t>
  </si>
  <si>
    <t>Neutral</t>
  </si>
  <si>
    <t>Incongruent</t>
  </si>
  <si>
    <t>Congruent</t>
  </si>
  <si>
    <t>Incorrect</t>
  </si>
  <si>
    <t>Correct</t>
  </si>
  <si>
    <t>DIF fix</t>
  </si>
  <si>
    <t>Dif letter</t>
  </si>
  <si>
    <t xml:space="preserve">dif white </t>
  </si>
  <si>
    <t>Dif feedback</t>
  </si>
  <si>
    <t xml:space="preserve">Average </t>
  </si>
  <si>
    <t>STD</t>
  </si>
  <si>
    <t>Count</t>
  </si>
  <si>
    <t xml:space="preserve">Count of Conditions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</si>
</sst>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 from 12 '12 and 13.xlsx]Sheet4!PivotTable17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Count of Conditions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3"/>
                <c:pt idx="0">
                  <c:v>Congruent</c:v>
                </c:pt>
                <c:pt idx="1">
                  <c:v>Incongruent</c:v>
                </c:pt>
                <c:pt idx="2">
                  <c:v>Neutral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34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4CB-B0AA-DD1AC4D2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11792"/>
        <c:axId val="529412448"/>
      </c:barChart>
      <c:catAx>
        <c:axId val="5294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9412448"/>
        <c:crosses val="autoZero"/>
        <c:auto val="1"/>
        <c:lblAlgn val="ctr"/>
        <c:lblOffset val="100"/>
        <c:noMultiLvlLbl val="0"/>
      </c:catAx>
      <c:valAx>
        <c:axId val="529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94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21</xdr:row>
      <xdr:rowOff>114300</xdr:rowOff>
    </xdr:from>
    <xdr:to>
      <xdr:col>22</xdr:col>
      <xdr:colOff>9525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 Wulff-Abramsson" refreshedDate="44771.411369907408" createdVersion="6" refreshedVersion="6" minRefreshableVersion="3" recordCount="108">
  <cacheSource type="worksheet">
    <worksheetSource ref="J1:L109" sheet="Sheet1"/>
  </cacheSource>
  <cacheFields count="3">
    <cacheField name="Conditions " numFmtId="0">
      <sharedItems count="3">
        <s v="Congruent"/>
        <s v="Incongruent"/>
        <s v="Neutral"/>
      </sharedItems>
    </cacheField>
    <cacheField name="Responses " numFmtId="0">
      <sharedItems count="2">
        <s v="Correct"/>
        <s v="Incorrect"/>
      </sharedItems>
    </cacheField>
    <cacheField name="RT" numFmtId="0">
      <sharedItems containsSemiMixedTypes="0" containsString="0" containsNumber="1" minValue="0.40147790004266398" maxValue="0.95339670003158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n v="0.60033589997328796"/>
  </r>
  <r>
    <x v="0"/>
    <x v="0"/>
    <n v="0.419106200046371"/>
  </r>
  <r>
    <x v="0"/>
    <x v="0"/>
    <n v="0.51848219998646505"/>
  </r>
  <r>
    <x v="1"/>
    <x v="1"/>
    <n v="0.53478529996937096"/>
  </r>
  <r>
    <x v="2"/>
    <x v="0"/>
    <n v="0.58344770001713098"/>
  </r>
  <r>
    <x v="0"/>
    <x v="0"/>
    <n v="0.48518710001371801"/>
  </r>
  <r>
    <x v="1"/>
    <x v="0"/>
    <n v="0.62244309997185998"/>
  </r>
  <r>
    <x v="2"/>
    <x v="0"/>
    <n v="0.72127569996519003"/>
  </r>
  <r>
    <x v="2"/>
    <x v="0"/>
    <n v="0.500684500031638"/>
  </r>
  <r>
    <x v="1"/>
    <x v="0"/>
    <n v="0.50186349998693902"/>
  </r>
  <r>
    <x v="1"/>
    <x v="0"/>
    <n v="0.57035569997970004"/>
  </r>
  <r>
    <x v="2"/>
    <x v="0"/>
    <n v="0.47067299997433998"/>
  </r>
  <r>
    <x v="2"/>
    <x v="0"/>
    <n v="0.47911919996840802"/>
  </r>
  <r>
    <x v="1"/>
    <x v="1"/>
    <n v="0.528351399989333"/>
  </r>
  <r>
    <x v="1"/>
    <x v="0"/>
    <n v="0.43625600001541898"/>
  </r>
  <r>
    <x v="2"/>
    <x v="0"/>
    <n v="0.56288519996451203"/>
  </r>
  <r>
    <x v="0"/>
    <x v="0"/>
    <n v="0.44338799995603001"/>
  </r>
  <r>
    <x v="0"/>
    <x v="0"/>
    <n v="0.46826549997785999"/>
  </r>
  <r>
    <x v="2"/>
    <x v="1"/>
    <n v="0.59542159998090904"/>
  </r>
  <r>
    <x v="2"/>
    <x v="0"/>
    <n v="0.48514420003630199"/>
  </r>
  <r>
    <x v="0"/>
    <x v="0"/>
    <n v="0.55221299995900996"/>
  </r>
  <r>
    <x v="1"/>
    <x v="0"/>
    <n v="0.70295150001766105"/>
  </r>
  <r>
    <x v="1"/>
    <x v="0"/>
    <n v="0.60313719999976401"/>
  </r>
  <r>
    <x v="0"/>
    <x v="0"/>
    <n v="0.55256779998308003"/>
  </r>
  <r>
    <x v="0"/>
    <x v="0"/>
    <n v="0.54638040001736898"/>
  </r>
  <r>
    <x v="1"/>
    <x v="0"/>
    <n v="0.41935380001086697"/>
  </r>
  <r>
    <x v="1"/>
    <x v="0"/>
    <n v="0.418611700006295"/>
  </r>
  <r>
    <x v="0"/>
    <x v="1"/>
    <n v="0.46880990004865403"/>
  </r>
  <r>
    <x v="0"/>
    <x v="0"/>
    <n v="0.616111700015608"/>
  </r>
  <r>
    <x v="1"/>
    <x v="0"/>
    <n v="0.53600160003406905"/>
  </r>
  <r>
    <x v="1"/>
    <x v="1"/>
    <n v="0.41303450003033498"/>
  </r>
  <r>
    <x v="2"/>
    <x v="0"/>
    <n v="0.50060639996081502"/>
  </r>
  <r>
    <x v="2"/>
    <x v="0"/>
    <n v="0.51732069998979502"/>
  </r>
  <r>
    <x v="2"/>
    <x v="0"/>
    <n v="0.54750960000092097"/>
  </r>
  <r>
    <x v="0"/>
    <x v="0"/>
    <n v="0.66810469998745203"/>
  </r>
  <r>
    <x v="2"/>
    <x v="0"/>
    <n v="0.51719039998715699"/>
  </r>
  <r>
    <x v="1"/>
    <x v="1"/>
    <n v="0.47218760004034199"/>
  </r>
  <r>
    <x v="2"/>
    <x v="0"/>
    <n v="0.65533699997467898"/>
  </r>
  <r>
    <x v="1"/>
    <x v="0"/>
    <n v="0.53299959999276303"/>
  </r>
  <r>
    <x v="2"/>
    <x v="0"/>
    <n v="0.58326440001837898"/>
  </r>
  <r>
    <x v="2"/>
    <x v="0"/>
    <n v="0.68601749994559202"/>
  </r>
  <r>
    <x v="1"/>
    <x v="0"/>
    <n v="0.55457179999211803"/>
  </r>
  <r>
    <x v="0"/>
    <x v="0"/>
    <n v="0.60189960000570797"/>
  </r>
  <r>
    <x v="1"/>
    <x v="0"/>
    <n v="0.55399939999915604"/>
  </r>
  <r>
    <x v="0"/>
    <x v="0"/>
    <n v="0.58746449998579897"/>
  </r>
  <r>
    <x v="0"/>
    <x v="0"/>
    <n v="0.50038339995080605"/>
  </r>
  <r>
    <x v="0"/>
    <x v="0"/>
    <n v="0.470296600018627"/>
  </r>
  <r>
    <x v="2"/>
    <x v="0"/>
    <n v="0.65474290004931301"/>
  </r>
  <r>
    <x v="1"/>
    <x v="0"/>
    <n v="0.48671869997633599"/>
  </r>
  <r>
    <x v="0"/>
    <x v="0"/>
    <n v="0.49956470000324699"/>
  </r>
  <r>
    <x v="2"/>
    <x v="0"/>
    <n v="0.566825499990955"/>
  </r>
  <r>
    <x v="1"/>
    <x v="0"/>
    <n v="0.533947299991268"/>
  </r>
  <r>
    <x v="1"/>
    <x v="0"/>
    <n v="0.56406059995060698"/>
  </r>
  <r>
    <x v="2"/>
    <x v="0"/>
    <n v="0.54835169995203603"/>
  </r>
  <r>
    <x v="2"/>
    <x v="0"/>
    <n v="0.49979370000073597"/>
  </r>
  <r>
    <x v="1"/>
    <x v="1"/>
    <n v="0.48089189996244303"/>
  </r>
  <r>
    <x v="2"/>
    <x v="1"/>
    <n v="0.43479440000373798"/>
  </r>
  <r>
    <x v="1"/>
    <x v="0"/>
    <n v="0.51712870004121203"/>
  </r>
  <r>
    <x v="0"/>
    <x v="0"/>
    <n v="0.63181310001527802"/>
  </r>
  <r>
    <x v="1"/>
    <x v="0"/>
    <n v="0.53528989996993903"/>
  </r>
  <r>
    <x v="0"/>
    <x v="0"/>
    <n v="0.51360369997564703"/>
  </r>
  <r>
    <x v="0"/>
    <x v="0"/>
    <n v="0.70219169999472797"/>
  </r>
  <r>
    <x v="2"/>
    <x v="0"/>
    <n v="0.482047799974679"/>
  </r>
  <r>
    <x v="1"/>
    <x v="0"/>
    <n v="0.64876469998853203"/>
  </r>
  <r>
    <x v="0"/>
    <x v="0"/>
    <n v="0.64952839998295497"/>
  </r>
  <r>
    <x v="2"/>
    <x v="0"/>
    <n v="0.51810129999648702"/>
  </r>
  <r>
    <x v="2"/>
    <x v="0"/>
    <n v="0.55082359997322705"/>
  </r>
  <r>
    <x v="0"/>
    <x v="0"/>
    <n v="0.53106509998906404"/>
  </r>
  <r>
    <x v="1"/>
    <x v="0"/>
    <n v="0.53495929995551705"/>
  </r>
  <r>
    <x v="2"/>
    <x v="0"/>
    <n v="0.75076520000584401"/>
  </r>
  <r>
    <x v="1"/>
    <x v="1"/>
    <n v="0.53085490001831204"/>
  </r>
  <r>
    <x v="1"/>
    <x v="1"/>
    <n v="0.50405350001528804"/>
  </r>
  <r>
    <x v="1"/>
    <x v="0"/>
    <n v="0.45033199997851597"/>
  </r>
  <r>
    <x v="1"/>
    <x v="1"/>
    <n v="0.55357749998802297"/>
  </r>
  <r>
    <x v="2"/>
    <x v="0"/>
    <n v="0.50325170002179198"/>
  </r>
  <r>
    <x v="2"/>
    <x v="0"/>
    <n v="0.56767940003191997"/>
  </r>
  <r>
    <x v="1"/>
    <x v="0"/>
    <n v="0.55518130003474597"/>
  </r>
  <r>
    <x v="0"/>
    <x v="0"/>
    <n v="0.518765200045891"/>
  </r>
  <r>
    <x v="2"/>
    <x v="0"/>
    <n v="0.56971910002175696"/>
  </r>
  <r>
    <x v="0"/>
    <x v="0"/>
    <n v="0.46804310003062699"/>
  </r>
  <r>
    <x v="0"/>
    <x v="0"/>
    <n v="0.63833669997984499"/>
  </r>
  <r>
    <x v="1"/>
    <x v="0"/>
    <n v="0.55361699999775704"/>
  </r>
  <r>
    <x v="0"/>
    <x v="0"/>
    <n v="0.56889319996116605"/>
  </r>
  <r>
    <x v="2"/>
    <x v="0"/>
    <n v="0.45319739996921199"/>
  </r>
  <r>
    <x v="1"/>
    <x v="0"/>
    <n v="0.495958400017116"/>
  </r>
  <r>
    <x v="1"/>
    <x v="0"/>
    <n v="0.53055540000787005"/>
  </r>
  <r>
    <x v="2"/>
    <x v="0"/>
    <n v="0.71252210001694005"/>
  </r>
  <r>
    <x v="0"/>
    <x v="0"/>
    <n v="0.95339670003158905"/>
  </r>
  <r>
    <x v="1"/>
    <x v="0"/>
    <n v="0.54892780003137798"/>
  </r>
  <r>
    <x v="0"/>
    <x v="1"/>
    <n v="0.56405960000120103"/>
  </r>
  <r>
    <x v="1"/>
    <x v="0"/>
    <n v="0.63287829997716405"/>
  </r>
  <r>
    <x v="0"/>
    <x v="0"/>
    <n v="0.55156059999717399"/>
  </r>
  <r>
    <x v="0"/>
    <x v="0"/>
    <n v="0.46986899996409098"/>
  </r>
  <r>
    <x v="2"/>
    <x v="0"/>
    <n v="0.47982810001121801"/>
  </r>
  <r>
    <x v="1"/>
    <x v="0"/>
    <n v="0.53390809998381805"/>
  </r>
  <r>
    <x v="2"/>
    <x v="0"/>
    <n v="0.566002499952446"/>
  </r>
  <r>
    <x v="1"/>
    <x v="0"/>
    <n v="0.58427289995597598"/>
  </r>
  <r>
    <x v="1"/>
    <x v="0"/>
    <n v="0.50079020002158303"/>
  </r>
  <r>
    <x v="2"/>
    <x v="0"/>
    <n v="0.54768540000077304"/>
  </r>
  <r>
    <x v="0"/>
    <x v="0"/>
    <n v="0.56875049998052396"/>
  </r>
  <r>
    <x v="1"/>
    <x v="0"/>
    <n v="0.51922539999941297"/>
  </r>
  <r>
    <x v="0"/>
    <x v="0"/>
    <n v="0.46278589998837499"/>
  </r>
  <r>
    <x v="2"/>
    <x v="0"/>
    <n v="0.51661069999681697"/>
  </r>
  <r>
    <x v="0"/>
    <x v="0"/>
    <n v="0.40147790004266398"/>
  </r>
  <r>
    <x v="2"/>
    <x v="0"/>
    <n v="0.51288090000161901"/>
  </r>
  <r>
    <x v="2"/>
    <x v="0"/>
    <n v="0.73437680001370598"/>
  </r>
  <r>
    <x v="0"/>
    <x v="0"/>
    <n v="0.49907889997120902"/>
  </r>
  <r>
    <x v="1"/>
    <x v="0"/>
    <n v="0.64821269997628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"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Conditions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19.28515625" customWidth="1"/>
    <col min="3" max="3" width="19.28515625" bestFit="1" customWidth="1"/>
    <col min="4" max="4" width="11" bestFit="1" customWidth="1"/>
  </cols>
  <sheetData>
    <row r="3" spans="1:2" x14ac:dyDescent="0.25">
      <c r="A3" s="1" t="s">
        <v>8</v>
      </c>
      <c r="B3" t="s">
        <v>23</v>
      </c>
    </row>
    <row r="4" spans="1:2" x14ac:dyDescent="0.25">
      <c r="A4" t="s">
        <v>13</v>
      </c>
      <c r="B4" s="2">
        <v>34</v>
      </c>
    </row>
    <row r="5" spans="1:2" x14ac:dyDescent="0.25">
      <c r="A5" t="s">
        <v>12</v>
      </c>
      <c r="B5" s="2">
        <v>39</v>
      </c>
    </row>
    <row r="6" spans="1:2" x14ac:dyDescent="0.25">
      <c r="A6" t="s">
        <v>11</v>
      </c>
      <c r="B6" s="2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tabSelected="1" topLeftCell="C91" zoomScale="115" zoomScaleNormal="115" workbookViewId="0">
      <selection activeCell="N127" sqref="N127"/>
    </sheetView>
  </sheetViews>
  <sheetFormatPr defaultRowHeight="15" x14ac:dyDescent="0.25"/>
  <cols>
    <col min="26" max="26" width="38.5703125" bestFit="1" customWidth="1"/>
  </cols>
  <sheetData>
    <row r="1" spans="1:12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19.341021600004701</v>
      </c>
      <c r="B2">
        <v>20.367042700003299</v>
      </c>
      <c r="C2">
        <v>20.367042700003299</v>
      </c>
      <c r="D2">
        <v>20.592512300005101</v>
      </c>
      <c r="E2">
        <v>20.585101500037101</v>
      </c>
      <c r="F2">
        <v>25.575791500043099</v>
      </c>
      <c r="G2">
        <v>25.575791500043099</v>
      </c>
      <c r="H2">
        <v>26.0396313000237</v>
      </c>
      <c r="J2" t="s">
        <v>13</v>
      </c>
      <c r="K2" t="s">
        <v>15</v>
      </c>
      <c r="L2">
        <v>0.60033589997328796</v>
      </c>
    </row>
    <row r="3" spans="1:12" x14ac:dyDescent="0.25">
      <c r="A3">
        <v>26.0396313000237</v>
      </c>
      <c r="B3">
        <v>27.051825600035901</v>
      </c>
      <c r="C3">
        <v>27.051825600035901</v>
      </c>
      <c r="D3">
        <v>27.2621941000106</v>
      </c>
      <c r="E3">
        <v>27.228737100027502</v>
      </c>
      <c r="F3">
        <v>32.270425400056403</v>
      </c>
      <c r="G3">
        <v>32.270425400056403</v>
      </c>
      <c r="H3">
        <v>32.742172400001401</v>
      </c>
      <c r="J3" t="s">
        <v>13</v>
      </c>
      <c r="K3" t="s">
        <v>15</v>
      </c>
      <c r="L3">
        <v>0.419106200046371</v>
      </c>
    </row>
    <row r="4" spans="1:12" x14ac:dyDescent="0.25">
      <c r="A4">
        <v>32.742172400001401</v>
      </c>
      <c r="B4">
        <v>33.7512896000407</v>
      </c>
      <c r="C4">
        <v>33.7512896000407</v>
      </c>
      <c r="D4">
        <v>33.965091400022999</v>
      </c>
      <c r="E4">
        <v>33.9317333000362</v>
      </c>
      <c r="F4">
        <v>38.990690000005998</v>
      </c>
      <c r="G4">
        <v>38.990690000005998</v>
      </c>
      <c r="H4">
        <v>39.4442478000419</v>
      </c>
      <c r="J4" t="s">
        <v>13</v>
      </c>
      <c r="K4" t="s">
        <v>15</v>
      </c>
      <c r="L4">
        <v>0.51848219998646505</v>
      </c>
    </row>
    <row r="5" spans="1:12" x14ac:dyDescent="0.25">
      <c r="A5">
        <v>39.4442478000419</v>
      </c>
      <c r="B5">
        <v>40.456219300045603</v>
      </c>
      <c r="C5">
        <v>40.456219300045603</v>
      </c>
      <c r="D5">
        <v>40.667434700008002</v>
      </c>
      <c r="E5">
        <v>40.633923600020303</v>
      </c>
      <c r="F5">
        <v>45.675322000053697</v>
      </c>
      <c r="G5">
        <v>45.675322000053697</v>
      </c>
      <c r="H5">
        <v>46.1462709000334</v>
      </c>
      <c r="J5" t="s">
        <v>12</v>
      </c>
      <c r="K5" t="s">
        <v>14</v>
      </c>
      <c r="L5">
        <v>0.53478529996937096</v>
      </c>
    </row>
    <row r="6" spans="1:12" x14ac:dyDescent="0.25">
      <c r="A6">
        <v>46.1462709000334</v>
      </c>
      <c r="B6">
        <v>47.154316000000101</v>
      </c>
      <c r="C6">
        <v>47.154316000000101</v>
      </c>
      <c r="D6">
        <v>47.369144000054803</v>
      </c>
      <c r="E6">
        <v>47.335792000056202</v>
      </c>
      <c r="F6">
        <v>52.378525500011101</v>
      </c>
      <c r="G6">
        <v>52.378525500011101</v>
      </c>
      <c r="H6">
        <v>52.8489791000029</v>
      </c>
      <c r="J6" t="s">
        <v>11</v>
      </c>
      <c r="K6" t="s">
        <v>15</v>
      </c>
      <c r="L6">
        <v>0.58344770001713098</v>
      </c>
    </row>
    <row r="7" spans="1:12" x14ac:dyDescent="0.25">
      <c r="A7">
        <v>52.8489791000029</v>
      </c>
      <c r="B7">
        <v>53.8628553000162</v>
      </c>
      <c r="C7">
        <v>53.8628553000162</v>
      </c>
      <c r="D7">
        <v>54.0716958000557</v>
      </c>
      <c r="E7">
        <v>54.038714100024599</v>
      </c>
      <c r="F7">
        <v>59.100800900021497</v>
      </c>
      <c r="G7">
        <v>59.100800900021497</v>
      </c>
      <c r="H7">
        <v>59.5512929000542</v>
      </c>
      <c r="J7" t="s">
        <v>13</v>
      </c>
      <c r="K7" t="s">
        <v>15</v>
      </c>
      <c r="L7">
        <v>0.48518710001371801</v>
      </c>
    </row>
    <row r="8" spans="1:12" x14ac:dyDescent="0.25">
      <c r="A8">
        <v>59.5512929000542</v>
      </c>
      <c r="B8">
        <v>60.554133200028403</v>
      </c>
      <c r="C8">
        <v>60.554133200028403</v>
      </c>
      <c r="D8">
        <v>60.757467300049001</v>
      </c>
      <c r="E8">
        <v>60.740951300016597</v>
      </c>
      <c r="F8">
        <v>65.8025091000017</v>
      </c>
      <c r="G8">
        <v>65.8025091000017</v>
      </c>
      <c r="H8">
        <v>66.253163800050899</v>
      </c>
      <c r="J8" t="s">
        <v>12</v>
      </c>
      <c r="K8" t="s">
        <v>15</v>
      </c>
      <c r="L8">
        <v>0.62244309997185998</v>
      </c>
    </row>
    <row r="9" spans="1:12" x14ac:dyDescent="0.25">
      <c r="A9">
        <v>66.253163800050899</v>
      </c>
      <c r="B9">
        <v>67.256103300023796</v>
      </c>
      <c r="C9">
        <v>67.256103300023796</v>
      </c>
      <c r="D9">
        <v>67.459656700026201</v>
      </c>
      <c r="E9">
        <v>67.4431085000396</v>
      </c>
      <c r="F9">
        <v>72.488820000027701</v>
      </c>
      <c r="G9">
        <v>72.488820000027701</v>
      </c>
      <c r="H9">
        <v>72.939166000054598</v>
      </c>
      <c r="J9" t="s">
        <v>11</v>
      </c>
      <c r="K9" t="s">
        <v>15</v>
      </c>
      <c r="L9">
        <v>0.72127569996519003</v>
      </c>
    </row>
    <row r="10" spans="1:12" x14ac:dyDescent="0.25">
      <c r="A10">
        <v>72.939166000054598</v>
      </c>
      <c r="B10">
        <v>73.955430000030901</v>
      </c>
      <c r="C10">
        <v>73.955430000030901</v>
      </c>
      <c r="D10">
        <v>74.161866400041603</v>
      </c>
      <c r="E10">
        <v>74.128718200023201</v>
      </c>
      <c r="F10">
        <v>79.184687000000807</v>
      </c>
      <c r="G10">
        <v>79.184687000000807</v>
      </c>
      <c r="H10">
        <v>79.641335300053399</v>
      </c>
      <c r="J10" t="s">
        <v>11</v>
      </c>
      <c r="K10" t="s">
        <v>15</v>
      </c>
      <c r="L10">
        <v>0.500684500031638</v>
      </c>
    </row>
    <row r="11" spans="1:12" x14ac:dyDescent="0.25">
      <c r="A11">
        <v>79.641335300053399</v>
      </c>
      <c r="B11">
        <v>80.657363300037105</v>
      </c>
      <c r="C11">
        <v>80.657363300037105</v>
      </c>
      <c r="D11">
        <v>80.864229099999605</v>
      </c>
      <c r="E11">
        <v>80.830939400009797</v>
      </c>
      <c r="F11">
        <v>85.890681800025007</v>
      </c>
      <c r="G11">
        <v>85.890681800025007</v>
      </c>
      <c r="H11">
        <v>86.343765300000001</v>
      </c>
      <c r="J11" t="s">
        <v>12</v>
      </c>
      <c r="K11" t="s">
        <v>15</v>
      </c>
      <c r="L11">
        <v>0.50186349998693902</v>
      </c>
    </row>
    <row r="12" spans="1:12" x14ac:dyDescent="0.25">
      <c r="A12">
        <v>86.343765300000001</v>
      </c>
      <c r="B12">
        <v>87.346512900025104</v>
      </c>
      <c r="C12">
        <v>87.346512900025104</v>
      </c>
      <c r="D12">
        <v>87.5499702000524</v>
      </c>
      <c r="E12">
        <v>87.5334518000017</v>
      </c>
      <c r="F12">
        <v>92.596014500013496</v>
      </c>
      <c r="G12">
        <v>92.596014500013496</v>
      </c>
      <c r="H12">
        <v>93.045998600020496</v>
      </c>
      <c r="J12" t="s">
        <v>12</v>
      </c>
      <c r="K12" t="s">
        <v>15</v>
      </c>
      <c r="L12">
        <v>0.57035569997970004</v>
      </c>
    </row>
    <row r="13" spans="1:12" x14ac:dyDescent="0.25">
      <c r="A13">
        <v>93.045998600020496</v>
      </c>
      <c r="B13">
        <v>94.055298899998803</v>
      </c>
      <c r="C13">
        <v>94.055298899998803</v>
      </c>
      <c r="D13">
        <v>94.268940500041893</v>
      </c>
      <c r="E13">
        <v>94.235361800005194</v>
      </c>
      <c r="F13">
        <v>99.275562700000506</v>
      </c>
      <c r="G13">
        <v>99.275562700000506</v>
      </c>
      <c r="H13">
        <v>101.988055700028</v>
      </c>
      <c r="J13" t="s">
        <v>11</v>
      </c>
      <c r="K13" t="s">
        <v>15</v>
      </c>
      <c r="L13">
        <v>0.47067299997433998</v>
      </c>
    </row>
    <row r="14" spans="1:12" x14ac:dyDescent="0.25">
      <c r="A14">
        <v>101.988055700028</v>
      </c>
      <c r="B14">
        <v>103.004077500023</v>
      </c>
      <c r="C14">
        <v>103.004077500023</v>
      </c>
      <c r="D14">
        <v>103.210427500016</v>
      </c>
      <c r="E14">
        <v>103.19631480000599</v>
      </c>
      <c r="F14">
        <v>108.234861400036</v>
      </c>
      <c r="G14">
        <v>108.234861400036</v>
      </c>
      <c r="H14">
        <v>108.690330000012</v>
      </c>
      <c r="J14" t="s">
        <v>11</v>
      </c>
      <c r="K14" t="s">
        <v>15</v>
      </c>
      <c r="L14">
        <v>0.47911919996840802</v>
      </c>
    </row>
    <row r="15" spans="1:12" x14ac:dyDescent="0.25">
      <c r="A15">
        <v>108.690330000012</v>
      </c>
      <c r="B15">
        <v>109.710873300035</v>
      </c>
      <c r="C15">
        <v>109.710873300035</v>
      </c>
      <c r="D15">
        <v>109.913286700029</v>
      </c>
      <c r="E15">
        <v>109.89653310004999</v>
      </c>
      <c r="F15">
        <v>114.952136100037</v>
      </c>
      <c r="G15">
        <v>114.952136100037</v>
      </c>
      <c r="H15">
        <v>115.392578400031</v>
      </c>
      <c r="J15" t="s">
        <v>12</v>
      </c>
      <c r="K15" t="s">
        <v>14</v>
      </c>
      <c r="L15">
        <v>0.528351399989333</v>
      </c>
    </row>
    <row r="16" spans="1:12" x14ac:dyDescent="0.25">
      <c r="A16">
        <v>115.392578400031</v>
      </c>
      <c r="B16">
        <v>116.397769900038</v>
      </c>
      <c r="C16">
        <v>116.397769900038</v>
      </c>
      <c r="D16">
        <v>116.598858200013</v>
      </c>
      <c r="E16">
        <v>116.582297500048</v>
      </c>
      <c r="F16">
        <v>121.645289000007</v>
      </c>
      <c r="G16">
        <v>121.645289000007</v>
      </c>
      <c r="H16">
        <v>122.09492360003</v>
      </c>
      <c r="J16" t="s">
        <v>12</v>
      </c>
      <c r="K16" t="s">
        <v>15</v>
      </c>
      <c r="L16">
        <v>0.43625600001541898</v>
      </c>
    </row>
    <row r="17" spans="1:12" x14ac:dyDescent="0.25">
      <c r="A17">
        <v>122.09492360003</v>
      </c>
      <c r="B17">
        <v>123.107582700031</v>
      </c>
      <c r="C17">
        <v>123.107582700031</v>
      </c>
      <c r="D17">
        <v>123.317774800001</v>
      </c>
      <c r="E17">
        <v>123.30130040005299</v>
      </c>
      <c r="F17">
        <v>128.321453200012</v>
      </c>
      <c r="G17">
        <v>128.321453200012</v>
      </c>
      <c r="H17">
        <v>128.79679920000399</v>
      </c>
      <c r="J17" t="s">
        <v>11</v>
      </c>
      <c r="K17" t="s">
        <v>15</v>
      </c>
      <c r="L17">
        <v>0.56288519996451203</v>
      </c>
    </row>
    <row r="18" spans="1:12" x14ac:dyDescent="0.25">
      <c r="A18">
        <v>128.79679920000399</v>
      </c>
      <c r="B18">
        <v>129.80396480002599</v>
      </c>
      <c r="C18">
        <v>129.80396480002599</v>
      </c>
      <c r="D18">
        <v>130.01957290002599</v>
      </c>
      <c r="E18">
        <v>130.002946700027</v>
      </c>
      <c r="F18">
        <v>135.035497500037</v>
      </c>
      <c r="G18">
        <v>135.035497500037</v>
      </c>
      <c r="H18">
        <v>135.49943920003699</v>
      </c>
      <c r="J18" t="s">
        <v>13</v>
      </c>
      <c r="K18" t="s">
        <v>15</v>
      </c>
      <c r="L18">
        <v>0.44338799995603001</v>
      </c>
    </row>
    <row r="19" spans="1:12" x14ac:dyDescent="0.25">
      <c r="A19">
        <v>135.49943920003699</v>
      </c>
      <c r="B19">
        <v>136.505759400024</v>
      </c>
      <c r="C19">
        <v>136.505759400024</v>
      </c>
      <c r="D19">
        <v>136.70562850002801</v>
      </c>
      <c r="E19">
        <v>136.68892830004901</v>
      </c>
      <c r="F19">
        <v>141.745691400021</v>
      </c>
      <c r="G19">
        <v>141.745691400021</v>
      </c>
      <c r="H19">
        <v>142.20160010002999</v>
      </c>
      <c r="J19" t="s">
        <v>13</v>
      </c>
      <c r="K19" t="s">
        <v>15</v>
      </c>
      <c r="L19">
        <v>0.46826549997785999</v>
      </c>
    </row>
    <row r="20" spans="1:12" x14ac:dyDescent="0.25">
      <c r="A20">
        <v>142.20160010002999</v>
      </c>
      <c r="B20">
        <v>143.21662570000601</v>
      </c>
      <c r="C20">
        <v>143.21662570000601</v>
      </c>
      <c r="D20">
        <v>143.42473930003999</v>
      </c>
      <c r="E20">
        <v>143.40810600004599</v>
      </c>
      <c r="F20">
        <v>148.43060890003099</v>
      </c>
      <c r="G20">
        <v>148.43060890003099</v>
      </c>
      <c r="H20">
        <v>148.90384810004599</v>
      </c>
      <c r="J20" t="s">
        <v>11</v>
      </c>
      <c r="K20" t="s">
        <v>14</v>
      </c>
      <c r="L20">
        <v>0.59542159998090904</v>
      </c>
    </row>
    <row r="21" spans="1:12" x14ac:dyDescent="0.25">
      <c r="A21">
        <v>148.90384810004599</v>
      </c>
      <c r="B21">
        <v>149.88988329999799</v>
      </c>
      <c r="C21">
        <v>149.88988329999799</v>
      </c>
      <c r="D21">
        <v>150.09307830000699</v>
      </c>
      <c r="E21">
        <v>150.076295600039</v>
      </c>
      <c r="F21">
        <v>155.115060500043</v>
      </c>
      <c r="G21">
        <v>155.115060500043</v>
      </c>
      <c r="H21">
        <v>155.58921080001099</v>
      </c>
      <c r="J21" t="s">
        <v>11</v>
      </c>
      <c r="K21" t="s">
        <v>15</v>
      </c>
      <c r="L21">
        <v>0.48514420003630199</v>
      </c>
    </row>
    <row r="22" spans="1:12" x14ac:dyDescent="0.25">
      <c r="A22">
        <v>155.58921080001099</v>
      </c>
      <c r="B22">
        <v>156.592133200028</v>
      </c>
      <c r="C22">
        <v>156.592133200028</v>
      </c>
      <c r="D22">
        <v>156.79534450004499</v>
      </c>
      <c r="E22">
        <v>156.77868770004699</v>
      </c>
      <c r="F22">
        <v>161.82751240005001</v>
      </c>
      <c r="G22">
        <v>161.82751240005001</v>
      </c>
      <c r="H22">
        <v>162.29153360001499</v>
      </c>
      <c r="J22" t="s">
        <v>13</v>
      </c>
      <c r="K22" t="s">
        <v>15</v>
      </c>
      <c r="L22">
        <v>0.55221299995900996</v>
      </c>
    </row>
    <row r="23" spans="1:12" x14ac:dyDescent="0.25">
      <c r="A23">
        <v>162.29153360001499</v>
      </c>
      <c r="B23">
        <v>163.29437230003501</v>
      </c>
      <c r="C23">
        <v>163.29437230003501</v>
      </c>
      <c r="D23">
        <v>163.49757550004799</v>
      </c>
      <c r="E23">
        <v>163.48102420003801</v>
      </c>
      <c r="F23">
        <v>168.51342670002401</v>
      </c>
      <c r="G23">
        <v>168.51342670002401</v>
      </c>
      <c r="H23">
        <v>168.99380400002701</v>
      </c>
      <c r="J23" t="s">
        <v>12</v>
      </c>
      <c r="K23" t="s">
        <v>15</v>
      </c>
      <c r="L23">
        <v>0.70295150001766105</v>
      </c>
    </row>
    <row r="24" spans="1:12" x14ac:dyDescent="0.25">
      <c r="A24">
        <v>168.99380400002701</v>
      </c>
      <c r="B24">
        <v>169.99676170002201</v>
      </c>
      <c r="C24">
        <v>169.99676170002201</v>
      </c>
      <c r="D24">
        <v>170.20017740002299</v>
      </c>
      <c r="E24">
        <v>170.18321560003</v>
      </c>
      <c r="F24">
        <v>175.222355400037</v>
      </c>
      <c r="G24">
        <v>175.222355400037</v>
      </c>
      <c r="H24">
        <v>175.69606670003799</v>
      </c>
      <c r="J24" t="s">
        <v>12</v>
      </c>
      <c r="K24" t="s">
        <v>15</v>
      </c>
      <c r="L24">
        <v>0.60313719999976401</v>
      </c>
    </row>
    <row r="25" spans="1:12" x14ac:dyDescent="0.25">
      <c r="A25">
        <v>175.69606670003799</v>
      </c>
      <c r="B25">
        <v>176.69907329999799</v>
      </c>
      <c r="C25">
        <v>176.69907329999799</v>
      </c>
      <c r="D25">
        <v>176.90223300002901</v>
      </c>
      <c r="E25">
        <v>176.88560110004599</v>
      </c>
      <c r="F25">
        <v>181.920717700035</v>
      </c>
      <c r="G25">
        <v>181.920717700035</v>
      </c>
      <c r="H25">
        <v>184.872002800053</v>
      </c>
      <c r="J25" t="s">
        <v>13</v>
      </c>
      <c r="K25" t="s">
        <v>15</v>
      </c>
      <c r="L25">
        <v>0.55256779998308003</v>
      </c>
    </row>
    <row r="26" spans="1:12" x14ac:dyDescent="0.25">
      <c r="A26">
        <v>184.872002800053</v>
      </c>
      <c r="B26">
        <v>185.876430100004</v>
      </c>
      <c r="C26">
        <v>185.876430100004</v>
      </c>
      <c r="D26">
        <v>186.078153400041</v>
      </c>
      <c r="E26">
        <v>186.06387480004901</v>
      </c>
      <c r="F26">
        <v>191.101527700026</v>
      </c>
      <c r="G26">
        <v>191.101527700026</v>
      </c>
      <c r="H26">
        <v>191.57443870004499</v>
      </c>
      <c r="J26" t="s">
        <v>13</v>
      </c>
      <c r="K26" t="s">
        <v>15</v>
      </c>
      <c r="L26">
        <v>0.54638040001736898</v>
      </c>
    </row>
    <row r="27" spans="1:12" x14ac:dyDescent="0.25">
      <c r="A27">
        <v>191.57443870004499</v>
      </c>
      <c r="B27">
        <v>192.577247700013</v>
      </c>
      <c r="C27">
        <v>192.577247700013</v>
      </c>
      <c r="D27">
        <v>192.78043560002601</v>
      </c>
      <c r="E27">
        <v>192.763803900044</v>
      </c>
      <c r="F27">
        <v>197.79813390003901</v>
      </c>
      <c r="G27">
        <v>197.79813390003901</v>
      </c>
      <c r="H27">
        <v>198.27667450002599</v>
      </c>
      <c r="J27" t="s">
        <v>12</v>
      </c>
      <c r="K27" t="s">
        <v>15</v>
      </c>
      <c r="L27">
        <v>0.41935380001086697</v>
      </c>
    </row>
    <row r="28" spans="1:12" x14ac:dyDescent="0.25">
      <c r="A28">
        <v>198.27667450002599</v>
      </c>
      <c r="B28">
        <v>199.27950890001301</v>
      </c>
      <c r="C28">
        <v>199.27950890001301</v>
      </c>
      <c r="D28">
        <v>199.48270470002899</v>
      </c>
      <c r="E28">
        <v>199.46664769999899</v>
      </c>
      <c r="F28">
        <v>204.52149930002599</v>
      </c>
      <c r="G28">
        <v>204.52149930002599</v>
      </c>
      <c r="H28">
        <v>204.979059300036</v>
      </c>
      <c r="J28" t="s">
        <v>12</v>
      </c>
      <c r="K28" t="s">
        <v>15</v>
      </c>
      <c r="L28">
        <v>0.418611700006295</v>
      </c>
    </row>
    <row r="29" spans="1:12" x14ac:dyDescent="0.25">
      <c r="A29">
        <v>204.979059300036</v>
      </c>
      <c r="B29">
        <v>205.985085400054</v>
      </c>
      <c r="C29">
        <v>205.985085400054</v>
      </c>
      <c r="D29">
        <v>206.18558310001299</v>
      </c>
      <c r="E29">
        <v>206.16930080001401</v>
      </c>
      <c r="F29">
        <v>211.23816230002501</v>
      </c>
      <c r="G29">
        <v>211.23816230002501</v>
      </c>
      <c r="H29">
        <v>211.68174790003101</v>
      </c>
      <c r="J29" t="s">
        <v>13</v>
      </c>
      <c r="K29" t="s">
        <v>14</v>
      </c>
      <c r="L29">
        <v>0.46880990004865403</v>
      </c>
    </row>
    <row r="30" spans="1:12" x14ac:dyDescent="0.25">
      <c r="A30">
        <v>211.68174790003101</v>
      </c>
      <c r="B30">
        <v>212.69523760001101</v>
      </c>
      <c r="C30">
        <v>212.69523760001101</v>
      </c>
      <c r="D30">
        <v>212.904485200007</v>
      </c>
      <c r="E30">
        <v>212.87130830000299</v>
      </c>
      <c r="F30">
        <v>217.91648010001501</v>
      </c>
      <c r="G30">
        <v>217.91648010001501</v>
      </c>
      <c r="H30">
        <v>218.383605700044</v>
      </c>
      <c r="J30" t="s">
        <v>13</v>
      </c>
      <c r="K30" t="s">
        <v>15</v>
      </c>
      <c r="L30">
        <v>0.616111700015608</v>
      </c>
    </row>
    <row r="31" spans="1:12" x14ac:dyDescent="0.25">
      <c r="A31">
        <v>218.383605700044</v>
      </c>
      <c r="B31">
        <v>219.38851490005601</v>
      </c>
      <c r="C31">
        <v>219.38851490005601</v>
      </c>
      <c r="D31">
        <v>219.589945100015</v>
      </c>
      <c r="E31">
        <v>219.57331030000901</v>
      </c>
      <c r="F31">
        <v>224.632329000043</v>
      </c>
      <c r="G31">
        <v>224.632329000043</v>
      </c>
      <c r="H31">
        <v>225.086086100025</v>
      </c>
      <c r="J31" t="s">
        <v>12</v>
      </c>
      <c r="K31" t="s">
        <v>15</v>
      </c>
      <c r="L31">
        <v>0.53600160003406905</v>
      </c>
    </row>
    <row r="32" spans="1:12" x14ac:dyDescent="0.25">
      <c r="A32">
        <v>225.086086100025</v>
      </c>
      <c r="B32">
        <v>226.10531270003401</v>
      </c>
      <c r="C32">
        <v>226.10531270003401</v>
      </c>
      <c r="D32">
        <v>226.30886129999999</v>
      </c>
      <c r="E32">
        <v>226.292198800016</v>
      </c>
      <c r="F32">
        <v>231.309350499999</v>
      </c>
      <c r="G32">
        <v>231.309350499999</v>
      </c>
      <c r="H32">
        <v>231.77177020005101</v>
      </c>
      <c r="J32" t="s">
        <v>12</v>
      </c>
      <c r="K32" t="s">
        <v>14</v>
      </c>
      <c r="L32">
        <v>0.41303450003033498</v>
      </c>
    </row>
    <row r="33" spans="1:12" x14ac:dyDescent="0.25">
      <c r="A33">
        <v>231.77177020005101</v>
      </c>
      <c r="B33">
        <v>232.77789430000101</v>
      </c>
      <c r="C33">
        <v>232.77789430000101</v>
      </c>
      <c r="D33">
        <v>232.97786310000799</v>
      </c>
      <c r="E33">
        <v>232.96152450004499</v>
      </c>
      <c r="F33">
        <v>238.01835540000999</v>
      </c>
      <c r="G33">
        <v>238.01835540000999</v>
      </c>
      <c r="H33">
        <v>238.47394840000101</v>
      </c>
      <c r="J33" t="s">
        <v>11</v>
      </c>
      <c r="K33" t="s">
        <v>15</v>
      </c>
      <c r="L33">
        <v>0.50060639996081502</v>
      </c>
    </row>
    <row r="34" spans="1:12" x14ac:dyDescent="0.25">
      <c r="A34">
        <v>238.47394840000101</v>
      </c>
      <c r="B34">
        <v>239.491831800027</v>
      </c>
      <c r="C34">
        <v>239.491831800027</v>
      </c>
      <c r="D34">
        <v>239.69693810003801</v>
      </c>
      <c r="E34">
        <v>239.66348030004801</v>
      </c>
      <c r="F34">
        <v>244.72456440003501</v>
      </c>
      <c r="G34">
        <v>244.72456440003501</v>
      </c>
      <c r="H34">
        <v>245.17628210002999</v>
      </c>
      <c r="J34" t="s">
        <v>11</v>
      </c>
      <c r="K34" t="s">
        <v>15</v>
      </c>
      <c r="L34">
        <v>0.51732069998979502</v>
      </c>
    </row>
    <row r="35" spans="1:12" x14ac:dyDescent="0.25">
      <c r="A35">
        <v>245.17628210002999</v>
      </c>
      <c r="B35">
        <v>246.18918630003401</v>
      </c>
      <c r="C35">
        <v>246.18918630003401</v>
      </c>
      <c r="D35">
        <v>246.39937570004199</v>
      </c>
      <c r="E35">
        <v>246.36579790001201</v>
      </c>
      <c r="F35">
        <v>251.40369580005</v>
      </c>
      <c r="G35">
        <v>251.40369580005</v>
      </c>
      <c r="H35">
        <v>251.87855260004201</v>
      </c>
      <c r="J35" t="s">
        <v>11</v>
      </c>
      <c r="K35" t="s">
        <v>15</v>
      </c>
      <c r="L35">
        <v>0.54750960000092097</v>
      </c>
    </row>
    <row r="36" spans="1:12" x14ac:dyDescent="0.25">
      <c r="A36">
        <v>251.87855260004201</v>
      </c>
      <c r="B36">
        <v>252.887798900017</v>
      </c>
      <c r="C36">
        <v>252.887798900017</v>
      </c>
      <c r="D36">
        <v>253.10149120003899</v>
      </c>
      <c r="E36">
        <v>253.06871800002401</v>
      </c>
      <c r="F36">
        <v>258.13424940005598</v>
      </c>
      <c r="G36">
        <v>258.13424940005598</v>
      </c>
      <c r="H36">
        <v>258.58109930000501</v>
      </c>
      <c r="J36" t="s">
        <v>13</v>
      </c>
      <c r="K36" t="s">
        <v>15</v>
      </c>
      <c r="L36">
        <v>0.66810469998745203</v>
      </c>
    </row>
    <row r="37" spans="1:12" x14ac:dyDescent="0.25">
      <c r="A37">
        <v>258.58109930000501</v>
      </c>
      <c r="B37">
        <v>259.58984400000099</v>
      </c>
      <c r="C37">
        <v>259.58984400000099</v>
      </c>
      <c r="D37">
        <v>259.80382570001501</v>
      </c>
      <c r="E37">
        <v>259.77045740000898</v>
      </c>
      <c r="F37">
        <v>264.82769240002301</v>
      </c>
      <c r="G37">
        <v>264.82769240002301</v>
      </c>
      <c r="H37">
        <f>G37+0.5</f>
        <v>265.32769240002301</v>
      </c>
      <c r="J37" t="s">
        <v>11</v>
      </c>
      <c r="K37" t="s">
        <v>15</v>
      </c>
      <c r="L37">
        <v>0.51719039998715699</v>
      </c>
    </row>
    <row r="38" spans="1:12" x14ac:dyDescent="0.25">
      <c r="A38">
        <v>421.53782869997599</v>
      </c>
      <c r="B38">
        <v>422.56534659996299</v>
      </c>
      <c r="C38">
        <v>422.56534659996299</v>
      </c>
      <c r="D38">
        <v>422.79687720001601</v>
      </c>
      <c r="E38">
        <v>422.789408100012</v>
      </c>
      <c r="F38">
        <v>427.78791760001297</v>
      </c>
      <c r="G38">
        <v>427.78791760001297</v>
      </c>
      <c r="H38">
        <v>428.240402799972</v>
      </c>
      <c r="J38" t="s">
        <v>12</v>
      </c>
      <c r="K38" t="s">
        <v>14</v>
      </c>
      <c r="L38">
        <v>0.47218760004034199</v>
      </c>
    </row>
    <row r="39" spans="1:12" x14ac:dyDescent="0.25">
      <c r="A39">
        <v>428.240402799972</v>
      </c>
      <c r="B39">
        <v>429.243015799962</v>
      </c>
      <c r="C39">
        <v>429.243015799962</v>
      </c>
      <c r="D39">
        <v>429.44656479998901</v>
      </c>
      <c r="E39">
        <v>429.42986899998499</v>
      </c>
      <c r="F39">
        <v>434.49035959999298</v>
      </c>
      <c r="G39">
        <v>434.49035959999298</v>
      </c>
      <c r="H39">
        <v>434.94261159998098</v>
      </c>
      <c r="J39" t="s">
        <v>11</v>
      </c>
      <c r="K39" t="s">
        <v>15</v>
      </c>
      <c r="L39">
        <v>0.65533699997467898</v>
      </c>
    </row>
    <row r="40" spans="1:12" x14ac:dyDescent="0.25">
      <c r="A40">
        <v>434.94261159998098</v>
      </c>
      <c r="B40">
        <v>435.95750139997102</v>
      </c>
      <c r="C40">
        <v>435.95750139997102</v>
      </c>
      <c r="D40">
        <v>436.16527479997598</v>
      </c>
      <c r="E40">
        <v>436.132777299964</v>
      </c>
      <c r="F40">
        <v>441.193923799961</v>
      </c>
      <c r="G40">
        <v>441.193923799961</v>
      </c>
      <c r="H40">
        <v>441.64517239999202</v>
      </c>
      <c r="J40" t="s">
        <v>12</v>
      </c>
      <c r="K40" t="s">
        <v>15</v>
      </c>
      <c r="L40">
        <v>0.53299959999276303</v>
      </c>
    </row>
    <row r="41" spans="1:12" x14ac:dyDescent="0.25">
      <c r="A41">
        <v>441.64517239999202</v>
      </c>
      <c r="B41">
        <v>442.65953999996401</v>
      </c>
      <c r="C41">
        <v>442.65953999996401</v>
      </c>
      <c r="D41">
        <v>442.86798360000802</v>
      </c>
      <c r="E41">
        <v>442.834351799974</v>
      </c>
      <c r="F41">
        <v>447.892458099988</v>
      </c>
      <c r="G41">
        <v>447.892458099988</v>
      </c>
      <c r="H41">
        <v>448.34709589998198</v>
      </c>
      <c r="J41" t="s">
        <v>11</v>
      </c>
      <c r="K41" t="s">
        <v>15</v>
      </c>
      <c r="L41">
        <v>0.58326440001837898</v>
      </c>
    </row>
    <row r="42" spans="1:12" x14ac:dyDescent="0.25">
      <c r="A42">
        <v>448.34709589998198</v>
      </c>
      <c r="B42">
        <v>449.35867579997199</v>
      </c>
      <c r="C42">
        <v>449.35867579997199</v>
      </c>
      <c r="D42">
        <v>449.57030299998502</v>
      </c>
      <c r="E42">
        <v>449.53687509999099</v>
      </c>
      <c r="F42">
        <v>454.599612299993</v>
      </c>
      <c r="G42">
        <v>454.599612299993</v>
      </c>
      <c r="H42">
        <v>455.04931550001402</v>
      </c>
      <c r="J42" t="s">
        <v>11</v>
      </c>
      <c r="K42" t="s">
        <v>15</v>
      </c>
      <c r="L42">
        <v>0.68601749994559202</v>
      </c>
    </row>
    <row r="43" spans="1:12" x14ac:dyDescent="0.25">
      <c r="A43">
        <v>455.04931550001402</v>
      </c>
      <c r="B43">
        <v>456.05907740001498</v>
      </c>
      <c r="C43">
        <v>456.05907740001498</v>
      </c>
      <c r="D43">
        <v>456.27224249998102</v>
      </c>
      <c r="E43">
        <v>456.23946109996098</v>
      </c>
      <c r="F43">
        <v>461.27450589998602</v>
      </c>
      <c r="G43">
        <v>461.27450589998602</v>
      </c>
      <c r="H43">
        <v>461.75208639999602</v>
      </c>
      <c r="J43" t="s">
        <v>12</v>
      </c>
      <c r="K43" t="s">
        <v>15</v>
      </c>
      <c r="L43">
        <v>0.55457179999211803</v>
      </c>
    </row>
    <row r="44" spans="1:12" x14ac:dyDescent="0.25">
      <c r="A44">
        <v>461.75208639999602</v>
      </c>
      <c r="B44">
        <v>462.76656459999498</v>
      </c>
      <c r="C44">
        <v>462.76656459999498</v>
      </c>
      <c r="D44">
        <v>462.974793999979</v>
      </c>
      <c r="E44">
        <v>462.94131419999701</v>
      </c>
      <c r="F44">
        <v>468.01504959998402</v>
      </c>
      <c r="G44">
        <v>468.01504959998402</v>
      </c>
      <c r="H44">
        <v>468.45416570000799</v>
      </c>
      <c r="J44" t="s">
        <v>13</v>
      </c>
      <c r="K44" t="s">
        <v>15</v>
      </c>
      <c r="L44">
        <v>0.60189960000570797</v>
      </c>
    </row>
    <row r="45" spans="1:12" x14ac:dyDescent="0.25">
      <c r="A45">
        <v>468.45416570000799</v>
      </c>
      <c r="B45">
        <v>469.44084779999599</v>
      </c>
      <c r="C45">
        <v>469.44084779999599</v>
      </c>
      <c r="D45">
        <v>469.64375549997197</v>
      </c>
      <c r="E45">
        <v>469.62682389997599</v>
      </c>
      <c r="F45">
        <v>474.68436129996502</v>
      </c>
      <c r="G45">
        <v>474.68436129996502</v>
      </c>
      <c r="H45">
        <v>475.13971519999899</v>
      </c>
      <c r="J45" t="s">
        <v>12</v>
      </c>
      <c r="K45" t="s">
        <v>15</v>
      </c>
      <c r="L45">
        <v>0.55399939999915604</v>
      </c>
    </row>
    <row r="46" spans="1:12" x14ac:dyDescent="0.25">
      <c r="A46">
        <v>475.13971519999899</v>
      </c>
      <c r="B46">
        <v>476.142427499988</v>
      </c>
      <c r="C46">
        <v>476.142427499988</v>
      </c>
      <c r="D46">
        <v>476.34600129997102</v>
      </c>
      <c r="E46">
        <v>476.32944299996598</v>
      </c>
      <c r="F46">
        <v>481.37501209997498</v>
      </c>
      <c r="G46">
        <v>481.37501209997498</v>
      </c>
      <c r="H46">
        <v>481.84176719997703</v>
      </c>
      <c r="J46" t="s">
        <v>13</v>
      </c>
      <c r="K46" t="s">
        <v>15</v>
      </c>
      <c r="L46">
        <v>0.58746449998579897</v>
      </c>
    </row>
    <row r="47" spans="1:12" x14ac:dyDescent="0.25">
      <c r="A47">
        <v>481.84176719997703</v>
      </c>
      <c r="B47">
        <v>482.85728120000499</v>
      </c>
      <c r="C47">
        <v>482.85728120000499</v>
      </c>
      <c r="D47">
        <v>483.06451499997598</v>
      </c>
      <c r="E47">
        <v>483.031935699982</v>
      </c>
      <c r="F47">
        <v>488.108093699964</v>
      </c>
      <c r="G47">
        <v>488.108093699964</v>
      </c>
      <c r="H47">
        <v>488.54444389999799</v>
      </c>
      <c r="J47" t="s">
        <v>13</v>
      </c>
      <c r="K47" t="s">
        <v>15</v>
      </c>
      <c r="L47">
        <v>0.50038339995080605</v>
      </c>
    </row>
    <row r="48" spans="1:12" x14ac:dyDescent="0.25">
      <c r="A48">
        <v>488.54444389999799</v>
      </c>
      <c r="B48">
        <v>489.54935210000201</v>
      </c>
      <c r="C48">
        <v>489.54935210000201</v>
      </c>
      <c r="D48">
        <v>489.75066019996302</v>
      </c>
      <c r="E48">
        <v>489.73369909997501</v>
      </c>
      <c r="F48">
        <v>494.79952389997197</v>
      </c>
      <c r="G48">
        <v>494.79952389997197</v>
      </c>
      <c r="H48">
        <v>495.246518199972</v>
      </c>
      <c r="J48" t="s">
        <v>13</v>
      </c>
      <c r="K48" t="s">
        <v>15</v>
      </c>
      <c r="L48">
        <v>0.470296600018627</v>
      </c>
    </row>
    <row r="49" spans="1:12" x14ac:dyDescent="0.25">
      <c r="A49">
        <v>495.246518199972</v>
      </c>
      <c r="B49">
        <v>496.25338750000799</v>
      </c>
      <c r="C49">
        <v>496.25338750000799</v>
      </c>
      <c r="D49">
        <v>496.45295870001399</v>
      </c>
      <c r="E49">
        <v>496.43621949996998</v>
      </c>
      <c r="F49">
        <v>501.481820199987</v>
      </c>
      <c r="G49">
        <v>501.481820199987</v>
      </c>
      <c r="H49">
        <v>504.13853029999802</v>
      </c>
      <c r="J49" t="s">
        <v>11</v>
      </c>
      <c r="K49" t="s">
        <v>15</v>
      </c>
      <c r="L49">
        <v>0.65474290004931301</v>
      </c>
    </row>
    <row r="50" spans="1:12" x14ac:dyDescent="0.25">
      <c r="A50">
        <v>504.13853029999802</v>
      </c>
      <c r="B50">
        <v>505.17771949997399</v>
      </c>
      <c r="C50">
        <v>505.17771949997399</v>
      </c>
      <c r="D50">
        <v>505.377987099986</v>
      </c>
      <c r="E50">
        <v>505.36398690001801</v>
      </c>
      <c r="F50">
        <v>510.37529110000401</v>
      </c>
      <c r="G50">
        <v>510.37529110000401</v>
      </c>
      <c r="H50">
        <v>510.84082759998199</v>
      </c>
      <c r="J50" s="3" t="s">
        <v>12</v>
      </c>
      <c r="K50" t="s">
        <v>15</v>
      </c>
      <c r="L50">
        <v>0.48671869997633599</v>
      </c>
    </row>
    <row r="51" spans="1:12" x14ac:dyDescent="0.25">
      <c r="A51">
        <v>510.84082759998199</v>
      </c>
      <c r="B51">
        <v>511.85580439999399</v>
      </c>
      <c r="C51">
        <v>511.85580439999399</v>
      </c>
      <c r="D51">
        <v>512.06333129998495</v>
      </c>
      <c r="E51">
        <v>512.02974649995997</v>
      </c>
      <c r="F51">
        <v>517.087151299987</v>
      </c>
      <c r="G51">
        <v>517.087151299987</v>
      </c>
      <c r="H51">
        <v>517.54315989999998</v>
      </c>
      <c r="J51" s="3" t="s">
        <v>13</v>
      </c>
      <c r="K51" t="s">
        <v>15</v>
      </c>
      <c r="L51">
        <v>0.49956470000324699</v>
      </c>
    </row>
    <row r="52" spans="1:12" x14ac:dyDescent="0.25">
      <c r="A52">
        <v>517.54315989999998</v>
      </c>
      <c r="B52">
        <v>518.55819909996296</v>
      </c>
      <c r="C52">
        <v>518.55819909996296</v>
      </c>
      <c r="D52">
        <v>518.76585039996996</v>
      </c>
      <c r="E52">
        <v>518.73300449998305</v>
      </c>
      <c r="F52">
        <v>523.795706600009</v>
      </c>
      <c r="G52">
        <v>523.795706600009</v>
      </c>
      <c r="H52">
        <v>524.24508969997896</v>
      </c>
      <c r="J52" s="3" t="s">
        <v>11</v>
      </c>
      <c r="K52" t="s">
        <v>15</v>
      </c>
      <c r="L52">
        <v>0.566825499990955</v>
      </c>
    </row>
    <row r="53" spans="1:12" x14ac:dyDescent="0.25">
      <c r="A53">
        <v>524.24508969997896</v>
      </c>
      <c r="B53">
        <v>525.25177199998802</v>
      </c>
      <c r="C53">
        <v>525.25177199998802</v>
      </c>
      <c r="D53">
        <v>525.45168689999196</v>
      </c>
      <c r="E53">
        <v>525.43506629997796</v>
      </c>
      <c r="F53">
        <v>530.48737839999296</v>
      </c>
      <c r="G53">
        <v>530.48737839999296</v>
      </c>
      <c r="H53">
        <v>530.947482699994</v>
      </c>
      <c r="J53" s="3" t="s">
        <v>12</v>
      </c>
      <c r="K53" t="s">
        <v>15</v>
      </c>
      <c r="L53">
        <v>0.533947299991268</v>
      </c>
    </row>
    <row r="54" spans="1:12" x14ac:dyDescent="0.25">
      <c r="A54">
        <v>530.947482699994</v>
      </c>
      <c r="B54">
        <v>531.96795779996296</v>
      </c>
      <c r="C54">
        <v>531.96795779996296</v>
      </c>
      <c r="D54">
        <v>532.17066349997106</v>
      </c>
      <c r="E54">
        <v>532.13722799997697</v>
      </c>
      <c r="F54">
        <v>537.20279680000294</v>
      </c>
      <c r="G54">
        <v>537.20279680000294</v>
      </c>
      <c r="H54">
        <v>537.65009469998699</v>
      </c>
      <c r="J54" s="3" t="s">
        <v>12</v>
      </c>
      <c r="K54" t="s">
        <v>15</v>
      </c>
      <c r="L54">
        <v>0.56406059995060698</v>
      </c>
    </row>
    <row r="55" spans="1:12" x14ac:dyDescent="0.25">
      <c r="A55">
        <v>537.65009469998699</v>
      </c>
      <c r="B55">
        <v>538.66789919999405</v>
      </c>
      <c r="C55">
        <v>538.66789919999405</v>
      </c>
      <c r="D55">
        <v>538.87302170001203</v>
      </c>
      <c r="E55">
        <v>538.83951720001596</v>
      </c>
      <c r="F55">
        <v>543.91214799997397</v>
      </c>
      <c r="G55">
        <v>543.91214799997397</v>
      </c>
      <c r="H55">
        <v>544.35230359999696</v>
      </c>
      <c r="J55" s="3" t="s">
        <v>11</v>
      </c>
      <c r="K55" t="s">
        <v>15</v>
      </c>
      <c r="L55">
        <v>0.54835169995203603</v>
      </c>
    </row>
    <row r="56" spans="1:12" x14ac:dyDescent="0.25">
      <c r="A56">
        <v>544.35230359999696</v>
      </c>
      <c r="B56">
        <v>545.35974370001304</v>
      </c>
      <c r="C56">
        <v>545.35974370001304</v>
      </c>
      <c r="D56">
        <v>545.57497720001197</v>
      </c>
      <c r="E56">
        <v>545.54173659998901</v>
      </c>
      <c r="F56">
        <v>550.61427009996203</v>
      </c>
      <c r="G56">
        <v>550.61427009996203</v>
      </c>
      <c r="H56">
        <v>551.05455439997604</v>
      </c>
      <c r="J56" s="3" t="s">
        <v>11</v>
      </c>
      <c r="K56" t="s">
        <v>15</v>
      </c>
      <c r="L56">
        <v>0.49979370000073597</v>
      </c>
    </row>
    <row r="57" spans="1:12" x14ac:dyDescent="0.25">
      <c r="A57">
        <v>551.05455439997604</v>
      </c>
      <c r="B57">
        <v>552.05443909997098</v>
      </c>
      <c r="C57">
        <v>552.05443909997098</v>
      </c>
      <c r="D57">
        <v>552.260451500013</v>
      </c>
      <c r="E57">
        <v>552.227461599977</v>
      </c>
      <c r="F57">
        <v>557.28846929996496</v>
      </c>
      <c r="G57">
        <v>557.28846929996496</v>
      </c>
      <c r="H57">
        <v>557.74027119996003</v>
      </c>
      <c r="J57" s="3" t="s">
        <v>12</v>
      </c>
      <c r="K57" t="s">
        <v>14</v>
      </c>
      <c r="L57">
        <v>0.48089189996244303</v>
      </c>
    </row>
    <row r="58" spans="1:12" x14ac:dyDescent="0.25">
      <c r="A58">
        <v>557.74027119996003</v>
      </c>
      <c r="B58">
        <v>558.74461359996303</v>
      </c>
      <c r="C58">
        <v>558.74461359996303</v>
      </c>
      <c r="D58">
        <v>558.94643650000205</v>
      </c>
      <c r="E58">
        <v>558.929745299974</v>
      </c>
      <c r="F58">
        <v>563.97539300000005</v>
      </c>
      <c r="G58">
        <v>563.97539300000005</v>
      </c>
      <c r="H58">
        <v>564.44253439997499</v>
      </c>
      <c r="J58" s="3" t="s">
        <v>11</v>
      </c>
      <c r="K58" t="s">
        <v>14</v>
      </c>
      <c r="L58">
        <v>0.43479440000373798</v>
      </c>
    </row>
    <row r="59" spans="1:12" x14ac:dyDescent="0.25">
      <c r="A59">
        <v>564.44253439997499</v>
      </c>
      <c r="B59">
        <v>565.45488330000001</v>
      </c>
      <c r="C59">
        <v>565.45488330000001</v>
      </c>
      <c r="D59">
        <v>565.66546310001195</v>
      </c>
      <c r="E59">
        <v>565.63207170000499</v>
      </c>
      <c r="F59">
        <v>570.69550649996302</v>
      </c>
      <c r="G59">
        <v>570.69550649996302</v>
      </c>
      <c r="H59">
        <v>571.144577600003</v>
      </c>
      <c r="J59" s="3" t="s">
        <v>12</v>
      </c>
      <c r="K59" t="s">
        <v>15</v>
      </c>
      <c r="L59">
        <v>0.51712870004121203</v>
      </c>
    </row>
    <row r="60" spans="1:12" x14ac:dyDescent="0.25">
      <c r="A60">
        <v>571.144577600003</v>
      </c>
      <c r="B60">
        <v>572.15770999999904</v>
      </c>
      <c r="C60">
        <v>572.15770999999904</v>
      </c>
      <c r="D60">
        <v>572.36738239996998</v>
      </c>
      <c r="E60">
        <v>572.33436029998097</v>
      </c>
      <c r="F60">
        <v>577.38981600000898</v>
      </c>
      <c r="G60">
        <v>577.38981600000898</v>
      </c>
      <c r="H60">
        <v>577.84713830001397</v>
      </c>
      <c r="J60" s="3" t="s">
        <v>13</v>
      </c>
      <c r="K60" t="s">
        <v>15</v>
      </c>
      <c r="L60">
        <v>0.63181310001527802</v>
      </c>
    </row>
    <row r="61" spans="1:12" x14ac:dyDescent="0.25">
      <c r="A61">
        <v>577.84713830001397</v>
      </c>
      <c r="B61">
        <v>578.85236620000796</v>
      </c>
      <c r="C61">
        <v>578.85236620000796</v>
      </c>
      <c r="D61">
        <v>579.05286639998599</v>
      </c>
      <c r="E61">
        <v>579.03664750000405</v>
      </c>
      <c r="F61">
        <v>584.07765509997205</v>
      </c>
      <c r="G61">
        <v>584.07765509997205</v>
      </c>
      <c r="H61">
        <v>585.73571480001499</v>
      </c>
      <c r="J61" s="3" t="s">
        <v>12</v>
      </c>
      <c r="K61" t="s">
        <v>15</v>
      </c>
      <c r="L61">
        <v>0.53528989996993903</v>
      </c>
    </row>
    <row r="62" spans="1:12" x14ac:dyDescent="0.25">
      <c r="A62">
        <v>585.73571480001499</v>
      </c>
      <c r="B62">
        <v>586.76285910001002</v>
      </c>
      <c r="C62">
        <v>586.76285910001002</v>
      </c>
      <c r="D62">
        <v>586.97510809998403</v>
      </c>
      <c r="E62">
        <v>586.94441860000302</v>
      </c>
      <c r="F62">
        <v>591.99590749997799</v>
      </c>
      <c r="G62">
        <v>591.99590749997799</v>
      </c>
      <c r="H62">
        <v>592.43811129999801</v>
      </c>
      <c r="J62" t="s">
        <v>13</v>
      </c>
      <c r="K62" t="s">
        <v>15</v>
      </c>
      <c r="L62">
        <v>0.51360369997564703</v>
      </c>
    </row>
    <row r="63" spans="1:12" x14ac:dyDescent="0.25">
      <c r="A63">
        <v>592.43811129999801</v>
      </c>
      <c r="B63">
        <v>593.44824050000102</v>
      </c>
      <c r="C63">
        <v>593.44824050000102</v>
      </c>
      <c r="D63">
        <v>593.66116620000605</v>
      </c>
      <c r="E63">
        <v>593.62793550000004</v>
      </c>
      <c r="F63">
        <v>598.69027909997305</v>
      </c>
      <c r="G63">
        <v>598.69027909997305</v>
      </c>
      <c r="H63">
        <v>599.14054150000402</v>
      </c>
      <c r="J63" t="s">
        <v>13</v>
      </c>
      <c r="K63" t="s">
        <v>15</v>
      </c>
      <c r="L63">
        <v>0.70219169999472797</v>
      </c>
    </row>
    <row r="64" spans="1:12" x14ac:dyDescent="0.25">
      <c r="A64">
        <v>599.14054150000402</v>
      </c>
      <c r="B64">
        <v>600.15332509996301</v>
      </c>
      <c r="C64">
        <v>600.15332509996301</v>
      </c>
      <c r="D64">
        <v>600.36346779996495</v>
      </c>
      <c r="E64">
        <v>600.33019820001198</v>
      </c>
      <c r="F64">
        <v>605.38790510001104</v>
      </c>
      <c r="G64">
        <v>605.38790510001104</v>
      </c>
      <c r="H64">
        <v>605.84288229997003</v>
      </c>
      <c r="J64" t="s">
        <v>11</v>
      </c>
      <c r="K64" t="s">
        <v>15</v>
      </c>
      <c r="L64">
        <v>0.482047799974679</v>
      </c>
    </row>
    <row r="65" spans="1:12" x14ac:dyDescent="0.25">
      <c r="A65">
        <v>605.84288229997003</v>
      </c>
      <c r="B65">
        <v>606.85454739996896</v>
      </c>
      <c r="C65">
        <v>606.85454739996896</v>
      </c>
      <c r="D65">
        <v>607.06562909996103</v>
      </c>
      <c r="E65">
        <v>607.03213890001598</v>
      </c>
      <c r="F65">
        <v>612.081557199999</v>
      </c>
      <c r="G65">
        <v>612.081557199999</v>
      </c>
      <c r="H65">
        <v>612.54511810000895</v>
      </c>
      <c r="J65" t="s">
        <v>12</v>
      </c>
      <c r="K65" t="s">
        <v>15</v>
      </c>
      <c r="L65">
        <v>0.64876469998853203</v>
      </c>
    </row>
    <row r="66" spans="1:12" x14ac:dyDescent="0.25">
      <c r="A66">
        <v>612.54511810000895</v>
      </c>
      <c r="B66">
        <v>613.55779749998999</v>
      </c>
      <c r="C66">
        <v>613.55779749998999</v>
      </c>
      <c r="D66">
        <v>613.76815540000098</v>
      </c>
      <c r="E66">
        <v>613.73480709997204</v>
      </c>
      <c r="F66">
        <v>618.79745459998901</v>
      </c>
      <c r="G66">
        <v>618.79745459998901</v>
      </c>
      <c r="H66">
        <v>619.24760699999695</v>
      </c>
      <c r="J66" t="s">
        <v>13</v>
      </c>
      <c r="K66" t="s">
        <v>15</v>
      </c>
      <c r="L66">
        <v>0.64952839998295497</v>
      </c>
    </row>
    <row r="67" spans="1:12" x14ac:dyDescent="0.25">
      <c r="A67">
        <v>619.24760699999695</v>
      </c>
      <c r="B67">
        <v>620.25282659998595</v>
      </c>
      <c r="C67">
        <v>620.25282659998595</v>
      </c>
      <c r="D67">
        <v>620.45353090000503</v>
      </c>
      <c r="E67">
        <v>620.43755659996498</v>
      </c>
      <c r="F67">
        <v>625.49317239999004</v>
      </c>
      <c r="G67">
        <v>625.49317239999004</v>
      </c>
      <c r="H67">
        <v>625.94962679996297</v>
      </c>
      <c r="J67" t="s">
        <v>11</v>
      </c>
      <c r="K67" t="s">
        <v>15</v>
      </c>
      <c r="L67">
        <v>0.51810129999648702</v>
      </c>
    </row>
    <row r="68" spans="1:12" x14ac:dyDescent="0.25">
      <c r="A68">
        <v>625.94962679996297</v>
      </c>
      <c r="B68">
        <v>626.95984309999005</v>
      </c>
      <c r="C68">
        <v>626.95984309999005</v>
      </c>
      <c r="D68">
        <v>627.17222800001002</v>
      </c>
      <c r="E68">
        <v>627.13898919999997</v>
      </c>
      <c r="F68">
        <v>632.19890179997299</v>
      </c>
      <c r="G68">
        <v>632.19890179997299</v>
      </c>
      <c r="H68">
        <v>632.65175229997806</v>
      </c>
      <c r="J68" t="s">
        <v>11</v>
      </c>
      <c r="K68" t="s">
        <v>15</v>
      </c>
      <c r="L68">
        <v>0.55082359997322705</v>
      </c>
    </row>
    <row r="69" spans="1:12" x14ac:dyDescent="0.25">
      <c r="A69">
        <v>632.65175229997806</v>
      </c>
      <c r="B69">
        <v>633.65255259996002</v>
      </c>
      <c r="C69">
        <v>633.65255259996002</v>
      </c>
      <c r="D69">
        <v>633.85797219997005</v>
      </c>
      <c r="E69">
        <v>633.82477850001305</v>
      </c>
      <c r="F69">
        <v>638.87868610001101</v>
      </c>
      <c r="G69">
        <v>638.87868610001101</v>
      </c>
      <c r="H69">
        <v>639.33735669997895</v>
      </c>
      <c r="J69" t="s">
        <v>13</v>
      </c>
      <c r="K69" t="s">
        <v>15</v>
      </c>
      <c r="L69">
        <v>0.53106509998906404</v>
      </c>
    </row>
    <row r="70" spans="1:12" x14ac:dyDescent="0.25">
      <c r="A70">
        <v>639.33735669997895</v>
      </c>
      <c r="B70">
        <v>640.34213910001495</v>
      </c>
      <c r="C70">
        <v>640.34213910001495</v>
      </c>
      <c r="D70">
        <v>640.54397100000597</v>
      </c>
      <c r="E70">
        <v>640.52717259997701</v>
      </c>
      <c r="F70">
        <v>645.58018910000101</v>
      </c>
      <c r="G70">
        <v>645.58018910000101</v>
      </c>
      <c r="H70">
        <v>646.04007649997902</v>
      </c>
      <c r="J70" t="s">
        <v>12</v>
      </c>
      <c r="K70" t="s">
        <v>15</v>
      </c>
      <c r="L70">
        <v>0.53495929995551705</v>
      </c>
    </row>
    <row r="71" spans="1:12" x14ac:dyDescent="0.25">
      <c r="A71">
        <v>646.04007649997902</v>
      </c>
      <c r="B71">
        <v>647.05111509998096</v>
      </c>
      <c r="C71">
        <v>647.05111509998096</v>
      </c>
      <c r="D71">
        <v>647.26250770001195</v>
      </c>
      <c r="E71">
        <v>647.23056140000699</v>
      </c>
      <c r="F71">
        <v>652.28372040000897</v>
      </c>
      <c r="G71">
        <v>652.28372040000897</v>
      </c>
      <c r="H71">
        <v>652.74232690001304</v>
      </c>
      <c r="J71" t="s">
        <v>11</v>
      </c>
      <c r="K71" t="s">
        <v>15</v>
      </c>
      <c r="L71">
        <v>0.75076520000584401</v>
      </c>
    </row>
    <row r="72" spans="1:12" x14ac:dyDescent="0.25">
      <c r="A72">
        <v>652.74232690001304</v>
      </c>
      <c r="B72">
        <v>653.756104299973</v>
      </c>
      <c r="C72">
        <v>653.756104299973</v>
      </c>
      <c r="D72">
        <v>653.96516439999596</v>
      </c>
      <c r="E72">
        <v>653.93171879998397</v>
      </c>
      <c r="F72">
        <v>658.98517729999696</v>
      </c>
      <c r="G72">
        <v>658.98517729999696</v>
      </c>
      <c r="H72">
        <v>659.44449299998803</v>
      </c>
      <c r="J72" t="s">
        <v>12</v>
      </c>
      <c r="K72" t="s">
        <v>14</v>
      </c>
      <c r="L72">
        <v>0.53085490001831204</v>
      </c>
    </row>
    <row r="73" spans="1:12" x14ac:dyDescent="0.25">
      <c r="A73">
        <v>659.44449299998803</v>
      </c>
      <c r="B73">
        <v>660.44847249996303</v>
      </c>
      <c r="C73">
        <v>660.44847249996303</v>
      </c>
      <c r="D73">
        <v>660.65044509997801</v>
      </c>
      <c r="E73">
        <v>660.63409740000498</v>
      </c>
      <c r="F73">
        <v>665.69609250000201</v>
      </c>
      <c r="G73">
        <v>665.69609250000201</v>
      </c>
      <c r="H73">
        <f>G73+0.5</f>
        <v>666.19609250000201</v>
      </c>
      <c r="J73" t="s">
        <v>12</v>
      </c>
      <c r="K73" t="s">
        <v>14</v>
      </c>
      <c r="L73">
        <v>0.50405350001528804</v>
      </c>
    </row>
    <row r="74" spans="1:12" x14ac:dyDescent="0.25">
      <c r="A74">
        <v>45.098295800038599</v>
      </c>
      <c r="B74">
        <v>46.102877800003597</v>
      </c>
      <c r="C74">
        <v>46.102877800003597</v>
      </c>
      <c r="D74">
        <v>46.327270400011898</v>
      </c>
      <c r="E74">
        <v>46.3200967000448</v>
      </c>
      <c r="F74">
        <v>51.328852700011304</v>
      </c>
      <c r="G74">
        <v>51.328852700011304</v>
      </c>
      <c r="H74">
        <v>51.800505399994996</v>
      </c>
      <c r="J74" t="s">
        <v>12</v>
      </c>
      <c r="K74" t="s">
        <v>15</v>
      </c>
      <c r="L74">
        <v>0.45033199997851597</v>
      </c>
    </row>
    <row r="75" spans="1:12" x14ac:dyDescent="0.25">
      <c r="A75">
        <v>51.800505399994996</v>
      </c>
      <c r="B75">
        <v>52.8035286000231</v>
      </c>
      <c r="C75">
        <v>52.8035286000231</v>
      </c>
      <c r="D75">
        <v>53.0066040999954</v>
      </c>
      <c r="E75">
        <v>52.990973600011699</v>
      </c>
      <c r="F75">
        <v>58.050580500042997</v>
      </c>
      <c r="G75">
        <v>58.050580500042997</v>
      </c>
      <c r="H75">
        <v>58.503121000016101</v>
      </c>
      <c r="J75" t="s">
        <v>12</v>
      </c>
      <c r="K75" t="s">
        <v>14</v>
      </c>
      <c r="L75">
        <v>0.55357749998802297</v>
      </c>
    </row>
    <row r="76" spans="1:12" x14ac:dyDescent="0.25">
      <c r="A76">
        <v>58.503121000016101</v>
      </c>
      <c r="B76">
        <v>59.505862100049796</v>
      </c>
      <c r="C76">
        <v>59.505862100049796</v>
      </c>
      <c r="D76">
        <v>59.709313400031498</v>
      </c>
      <c r="E76">
        <v>59.692749200039501</v>
      </c>
      <c r="F76">
        <v>64.7584607000462</v>
      </c>
      <c r="G76">
        <v>64.7584607000462</v>
      </c>
      <c r="H76">
        <v>65.205364900000802</v>
      </c>
      <c r="J76" t="s">
        <v>11</v>
      </c>
      <c r="K76" t="s">
        <v>15</v>
      </c>
      <c r="L76">
        <v>0.50325170002179198</v>
      </c>
    </row>
    <row r="77" spans="1:12" x14ac:dyDescent="0.25">
      <c r="A77">
        <v>65.205364900000802</v>
      </c>
      <c r="B77">
        <v>66.218025500012999</v>
      </c>
      <c r="C77">
        <v>66.218025500012999</v>
      </c>
      <c r="D77">
        <v>66.428319300000993</v>
      </c>
      <c r="E77">
        <v>66.395271999994193</v>
      </c>
      <c r="F77">
        <v>71.457614600018104</v>
      </c>
      <c r="G77">
        <v>71.457614600018104</v>
      </c>
      <c r="H77">
        <v>71.908006400044499</v>
      </c>
      <c r="J77" t="s">
        <v>11</v>
      </c>
      <c r="K77" t="s">
        <v>15</v>
      </c>
      <c r="L77">
        <v>0.56767940003191997</v>
      </c>
    </row>
    <row r="78" spans="1:12" x14ac:dyDescent="0.25">
      <c r="A78">
        <v>71.908006400044499</v>
      </c>
      <c r="B78">
        <v>72.910387100011505</v>
      </c>
      <c r="C78">
        <v>72.910387100011505</v>
      </c>
      <c r="D78">
        <v>73.113913500041207</v>
      </c>
      <c r="E78">
        <v>73.080540399998398</v>
      </c>
      <c r="F78">
        <v>78.152282900002305</v>
      </c>
      <c r="G78">
        <v>78.152282900002305</v>
      </c>
      <c r="H78">
        <v>78.610143200028602</v>
      </c>
      <c r="J78" t="s">
        <v>12</v>
      </c>
      <c r="K78" t="s">
        <v>15</v>
      </c>
      <c r="L78">
        <v>0.55518130003474597</v>
      </c>
    </row>
    <row r="79" spans="1:12" x14ac:dyDescent="0.25">
      <c r="A79">
        <v>78.610143200028602</v>
      </c>
      <c r="B79">
        <v>79.620370900025506</v>
      </c>
      <c r="C79">
        <v>79.620370900025506</v>
      </c>
      <c r="D79">
        <v>79.832933500001602</v>
      </c>
      <c r="E79">
        <v>79.799623000028006</v>
      </c>
      <c r="F79">
        <v>84.859726299997405</v>
      </c>
      <c r="G79">
        <v>84.859726299997405</v>
      </c>
      <c r="H79">
        <v>85.312282800034097</v>
      </c>
      <c r="J79" t="s">
        <v>13</v>
      </c>
      <c r="K79" t="s">
        <v>15</v>
      </c>
      <c r="L79">
        <v>0.518765200045891</v>
      </c>
    </row>
    <row r="80" spans="1:12" x14ac:dyDescent="0.25">
      <c r="A80">
        <v>85.312282800034097</v>
      </c>
      <c r="B80">
        <v>86.333053400041507</v>
      </c>
      <c r="C80">
        <v>86.333053400041507</v>
      </c>
      <c r="D80">
        <v>86.535342700022696</v>
      </c>
      <c r="E80">
        <v>86.501938300032606</v>
      </c>
      <c r="F80">
        <v>91.550617700035204</v>
      </c>
      <c r="G80">
        <v>91.550617700035204</v>
      </c>
      <c r="H80">
        <v>92.014630000048697</v>
      </c>
      <c r="J80" t="s">
        <v>11</v>
      </c>
      <c r="K80" t="s">
        <v>15</v>
      </c>
      <c r="L80">
        <v>0.56971910002175696</v>
      </c>
    </row>
    <row r="81" spans="1:12" x14ac:dyDescent="0.25">
      <c r="A81">
        <v>92.014630000048697</v>
      </c>
      <c r="B81">
        <v>93.009185800037798</v>
      </c>
      <c r="C81">
        <v>93.009185800037798</v>
      </c>
      <c r="D81">
        <v>93.220790699997394</v>
      </c>
      <c r="E81">
        <v>93.187438099994296</v>
      </c>
      <c r="F81">
        <v>98.219632400025105</v>
      </c>
      <c r="G81">
        <v>98.219632400025105</v>
      </c>
      <c r="H81">
        <v>98.699758200033102</v>
      </c>
      <c r="J81" t="s">
        <v>13</v>
      </c>
      <c r="K81" t="s">
        <v>15</v>
      </c>
      <c r="L81">
        <v>0.46804310003062699</v>
      </c>
    </row>
    <row r="82" spans="1:12" x14ac:dyDescent="0.25">
      <c r="A82">
        <v>98.699758200033102</v>
      </c>
      <c r="B82">
        <v>99.702945300028603</v>
      </c>
      <c r="C82">
        <v>99.702945300028603</v>
      </c>
      <c r="D82">
        <v>99.905953100009299</v>
      </c>
      <c r="E82">
        <v>99.889983000000896</v>
      </c>
      <c r="F82">
        <v>104.937577600008</v>
      </c>
      <c r="G82">
        <v>104.937577600008</v>
      </c>
      <c r="H82">
        <v>105.402251499996</v>
      </c>
      <c r="J82" t="s">
        <v>13</v>
      </c>
      <c r="K82" t="s">
        <v>15</v>
      </c>
      <c r="L82">
        <v>0.63833669997984499</v>
      </c>
    </row>
    <row r="83" spans="1:12" x14ac:dyDescent="0.25">
      <c r="A83">
        <v>105.402251499996</v>
      </c>
      <c r="B83">
        <v>106.41016600001601</v>
      </c>
      <c r="C83">
        <v>106.41016600001601</v>
      </c>
      <c r="D83">
        <v>106.625088400032</v>
      </c>
      <c r="E83">
        <v>106.591872300021</v>
      </c>
      <c r="F83">
        <v>111.655599799996</v>
      </c>
      <c r="G83">
        <v>111.655599799996</v>
      </c>
      <c r="H83">
        <v>112.10482260002701</v>
      </c>
      <c r="J83" t="s">
        <v>12</v>
      </c>
      <c r="K83" t="s">
        <v>15</v>
      </c>
      <c r="L83">
        <v>0.55361699999775704</v>
      </c>
    </row>
    <row r="84" spans="1:12" x14ac:dyDescent="0.25">
      <c r="A84">
        <v>112.10482260002701</v>
      </c>
      <c r="B84">
        <v>113.123303900007</v>
      </c>
      <c r="C84">
        <v>113.123303900007</v>
      </c>
      <c r="D84">
        <v>113.327584600017</v>
      </c>
      <c r="E84">
        <v>113.294323500012</v>
      </c>
      <c r="F84">
        <v>118.35720800003</v>
      </c>
      <c r="G84">
        <v>118.35720800003</v>
      </c>
      <c r="H84">
        <v>118.806982300011</v>
      </c>
      <c r="J84" t="s">
        <v>13</v>
      </c>
      <c r="K84" t="s">
        <v>15</v>
      </c>
      <c r="L84">
        <v>0.56889319996116605</v>
      </c>
    </row>
    <row r="85" spans="1:12" x14ac:dyDescent="0.25">
      <c r="A85">
        <v>118.806982300011</v>
      </c>
      <c r="B85">
        <v>119.810045399994</v>
      </c>
      <c r="C85">
        <v>119.810045399994</v>
      </c>
      <c r="D85">
        <v>120.01320220000299</v>
      </c>
      <c r="E85">
        <v>119.996755700034</v>
      </c>
      <c r="F85">
        <v>125.040630500006</v>
      </c>
      <c r="G85">
        <v>125.040630500006</v>
      </c>
      <c r="H85">
        <v>126.495267199992</v>
      </c>
      <c r="J85" t="s">
        <v>11</v>
      </c>
      <c r="K85" t="s">
        <v>15</v>
      </c>
      <c r="L85">
        <v>0.45319739996921199</v>
      </c>
    </row>
    <row r="86" spans="1:12" x14ac:dyDescent="0.25">
      <c r="A86">
        <v>126.495267199992</v>
      </c>
      <c r="B86">
        <v>127.507208800001</v>
      </c>
      <c r="C86">
        <v>127.507208800001</v>
      </c>
      <c r="D86">
        <v>127.718573100049</v>
      </c>
      <c r="E86">
        <v>127.68795740004801</v>
      </c>
      <c r="F86">
        <v>132.74184299999601</v>
      </c>
      <c r="G86">
        <v>132.74184299999601</v>
      </c>
      <c r="H86">
        <v>133.19768500002101</v>
      </c>
      <c r="J86" s="3" t="s">
        <v>12</v>
      </c>
      <c r="K86" t="s">
        <v>15</v>
      </c>
      <c r="L86">
        <v>0.495958400017116</v>
      </c>
    </row>
    <row r="87" spans="1:12" x14ac:dyDescent="0.25">
      <c r="A87">
        <v>133.19768500002101</v>
      </c>
      <c r="B87">
        <v>134.21449620003099</v>
      </c>
      <c r="C87">
        <v>134.21449620003099</v>
      </c>
      <c r="D87">
        <v>134.42080630001101</v>
      </c>
      <c r="E87">
        <v>134.38747870002399</v>
      </c>
      <c r="F87">
        <v>139.454171299992</v>
      </c>
      <c r="G87">
        <v>139.454171299992</v>
      </c>
      <c r="H87">
        <v>139.900179399992</v>
      </c>
      <c r="J87" s="3" t="s">
        <v>12</v>
      </c>
      <c r="K87" t="s">
        <v>15</v>
      </c>
      <c r="L87">
        <v>0.53055540000787005</v>
      </c>
    </row>
    <row r="88" spans="1:12" x14ac:dyDescent="0.25">
      <c r="A88">
        <v>139.900179399992</v>
      </c>
      <c r="B88">
        <v>140.91375770000701</v>
      </c>
      <c r="C88">
        <v>140.91375770000701</v>
      </c>
      <c r="D88">
        <v>141.123187799996</v>
      </c>
      <c r="E88">
        <v>141.10659580002499</v>
      </c>
      <c r="F88">
        <v>146.151934000023</v>
      </c>
      <c r="G88">
        <v>146.151934000023</v>
      </c>
      <c r="H88">
        <v>146.602438200032</v>
      </c>
      <c r="J88" s="3" t="s">
        <v>11</v>
      </c>
      <c r="K88" t="s">
        <v>15</v>
      </c>
      <c r="L88">
        <v>0.71252210001694005</v>
      </c>
    </row>
    <row r="89" spans="1:12" x14ac:dyDescent="0.25">
      <c r="A89">
        <v>146.602438200032</v>
      </c>
      <c r="B89">
        <v>147.60505940002599</v>
      </c>
      <c r="C89">
        <v>147.60505940002599</v>
      </c>
      <c r="D89">
        <v>147.80852850002699</v>
      </c>
      <c r="E89">
        <v>147.791990700003</v>
      </c>
      <c r="F89">
        <v>152.85201359999999</v>
      </c>
      <c r="G89">
        <v>152.85201359999999</v>
      </c>
      <c r="H89">
        <v>153.30470840004199</v>
      </c>
      <c r="J89" s="3" t="s">
        <v>13</v>
      </c>
      <c r="K89" t="s">
        <v>15</v>
      </c>
      <c r="L89">
        <v>0.95339670003158905</v>
      </c>
    </row>
    <row r="90" spans="1:12" x14ac:dyDescent="0.25">
      <c r="A90">
        <v>153.30470840004199</v>
      </c>
      <c r="B90">
        <v>154.318301899998</v>
      </c>
      <c r="C90">
        <v>154.318301899998</v>
      </c>
      <c r="D90">
        <v>154.527265500044</v>
      </c>
      <c r="E90">
        <v>154.494284600019</v>
      </c>
      <c r="F90">
        <v>159.53425970004099</v>
      </c>
      <c r="G90">
        <v>159.53425970004099</v>
      </c>
      <c r="H90">
        <v>160.00684690003899</v>
      </c>
      <c r="J90" s="3" t="s">
        <v>12</v>
      </c>
      <c r="K90" t="s">
        <v>15</v>
      </c>
      <c r="L90">
        <v>0.54892780003137798</v>
      </c>
    </row>
    <row r="91" spans="1:12" x14ac:dyDescent="0.25">
      <c r="A91">
        <v>160.00684690003899</v>
      </c>
      <c r="B91">
        <v>161.01968770002699</v>
      </c>
      <c r="C91">
        <v>161.01968770002699</v>
      </c>
      <c r="D91">
        <v>161.22947630000999</v>
      </c>
      <c r="E91">
        <v>161.19656609999899</v>
      </c>
      <c r="F91">
        <v>166.24875190004201</v>
      </c>
      <c r="G91">
        <v>166.24875190004201</v>
      </c>
      <c r="H91">
        <v>166.709443700034</v>
      </c>
      <c r="J91" s="3" t="s">
        <v>13</v>
      </c>
      <c r="K91" t="s">
        <v>14</v>
      </c>
      <c r="L91">
        <v>0.56405960000120103</v>
      </c>
    </row>
    <row r="92" spans="1:12" x14ac:dyDescent="0.25">
      <c r="A92">
        <v>166.709443700034</v>
      </c>
      <c r="B92">
        <v>167.726750800036</v>
      </c>
      <c r="C92">
        <v>167.726750800036</v>
      </c>
      <c r="D92">
        <v>167.932062700041</v>
      </c>
      <c r="E92">
        <v>167.89877220004499</v>
      </c>
      <c r="F92">
        <v>172.96432359999699</v>
      </c>
      <c r="G92">
        <v>172.96432359999699</v>
      </c>
      <c r="H92">
        <v>173.411752700048</v>
      </c>
      <c r="J92" s="3" t="s">
        <v>12</v>
      </c>
      <c r="K92" t="s">
        <v>15</v>
      </c>
      <c r="L92">
        <v>0.63287829997716405</v>
      </c>
    </row>
    <row r="93" spans="1:12" x14ac:dyDescent="0.25">
      <c r="A93">
        <v>173.411752700048</v>
      </c>
      <c r="B93">
        <v>174.400355699996</v>
      </c>
      <c r="C93">
        <v>174.400355699996</v>
      </c>
      <c r="D93">
        <v>174.601166200009</v>
      </c>
      <c r="E93">
        <v>174.584361999994</v>
      </c>
      <c r="F93">
        <v>179.64335730002401</v>
      </c>
      <c r="G93">
        <v>179.64335730002401</v>
      </c>
      <c r="H93">
        <v>180.09705120004901</v>
      </c>
      <c r="J93" s="3" t="s">
        <v>13</v>
      </c>
      <c r="K93" t="s">
        <v>15</v>
      </c>
      <c r="L93">
        <v>0.55156059999717399</v>
      </c>
    </row>
    <row r="94" spans="1:12" x14ac:dyDescent="0.25">
      <c r="A94">
        <v>180.09705120004901</v>
      </c>
      <c r="B94">
        <v>181.09998320002299</v>
      </c>
      <c r="C94">
        <v>181.09998320002299</v>
      </c>
      <c r="D94">
        <v>181.30334380001199</v>
      </c>
      <c r="E94">
        <v>181.286817200016</v>
      </c>
      <c r="F94">
        <v>186.33313189999899</v>
      </c>
      <c r="G94">
        <v>186.33313189999899</v>
      </c>
      <c r="H94">
        <v>186.799314800009</v>
      </c>
      <c r="J94" s="3" t="s">
        <v>13</v>
      </c>
      <c r="K94" t="s">
        <v>15</v>
      </c>
      <c r="L94">
        <v>0.46986899996409098</v>
      </c>
    </row>
    <row r="95" spans="1:12" x14ac:dyDescent="0.25">
      <c r="A95">
        <v>186.799314800009</v>
      </c>
      <c r="B95">
        <v>187.820079800032</v>
      </c>
      <c r="C95">
        <v>187.820079800032</v>
      </c>
      <c r="D95">
        <v>188.022496399993</v>
      </c>
      <c r="E95">
        <v>187.98896099999499</v>
      </c>
      <c r="F95">
        <v>193.044581299996</v>
      </c>
      <c r="G95">
        <v>193.044581299996</v>
      </c>
      <c r="H95">
        <v>193.501309600018</v>
      </c>
      <c r="J95" s="3" t="s">
        <v>11</v>
      </c>
      <c r="K95" t="s">
        <v>15</v>
      </c>
      <c r="L95">
        <v>0.47982810001121801</v>
      </c>
    </row>
    <row r="96" spans="1:12" x14ac:dyDescent="0.25">
      <c r="A96">
        <v>193.501309600018</v>
      </c>
      <c r="B96">
        <v>194.510159900004</v>
      </c>
      <c r="C96">
        <v>194.510159900004</v>
      </c>
      <c r="D96">
        <v>194.72483870002901</v>
      </c>
      <c r="E96">
        <v>194.69079660001401</v>
      </c>
      <c r="F96">
        <v>199.74057800002601</v>
      </c>
      <c r="G96">
        <v>199.74057800002601</v>
      </c>
      <c r="H96">
        <v>200.203924100031</v>
      </c>
      <c r="J96" s="3" t="s">
        <v>12</v>
      </c>
      <c r="K96" t="s">
        <v>15</v>
      </c>
      <c r="L96">
        <v>0.53390809998381805</v>
      </c>
    </row>
    <row r="97" spans="1:12" x14ac:dyDescent="0.25">
      <c r="A97">
        <v>200.203924100031</v>
      </c>
      <c r="B97">
        <v>201.21696750004699</v>
      </c>
      <c r="C97">
        <v>201.21696750004699</v>
      </c>
      <c r="D97">
        <v>201.427089000004</v>
      </c>
      <c r="E97">
        <v>201.393995399994</v>
      </c>
      <c r="F97">
        <v>206.42775880004001</v>
      </c>
      <c r="G97">
        <v>206.42775880004001</v>
      </c>
      <c r="H97">
        <v>216.49988040002</v>
      </c>
      <c r="J97" s="3" t="s">
        <v>11</v>
      </c>
      <c r="K97" t="s">
        <v>15</v>
      </c>
      <c r="L97">
        <v>0.566002499952446</v>
      </c>
    </row>
    <row r="98" spans="1:12" x14ac:dyDescent="0.25">
      <c r="A98">
        <v>216.49988040002</v>
      </c>
      <c r="B98">
        <v>217.50348050001699</v>
      </c>
      <c r="C98">
        <v>217.50348050001699</v>
      </c>
      <c r="D98">
        <v>217.706349700049</v>
      </c>
      <c r="E98">
        <v>217.69224390003299</v>
      </c>
      <c r="F98">
        <v>222.755192500015</v>
      </c>
      <c r="G98">
        <v>222.755192500015</v>
      </c>
      <c r="H98">
        <v>223.202565800049</v>
      </c>
      <c r="J98" t="s">
        <v>12</v>
      </c>
      <c r="K98" t="s">
        <v>15</v>
      </c>
      <c r="L98">
        <v>0.58427289995597598</v>
      </c>
    </row>
    <row r="99" spans="1:12" x14ac:dyDescent="0.25">
      <c r="A99">
        <v>223.202565800049</v>
      </c>
      <c r="B99">
        <v>224.20973370003</v>
      </c>
      <c r="C99">
        <v>224.20973370003</v>
      </c>
      <c r="D99">
        <v>224.40868310001599</v>
      </c>
      <c r="E99">
        <v>224.392068200046</v>
      </c>
      <c r="F99">
        <v>229.45139100000901</v>
      </c>
      <c r="G99">
        <v>229.45139100000901</v>
      </c>
      <c r="H99">
        <v>229.90491750004</v>
      </c>
      <c r="J99" t="s">
        <v>12</v>
      </c>
      <c r="K99" t="s">
        <v>15</v>
      </c>
      <c r="L99">
        <v>0.50079020002158303</v>
      </c>
    </row>
    <row r="100" spans="1:12" x14ac:dyDescent="0.25">
      <c r="A100">
        <v>229.90491750004</v>
      </c>
      <c r="B100">
        <v>230.92018920002701</v>
      </c>
      <c r="C100">
        <v>230.92018920002701</v>
      </c>
      <c r="D100">
        <v>231.127620700048</v>
      </c>
      <c r="E100">
        <v>231.094204700028</v>
      </c>
      <c r="F100">
        <v>236.149060900032</v>
      </c>
      <c r="G100">
        <v>236.149060900032</v>
      </c>
      <c r="H100">
        <v>236.60694140003699</v>
      </c>
      <c r="J100" t="s">
        <v>11</v>
      </c>
      <c r="K100" t="s">
        <v>15</v>
      </c>
      <c r="L100">
        <v>0.54768540000077304</v>
      </c>
    </row>
    <row r="101" spans="1:12" x14ac:dyDescent="0.25">
      <c r="A101">
        <v>236.60694140003699</v>
      </c>
      <c r="B101">
        <v>237.61450409999799</v>
      </c>
      <c r="C101">
        <v>237.61450409999799</v>
      </c>
      <c r="D101">
        <v>237.829815000004</v>
      </c>
      <c r="E101">
        <v>237.79667110001901</v>
      </c>
      <c r="F101">
        <v>242.85248990001801</v>
      </c>
      <c r="G101">
        <v>242.85248990001801</v>
      </c>
      <c r="H101">
        <v>243.309326500049</v>
      </c>
      <c r="J101" t="s">
        <v>13</v>
      </c>
      <c r="K101" t="s">
        <v>15</v>
      </c>
      <c r="L101">
        <v>0.56875049998052396</v>
      </c>
    </row>
    <row r="102" spans="1:12" x14ac:dyDescent="0.25">
      <c r="A102">
        <v>243.309326500049</v>
      </c>
      <c r="B102">
        <v>244.332285400014</v>
      </c>
      <c r="C102">
        <v>244.332285400014</v>
      </c>
      <c r="D102">
        <v>244.53201980003999</v>
      </c>
      <c r="E102">
        <v>244.499152500007</v>
      </c>
      <c r="F102">
        <v>249.55401560000601</v>
      </c>
      <c r="G102">
        <v>249.55401560000601</v>
      </c>
      <c r="H102">
        <v>250.011566400004</v>
      </c>
      <c r="J102" t="s">
        <v>12</v>
      </c>
      <c r="K102" t="s">
        <v>15</v>
      </c>
      <c r="L102">
        <v>0.51922539999941297</v>
      </c>
    </row>
    <row r="103" spans="1:12" x14ac:dyDescent="0.25">
      <c r="A103">
        <v>250.011566400004</v>
      </c>
      <c r="B103">
        <v>251.026080900046</v>
      </c>
      <c r="C103">
        <v>251.026080900046</v>
      </c>
      <c r="D103">
        <v>251.23439100000499</v>
      </c>
      <c r="E103">
        <v>251.20136380003501</v>
      </c>
      <c r="F103">
        <v>256.25231760000997</v>
      </c>
      <c r="G103">
        <v>256.25231760000997</v>
      </c>
      <c r="H103">
        <v>256.71411850000698</v>
      </c>
      <c r="J103" t="s">
        <v>13</v>
      </c>
      <c r="K103" t="s">
        <v>15</v>
      </c>
      <c r="L103">
        <v>0.46278589998837499</v>
      </c>
    </row>
    <row r="104" spans="1:12" x14ac:dyDescent="0.25">
      <c r="A104">
        <v>256.71411850000698</v>
      </c>
      <c r="B104">
        <v>257.72417669999402</v>
      </c>
      <c r="C104">
        <v>257.72417669999402</v>
      </c>
      <c r="D104">
        <v>257.93690870003701</v>
      </c>
      <c r="E104">
        <v>257.90343090001198</v>
      </c>
      <c r="F104">
        <v>262.96521630004202</v>
      </c>
      <c r="G104">
        <v>262.96521630004202</v>
      </c>
      <c r="H104">
        <v>263.41631450003399</v>
      </c>
      <c r="J104" t="s">
        <v>11</v>
      </c>
      <c r="K104" t="s">
        <v>15</v>
      </c>
      <c r="L104">
        <v>0.51661069999681697</v>
      </c>
    </row>
    <row r="105" spans="1:12" x14ac:dyDescent="0.25">
      <c r="A105">
        <v>263.41631450003399</v>
      </c>
      <c r="B105">
        <v>264.402221199998</v>
      </c>
      <c r="C105">
        <v>264.402221199998</v>
      </c>
      <c r="D105">
        <v>264.60527520003899</v>
      </c>
      <c r="E105">
        <v>264.58863240003097</v>
      </c>
      <c r="F105">
        <v>269.64418130001201</v>
      </c>
      <c r="G105">
        <v>269.64418130001201</v>
      </c>
      <c r="H105">
        <v>270.10179109999399</v>
      </c>
      <c r="J105" t="s">
        <v>13</v>
      </c>
      <c r="K105" t="s">
        <v>15</v>
      </c>
      <c r="L105">
        <v>0.40147790004266398</v>
      </c>
    </row>
    <row r="106" spans="1:12" x14ac:dyDescent="0.25">
      <c r="A106">
        <v>270.10179109999399</v>
      </c>
      <c r="B106">
        <v>271.12199539999699</v>
      </c>
      <c r="C106">
        <v>271.12199539999699</v>
      </c>
      <c r="D106">
        <v>271.32472289999703</v>
      </c>
      <c r="E106">
        <v>271.29135870002199</v>
      </c>
      <c r="F106">
        <v>276.34920430002899</v>
      </c>
      <c r="G106">
        <v>276.34920430002899</v>
      </c>
      <c r="H106">
        <v>276.80406779999601</v>
      </c>
      <c r="J106" t="s">
        <v>11</v>
      </c>
      <c r="K106" t="s">
        <v>15</v>
      </c>
      <c r="L106">
        <v>0.51288090000161901</v>
      </c>
    </row>
    <row r="107" spans="1:12" x14ac:dyDescent="0.25">
      <c r="A107">
        <v>276.80406779999601</v>
      </c>
      <c r="B107">
        <v>277.81168899999398</v>
      </c>
      <c r="C107">
        <v>277.81168899999398</v>
      </c>
      <c r="D107">
        <v>278.02693759999198</v>
      </c>
      <c r="E107">
        <v>277.99350330000698</v>
      </c>
      <c r="F107">
        <v>283.05442150001102</v>
      </c>
      <c r="G107">
        <v>283.05442150001102</v>
      </c>
      <c r="H107">
        <v>283.50615770002997</v>
      </c>
      <c r="J107" t="s">
        <v>11</v>
      </c>
      <c r="K107" t="s">
        <v>15</v>
      </c>
      <c r="L107">
        <v>0.73437680001370598</v>
      </c>
    </row>
    <row r="108" spans="1:12" x14ac:dyDescent="0.25">
      <c r="A108">
        <v>283.50615770002997</v>
      </c>
      <c r="B108">
        <v>284.51238210004499</v>
      </c>
      <c r="C108">
        <v>284.51238210004499</v>
      </c>
      <c r="D108">
        <v>284.71259410004097</v>
      </c>
      <c r="E108">
        <v>284.696129999996</v>
      </c>
      <c r="F108">
        <v>289.74651830003103</v>
      </c>
      <c r="G108">
        <v>289.74651830003103</v>
      </c>
      <c r="H108">
        <v>290.20874540001302</v>
      </c>
      <c r="J108" t="s">
        <v>13</v>
      </c>
      <c r="K108" t="s">
        <v>15</v>
      </c>
      <c r="L108">
        <v>0.49907889997120902</v>
      </c>
    </row>
    <row r="109" spans="1:12" x14ac:dyDescent="0.25">
      <c r="A109">
        <v>290.20874540001302</v>
      </c>
      <c r="B109">
        <v>291.224624200025</v>
      </c>
      <c r="C109">
        <v>291.224624200025</v>
      </c>
      <c r="D109">
        <v>291.43152450001799</v>
      </c>
      <c r="E109">
        <v>291.39838440000301</v>
      </c>
      <c r="F109">
        <v>296.45840330002801</v>
      </c>
      <c r="G109">
        <v>296.45840330002801</v>
      </c>
      <c r="H109">
        <f>G109+0.5</f>
        <v>296.95840330002801</v>
      </c>
      <c r="J109" t="s">
        <v>12</v>
      </c>
      <c r="K109" t="s">
        <v>15</v>
      </c>
      <c r="L109">
        <v>0.64821269997628395</v>
      </c>
    </row>
    <row r="111" spans="1:12" x14ac:dyDescent="0.25">
      <c r="B111" t="s">
        <v>16</v>
      </c>
      <c r="D111" t="s">
        <v>17</v>
      </c>
      <c r="F111" t="s">
        <v>18</v>
      </c>
      <c r="H111" t="s">
        <v>19</v>
      </c>
      <c r="K111" t="s">
        <v>22</v>
      </c>
      <c r="L111" t="s">
        <v>10</v>
      </c>
    </row>
    <row r="112" spans="1:12" x14ac:dyDescent="0.25">
      <c r="B112">
        <f>B2-A2</f>
        <v>1.0260210999985979</v>
      </c>
      <c r="D112">
        <f>D2-C2</f>
        <v>0.2254696000018015</v>
      </c>
      <c r="F112">
        <f>F2-E2</f>
        <v>4.9906900000059977</v>
      </c>
      <c r="H112">
        <f>H2-G2</f>
        <v>0.46383979998060099</v>
      </c>
      <c r="L112">
        <f>AVERAGE(L2:L109)</f>
        <v>0.54733970369960394</v>
      </c>
    </row>
    <row r="113" spans="2:12" x14ac:dyDescent="0.25">
      <c r="B113">
        <f t="shared" ref="B113:B176" si="0">B3-A3</f>
        <v>1.0121943000122009</v>
      </c>
      <c r="D113">
        <f t="shared" ref="D113:D176" si="1">D3-C3</f>
        <v>0.21036849997469886</v>
      </c>
      <c r="F113">
        <f t="shared" ref="F113:F176" si="2">F3-E3</f>
        <v>5.0416883000289019</v>
      </c>
      <c r="H113">
        <f t="shared" ref="H113:H176" si="3">H3-G3</f>
        <v>0.47174699994499747</v>
      </c>
      <c r="L113">
        <f>_xlfn.STDEV.P(L2:L109)</f>
        <v>8.3119536543278888E-2</v>
      </c>
    </row>
    <row r="114" spans="2:12" x14ac:dyDescent="0.25">
      <c r="B114">
        <f t="shared" si="0"/>
        <v>1.0091172000392987</v>
      </c>
      <c r="D114">
        <f t="shared" si="1"/>
        <v>0.2138017999822992</v>
      </c>
      <c r="F114">
        <f t="shared" si="2"/>
        <v>5.0589566999697979</v>
      </c>
      <c r="H114">
        <f t="shared" si="3"/>
        <v>0.4535578000359024</v>
      </c>
    </row>
    <row r="115" spans="2:12" x14ac:dyDescent="0.25">
      <c r="B115">
        <f t="shared" si="0"/>
        <v>1.0119715000037033</v>
      </c>
      <c r="D115">
        <f t="shared" si="1"/>
        <v>0.21121539996239846</v>
      </c>
      <c r="F115">
        <f t="shared" si="2"/>
        <v>5.041398400033394</v>
      </c>
      <c r="H115">
        <f t="shared" si="3"/>
        <v>0.47094889997970313</v>
      </c>
    </row>
    <row r="116" spans="2:12" x14ac:dyDescent="0.25">
      <c r="B116">
        <f t="shared" si="0"/>
        <v>1.0080450999667008</v>
      </c>
      <c r="D116">
        <f t="shared" si="1"/>
        <v>0.21482800005470182</v>
      </c>
      <c r="F116">
        <f t="shared" si="2"/>
        <v>5.0427334999548989</v>
      </c>
      <c r="H116">
        <f t="shared" si="3"/>
        <v>0.47045359999179936</v>
      </c>
    </row>
    <row r="117" spans="2:12" x14ac:dyDescent="0.25">
      <c r="B117">
        <f t="shared" si="0"/>
        <v>1.0138762000132999</v>
      </c>
      <c r="D117">
        <f t="shared" si="1"/>
        <v>0.20884050003949994</v>
      </c>
      <c r="F117">
        <f t="shared" si="2"/>
        <v>5.0620867999968979</v>
      </c>
      <c r="H117">
        <f t="shared" si="3"/>
        <v>0.45049200003270329</v>
      </c>
    </row>
    <row r="118" spans="2:12" x14ac:dyDescent="0.25">
      <c r="B118">
        <f t="shared" si="0"/>
        <v>1.0028402999742028</v>
      </c>
      <c r="D118">
        <f t="shared" si="1"/>
        <v>0.20333410002059793</v>
      </c>
      <c r="F118">
        <f t="shared" si="2"/>
        <v>5.0615577999851027</v>
      </c>
      <c r="H118">
        <f t="shared" si="3"/>
        <v>0.45065470004919916</v>
      </c>
    </row>
    <row r="119" spans="2:12" x14ac:dyDescent="0.25">
      <c r="B119">
        <f t="shared" si="0"/>
        <v>1.0029394999728964</v>
      </c>
      <c r="D119">
        <f t="shared" si="1"/>
        <v>0.20355340000240574</v>
      </c>
      <c r="F119">
        <f t="shared" si="2"/>
        <v>5.0457114999881014</v>
      </c>
      <c r="H119">
        <f t="shared" si="3"/>
        <v>0.45034600002689729</v>
      </c>
    </row>
    <row r="120" spans="2:12" x14ac:dyDescent="0.25">
      <c r="B120">
        <f t="shared" si="0"/>
        <v>1.016263999976303</v>
      </c>
      <c r="D120">
        <f t="shared" si="1"/>
        <v>0.20643640001070196</v>
      </c>
      <c r="F120">
        <f t="shared" si="2"/>
        <v>5.055968799977606</v>
      </c>
      <c r="H120">
        <f t="shared" si="3"/>
        <v>0.45664830005259205</v>
      </c>
    </row>
    <row r="121" spans="2:12" x14ac:dyDescent="0.25">
      <c r="B121">
        <f t="shared" si="0"/>
        <v>1.0160279999837059</v>
      </c>
      <c r="D121">
        <f t="shared" si="1"/>
        <v>0.20686579996250032</v>
      </c>
      <c r="F121">
        <f t="shared" si="2"/>
        <v>5.0597424000152103</v>
      </c>
      <c r="H121">
        <f t="shared" si="3"/>
        <v>0.4530834999749942</v>
      </c>
    </row>
    <row r="122" spans="2:12" x14ac:dyDescent="0.25">
      <c r="B122">
        <f t="shared" si="0"/>
        <v>1.0027476000251028</v>
      </c>
      <c r="D122">
        <f t="shared" si="1"/>
        <v>0.20345730002729567</v>
      </c>
      <c r="F122">
        <f t="shared" si="2"/>
        <v>5.0625627000117959</v>
      </c>
      <c r="H122">
        <f t="shared" si="3"/>
        <v>0.44998410000700062</v>
      </c>
    </row>
    <row r="123" spans="2:12" x14ac:dyDescent="0.25">
      <c r="B123">
        <f t="shared" si="0"/>
        <v>1.0093002999783067</v>
      </c>
      <c r="D123">
        <f t="shared" si="1"/>
        <v>0.21364160004308985</v>
      </c>
      <c r="F123">
        <f t="shared" si="2"/>
        <v>5.0402008999953125</v>
      </c>
    </row>
    <row r="124" spans="2:12" x14ac:dyDescent="0.25">
      <c r="B124">
        <f t="shared" si="0"/>
        <v>1.0160217999950021</v>
      </c>
      <c r="D124">
        <f t="shared" si="1"/>
        <v>0.20634999999299453</v>
      </c>
      <c r="F124">
        <f t="shared" si="2"/>
        <v>5.0385466000300028</v>
      </c>
      <c r="H124">
        <f t="shared" si="3"/>
        <v>0.45546859997600109</v>
      </c>
    </row>
    <row r="125" spans="2:12" x14ac:dyDescent="0.25">
      <c r="B125">
        <f t="shared" si="0"/>
        <v>1.0205433000230073</v>
      </c>
      <c r="D125">
        <f t="shared" si="1"/>
        <v>0.20241339999400054</v>
      </c>
      <c r="F125">
        <f t="shared" si="2"/>
        <v>5.055602999987002</v>
      </c>
      <c r="H125">
        <f t="shared" si="3"/>
        <v>0.44044229999400386</v>
      </c>
    </row>
    <row r="126" spans="2:12" x14ac:dyDescent="0.25">
      <c r="B126">
        <f t="shared" si="0"/>
        <v>1.0051915000070011</v>
      </c>
      <c r="D126">
        <f t="shared" si="1"/>
        <v>0.20108829997499811</v>
      </c>
      <c r="F126">
        <f t="shared" si="2"/>
        <v>5.0629914999589971</v>
      </c>
      <c r="H126">
        <f t="shared" si="3"/>
        <v>0.44963460002300337</v>
      </c>
    </row>
    <row r="127" spans="2:12" x14ac:dyDescent="0.25">
      <c r="B127">
        <f t="shared" si="0"/>
        <v>1.0126591000010023</v>
      </c>
      <c r="D127">
        <f t="shared" si="1"/>
        <v>0.21019209997000132</v>
      </c>
      <c r="F127">
        <f t="shared" si="2"/>
        <v>5.020152799959007</v>
      </c>
      <c r="H127">
        <f t="shared" si="3"/>
        <v>0.4753459999919869</v>
      </c>
    </row>
    <row r="128" spans="2:12" x14ac:dyDescent="0.25">
      <c r="B128">
        <f t="shared" si="0"/>
        <v>1.0071656000220059</v>
      </c>
      <c r="D128">
        <f t="shared" si="1"/>
        <v>0.21560809999999719</v>
      </c>
      <c r="F128">
        <f t="shared" si="2"/>
        <v>5.0325508000100001</v>
      </c>
      <c r="H128">
        <f t="shared" si="3"/>
        <v>0.46394169999999235</v>
      </c>
    </row>
    <row r="129" spans="2:8" x14ac:dyDescent="0.25">
      <c r="B129">
        <f t="shared" si="0"/>
        <v>1.0063201999870159</v>
      </c>
      <c r="D129">
        <f t="shared" si="1"/>
        <v>0.19986910000400826</v>
      </c>
      <c r="F129">
        <f t="shared" si="2"/>
        <v>5.0567630999719881</v>
      </c>
      <c r="H129">
        <f t="shared" si="3"/>
        <v>0.45590870000899031</v>
      </c>
    </row>
    <row r="130" spans="2:8" x14ac:dyDescent="0.25">
      <c r="B130">
        <f t="shared" si="0"/>
        <v>1.0150255999760134</v>
      </c>
      <c r="D130">
        <f t="shared" si="1"/>
        <v>0.20811360003398249</v>
      </c>
      <c r="F130">
        <f t="shared" si="2"/>
        <v>5.0225028999849997</v>
      </c>
      <c r="H130">
        <f t="shared" si="3"/>
        <v>0.47323920001500142</v>
      </c>
    </row>
    <row r="131" spans="2:8" x14ac:dyDescent="0.25">
      <c r="B131">
        <f t="shared" si="0"/>
        <v>0.98603519995199918</v>
      </c>
      <c r="D131">
        <f t="shared" si="1"/>
        <v>0.20319500000900348</v>
      </c>
      <c r="F131">
        <f t="shared" si="2"/>
        <v>5.0387649000039971</v>
      </c>
      <c r="H131">
        <f t="shared" si="3"/>
        <v>0.47415029996798808</v>
      </c>
    </row>
    <row r="132" spans="2:8" x14ac:dyDescent="0.25">
      <c r="B132">
        <f t="shared" si="0"/>
        <v>1.0029224000170132</v>
      </c>
      <c r="D132">
        <f t="shared" si="1"/>
        <v>0.20321130001698862</v>
      </c>
      <c r="F132">
        <f t="shared" si="2"/>
        <v>5.0488247000030242</v>
      </c>
      <c r="H132">
        <f t="shared" si="3"/>
        <v>0.46402119996497504</v>
      </c>
    </row>
    <row r="133" spans="2:8" x14ac:dyDescent="0.25">
      <c r="B133">
        <f t="shared" si="0"/>
        <v>1.0028387000200212</v>
      </c>
      <c r="D133">
        <f t="shared" si="1"/>
        <v>0.20320320001297887</v>
      </c>
      <c r="F133">
        <f t="shared" si="2"/>
        <v>5.0324024999860058</v>
      </c>
      <c r="H133">
        <f t="shared" si="3"/>
        <v>0.48037730000299916</v>
      </c>
    </row>
    <row r="134" spans="2:8" x14ac:dyDescent="0.25">
      <c r="B134">
        <f t="shared" si="0"/>
        <v>1.0029576999949938</v>
      </c>
      <c r="D134">
        <f t="shared" si="1"/>
        <v>0.20341570000098841</v>
      </c>
      <c r="F134">
        <f t="shared" si="2"/>
        <v>5.0391398000070069</v>
      </c>
      <c r="H134">
        <f t="shared" si="3"/>
        <v>0.4737113000009856</v>
      </c>
    </row>
    <row r="135" spans="2:8" x14ac:dyDescent="0.25">
      <c r="B135">
        <f t="shared" si="0"/>
        <v>1.0030065999600026</v>
      </c>
      <c r="D135">
        <f t="shared" si="1"/>
        <v>0.20315970003102279</v>
      </c>
      <c r="F135">
        <f t="shared" si="2"/>
        <v>5.03511659998901</v>
      </c>
    </row>
    <row r="136" spans="2:8" x14ac:dyDescent="0.25">
      <c r="B136">
        <f t="shared" si="0"/>
        <v>1.0044272999510042</v>
      </c>
      <c r="D136">
        <f t="shared" si="1"/>
        <v>0.20172330003700267</v>
      </c>
      <c r="F136">
        <f t="shared" si="2"/>
        <v>5.0376528999769903</v>
      </c>
      <c r="H136">
        <f t="shared" si="3"/>
        <v>0.47291100001899622</v>
      </c>
    </row>
    <row r="137" spans="2:8" x14ac:dyDescent="0.25">
      <c r="B137">
        <f t="shared" si="0"/>
        <v>1.0028089999680105</v>
      </c>
      <c r="D137">
        <f t="shared" si="1"/>
        <v>0.20318790001300613</v>
      </c>
      <c r="F137">
        <f t="shared" si="2"/>
        <v>5.0343299999950091</v>
      </c>
      <c r="H137">
        <f t="shared" si="3"/>
        <v>0.47854059998698517</v>
      </c>
    </row>
    <row r="138" spans="2:8" x14ac:dyDescent="0.25">
      <c r="B138">
        <f t="shared" si="0"/>
        <v>1.0028343999870231</v>
      </c>
      <c r="D138">
        <f t="shared" si="1"/>
        <v>0.20319580001597615</v>
      </c>
      <c r="F138">
        <f t="shared" si="2"/>
        <v>5.054851600027007</v>
      </c>
      <c r="H138">
        <f t="shared" si="3"/>
        <v>0.4575600000100053</v>
      </c>
    </row>
    <row r="139" spans="2:8" x14ac:dyDescent="0.25">
      <c r="B139">
        <f t="shared" si="0"/>
        <v>1.0060261000180049</v>
      </c>
      <c r="D139">
        <f t="shared" si="1"/>
        <v>0.20049769995898714</v>
      </c>
      <c r="F139">
        <f t="shared" si="2"/>
        <v>5.0688615000109962</v>
      </c>
      <c r="H139">
        <f t="shared" si="3"/>
        <v>0.44358560000600278</v>
      </c>
    </row>
    <row r="140" spans="2:8" x14ac:dyDescent="0.25">
      <c r="B140">
        <f t="shared" si="0"/>
        <v>1.0134896999799992</v>
      </c>
      <c r="D140">
        <f t="shared" si="1"/>
        <v>0.20924759999599019</v>
      </c>
      <c r="F140">
        <f t="shared" si="2"/>
        <v>5.0451718000120138</v>
      </c>
      <c r="H140">
        <f t="shared" si="3"/>
        <v>0.46712560002899295</v>
      </c>
    </row>
    <row r="141" spans="2:8" x14ac:dyDescent="0.25">
      <c r="B141">
        <f t="shared" si="0"/>
        <v>1.0049092000120083</v>
      </c>
      <c r="D141">
        <f t="shared" si="1"/>
        <v>0.20143019995899181</v>
      </c>
      <c r="F141">
        <f t="shared" si="2"/>
        <v>5.0590187000339881</v>
      </c>
      <c r="H141">
        <f t="shared" si="3"/>
        <v>0.45375709998199909</v>
      </c>
    </row>
    <row r="142" spans="2:8" x14ac:dyDescent="0.25">
      <c r="B142">
        <f t="shared" si="0"/>
        <v>1.0192266000090058</v>
      </c>
      <c r="D142">
        <f t="shared" si="1"/>
        <v>0.20354859996598407</v>
      </c>
      <c r="F142">
        <f t="shared" si="2"/>
        <v>5.0171516999830033</v>
      </c>
      <c r="H142">
        <f t="shared" si="3"/>
        <v>0.46241970005200983</v>
      </c>
    </row>
    <row r="143" spans="2:8" x14ac:dyDescent="0.25">
      <c r="B143">
        <f t="shared" si="0"/>
        <v>1.0061240999500001</v>
      </c>
      <c r="D143">
        <f t="shared" si="1"/>
        <v>0.19996880000698525</v>
      </c>
      <c r="F143">
        <f t="shared" si="2"/>
        <v>5.0568308999650071</v>
      </c>
      <c r="H143">
        <f t="shared" si="3"/>
        <v>0.45559299999101199</v>
      </c>
    </row>
    <row r="144" spans="2:8" x14ac:dyDescent="0.25">
      <c r="B144">
        <f t="shared" si="0"/>
        <v>1.017883400025994</v>
      </c>
      <c r="D144">
        <f t="shared" si="1"/>
        <v>0.20510630001101049</v>
      </c>
      <c r="F144">
        <f t="shared" si="2"/>
        <v>5.0610840999869993</v>
      </c>
      <c r="H144">
        <f t="shared" si="3"/>
        <v>0.45171769999498679</v>
      </c>
    </row>
    <row r="145" spans="2:8" x14ac:dyDescent="0.25">
      <c r="B145">
        <f t="shared" si="0"/>
        <v>1.0129042000040158</v>
      </c>
      <c r="D145">
        <f t="shared" si="1"/>
        <v>0.2101894000079767</v>
      </c>
      <c r="F145">
        <f t="shared" si="2"/>
        <v>5.03789790003799</v>
      </c>
      <c r="H145">
        <f t="shared" si="3"/>
        <v>0.47485679999201125</v>
      </c>
    </row>
    <row r="146" spans="2:8" x14ac:dyDescent="0.25">
      <c r="B146">
        <f t="shared" si="0"/>
        <v>1.0092462999749898</v>
      </c>
      <c r="D146">
        <f t="shared" si="1"/>
        <v>0.21369230002198947</v>
      </c>
      <c r="F146">
        <f t="shared" si="2"/>
        <v>5.065531400031972</v>
      </c>
      <c r="H146">
        <f t="shared" si="3"/>
        <v>0.44684989994902935</v>
      </c>
    </row>
    <row r="147" spans="2:8" x14ac:dyDescent="0.25">
      <c r="B147">
        <f t="shared" si="0"/>
        <v>1.0087446999959866</v>
      </c>
      <c r="D147">
        <f t="shared" si="1"/>
        <v>0.21398170001401695</v>
      </c>
      <c r="F147">
        <f t="shared" si="2"/>
        <v>5.0572350000140318</v>
      </c>
      <c r="H147">
        <f t="shared" si="3"/>
        <v>0.5</v>
      </c>
    </row>
    <row r="148" spans="2:8" x14ac:dyDescent="0.25">
      <c r="B148">
        <f t="shared" si="0"/>
        <v>1.0275178999870036</v>
      </c>
      <c r="D148">
        <f t="shared" si="1"/>
        <v>0.23153060005301995</v>
      </c>
      <c r="F148">
        <f t="shared" si="2"/>
        <v>4.9985095000009778</v>
      </c>
      <c r="H148">
        <f t="shared" si="3"/>
        <v>0.45248519995902825</v>
      </c>
    </row>
    <row r="149" spans="2:8" x14ac:dyDescent="0.25">
      <c r="B149">
        <f t="shared" si="0"/>
        <v>1.0026129999899922</v>
      </c>
      <c r="D149">
        <f t="shared" si="1"/>
        <v>0.20354900002701015</v>
      </c>
      <c r="F149">
        <f t="shared" si="2"/>
        <v>5.060490600007995</v>
      </c>
      <c r="H149">
        <f t="shared" si="3"/>
        <v>0.45225199998799326</v>
      </c>
    </row>
    <row r="150" spans="2:8" x14ac:dyDescent="0.25">
      <c r="B150">
        <f t="shared" si="0"/>
        <v>1.0148897999900441</v>
      </c>
      <c r="D150">
        <f t="shared" si="1"/>
        <v>0.20777340000495315</v>
      </c>
      <c r="F150">
        <f t="shared" si="2"/>
        <v>5.061146499996994</v>
      </c>
      <c r="H150">
        <f t="shared" si="3"/>
        <v>0.45124860003102185</v>
      </c>
    </row>
    <row r="151" spans="2:8" x14ac:dyDescent="0.25">
      <c r="B151">
        <f t="shared" si="0"/>
        <v>1.0143675999719903</v>
      </c>
      <c r="D151">
        <f t="shared" si="1"/>
        <v>0.20844360004400642</v>
      </c>
      <c r="F151">
        <f t="shared" si="2"/>
        <v>5.0581063000140034</v>
      </c>
      <c r="H151">
        <f t="shared" si="3"/>
        <v>0.45463779999397502</v>
      </c>
    </row>
    <row r="152" spans="2:8" x14ac:dyDescent="0.25">
      <c r="B152">
        <f t="shared" si="0"/>
        <v>1.0115798999900107</v>
      </c>
      <c r="D152">
        <f t="shared" si="1"/>
        <v>0.2116272000130266</v>
      </c>
      <c r="F152">
        <f t="shared" si="2"/>
        <v>5.0627372000020046</v>
      </c>
      <c r="H152">
        <f t="shared" si="3"/>
        <v>0.44970320002101971</v>
      </c>
    </row>
    <row r="153" spans="2:8" x14ac:dyDescent="0.25">
      <c r="B153">
        <f t="shared" si="0"/>
        <v>1.0097619000009672</v>
      </c>
      <c r="D153">
        <f t="shared" si="1"/>
        <v>0.21316509996603372</v>
      </c>
      <c r="F153">
        <f t="shared" si="2"/>
        <v>5.0350448000250481</v>
      </c>
      <c r="H153">
        <f t="shared" si="3"/>
        <v>0.47758050000999219</v>
      </c>
    </row>
    <row r="154" spans="2:8" x14ac:dyDescent="0.25">
      <c r="B154">
        <f t="shared" si="0"/>
        <v>1.0144781999989618</v>
      </c>
      <c r="D154">
        <f t="shared" si="1"/>
        <v>0.20822939998402035</v>
      </c>
      <c r="F154">
        <f t="shared" si="2"/>
        <v>5.0737353999870152</v>
      </c>
      <c r="H154">
        <f t="shared" si="3"/>
        <v>0.43911610002396628</v>
      </c>
    </row>
    <row r="155" spans="2:8" x14ac:dyDescent="0.25">
      <c r="B155">
        <f t="shared" si="0"/>
        <v>0.98668209998800194</v>
      </c>
      <c r="D155">
        <f t="shared" si="1"/>
        <v>0.2029076999759809</v>
      </c>
      <c r="F155">
        <f t="shared" si="2"/>
        <v>5.0575373999890303</v>
      </c>
      <c r="H155">
        <f t="shared" si="3"/>
        <v>0.45535390003396969</v>
      </c>
    </row>
    <row r="156" spans="2:8" x14ac:dyDescent="0.25">
      <c r="B156">
        <f t="shared" si="0"/>
        <v>1.0027122999890139</v>
      </c>
      <c r="D156">
        <f t="shared" si="1"/>
        <v>0.20357379998301894</v>
      </c>
      <c r="F156">
        <f t="shared" si="2"/>
        <v>5.0455691000090042</v>
      </c>
      <c r="H156">
        <f t="shared" si="3"/>
        <v>0.46675510000204667</v>
      </c>
    </row>
    <row r="157" spans="2:8" x14ac:dyDescent="0.25">
      <c r="B157">
        <f t="shared" si="0"/>
        <v>1.015514000027963</v>
      </c>
      <c r="D157">
        <f t="shared" si="1"/>
        <v>0.207233799970993</v>
      </c>
      <c r="F157">
        <f t="shared" si="2"/>
        <v>5.0761579999820015</v>
      </c>
      <c r="H157">
        <f t="shared" si="3"/>
        <v>0.43635020003398495</v>
      </c>
    </row>
    <row r="158" spans="2:8" x14ac:dyDescent="0.25">
      <c r="B158">
        <f t="shared" si="0"/>
        <v>1.0049082000040244</v>
      </c>
      <c r="D158">
        <f t="shared" si="1"/>
        <v>0.20130809996101107</v>
      </c>
      <c r="F158">
        <f t="shared" si="2"/>
        <v>5.0658247999969603</v>
      </c>
      <c r="H158">
        <f t="shared" si="3"/>
        <v>0.44699430000002849</v>
      </c>
    </row>
    <row r="159" spans="2:8" x14ac:dyDescent="0.25">
      <c r="B159">
        <f t="shared" si="0"/>
        <v>1.0068693000359872</v>
      </c>
      <c r="D159">
        <f t="shared" si="1"/>
        <v>0.19957120000600526</v>
      </c>
      <c r="F159">
        <f t="shared" si="2"/>
        <v>5.0456007000170189</v>
      </c>
    </row>
    <row r="160" spans="2:8" x14ac:dyDescent="0.25">
      <c r="B160">
        <f t="shared" si="0"/>
        <v>1.039189199975965</v>
      </c>
      <c r="D160">
        <f t="shared" si="1"/>
        <v>0.20026760001201183</v>
      </c>
      <c r="F160">
        <f t="shared" si="2"/>
        <v>5.0113041999860002</v>
      </c>
      <c r="H160">
        <f t="shared" si="3"/>
        <v>0.4655364999779863</v>
      </c>
    </row>
    <row r="161" spans="2:8" x14ac:dyDescent="0.25">
      <c r="B161">
        <f t="shared" si="0"/>
        <v>1.0149768000119934</v>
      </c>
      <c r="D161">
        <f t="shared" si="1"/>
        <v>0.20752689999096674</v>
      </c>
      <c r="F161">
        <f t="shared" si="2"/>
        <v>5.0574048000270295</v>
      </c>
      <c r="H161">
        <f t="shared" si="3"/>
        <v>0.4560086000129786</v>
      </c>
    </row>
    <row r="162" spans="2:8" x14ac:dyDescent="0.25">
      <c r="B162">
        <f t="shared" si="0"/>
        <v>1.0150391999629846</v>
      </c>
      <c r="D162">
        <f t="shared" si="1"/>
        <v>0.20765130000700083</v>
      </c>
      <c r="F162">
        <f t="shared" si="2"/>
        <v>5.0627021000259447</v>
      </c>
      <c r="H162">
        <f t="shared" si="3"/>
        <v>0.44938309996996395</v>
      </c>
    </row>
    <row r="163" spans="2:8" x14ac:dyDescent="0.25">
      <c r="B163">
        <f t="shared" si="0"/>
        <v>1.0066823000090608</v>
      </c>
      <c r="D163">
        <f t="shared" si="1"/>
        <v>0.19991490000393242</v>
      </c>
      <c r="F163">
        <f t="shared" si="2"/>
        <v>5.0523121000150013</v>
      </c>
      <c r="H163">
        <f t="shared" si="3"/>
        <v>0.46010430000103497</v>
      </c>
    </row>
    <row r="164" spans="2:8" x14ac:dyDescent="0.25">
      <c r="B164">
        <f t="shared" si="0"/>
        <v>1.0204750999689622</v>
      </c>
      <c r="D164">
        <f t="shared" si="1"/>
        <v>0.20270570000809585</v>
      </c>
      <c r="F164">
        <f t="shared" si="2"/>
        <v>5.0655688000259715</v>
      </c>
      <c r="H164">
        <f t="shared" si="3"/>
        <v>0.44729789998405067</v>
      </c>
    </row>
    <row r="165" spans="2:8" x14ac:dyDescent="0.25">
      <c r="B165">
        <f t="shared" si="0"/>
        <v>1.0178045000070597</v>
      </c>
      <c r="D165">
        <f t="shared" si="1"/>
        <v>0.20512250001797838</v>
      </c>
      <c r="F165">
        <f t="shared" si="2"/>
        <v>5.0726307999580058</v>
      </c>
      <c r="H165">
        <f t="shared" si="3"/>
        <v>0.44015560002299026</v>
      </c>
    </row>
    <row r="166" spans="2:8" x14ac:dyDescent="0.25">
      <c r="B166">
        <f t="shared" si="0"/>
        <v>1.0074401000160833</v>
      </c>
      <c r="D166">
        <f t="shared" si="1"/>
        <v>0.21523349999893071</v>
      </c>
      <c r="F166">
        <f t="shared" si="2"/>
        <v>5.0725334999730194</v>
      </c>
      <c r="H166">
        <f t="shared" si="3"/>
        <v>0.44028430001401375</v>
      </c>
    </row>
    <row r="167" spans="2:8" x14ac:dyDescent="0.25">
      <c r="B167">
        <f t="shared" si="0"/>
        <v>0.99988469999493645</v>
      </c>
      <c r="D167">
        <f t="shared" si="1"/>
        <v>0.20601240004202737</v>
      </c>
      <c r="F167">
        <f t="shared" si="2"/>
        <v>5.0610076999879539</v>
      </c>
      <c r="H167">
        <f t="shared" si="3"/>
        <v>0.45180189999507547</v>
      </c>
    </row>
    <row r="168" spans="2:8" x14ac:dyDescent="0.25">
      <c r="B168">
        <f t="shared" si="0"/>
        <v>1.0043424000029972</v>
      </c>
      <c r="D168">
        <f t="shared" si="1"/>
        <v>0.20182290003901926</v>
      </c>
      <c r="F168">
        <f t="shared" si="2"/>
        <v>5.045647700026052</v>
      </c>
      <c r="H168">
        <f t="shared" si="3"/>
        <v>0.46714139997493476</v>
      </c>
    </row>
    <row r="169" spans="2:8" x14ac:dyDescent="0.25">
      <c r="B169">
        <f t="shared" si="0"/>
        <v>1.0123489000250174</v>
      </c>
      <c r="D169">
        <f t="shared" si="1"/>
        <v>0.2105798000119421</v>
      </c>
      <c r="F169">
        <f t="shared" si="2"/>
        <v>5.0634347999580314</v>
      </c>
      <c r="H169">
        <f t="shared" si="3"/>
        <v>0.44907110003998696</v>
      </c>
    </row>
    <row r="170" spans="2:8" x14ac:dyDescent="0.25">
      <c r="B170">
        <f t="shared" si="0"/>
        <v>1.0131323999960387</v>
      </c>
      <c r="D170">
        <f t="shared" si="1"/>
        <v>0.20967239997094111</v>
      </c>
      <c r="F170">
        <f t="shared" si="2"/>
        <v>5.0554557000280056</v>
      </c>
      <c r="H170">
        <f t="shared" si="3"/>
        <v>0.4573223000049893</v>
      </c>
    </row>
    <row r="171" spans="2:8" x14ac:dyDescent="0.25">
      <c r="B171">
        <f t="shared" si="0"/>
        <v>1.0052278999939972</v>
      </c>
      <c r="D171">
        <f t="shared" si="1"/>
        <v>0.20050019997802337</v>
      </c>
      <c r="F171">
        <f t="shared" si="2"/>
        <v>5.0410075999679975</v>
      </c>
    </row>
    <row r="172" spans="2:8" x14ac:dyDescent="0.25">
      <c r="B172">
        <f t="shared" si="0"/>
        <v>1.0271442999950295</v>
      </c>
      <c r="D172">
        <f t="shared" si="1"/>
        <v>0.21224899997400826</v>
      </c>
      <c r="F172">
        <f t="shared" si="2"/>
        <v>5.0514888999749701</v>
      </c>
      <c r="H172">
        <f t="shared" si="3"/>
        <v>0.44220380002002457</v>
      </c>
    </row>
    <row r="173" spans="2:8" x14ac:dyDescent="0.25">
      <c r="B173">
        <f t="shared" si="0"/>
        <v>1.0101292000030071</v>
      </c>
      <c r="D173">
        <f t="shared" si="1"/>
        <v>0.21292570000503019</v>
      </c>
      <c r="F173">
        <f t="shared" si="2"/>
        <v>5.0623435999730191</v>
      </c>
      <c r="H173">
        <f t="shared" si="3"/>
        <v>0.45026240003096518</v>
      </c>
    </row>
    <row r="174" spans="2:8" x14ac:dyDescent="0.25">
      <c r="B174">
        <f t="shared" si="0"/>
        <v>1.0127835999589934</v>
      </c>
      <c r="D174">
        <f t="shared" si="1"/>
        <v>0.21014270000193846</v>
      </c>
      <c r="F174">
        <f t="shared" si="2"/>
        <v>5.0577068999990615</v>
      </c>
      <c r="H174">
        <f t="shared" si="3"/>
        <v>0.45497719995898933</v>
      </c>
    </row>
    <row r="175" spans="2:8" x14ac:dyDescent="0.25">
      <c r="B175">
        <f t="shared" si="0"/>
        <v>1.0116650999989361</v>
      </c>
      <c r="D175">
        <f t="shared" si="1"/>
        <v>0.21108169999206439</v>
      </c>
      <c r="F175">
        <f t="shared" si="2"/>
        <v>5.0494182999830173</v>
      </c>
      <c r="H175">
        <f t="shared" si="3"/>
        <v>0.46356090000995209</v>
      </c>
    </row>
    <row r="176" spans="2:8" x14ac:dyDescent="0.25">
      <c r="B176">
        <f t="shared" si="0"/>
        <v>1.0126793999810388</v>
      </c>
      <c r="D176">
        <f t="shared" si="1"/>
        <v>0.21035790001099031</v>
      </c>
      <c r="F176">
        <f t="shared" si="2"/>
        <v>5.0626475000169648</v>
      </c>
      <c r="H176">
        <f t="shared" si="3"/>
        <v>0.4501524000079371</v>
      </c>
    </row>
    <row r="177" spans="2:8" x14ac:dyDescent="0.25">
      <c r="B177">
        <f>B67-A67</f>
        <v>1.0052195999890046</v>
      </c>
      <c r="D177">
        <f t="shared" ref="D177:D219" si="4">D67-C67</f>
        <v>0.20070430001908335</v>
      </c>
      <c r="F177">
        <f t="shared" ref="F177:F219" si="5">F67-E67</f>
        <v>5.0556158000250662</v>
      </c>
      <c r="H177">
        <f t="shared" ref="H177:H220" si="6">H67-G67</f>
        <v>0.45645439997292669</v>
      </c>
    </row>
    <row r="178" spans="2:8" x14ac:dyDescent="0.25">
      <c r="B178">
        <f>B68-A68</f>
        <v>1.0102163000270821</v>
      </c>
      <c r="D178">
        <f t="shared" si="4"/>
        <v>0.21238490001996979</v>
      </c>
      <c r="F178">
        <f t="shared" si="5"/>
        <v>5.0599125999730177</v>
      </c>
      <c r="H178">
        <f t="shared" si="6"/>
        <v>0.45285050000506999</v>
      </c>
    </row>
    <row r="179" spans="2:8" x14ac:dyDescent="0.25">
      <c r="B179">
        <f>B69-A69</f>
        <v>1.000800299981961</v>
      </c>
      <c r="D179">
        <f t="shared" si="4"/>
        <v>0.2054196000100319</v>
      </c>
      <c r="F179">
        <f t="shared" si="5"/>
        <v>5.0539075999979559</v>
      </c>
      <c r="H179">
        <f t="shared" si="6"/>
        <v>0.45867059996794524</v>
      </c>
    </row>
    <row r="180" spans="2:8" x14ac:dyDescent="0.25">
      <c r="B180">
        <f>B70-A70</f>
        <v>1.0047824000359924</v>
      </c>
      <c r="D180">
        <f t="shared" si="4"/>
        <v>0.20183189999102069</v>
      </c>
      <c r="F180">
        <f t="shared" si="5"/>
        <v>5.0530165000240004</v>
      </c>
      <c r="H180">
        <f t="shared" si="6"/>
        <v>0.45988739997801531</v>
      </c>
    </row>
    <row r="181" spans="2:8" x14ac:dyDescent="0.25">
      <c r="B181">
        <f>B71-A71</f>
        <v>1.0110386000019389</v>
      </c>
      <c r="D181">
        <f t="shared" si="4"/>
        <v>0.21139260003099025</v>
      </c>
      <c r="F181">
        <f t="shared" si="5"/>
        <v>5.0531590000019833</v>
      </c>
      <c r="H181">
        <f t="shared" si="6"/>
        <v>0.45860650000406622</v>
      </c>
    </row>
    <row r="182" spans="2:8" x14ac:dyDescent="0.25">
      <c r="B182">
        <f>B72-A72</f>
        <v>1.0137773999599631</v>
      </c>
      <c r="D182">
        <f t="shared" si="4"/>
        <v>0.20906010002295261</v>
      </c>
      <c r="F182">
        <f t="shared" si="5"/>
        <v>5.0534585000129937</v>
      </c>
      <c r="H182">
        <f t="shared" si="6"/>
        <v>0.45931569999106614</v>
      </c>
    </row>
    <row r="183" spans="2:8" x14ac:dyDescent="0.25">
      <c r="B183">
        <f>B73-A73</f>
        <v>1.0039794999750029</v>
      </c>
      <c r="D183">
        <f t="shared" si="4"/>
        <v>0.20197260001498307</v>
      </c>
      <c r="F183">
        <f t="shared" si="5"/>
        <v>5.0619950999970342</v>
      </c>
      <c r="H183">
        <f t="shared" si="6"/>
        <v>0.5</v>
      </c>
    </row>
    <row r="184" spans="2:8" x14ac:dyDescent="0.25">
      <c r="B184">
        <f>B74-A74</f>
        <v>1.0045819999649979</v>
      </c>
      <c r="D184">
        <f t="shared" si="4"/>
        <v>0.22439260000830075</v>
      </c>
      <c r="F184">
        <f t="shared" si="5"/>
        <v>5.0087559999665032</v>
      </c>
      <c r="H184">
        <f t="shared" si="6"/>
        <v>0.47165269998369297</v>
      </c>
    </row>
    <row r="185" spans="2:8" x14ac:dyDescent="0.25">
      <c r="B185">
        <f>B75-A75</f>
        <v>1.0030232000281032</v>
      </c>
      <c r="D185">
        <f t="shared" si="4"/>
        <v>0.20307549997230012</v>
      </c>
      <c r="F185">
        <f t="shared" si="5"/>
        <v>5.059606900031298</v>
      </c>
      <c r="H185">
        <f t="shared" si="6"/>
        <v>0.45254049997310375</v>
      </c>
    </row>
    <row r="186" spans="2:8" x14ac:dyDescent="0.25">
      <c r="B186">
        <f>B76-A76</f>
        <v>1.0027411000336954</v>
      </c>
      <c r="D186">
        <f t="shared" si="4"/>
        <v>0.20345129998170108</v>
      </c>
      <c r="F186">
        <f t="shared" si="5"/>
        <v>5.0657115000066995</v>
      </c>
      <c r="H186">
        <f t="shared" si="6"/>
        <v>0.44690419995460218</v>
      </c>
    </row>
    <row r="187" spans="2:8" x14ac:dyDescent="0.25">
      <c r="B187">
        <f>B77-A77</f>
        <v>1.0126606000121967</v>
      </c>
      <c r="D187">
        <f t="shared" si="4"/>
        <v>0.21029379998799413</v>
      </c>
      <c r="F187">
        <f t="shared" si="5"/>
        <v>5.0623426000239107</v>
      </c>
      <c r="H187">
        <f t="shared" si="6"/>
        <v>0.45039180002639512</v>
      </c>
    </row>
    <row r="188" spans="2:8" x14ac:dyDescent="0.25">
      <c r="B188">
        <f>B78-A78</f>
        <v>1.0023806999670057</v>
      </c>
      <c r="D188">
        <f t="shared" si="4"/>
        <v>0.2035264000297019</v>
      </c>
      <c r="F188">
        <f t="shared" si="5"/>
        <v>5.0717425000039071</v>
      </c>
      <c r="H188">
        <f t="shared" si="6"/>
        <v>0.4578603000262973</v>
      </c>
    </row>
    <row r="189" spans="2:8" x14ac:dyDescent="0.25">
      <c r="B189">
        <f>B79-A79</f>
        <v>1.0102276999969035</v>
      </c>
      <c r="D189">
        <f t="shared" si="4"/>
        <v>0.21256259997609561</v>
      </c>
      <c r="F189">
        <f t="shared" si="5"/>
        <v>5.0601032999693984</v>
      </c>
      <c r="H189">
        <f t="shared" si="6"/>
        <v>0.45255650003669246</v>
      </c>
    </row>
    <row r="190" spans="2:8" x14ac:dyDescent="0.25">
      <c r="B190">
        <f>B80-A80</f>
        <v>1.0207706000074097</v>
      </c>
      <c r="D190">
        <f t="shared" si="4"/>
        <v>0.20228929998118872</v>
      </c>
      <c r="F190">
        <f t="shared" si="5"/>
        <v>5.0486794000025981</v>
      </c>
      <c r="H190">
        <f t="shared" si="6"/>
        <v>0.46401230001349347</v>
      </c>
    </row>
    <row r="191" spans="2:8" x14ac:dyDescent="0.25">
      <c r="B191">
        <f>B81-A81</f>
        <v>0.99455579998910082</v>
      </c>
      <c r="D191">
        <f t="shared" si="4"/>
        <v>0.21160489995959608</v>
      </c>
      <c r="F191">
        <f t="shared" si="5"/>
        <v>5.0321943000308096</v>
      </c>
      <c r="H191">
        <f t="shared" si="6"/>
        <v>0.48012580000799687</v>
      </c>
    </row>
    <row r="192" spans="2:8" x14ac:dyDescent="0.25">
      <c r="B192">
        <f>B82-A82</f>
        <v>1.0031870999955004</v>
      </c>
      <c r="D192">
        <f t="shared" si="4"/>
        <v>0.20300779998069629</v>
      </c>
      <c r="F192">
        <f t="shared" si="5"/>
        <v>5.0475946000071019</v>
      </c>
      <c r="H192">
        <f t="shared" si="6"/>
        <v>0.46467389998800002</v>
      </c>
    </row>
    <row r="193" spans="2:8" x14ac:dyDescent="0.25">
      <c r="B193">
        <f>B83-A83</f>
        <v>1.0079145000200072</v>
      </c>
      <c r="D193">
        <f t="shared" si="4"/>
        <v>0.21492240001599328</v>
      </c>
      <c r="F193">
        <f t="shared" si="5"/>
        <v>5.0637274999750019</v>
      </c>
      <c r="H193">
        <f t="shared" si="6"/>
        <v>0.44922280003100923</v>
      </c>
    </row>
    <row r="194" spans="2:8" x14ac:dyDescent="0.25">
      <c r="B194">
        <f>B84-A84</f>
        <v>1.0184812999799959</v>
      </c>
      <c r="D194">
        <f t="shared" si="4"/>
        <v>0.20428070001000265</v>
      </c>
      <c r="F194">
        <f t="shared" si="5"/>
        <v>5.0628845000180007</v>
      </c>
      <c r="H194">
        <f t="shared" si="6"/>
        <v>0.44977429998100149</v>
      </c>
    </row>
    <row r="195" spans="2:8" x14ac:dyDescent="0.25">
      <c r="B195">
        <f>B85-A85</f>
        <v>1.0030630999829953</v>
      </c>
      <c r="D195">
        <f t="shared" si="4"/>
        <v>0.20315680000899761</v>
      </c>
      <c r="F195">
        <f t="shared" si="5"/>
        <v>5.0438747999720022</v>
      </c>
    </row>
    <row r="196" spans="2:8" x14ac:dyDescent="0.25">
      <c r="B196">
        <f>B86-A86</f>
        <v>1.0119416000089956</v>
      </c>
      <c r="D196">
        <f t="shared" si="4"/>
        <v>0.21136430004800388</v>
      </c>
      <c r="F196">
        <f t="shared" si="5"/>
        <v>5.0538855999480035</v>
      </c>
      <c r="H196">
        <f t="shared" si="6"/>
        <v>0.45584200002500097</v>
      </c>
    </row>
    <row r="197" spans="2:8" x14ac:dyDescent="0.25">
      <c r="B197">
        <f>B87-A87</f>
        <v>1.0168112000099825</v>
      </c>
      <c r="D197">
        <f t="shared" si="4"/>
        <v>0.20631009998001559</v>
      </c>
      <c r="F197">
        <f t="shared" si="5"/>
        <v>5.0666925999680075</v>
      </c>
      <c r="H197">
        <f t="shared" si="6"/>
        <v>0.44600810000000024</v>
      </c>
    </row>
    <row r="198" spans="2:8" x14ac:dyDescent="0.25">
      <c r="B198">
        <f>B88-A88</f>
        <v>1.0135783000150127</v>
      </c>
      <c r="D198">
        <f t="shared" si="4"/>
        <v>0.20943009998899242</v>
      </c>
      <c r="F198">
        <f t="shared" si="5"/>
        <v>5.0453381999980138</v>
      </c>
      <c r="H198">
        <f t="shared" si="6"/>
        <v>0.45050420000899294</v>
      </c>
    </row>
    <row r="199" spans="2:8" x14ac:dyDescent="0.25">
      <c r="B199">
        <f>B89-A89</f>
        <v>1.002621199993996</v>
      </c>
      <c r="D199">
        <f t="shared" si="4"/>
        <v>0.20346910000100138</v>
      </c>
      <c r="F199">
        <f t="shared" si="5"/>
        <v>5.0600228999969943</v>
      </c>
      <c r="H199">
        <f t="shared" si="6"/>
        <v>0.45269480004199636</v>
      </c>
    </row>
    <row r="200" spans="2:8" x14ac:dyDescent="0.25">
      <c r="B200">
        <f>B90-A90</f>
        <v>1.0135934999560163</v>
      </c>
      <c r="D200">
        <f t="shared" si="4"/>
        <v>0.20896360004599046</v>
      </c>
      <c r="F200">
        <f t="shared" si="5"/>
        <v>5.0399751000219908</v>
      </c>
      <c r="H200">
        <f t="shared" si="6"/>
        <v>0.47258719999800292</v>
      </c>
    </row>
    <row r="201" spans="2:8" x14ac:dyDescent="0.25">
      <c r="B201">
        <f>B91-A91</f>
        <v>1.0128407999879983</v>
      </c>
      <c r="D201">
        <f t="shared" si="4"/>
        <v>0.20978859998299981</v>
      </c>
      <c r="F201">
        <f t="shared" si="5"/>
        <v>5.05218580004302</v>
      </c>
      <c r="H201">
        <f t="shared" si="6"/>
        <v>0.4606917999919915</v>
      </c>
    </row>
    <row r="202" spans="2:8" x14ac:dyDescent="0.25">
      <c r="B202">
        <f>B92-A92</f>
        <v>1.0173071000020002</v>
      </c>
      <c r="D202">
        <f t="shared" si="4"/>
        <v>0.20531190000500033</v>
      </c>
      <c r="F202">
        <f t="shared" si="5"/>
        <v>5.0655513999519997</v>
      </c>
      <c r="H202">
        <f t="shared" si="6"/>
        <v>0.44742910005101066</v>
      </c>
    </row>
    <row r="203" spans="2:8" x14ac:dyDescent="0.25">
      <c r="B203">
        <f>B93-A93</f>
        <v>0.98860299994800016</v>
      </c>
      <c r="D203">
        <f t="shared" si="4"/>
        <v>0.20081050001300582</v>
      </c>
      <c r="F203">
        <f t="shared" si="5"/>
        <v>5.0589953000300056</v>
      </c>
      <c r="H203">
        <f t="shared" si="6"/>
        <v>0.45369390002500154</v>
      </c>
    </row>
    <row r="204" spans="2:8" x14ac:dyDescent="0.25">
      <c r="B204">
        <f>B94-A94</f>
        <v>1.0029319999739812</v>
      </c>
      <c r="D204">
        <f t="shared" si="4"/>
        <v>0.20336059998899714</v>
      </c>
      <c r="F204">
        <f t="shared" si="5"/>
        <v>5.046314699982986</v>
      </c>
      <c r="H204">
        <f t="shared" si="6"/>
        <v>0.46618290001001128</v>
      </c>
    </row>
    <row r="205" spans="2:8" x14ac:dyDescent="0.25">
      <c r="B205">
        <f>B95-A95</f>
        <v>1.0207650000230046</v>
      </c>
      <c r="D205">
        <f t="shared" si="4"/>
        <v>0.2024165999609977</v>
      </c>
      <c r="F205">
        <f t="shared" si="5"/>
        <v>5.05562030000101</v>
      </c>
      <c r="H205">
        <f t="shared" si="6"/>
        <v>0.45672830002200726</v>
      </c>
    </row>
    <row r="206" spans="2:8" x14ac:dyDescent="0.25">
      <c r="B206">
        <f>B96-A96</f>
        <v>1.0088502999859941</v>
      </c>
      <c r="D206">
        <f t="shared" si="4"/>
        <v>0.21467880002501261</v>
      </c>
      <c r="F206">
        <f t="shared" si="5"/>
        <v>5.0497814000119945</v>
      </c>
      <c r="H206">
        <f t="shared" si="6"/>
        <v>0.46334610000499765</v>
      </c>
    </row>
    <row r="207" spans="2:8" x14ac:dyDescent="0.25">
      <c r="B207">
        <f>B97-A97</f>
        <v>1.013043400015988</v>
      </c>
      <c r="D207">
        <f t="shared" si="4"/>
        <v>0.21012149995701179</v>
      </c>
      <c r="F207">
        <f t="shared" si="5"/>
        <v>5.0337634000460127</v>
      </c>
    </row>
    <row r="208" spans="2:8" x14ac:dyDescent="0.25">
      <c r="B208">
        <f>B98-A98</f>
        <v>1.0036000999969872</v>
      </c>
      <c r="D208">
        <f t="shared" si="4"/>
        <v>0.20286920003201203</v>
      </c>
      <c r="F208">
        <f t="shared" si="5"/>
        <v>5.0629485999820076</v>
      </c>
      <c r="H208">
        <f t="shared" si="6"/>
        <v>0.44737330003400189</v>
      </c>
    </row>
    <row r="209" spans="1:8" x14ac:dyDescent="0.25">
      <c r="B209">
        <f>B99-A99</f>
        <v>1.007167899980999</v>
      </c>
      <c r="D209">
        <f t="shared" si="4"/>
        <v>0.1989493999859917</v>
      </c>
      <c r="F209">
        <f t="shared" si="5"/>
        <v>5.059322799963013</v>
      </c>
      <c r="H209">
        <f t="shared" si="6"/>
        <v>0.45352650003098915</v>
      </c>
    </row>
    <row r="210" spans="1:8" x14ac:dyDescent="0.25">
      <c r="B210">
        <f>B100-A100</f>
        <v>1.0152716999870108</v>
      </c>
      <c r="D210">
        <f t="shared" si="4"/>
        <v>0.20743150002098787</v>
      </c>
      <c r="F210">
        <f t="shared" si="5"/>
        <v>5.0548562000039965</v>
      </c>
      <c r="H210">
        <f t="shared" si="6"/>
        <v>0.4578805000049897</v>
      </c>
    </row>
    <row r="211" spans="1:8" x14ac:dyDescent="0.25">
      <c r="B211">
        <f>B101-A101</f>
        <v>1.0075626999609995</v>
      </c>
      <c r="D211">
        <f t="shared" si="4"/>
        <v>0.21531090000601694</v>
      </c>
      <c r="F211">
        <f t="shared" si="5"/>
        <v>5.0558187999990025</v>
      </c>
      <c r="H211">
        <f t="shared" si="6"/>
        <v>0.45683660003098225</v>
      </c>
    </row>
    <row r="212" spans="1:8" x14ac:dyDescent="0.25">
      <c r="B212">
        <f>B102-A102</f>
        <v>1.0229588999650048</v>
      </c>
      <c r="D212">
        <f t="shared" si="4"/>
        <v>0.19973440002598863</v>
      </c>
      <c r="F212">
        <f t="shared" si="5"/>
        <v>5.054863099999011</v>
      </c>
      <c r="H212">
        <f t="shared" si="6"/>
        <v>0.45755079999798909</v>
      </c>
    </row>
    <row r="213" spans="1:8" x14ac:dyDescent="0.25">
      <c r="B213">
        <f>B103-A103</f>
        <v>1.0145145000419973</v>
      </c>
      <c r="D213">
        <f t="shared" si="4"/>
        <v>0.20831009995899308</v>
      </c>
      <c r="F213">
        <f t="shared" si="5"/>
        <v>5.0509537999749625</v>
      </c>
      <c r="H213">
        <f t="shared" si="6"/>
        <v>0.46180089999700158</v>
      </c>
    </row>
    <row r="214" spans="1:8" x14ac:dyDescent="0.25">
      <c r="B214">
        <f>B104-A104</f>
        <v>1.0100581999870428</v>
      </c>
      <c r="D214">
        <f t="shared" si="4"/>
        <v>0.21273200004299042</v>
      </c>
      <c r="F214">
        <f t="shared" si="5"/>
        <v>5.0617854000300326</v>
      </c>
      <c r="H214">
        <f t="shared" si="6"/>
        <v>0.45109819999197498</v>
      </c>
    </row>
    <row r="215" spans="1:8" x14ac:dyDescent="0.25">
      <c r="B215">
        <f>B105-A105</f>
        <v>0.98590669996400493</v>
      </c>
      <c r="D215">
        <f t="shared" si="4"/>
        <v>0.20305400004099283</v>
      </c>
      <c r="F215">
        <f t="shared" si="5"/>
        <v>5.0555488999810336</v>
      </c>
      <c r="H215">
        <f t="shared" si="6"/>
        <v>0.45760979998198081</v>
      </c>
    </row>
    <row r="216" spans="1:8" x14ac:dyDescent="0.25">
      <c r="B216">
        <f>B106-A106</f>
        <v>1.0202043000030017</v>
      </c>
      <c r="D216">
        <f t="shared" si="4"/>
        <v>0.20272750000003725</v>
      </c>
      <c r="F216">
        <f t="shared" si="5"/>
        <v>5.0578456000069991</v>
      </c>
      <c r="H216">
        <f t="shared" si="6"/>
        <v>0.45486349996701847</v>
      </c>
    </row>
    <row r="217" spans="1:8" x14ac:dyDescent="0.25">
      <c r="B217">
        <f>B107-A107</f>
        <v>1.0076211999979705</v>
      </c>
      <c r="D217">
        <f t="shared" si="4"/>
        <v>0.21524859999800583</v>
      </c>
      <c r="F217">
        <f t="shared" si="5"/>
        <v>5.0609182000040391</v>
      </c>
      <c r="H217">
        <f t="shared" si="6"/>
        <v>0.45173620001895642</v>
      </c>
    </row>
    <row r="218" spans="1:8" x14ac:dyDescent="0.25">
      <c r="B218">
        <f>B108-A108</f>
        <v>1.0062244000150145</v>
      </c>
      <c r="D218">
        <f t="shared" si="4"/>
        <v>0.20021199999598593</v>
      </c>
      <c r="F218">
        <f t="shared" si="5"/>
        <v>5.0503883000350243</v>
      </c>
      <c r="H218">
        <f t="shared" si="6"/>
        <v>0.46222709998198752</v>
      </c>
    </row>
    <row r="219" spans="1:8" x14ac:dyDescent="0.25">
      <c r="B219">
        <f>B109-A109</f>
        <v>1.0158788000119898</v>
      </c>
      <c r="D219">
        <f t="shared" si="4"/>
        <v>0.20690029999298076</v>
      </c>
      <c r="F219">
        <f t="shared" si="5"/>
        <v>5.0600189000249998</v>
      </c>
      <c r="H219">
        <f t="shared" si="6"/>
        <v>0.5</v>
      </c>
    </row>
    <row r="221" spans="1:8" x14ac:dyDescent="0.25">
      <c r="A221" t="s">
        <v>20</v>
      </c>
      <c r="B221">
        <f>AVERAGE(B148:B219)</f>
        <v>1.0099458041619154</v>
      </c>
      <c r="D221">
        <f>AVERAGE(D148:D219)</f>
        <v>0.20724327361352213</v>
      </c>
      <c r="F221">
        <f>AVERAGE(F148:F219)</f>
        <v>5.0543993555555211</v>
      </c>
      <c r="H221">
        <f>AVERAGE(H148:H219)</f>
        <v>0.45663900882766412</v>
      </c>
    </row>
    <row r="222" spans="1:8" x14ac:dyDescent="0.25">
      <c r="A222" t="s">
        <v>21</v>
      </c>
      <c r="B222">
        <f>_xlfn.STDEV.P(B148:B219)</f>
        <v>8.6666711777088883E-3</v>
      </c>
      <c r="D222">
        <f>_xlfn.STDEV.P(D148:D219)</f>
        <v>5.7986394151330724E-3</v>
      </c>
      <c r="F222">
        <f>_xlfn.STDEV.P(F148:F219)</f>
        <v>1.3472430213773512E-2</v>
      </c>
      <c r="H222">
        <f>_xlfn.STDEV.P(H148:H219)</f>
        <v>1.1262200699009227E-2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Wulff-Abramsson</dc:creator>
  <cp:lastModifiedBy>Andreas Wulff-Abramsson</cp:lastModifiedBy>
  <dcterms:created xsi:type="dcterms:W3CDTF">2022-07-28T12:07:08Z</dcterms:created>
  <dcterms:modified xsi:type="dcterms:W3CDTF">2022-07-29T08:08:15Z</dcterms:modified>
</cp:coreProperties>
</file>