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2" l="1"/>
  <c r="D10" i="2" s="1"/>
  <c r="Q3" i="1" l="1"/>
  <c r="Q13" i="1" l="1"/>
  <c r="Q12" i="1"/>
  <c r="Q11" i="1"/>
  <c r="Q10" i="1"/>
  <c r="Q9" i="1"/>
  <c r="Q8" i="1"/>
  <c r="Q7" i="1"/>
  <c r="Q6" i="1"/>
  <c r="Q5" i="1"/>
  <c r="Q4" i="1"/>
  <c r="G14" i="1" l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<sst xmlns="http://schemas.openxmlformats.org/spreadsheetml/2006/main" count="91" uniqueCount="55">
  <si>
    <t>ЗИФ КВ УГМ</t>
  </si>
  <si>
    <t>Дата:</t>
  </si>
  <si>
    <t xml:space="preserve">Смена 1 </t>
  </si>
  <si>
    <t>Для информации из графика</t>
  </si>
  <si>
    <t>Ответственный исполнитель:</t>
  </si>
  <si>
    <t>Оборудование</t>
  </si>
  <si>
    <t xml:space="preserve">Вид </t>
  </si>
  <si>
    <t>Время</t>
  </si>
  <si>
    <t>Выполнение</t>
  </si>
  <si>
    <t>Мастер ЭРЦ: Коробейников Василий Владимирович / ООО "РЭД" (ЭРЦ)</t>
  </si>
  <si>
    <t>Начало работ :</t>
  </si>
  <si>
    <t>Продолжительность смены</t>
  </si>
  <si>
    <t>Приточная вентиляция П1 {Поз. Аналитическая лаборатория}</t>
  </si>
  <si>
    <t>Члены бригады в составе:</t>
  </si>
  <si>
    <t xml:space="preserve">(чч, мм) </t>
  </si>
  <si>
    <t>Вытяжная вентиляция В1 {Поз. Аналитическая лаборатория}</t>
  </si>
  <si>
    <t>Окончание работ:</t>
  </si>
  <si>
    <t>Вытяжная вентиляция В2 {Поз. Аналитическая лаборатория}</t>
  </si>
  <si>
    <t>Вытяжная вентиляция В3 {Поз. Аналитическая лаборатория}</t>
  </si>
  <si>
    <t>Насос электролиза  {Поз. ЗИФ КВ УЭПМ}</t>
  </si>
  <si>
    <t>Насос вакуумный ВВН-3Н {Поз. ЗИФ КВ УЭПМ}</t>
  </si>
  <si>
    <t>Ежесменное обслуживание</t>
  </si>
  <si>
    <t>(RC[-3]=R[15]C[-11])</t>
  </si>
  <si>
    <t>ЕСЛИ((RC[-3]ОБЛАСТИ(R[25]C[-11]:R[80]C[-11])),"вып","невып")</t>
  </si>
  <si>
    <t>Получить наряд на выполнение под роспись. Проверить исправоность инструмента и приспособлений</t>
  </si>
  <si>
    <t>Наряд задание №</t>
  </si>
  <si>
    <t>на выполнение работ по обслуживанию и ремонту оборудования</t>
  </si>
  <si>
    <t xml:space="preserve">(часов, минут) </t>
  </si>
  <si>
    <t>Электромонтёр 5 разряд: Анисимков Олег Борисович / ООО "РЭД" (ЭРЦ)</t>
  </si>
  <si>
    <t xml:space="preserve"> ______________________________________________</t>
  </si>
  <si>
    <t>Фактическое время выполнения работ:</t>
  </si>
  <si>
    <t>Наряд задание №14689 на выполнение технического обслуживания оборудования Освещение, электропроводка, распредустройства, электродвигатели приводов и станков, пусковая аппаратура, понижающие и сварочные трансформаторы, заземлитель {Поз. Электрооборудование ЗИФ КВ УГМ.}</t>
  </si>
  <si>
    <t>Хронометражом зафиксированы - время/трудозатраты: 0:0 час. / 0:0 час.</t>
  </si>
  <si>
    <t>№</t>
  </si>
  <si>
    <t>Наименование операций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</si>
  <si>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</si>
  <si>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</si>
  <si>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</si>
  <si>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</si>
  <si>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</si>
  <si>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</si>
  <si>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Исполнитель 9</t>
  </si>
  <si>
    <t>Исполнитель 10</t>
  </si>
  <si>
    <t>Особые отметки</t>
  </si>
  <si>
    <t>Итого</t>
  </si>
  <si>
    <t>Приспособления:</t>
  </si>
  <si>
    <t>Особые отметки о доп. мерах безопасности:</t>
  </si>
  <si>
    <t>Материалы:</t>
  </si>
  <si>
    <t>Комментарий к выполнению наряда</t>
  </si>
  <si>
    <t>Наряд задание получил Коробейников Василий Владимирович (___________________)</t>
  </si>
  <si>
    <t>Работа окончена, персонал выведен, материалы, инструмент и прспособления убраны, наряд закрыт:</t>
  </si>
  <si>
    <t>Наряд задание сдал Коробейников Василий Владимирович (___________________)</t>
  </si>
  <si>
    <t>Наряд задание принял Прядеин Владимир Викторович (___________________)</t>
  </si>
  <si>
    <t xml:space="preserve"> </t>
  </si>
  <si>
    <t>Наряд задание выдал Тымченко Денис Николаевич (___________________)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</si>
</sst>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8"/>
      <name val="Arial Cyr"/>
      <charset val="204"/>
    </font>
    <font>
      <b/>
      <sz val="16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indexed="9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2" fillId="0" borderId="0" xfId="1" applyFont="1" applyFill="1"/>
    <xf numFmtId="0" fontId="3" fillId="0" borderId="0" xfId="1" applyFont="1"/>
    <xf numFmtId="0" fontId="4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Alignment="1">
      <alignment horizontal="center" vertical="center"/>
    </xf>
    <xf numFmtId="0" fontId="2" fillId="0" borderId="0" xfId="1" applyFont="1"/>
    <xf numFmtId="14" fontId="3" fillId="0" borderId="0" xfId="1" applyNumberFormat="1" applyFont="1" applyAlignment="1">
      <alignment horizontal="left" shrinkToFit="1"/>
    </xf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0" xfId="1" applyFont="1" applyFill="1" applyAlignment="1">
      <alignment horizontal="left"/>
    </xf>
    <xf numFmtId="0" fontId="2" fillId="0" borderId="0" xfId="1" applyFont="1" applyAlignment="1">
      <alignment vertical="center" wrapText="1"/>
    </xf>
    <xf numFmtId="0" fontId="2" fillId="0" borderId="3" xfId="1" applyFont="1" applyFill="1" applyBorder="1" applyAlignment="1">
      <alignment horizontal="left" vertical="center"/>
    </xf>
    <xf numFmtId="0" fontId="2" fillId="4" borderId="0" xfId="1" applyFont="1" applyFill="1" applyAlignment="1">
      <alignment horizontal="left"/>
    </xf>
    <xf numFmtId="0" fontId="7" fillId="0" borderId="0" xfId="0" applyFont="1" applyFill="1" applyBorder="1"/>
    <xf numFmtId="0" fontId="2" fillId="0" borderId="0" xfId="1" applyFont="1" applyFill="1" applyBorder="1" applyAlignment="1">
      <alignment horizontal="left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left" vertical="center" wrapText="1"/>
    </xf>
    <xf numFmtId="0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>
      <alignment horizontal="center" vertical="center" wrapText="1"/>
    </xf>
    <xf numFmtId="0" fontId="9" fillId="0" borderId="0" xfId="1" applyFont="1" applyFill="1" applyAlignment="1">
      <alignment horizontal="left" vertical="center"/>
    </xf>
    <xf numFmtId="0" fontId="10" fillId="0" borderId="2" xfId="1" applyFont="1" applyFill="1" applyBorder="1" applyAlignment="1">
      <alignment horizontal="left" vertical="center"/>
    </xf>
    <xf numFmtId="0" fontId="10" fillId="0" borderId="3" xfId="1" applyFont="1" applyFill="1" applyBorder="1" applyAlignment="1">
      <alignment horizontal="left" vertical="center"/>
    </xf>
    <xf numFmtId="0" fontId="10" fillId="4" borderId="3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8" fillId="0" borderId="0" xfId="1" applyFont="1" applyAlignment="1">
      <alignment wrapText="1" shrinkToFit="1"/>
    </xf>
    <xf numFmtId="0" fontId="8" fillId="0" borderId="0" xfId="1" applyFont="1" applyAlignment="1">
      <alignment shrinkToFit="1"/>
    </xf>
    <xf numFmtId="0" fontId="8" fillId="0" borderId="0" xfId="1" applyFont="1" applyAlignment="1">
      <alignment horizontal="right" shrinkToFit="1"/>
    </xf>
    <xf numFmtId="0" fontId="11" fillId="5" borderId="0" xfId="1" applyFont="1" applyFill="1"/>
    <xf numFmtId="0" fontId="12" fillId="5" borderId="0" xfId="1" applyFont="1" applyFill="1"/>
    <xf numFmtId="0" fontId="12" fillId="2" borderId="0" xfId="1" applyFont="1" applyFill="1"/>
    <xf numFmtId="0" fontId="11" fillId="0" borderId="0" xfId="1" applyFont="1"/>
    <xf numFmtId="0" fontId="2" fillId="0" borderId="0" xfId="1" applyFont="1" applyAlignment="1">
      <alignment wrapText="1"/>
    </xf>
    <xf numFmtId="0" fontId="2" fillId="0" borderId="0" xfId="1" applyFont="1" applyFill="1" applyAlignment="1">
      <alignment wrapText="1"/>
    </xf>
    <xf numFmtId="22" fontId="2" fillId="0" borderId="0" xfId="1" applyNumberFormat="1" applyFont="1" applyAlignment="1">
      <alignment horizontal="left"/>
    </xf>
    <xf numFmtId="164" fontId="2" fillId="0" borderId="0" xfId="1" applyNumberFormat="1" applyFont="1" applyFill="1" applyBorder="1" applyAlignment="1">
      <alignment vertical="center" shrinkToFit="1"/>
    </xf>
    <xf numFmtId="0" fontId="11" fillId="0" borderId="0" xfId="1" applyFont="1" applyAlignment="1">
      <alignment wrapText="1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textRotation="90" wrapText="1"/>
    </xf>
    <xf numFmtId="0" fontId="2" fillId="0" borderId="9" xfId="1" applyFont="1" applyBorder="1" applyAlignment="1">
      <alignment horizontal="left" vertical="center" textRotation="90" wrapText="1"/>
    </xf>
    <xf numFmtId="0" fontId="2" fillId="0" borderId="10" xfId="1" applyFont="1" applyBorder="1" applyAlignment="1">
      <alignment horizontal="left" vertical="center" textRotation="90" wrapText="1"/>
    </xf>
    <xf numFmtId="0" fontId="4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13" xfId="1" applyFont="1" applyFill="1" applyBorder="1" applyAlignment="1">
      <alignment horizontal="left" vertical="center" wrapText="1"/>
    </xf>
    <xf numFmtId="164" fontId="2" fillId="2" borderId="14" xfId="1" applyNumberFormat="1" applyFont="1" applyFill="1" applyBorder="1" applyAlignment="1" applyProtection="1">
      <alignment horizontal="left" vertical="center" textRotation="90" wrapText="1"/>
      <protection locked="0"/>
    </xf>
    <xf numFmtId="0" fontId="2" fillId="0" borderId="15" xfId="1" applyFont="1" applyFill="1" applyBorder="1" applyAlignment="1" applyProtection="1">
      <alignment wrapText="1"/>
      <protection locked="0"/>
    </xf>
    <xf numFmtId="164" fontId="2" fillId="0" borderId="14" xfId="1" applyNumberFormat="1" applyFont="1" applyFill="1" applyBorder="1" applyAlignment="1" applyProtection="1">
      <alignment horizontal="left" vertical="center" textRotation="90" wrapText="1"/>
      <protection locked="0"/>
    </xf>
    <xf numFmtId="164" fontId="2" fillId="0" borderId="16" xfId="1" applyNumberFormat="1" applyFont="1" applyFill="1" applyBorder="1" applyAlignment="1" applyProtection="1">
      <alignment horizontal="left" vertical="center" textRotation="90" wrapText="1"/>
      <protection locked="0"/>
    </xf>
    <xf numFmtId="164" fontId="2" fillId="0" borderId="17" xfId="1" applyNumberFormat="1" applyFont="1" applyFill="1" applyBorder="1" applyAlignment="1" applyProtection="1">
      <alignment horizontal="left" vertical="center" textRotation="90" wrapText="1"/>
      <protection locked="0"/>
    </xf>
    <xf numFmtId="0" fontId="2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left" vertical="center" wrapText="1"/>
    </xf>
    <xf numFmtId="0" fontId="2" fillId="0" borderId="20" xfId="1" applyFont="1" applyFill="1" applyBorder="1" applyAlignment="1">
      <alignment horizontal="left" vertical="center" wrapText="1"/>
    </xf>
    <xf numFmtId="164" fontId="2" fillId="2" borderId="5" xfId="1" applyNumberFormat="1" applyFont="1" applyFill="1" applyBorder="1" applyAlignment="1" applyProtection="1">
      <alignment horizontal="left" vertical="center" wrapText="1"/>
      <protection locked="0"/>
    </xf>
    <xf numFmtId="0" fontId="2" fillId="0" borderId="1" xfId="1" applyFont="1" applyFill="1" applyBorder="1" applyProtection="1">
      <protection locked="0"/>
    </xf>
    <xf numFmtId="164" fontId="2" fillId="0" borderId="5" xfId="1" applyNumberFormat="1" applyFont="1" applyFill="1" applyBorder="1" applyAlignment="1" applyProtection="1">
      <alignment horizontal="left" vertical="center" wrapText="1"/>
      <protection locked="0"/>
    </xf>
    <xf numFmtId="164" fontId="2" fillId="0" borderId="1" xfId="1" applyNumberFormat="1" applyFont="1" applyFill="1" applyBorder="1" applyAlignment="1" applyProtection="1">
      <alignment horizontal="left" vertical="center" wrapText="1"/>
      <protection locked="0"/>
    </xf>
    <xf numFmtId="164" fontId="2" fillId="0" borderId="1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4" xfId="1" applyNumberFormat="1" applyFont="1" applyFill="1" applyBorder="1" applyAlignment="1" applyProtection="1">
      <alignment horizontal="center" vertical="top" wrapText="1"/>
      <protection locked="0"/>
    </xf>
    <xf numFmtId="0" fontId="2" fillId="0" borderId="21" xfId="1" applyFont="1" applyFill="1" applyBorder="1" applyAlignment="1">
      <alignment horizontal="center" vertical="top" wrapText="1"/>
    </xf>
    <xf numFmtId="0" fontId="2" fillId="0" borderId="4" xfId="1" applyFont="1" applyFill="1" applyBorder="1" applyProtection="1">
      <protection locked="0"/>
    </xf>
    <xf numFmtId="164" fontId="2" fillId="0" borderId="22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3" xfId="1" applyFont="1" applyFill="1" applyBorder="1" applyProtection="1">
      <protection locked="0"/>
    </xf>
    <xf numFmtId="164" fontId="2" fillId="0" borderId="24" xfId="1" applyNumberFormat="1" applyFont="1" applyFill="1" applyBorder="1" applyAlignment="1" applyProtection="1">
      <alignment horizontal="left" vertical="center" textRotation="90" wrapText="1"/>
      <protection locked="0"/>
    </xf>
    <xf numFmtId="164" fontId="2" fillId="0" borderId="25" xfId="1" applyNumberFormat="1" applyFont="1" applyFill="1" applyBorder="1" applyAlignment="1" applyProtection="1">
      <alignment horizontal="left" vertical="center" wrapText="1"/>
      <protection locked="0"/>
    </xf>
    <xf numFmtId="164" fontId="2" fillId="0" borderId="26" xfId="1" applyNumberFormat="1" applyFont="1" applyFill="1" applyBorder="1" applyAlignment="1" applyProtection="1">
      <alignment horizontal="left" vertical="center" wrapText="1"/>
      <protection locked="0"/>
    </xf>
    <xf numFmtId="0" fontId="2" fillId="0" borderId="0" xfId="1" applyFont="1" applyFill="1" applyProtection="1">
      <protection locked="0"/>
    </xf>
    <xf numFmtId="164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2" xfId="1" applyFont="1" applyFill="1" applyBorder="1" applyProtection="1">
      <protection locked="0"/>
    </xf>
    <xf numFmtId="0" fontId="2" fillId="0" borderId="19" xfId="1" applyFont="1" applyFill="1" applyBorder="1" applyAlignment="1" applyProtection="1">
      <alignment horizontal="left" vertical="center" wrapText="1"/>
    </xf>
    <xf numFmtId="0" fontId="2" fillId="0" borderId="20" xfId="1" applyFont="1" applyFill="1" applyBorder="1" applyAlignment="1" applyProtection="1">
      <alignment horizontal="left" vertical="center" wrapText="1"/>
    </xf>
    <xf numFmtId="0" fontId="2" fillId="0" borderId="21" xfId="1" applyFont="1" applyFill="1" applyBorder="1" applyAlignment="1" applyProtection="1">
      <alignment horizontal="center" vertical="top" wrapText="1"/>
    </xf>
    <xf numFmtId="0" fontId="2" fillId="0" borderId="27" xfId="1" applyFont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164" fontId="2" fillId="2" borderId="28" xfId="1" applyNumberFormat="1" applyFont="1" applyFill="1" applyBorder="1" applyAlignment="1" applyProtection="1">
      <alignment horizontal="left" vertical="center" wrapText="1"/>
      <protection locked="0"/>
    </xf>
    <xf numFmtId="0" fontId="2" fillId="4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top" wrapText="1"/>
    </xf>
    <xf numFmtId="0" fontId="4" fillId="2" borderId="18" xfId="1" applyFont="1" applyFill="1" applyBorder="1" applyAlignment="1">
      <alignment horizontal="left" vertical="center" wrapText="1"/>
    </xf>
    <xf numFmtId="0" fontId="2" fillId="0" borderId="31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0" fontId="2" fillId="4" borderId="0" xfId="1" applyFont="1" applyFill="1" applyBorder="1" applyAlignment="1">
      <alignment horizontal="center" vertical="top" wrapText="1"/>
    </xf>
    <xf numFmtId="0" fontId="2" fillId="4" borderId="0" xfId="1" applyFont="1" applyFill="1" applyBorder="1" applyAlignment="1">
      <alignment horizontal="left" wrapText="1"/>
    </xf>
    <xf numFmtId="0" fontId="2" fillId="4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13" fillId="0" borderId="0" xfId="1" applyFont="1"/>
    <xf numFmtId="0" fontId="13" fillId="0" borderId="0" xfId="1" applyFont="1" applyBorder="1" applyAlignment="1">
      <alignment horizontal="left" wrapText="1"/>
    </xf>
    <xf numFmtId="0" fontId="13" fillId="4" borderId="0" xfId="1" applyFont="1" applyFill="1" applyBorder="1" applyAlignment="1">
      <alignment horizontal="left" wrapText="1"/>
    </xf>
    <xf numFmtId="0" fontId="13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wrapText="1"/>
    </xf>
    <xf numFmtId="0" fontId="8" fillId="0" borderId="0" xfId="1" applyFont="1" applyAlignment="1">
      <alignment horizontal="left"/>
    </xf>
    <xf numFmtId="0" fontId="12" fillId="0" borderId="0" xfId="1" applyFont="1"/>
    <xf numFmtId="0" fontId="12" fillId="4" borderId="0" xfId="1" applyFont="1" applyFill="1"/>
    <xf numFmtId="0" fontId="6" fillId="0" borderId="0" xfId="1" applyFont="1"/>
    <xf numFmtId="2" fontId="2" fillId="2" borderId="9" xfId="1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1" applyNumberFormat="1" applyFont="1" applyFill="1" applyBorder="1" applyAlignment="1" applyProtection="1">
      <alignment horizontal="left" vertical="center" wrapText="1"/>
      <protection locked="0"/>
    </xf>
    <xf numFmtId="2" fontId="2" fillId="0" borderId="11" xfId="1" applyNumberFormat="1" applyFont="1" applyFill="1" applyBorder="1" applyAlignment="1">
      <alignment horizontal="center" vertical="top" wrapText="1"/>
    </xf>
    <xf numFmtId="2" fontId="2" fillId="2" borderId="9" xfId="1" applyNumberFormat="1" applyFont="1" applyFill="1" applyBorder="1" applyAlignment="1" applyProtection="1">
      <alignment horizontal="right" vertical="top" wrapText="1"/>
      <protection locked="0"/>
    </xf>
    <xf numFmtId="2" fontId="2" fillId="2" borderId="10" xfId="1" applyNumberFormat="1" applyFont="1" applyFill="1" applyBorder="1" applyAlignment="1" applyProtection="1">
      <alignment horizontal="right" vertical="top" wrapText="1"/>
      <protection locked="0"/>
    </xf>
    <xf numFmtId="2" fontId="2" fillId="4" borderId="0" xfId="1" applyNumberFormat="1" applyFont="1" applyFill="1" applyBorder="1" applyAlignment="1">
      <alignment horizontal="left" vertical="center" wrapText="1"/>
    </xf>
    <xf numFmtId="14" fontId="2" fillId="2" borderId="1" xfId="1" applyNumberFormat="1" applyFont="1" applyFill="1" applyBorder="1" applyAlignment="1" applyProtection="1">
      <alignment shrinkToFit="1"/>
      <protection locked="0"/>
    </xf>
    <xf numFmtId="22" fontId="2" fillId="3" borderId="1" xfId="1" applyNumberFormat="1" applyFont="1" applyFill="1" applyBorder="1" applyAlignment="1" applyProtection="1">
      <alignment shrinkToFit="1"/>
      <protection locked="0"/>
    </xf>
    <xf numFmtId="0" fontId="6" fillId="0" borderId="0" xfId="1" applyFont="1" applyAlignment="1">
      <alignment horizontal="center" wrapText="1"/>
    </xf>
    <xf numFmtId="22" fontId="2" fillId="2" borderId="1" xfId="1" applyNumberFormat="1" applyFont="1" applyFill="1" applyBorder="1" applyAlignment="1" applyProtection="1">
      <alignment horizontal="center" vertical="center" shrinkToFit="1"/>
      <protection locked="0"/>
    </xf>
    <xf numFmtId="22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2" fontId="2" fillId="3" borderId="1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shrinkToFit="1"/>
    </xf>
    <xf numFmtId="22" fontId="2" fillId="2" borderId="4" xfId="1" applyNumberFormat="1" applyFont="1" applyFill="1" applyBorder="1" applyAlignment="1" applyProtection="1">
      <alignment horizontal="center" vertical="center" shrinkToFit="1"/>
      <protection locked="0"/>
    </xf>
    <xf numFmtId="22" fontId="2" fillId="2" borderId="5" xfId="1" applyNumberFormat="1" applyFont="1" applyFill="1" applyBorder="1" applyAlignment="1" applyProtection="1">
      <alignment horizontal="center" vertical="center" shrinkToFit="1"/>
      <protection locked="0"/>
    </xf>
    <xf numFmtId="0" fontId="4" fillId="5" borderId="6" xfId="1" applyFont="1" applyFill="1" applyBorder="1" applyAlignment="1">
      <alignment horizontal="left" vertical="center" wrapText="1"/>
    </xf>
    <xf numFmtId="0" fontId="4" fillId="5" borderId="29" xfId="1" applyFont="1" applyFill="1" applyBorder="1" applyAlignment="1">
      <alignment horizontal="left" vertical="center" wrapText="1"/>
    </xf>
    <xf numFmtId="0" fontId="4" fillId="5" borderId="30" xfId="1" applyFont="1" applyFill="1" applyBorder="1" applyAlignment="1">
      <alignment horizontal="left" vertical="center" wrapText="1"/>
    </xf>
    <xf numFmtId="0" fontId="2" fillId="4" borderId="32" xfId="1" applyFont="1" applyFill="1" applyBorder="1" applyAlignment="1" applyProtection="1">
      <alignment horizontal="left" vertical="top" wrapText="1"/>
      <protection locked="0"/>
    </xf>
    <xf numFmtId="0" fontId="2" fillId="4" borderId="33" xfId="1" applyFont="1" applyFill="1" applyBorder="1" applyAlignment="1" applyProtection="1">
      <alignment horizontal="left" vertical="top" wrapText="1"/>
      <protection locked="0"/>
    </xf>
    <xf numFmtId="0" fontId="2" fillId="4" borderId="34" xfId="1" applyFont="1" applyFill="1" applyBorder="1" applyAlignment="1" applyProtection="1">
      <alignment horizontal="left" vertical="top" wrapText="1"/>
      <protection locked="0"/>
    </xf>
    <xf numFmtId="0" fontId="4" fillId="4" borderId="0" xfId="1" applyFont="1" applyFill="1" applyAlignment="1">
      <alignment horizontal="left" wrapText="1"/>
    </xf>
    <xf numFmtId="2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>
      <alignment horizontal="center" wrapText="1" shrinkToFit="1"/>
    </xf>
    <xf numFmtId="0" fontId="3" fillId="0" borderId="0" xfId="1" applyFont="1" applyAlignment="1">
      <alignment horizontal="center" shrinkToFit="1"/>
    </xf>
    <xf numFmtId="0" fontId="4" fillId="2" borderId="6" xfId="1" applyFont="1" applyFill="1" applyBorder="1" applyAlignment="1">
      <alignment horizontal="left" vertical="center" wrapText="1"/>
    </xf>
    <xf numFmtId="0" fontId="4" fillId="2" borderId="29" xfId="1" applyFont="1" applyFill="1" applyBorder="1" applyAlignment="1">
      <alignment horizontal="left" vertical="center" wrapText="1"/>
    </xf>
    <xf numFmtId="0" fontId="4" fillId="2" borderId="30" xfId="1" applyFont="1" applyFill="1" applyBorder="1" applyAlignment="1">
      <alignment horizontal="left" vertical="center" wrapText="1"/>
    </xf>
    <xf numFmtId="0" fontId="2" fillId="4" borderId="6" xfId="1" applyFont="1" applyFill="1" applyBorder="1" applyAlignment="1">
      <alignment horizontal="left" vertical="top" wrapText="1"/>
    </xf>
    <xf numFmtId="0" fontId="2" fillId="4" borderId="29" xfId="1" applyFont="1" applyFill="1" applyBorder="1" applyAlignment="1">
      <alignment horizontal="left" vertical="top" wrapText="1"/>
    </xf>
    <xf numFmtId="0" fontId="2" fillId="4" borderId="30" xfId="1" applyFont="1" applyFill="1" applyBorder="1" applyAlignment="1">
      <alignment horizontal="left" vertical="top" wrapText="1"/>
    </xf>
  </cellXfs>
  <cellStyles count="2">
    <cellStyle name="Обычный" xfId="0" builtinId="0"/>
    <cellStyle name="Обычный_Наряд МПСИ" xfId="1"/>
  </cellStyles>
  <dxfs count="9">
    <dxf>
      <font>
        <condense val="0"/>
        <extend val="0"/>
        <color indexed="9"/>
      </font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lor theme="0" tint="-0.24994659260841701"/>
      </font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26"/>
  <sheetViews>
    <sheetView topLeftCell="A16" zoomScale="70" zoomScaleNormal="70" workbookViewId="0">
      <selection activeCell="Q4" sqref="Q4"/>
    </sheetView>
  </sheetViews>
  <sheetFormatPr defaultRowHeight="15" x14ac:dyDescent="0.25"/>
  <cols>
    <col min="1" max="1" width="6.42578125" customWidth="1"/>
    <col min="2" max="2" width="67.5703125" customWidth="1"/>
    <col min="3" max="3" width="64.85546875" customWidth="1"/>
    <col min="4" max="4" width="12.28515625" customWidth="1"/>
    <col min="5" max="11" width="11.7109375" customWidth="1"/>
    <col min="12" max="12" width="29.85546875" customWidth="1"/>
    <col min="14" max="14" width="56.7109375" customWidth="1"/>
    <col min="15" max="15" width="18.28515625" customWidth="1"/>
    <col min="17" max="17" width="18.7109375" customWidth="1"/>
  </cols>
  <sheetData>
    <row r="1" spans="1:18" ht="18.75" x14ac:dyDescent="0.3">
      <c r="A1" s="1"/>
      <c r="B1" s="2" t="s">
        <v>0</v>
      </c>
      <c r="C1" s="2"/>
      <c r="D1" s="3" t="s">
        <v>1</v>
      </c>
      <c r="E1" s="4"/>
      <c r="F1" s="2"/>
      <c r="G1" s="5" t="s">
        <v>2</v>
      </c>
      <c r="H1" s="2"/>
      <c r="I1" s="2"/>
      <c r="J1" s="2"/>
      <c r="K1" s="2"/>
      <c r="N1" s="6" t="s">
        <v>3</v>
      </c>
    </row>
    <row r="2" spans="1:18" ht="18.75" x14ac:dyDescent="0.3">
      <c r="A2" s="7"/>
      <c r="B2" s="5" t="s">
        <v>4</v>
      </c>
      <c r="C2" s="5"/>
      <c r="D2" s="8">
        <v>43223</v>
      </c>
      <c r="E2" s="4"/>
      <c r="F2" s="4"/>
      <c r="G2" s="4"/>
      <c r="H2" s="4"/>
      <c r="M2" s="4"/>
      <c r="N2" s="9" t="s">
        <v>5</v>
      </c>
      <c r="O2" s="10" t="s">
        <v>6</v>
      </c>
      <c r="P2" s="10" t="s">
        <v>7</v>
      </c>
      <c r="Q2" s="10" t="s">
        <v>8</v>
      </c>
    </row>
    <row r="3" spans="1:18" ht="19.5" x14ac:dyDescent="0.3">
      <c r="A3" s="7"/>
      <c r="B3" s="29" t="s">
        <v>9</v>
      </c>
      <c r="C3" s="11"/>
      <c r="D3" s="3" t="s">
        <v>10</v>
      </c>
      <c r="E3" s="7"/>
      <c r="F3" s="12"/>
      <c r="G3" s="113" t="s">
        <v>11</v>
      </c>
      <c r="H3" s="113"/>
      <c r="M3" s="13">
        <v>1</v>
      </c>
      <c r="N3" s="9"/>
      <c r="O3" s="10"/>
      <c r="P3" s="10"/>
      <c r="Q3" s="10" t="str">
        <f>IF((N3=B18),"вып","невып")</f>
        <v>невып</v>
      </c>
    </row>
    <row r="4" spans="1:18" ht="18.75" x14ac:dyDescent="0.3">
      <c r="A4" s="7"/>
      <c r="B4" s="14" t="s">
        <v>13</v>
      </c>
      <c r="C4" s="3"/>
      <c r="D4" s="114">
        <v>43223.333333333336</v>
      </c>
      <c r="E4" s="115"/>
      <c r="F4" s="5" t="s">
        <v>14</v>
      </c>
      <c r="G4" s="12"/>
      <c r="H4" s="12"/>
      <c r="M4" s="13">
        <v>2</v>
      </c>
      <c r="N4" s="34"/>
      <c r="O4" s="10"/>
      <c r="P4" s="10"/>
      <c r="Q4" s="10" t="str">
        <f t="shared" ref="Q4:Q13" si="0">IF((N4=B19),"вып","невып")</f>
        <v>невып</v>
      </c>
    </row>
    <row r="5" spans="1:18" ht="18.75" x14ac:dyDescent="0.3">
      <c r="A5" s="13">
        <v>1</v>
      </c>
      <c r="B5" s="30"/>
      <c r="C5" s="16"/>
      <c r="D5" s="14" t="s">
        <v>16</v>
      </c>
      <c r="E5" s="17"/>
      <c r="G5" s="7"/>
      <c r="H5" s="7"/>
      <c r="M5" s="13">
        <v>3</v>
      </c>
      <c r="N5" s="34"/>
      <c r="O5" s="10"/>
      <c r="P5" s="10"/>
      <c r="Q5" s="10" t="str">
        <f t="shared" si="0"/>
        <v>невып</v>
      </c>
    </row>
    <row r="6" spans="1:18" ht="18.75" x14ac:dyDescent="0.3">
      <c r="A6" s="13">
        <v>2</v>
      </c>
      <c r="B6" s="31"/>
      <c r="C6" s="16"/>
      <c r="D6" s="114">
        <v>43223.833333333336</v>
      </c>
      <c r="E6" s="115"/>
      <c r="F6" s="5" t="s">
        <v>14</v>
      </c>
      <c r="G6" s="116">
        <f>HOUR(D6-D4)</f>
        <v>12</v>
      </c>
      <c r="H6" s="116"/>
      <c r="I6" s="5" t="s">
        <v>14</v>
      </c>
      <c r="J6" s="5"/>
      <c r="K6" s="5"/>
      <c r="M6" s="13">
        <v>4</v>
      </c>
      <c r="N6" s="34"/>
      <c r="O6" s="10"/>
      <c r="P6" s="10"/>
      <c r="Q6" s="10" t="str">
        <f t="shared" si="0"/>
        <v>невып</v>
      </c>
    </row>
    <row r="7" spans="1:18" ht="18.75" x14ac:dyDescent="0.3">
      <c r="A7" s="13">
        <v>3</v>
      </c>
      <c r="B7" s="31"/>
      <c r="C7" s="16"/>
      <c r="D7" s="114">
        <v>43223.708333333336</v>
      </c>
      <c r="E7" s="115"/>
      <c r="F7" s="5" t="s">
        <v>14</v>
      </c>
      <c r="G7" s="116">
        <f>HOUR(D7-D4)-1</f>
        <v>8</v>
      </c>
      <c r="H7" s="116"/>
      <c r="I7" s="5" t="s">
        <v>14</v>
      </c>
      <c r="J7" s="5"/>
      <c r="K7" s="5"/>
      <c r="M7" s="13">
        <v>5</v>
      </c>
      <c r="N7" s="34"/>
      <c r="O7" s="10"/>
      <c r="P7" s="10"/>
      <c r="Q7" s="10" t="str">
        <f t="shared" si="0"/>
        <v>невып</v>
      </c>
    </row>
    <row r="8" spans="1:18" ht="18.75" x14ac:dyDescent="0.3">
      <c r="A8" s="13">
        <v>4</v>
      </c>
      <c r="B8" s="31"/>
      <c r="C8" s="16"/>
      <c r="D8" s="114">
        <v>43223.708333333336</v>
      </c>
      <c r="E8" s="115"/>
      <c r="F8" s="5" t="s">
        <v>14</v>
      </c>
      <c r="G8" s="116">
        <f>HOUR(D8-D4)-1</f>
        <v>8</v>
      </c>
      <c r="H8" s="116"/>
      <c r="I8" s="5" t="s">
        <v>14</v>
      </c>
      <c r="J8" s="5"/>
      <c r="K8" s="5"/>
      <c r="M8" s="13">
        <v>6</v>
      </c>
      <c r="N8" s="35"/>
      <c r="O8" s="10"/>
      <c r="P8" s="10"/>
      <c r="Q8" s="10" t="str">
        <f t="shared" si="0"/>
        <v>невып</v>
      </c>
    </row>
    <row r="9" spans="1:18" ht="18.75" x14ac:dyDescent="0.3">
      <c r="A9" s="13">
        <v>5</v>
      </c>
      <c r="B9" s="32"/>
      <c r="C9" s="19"/>
      <c r="D9" s="114">
        <v>43223.708333333336</v>
      </c>
      <c r="E9" s="115"/>
      <c r="F9" s="5" t="s">
        <v>14</v>
      </c>
      <c r="G9" s="116">
        <f>HOUR(D9-D4)-1</f>
        <v>8</v>
      </c>
      <c r="H9" s="116"/>
      <c r="I9" s="5" t="s">
        <v>14</v>
      </c>
      <c r="J9" s="5"/>
      <c r="K9" s="5"/>
      <c r="M9" s="13">
        <v>7</v>
      </c>
      <c r="N9" s="35"/>
      <c r="O9" s="10"/>
      <c r="P9" s="10"/>
      <c r="Q9" s="10" t="str">
        <f t="shared" si="0"/>
        <v>невып</v>
      </c>
    </row>
    <row r="10" spans="1:18" ht="18.75" x14ac:dyDescent="0.3">
      <c r="A10" s="13">
        <v>6</v>
      </c>
      <c r="B10" s="31"/>
      <c r="C10" s="16"/>
      <c r="D10" s="114">
        <v>43223.708333333336</v>
      </c>
      <c r="E10" s="115"/>
      <c r="F10" s="5" t="s">
        <v>14</v>
      </c>
      <c r="G10" s="116">
        <f>HOUR(D10-D4)-1</f>
        <v>8</v>
      </c>
      <c r="H10" s="116"/>
      <c r="I10" s="5" t="s">
        <v>14</v>
      </c>
      <c r="J10" s="5"/>
      <c r="K10" s="5"/>
      <c r="M10" s="13">
        <v>8</v>
      </c>
      <c r="N10" s="35"/>
      <c r="O10" s="10"/>
      <c r="P10" s="10"/>
      <c r="Q10" s="10" t="str">
        <f t="shared" si="0"/>
        <v>вып</v>
      </c>
    </row>
    <row r="11" spans="1:18" ht="18.75" x14ac:dyDescent="0.3">
      <c r="A11" s="13">
        <v>7</v>
      </c>
      <c r="B11" s="31"/>
      <c r="C11" s="16"/>
      <c r="D11" s="114">
        <v>43223.708333333336</v>
      </c>
      <c r="E11" s="115"/>
      <c r="F11" s="5" t="s">
        <v>14</v>
      </c>
      <c r="G11" s="116">
        <f>HOUR(D11-D4)-1</f>
        <v>8</v>
      </c>
      <c r="H11" s="116"/>
      <c r="I11" s="5" t="s">
        <v>14</v>
      </c>
      <c r="J11" s="5"/>
      <c r="K11" s="5"/>
      <c r="M11" s="13">
        <v>9</v>
      </c>
      <c r="N11" s="9"/>
      <c r="O11" s="10"/>
      <c r="P11" s="10"/>
      <c r="Q11" s="10" t="str">
        <f t="shared" si="0"/>
        <v>вып</v>
      </c>
    </row>
    <row r="12" spans="1:18" ht="18.75" x14ac:dyDescent="0.3">
      <c r="A12" s="13">
        <v>8</v>
      </c>
      <c r="B12" s="18"/>
      <c r="C12" s="16"/>
      <c r="D12" s="118"/>
      <c r="E12" s="119"/>
      <c r="F12" s="5" t="s">
        <v>14</v>
      </c>
      <c r="G12" s="116" t="e">
        <f>HOUR(D12-D4)-1</f>
        <v>#NUM!</v>
      </c>
      <c r="H12" s="116"/>
      <c r="I12" s="5" t="s">
        <v>14</v>
      </c>
      <c r="J12" s="5"/>
      <c r="K12" s="5"/>
      <c r="M12" s="13">
        <v>10</v>
      </c>
      <c r="N12" s="9"/>
      <c r="O12" s="10"/>
      <c r="P12" s="10"/>
      <c r="Q12" s="10" t="str">
        <f t="shared" si="0"/>
        <v>вып</v>
      </c>
    </row>
    <row r="13" spans="1:18" ht="18.75" x14ac:dyDescent="0.3">
      <c r="A13" s="13">
        <v>9</v>
      </c>
      <c r="B13" s="18"/>
      <c r="C13" s="16"/>
      <c r="D13" s="118"/>
      <c r="E13" s="119"/>
      <c r="F13" s="5" t="s">
        <v>14</v>
      </c>
      <c r="G13" s="116" t="e">
        <f>HOUR(D13-D4)-1</f>
        <v>#NUM!</v>
      </c>
      <c r="H13" s="116"/>
      <c r="I13" s="5" t="s">
        <v>14</v>
      </c>
      <c r="J13" s="5"/>
      <c r="K13" s="5"/>
      <c r="L13" s="7"/>
      <c r="N13" s="9"/>
      <c r="O13" s="10"/>
      <c r="P13" s="10"/>
      <c r="Q13" s="10" t="str">
        <f t="shared" si="0"/>
        <v>вып</v>
      </c>
    </row>
    <row r="14" spans="1:18" ht="18.75" x14ac:dyDescent="0.3">
      <c r="A14" s="13">
        <v>10</v>
      </c>
      <c r="B14" s="15"/>
      <c r="C14" s="16"/>
      <c r="D14" s="118"/>
      <c r="E14" s="119"/>
      <c r="F14" s="5" t="s">
        <v>14</v>
      </c>
      <c r="G14" s="116" t="e">
        <f>HOUR(D14-D4)-1</f>
        <v>#NUM!</v>
      </c>
      <c r="H14" s="116"/>
      <c r="I14" s="5" t="s">
        <v>14</v>
      </c>
      <c r="J14" s="5"/>
      <c r="K14" s="5"/>
      <c r="L14" s="7"/>
      <c r="R14" s="20"/>
    </row>
    <row r="15" spans="1:18" ht="18.75" x14ac:dyDescent="0.3">
      <c r="A15" s="13"/>
      <c r="B15" s="21"/>
      <c r="C15" s="16"/>
      <c r="D15" s="16"/>
      <c r="E15" s="16"/>
      <c r="F15" s="16"/>
      <c r="G15" s="16"/>
      <c r="H15" s="16"/>
      <c r="I15" s="12"/>
      <c r="J15" s="12"/>
      <c r="K15" s="12"/>
      <c r="L15" s="7"/>
      <c r="O15" t="s">
        <v>22</v>
      </c>
      <c r="R15" s="20"/>
    </row>
    <row r="16" spans="1:18" ht="20.25" x14ac:dyDescent="0.3">
      <c r="A16" s="7"/>
      <c r="B16" s="36"/>
      <c r="C16" s="38" t="s">
        <v>25</v>
      </c>
      <c r="D16" s="37"/>
      <c r="E16" s="117" t="s">
        <v>26</v>
      </c>
      <c r="F16" s="117"/>
      <c r="G16" s="117"/>
      <c r="H16" s="117"/>
      <c r="I16" s="117"/>
      <c r="J16" s="117"/>
      <c r="K16" s="117"/>
      <c r="L16" s="117"/>
      <c r="R16" s="20"/>
    </row>
    <row r="17" spans="1:18" ht="18.75" x14ac:dyDescent="0.3">
      <c r="A17" s="7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7"/>
      <c r="R17" s="20"/>
    </row>
    <row r="18" spans="1:18" ht="18.75" x14ac:dyDescent="0.3">
      <c r="A18" s="13">
        <v>1</v>
      </c>
      <c r="B18" s="33" t="s">
        <v>12</v>
      </c>
      <c r="C18" s="23"/>
      <c r="D18" s="7"/>
      <c r="E18" s="7"/>
      <c r="F18" s="7"/>
      <c r="G18" s="7"/>
      <c r="H18" s="7"/>
      <c r="I18" s="7"/>
      <c r="J18" s="7"/>
      <c r="K18" s="7"/>
      <c r="L18" s="7"/>
      <c r="R18" s="20"/>
    </row>
    <row r="19" spans="1:18" ht="18.75" x14ac:dyDescent="0.3">
      <c r="A19" s="13">
        <v>2</v>
      </c>
      <c r="B19" s="33" t="s">
        <v>15</v>
      </c>
      <c r="C19" s="23"/>
      <c r="D19" s="24"/>
      <c r="E19" s="24"/>
      <c r="F19" s="24"/>
      <c r="G19" s="24"/>
      <c r="H19" s="24"/>
      <c r="I19" s="24"/>
      <c r="J19" s="24"/>
      <c r="K19" s="24"/>
      <c r="L19" s="7"/>
      <c r="O19" t="s">
        <v>23</v>
      </c>
      <c r="R19" s="20"/>
    </row>
    <row r="20" spans="1:18" ht="18.75" x14ac:dyDescent="0.3">
      <c r="A20" s="13">
        <v>3</v>
      </c>
      <c r="B20" s="33" t="s">
        <v>17</v>
      </c>
      <c r="C20" s="23"/>
      <c r="D20" s="25"/>
      <c r="E20" s="25"/>
      <c r="F20" s="25"/>
      <c r="G20" s="25"/>
      <c r="H20" s="25"/>
      <c r="I20" s="25"/>
      <c r="J20" s="25"/>
      <c r="K20" s="25"/>
      <c r="L20" s="7"/>
      <c r="R20" s="20"/>
    </row>
    <row r="21" spans="1:18" ht="18.75" x14ac:dyDescent="0.3">
      <c r="A21" s="13">
        <v>4</v>
      </c>
      <c r="B21" s="33" t="s">
        <v>18</v>
      </c>
      <c r="C21" s="23"/>
      <c r="D21" s="25"/>
      <c r="E21" s="25"/>
      <c r="F21" s="25"/>
      <c r="G21" s="25"/>
      <c r="H21" s="25"/>
      <c r="I21" s="25"/>
      <c r="J21" s="25"/>
      <c r="K21" s="25"/>
      <c r="L21" s="7"/>
      <c r="R21" s="20"/>
    </row>
    <row r="22" spans="1:18" ht="18.75" x14ac:dyDescent="0.3">
      <c r="A22" s="13">
        <v>5</v>
      </c>
      <c r="B22" s="33" t="s">
        <v>19</v>
      </c>
      <c r="C22" s="23"/>
      <c r="D22" s="25"/>
      <c r="E22" s="25"/>
      <c r="F22" s="25"/>
      <c r="G22" s="25"/>
      <c r="H22" s="25"/>
      <c r="I22" s="25"/>
      <c r="J22" s="25"/>
      <c r="K22" s="25"/>
      <c r="L22" s="7"/>
      <c r="R22" s="20"/>
    </row>
    <row r="23" spans="1:18" ht="18.75" x14ac:dyDescent="0.3">
      <c r="A23" s="13">
        <v>6</v>
      </c>
      <c r="B23" s="33" t="s">
        <v>20</v>
      </c>
      <c r="C23" s="23"/>
      <c r="D23" s="25"/>
      <c r="E23" s="25"/>
      <c r="F23" s="25"/>
      <c r="G23" s="25"/>
      <c r="H23" s="25"/>
      <c r="I23" s="25"/>
      <c r="J23" s="25"/>
      <c r="K23" s="25"/>
      <c r="L23" s="7"/>
      <c r="R23" s="20"/>
    </row>
    <row r="24" spans="1:18" ht="18.75" x14ac:dyDescent="0.3">
      <c r="A24" s="13">
        <v>7</v>
      </c>
      <c r="B24" s="33" t="s">
        <v>21</v>
      </c>
      <c r="C24" s="23"/>
      <c r="D24" s="25"/>
      <c r="E24" s="25"/>
      <c r="F24" s="25"/>
      <c r="G24" s="25"/>
      <c r="H24" s="25"/>
      <c r="I24" s="25"/>
      <c r="J24" s="25"/>
      <c r="K24" s="25"/>
      <c r="L24" s="7"/>
      <c r="R24" s="20"/>
    </row>
    <row r="25" spans="1:18" ht="18.75" x14ac:dyDescent="0.3">
      <c r="A25" s="7"/>
      <c r="C25" s="26" t="s">
        <v>24</v>
      </c>
      <c r="D25" s="27"/>
      <c r="E25" s="25"/>
      <c r="F25" s="25"/>
      <c r="G25" s="25"/>
      <c r="H25" s="25"/>
      <c r="I25" s="25"/>
      <c r="J25" s="25"/>
      <c r="K25" s="25"/>
      <c r="L25" s="7"/>
      <c r="R25" s="20"/>
    </row>
    <row r="26" spans="1:18" ht="18.75" x14ac:dyDescent="0.3">
      <c r="A26" s="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R26" s="20"/>
    </row>
  </sheetData>
  <mergeCells count="21">
    <mergeCell ref="E16:L16"/>
    <mergeCell ref="D8:E8"/>
    <mergeCell ref="G8:H8"/>
    <mergeCell ref="D9:E9"/>
    <mergeCell ref="G9:H9"/>
    <mergeCell ref="D10:E10"/>
    <mergeCell ref="G10:H10"/>
    <mergeCell ref="D14:E14"/>
    <mergeCell ref="G14:H14"/>
    <mergeCell ref="D11:E11"/>
    <mergeCell ref="G11:H11"/>
    <mergeCell ref="D12:E12"/>
    <mergeCell ref="G12:H12"/>
    <mergeCell ref="D13:E13"/>
    <mergeCell ref="G13:H13"/>
    <mergeCell ref="G3:H3"/>
    <mergeCell ref="D4:E4"/>
    <mergeCell ref="D6:E6"/>
    <mergeCell ref="G6:H6"/>
    <mergeCell ref="D7:E7"/>
    <mergeCell ref="G7:H7"/>
  </mergeCells>
  <conditionalFormatting sqref="D7:D8 D12:D13">
    <cfRule type="cellIs" dxfId="8" priority="4" stopIfTrue="1" operator="equal">
      <formula>0</formula>
    </cfRule>
  </conditionalFormatting>
  <conditionalFormatting sqref="D4">
    <cfRule type="cellIs" dxfId="7" priority="5" stopIfTrue="1" operator="equal">
      <formula>0</formula>
    </cfRule>
  </conditionalFormatting>
  <conditionalFormatting sqref="D6">
    <cfRule type="cellIs" dxfId="6" priority="3" stopIfTrue="1" operator="equal">
      <formula>0</formula>
    </cfRule>
  </conditionalFormatting>
  <conditionalFormatting sqref="D14">
    <cfRule type="cellIs" dxfId="5" priority="2" stopIfTrue="1" operator="equal">
      <formula>0</formula>
    </cfRule>
  </conditionalFormatting>
  <conditionalFormatting sqref="G7:H14">
    <cfRule type="containsErrors" dxfId="4" priority="6">
      <formula>ISERROR(G7)</formula>
    </cfRule>
  </conditionalFormatting>
  <conditionalFormatting sqref="D9:D11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31"/>
  <sheetViews>
    <sheetView tabSelected="1" zoomScale="70" zoomScaleNormal="70" workbookViewId="0">
      <selection activeCell="K5" sqref="K5"/>
    </sheetView>
  </sheetViews>
  <sheetFormatPr defaultRowHeight="15" x14ac:dyDescent="0.25"/>
  <cols>
    <col min="3" max="3" width="126.7109375" bestFit="1" customWidth="1"/>
    <col min="4" max="4" width="19.7109375" customWidth="1"/>
    <col min="5" max="5" width="11.5703125" customWidth="1"/>
    <col min="14" max="14" width="37.140625" customWidth="1"/>
  </cols>
  <sheetData>
    <row r="1" spans="1:14" ht="15.75" x14ac:dyDescent="0.25">
      <c r="A1" s="39" t="s">
        <v>53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8.75" x14ac:dyDescent="0.3">
      <c r="A2" s="42"/>
      <c r="B2" s="7"/>
      <c r="C2" s="2" t="s">
        <v>0</v>
      </c>
      <c r="D2" s="3" t="s">
        <v>1</v>
      </c>
      <c r="E2" s="4"/>
      <c r="F2" s="2"/>
      <c r="G2" s="2"/>
      <c r="H2" s="2"/>
      <c r="I2" s="2"/>
      <c r="J2" s="2"/>
      <c r="K2" s="7"/>
      <c r="L2" s="7"/>
      <c r="M2" s="7"/>
      <c r="N2" s="7"/>
    </row>
    <row r="3" spans="1:14" ht="18.75" x14ac:dyDescent="0.3">
      <c r="A3" s="42"/>
      <c r="B3" s="7"/>
      <c r="C3" s="5" t="s">
        <v>4</v>
      </c>
      <c r="D3" s="8"/>
      <c r="E3" s="4"/>
      <c r="F3" s="4"/>
      <c r="G3" s="4"/>
      <c r="H3" s="4"/>
      <c r="I3" s="4"/>
      <c r="J3" s="4"/>
      <c r="K3" s="4"/>
      <c r="L3" s="4"/>
      <c r="M3" s="4"/>
      <c r="N3" s="7"/>
    </row>
    <row r="4" spans="1:14" ht="18.75" x14ac:dyDescent="0.3">
      <c r="A4" s="42">
        <v>30301</v>
      </c>
      <c r="B4" s="7"/>
      <c r="C4" s="11" t="s">
        <v>9</v>
      </c>
      <c r="D4" s="11"/>
      <c r="E4" s="4"/>
      <c r="F4" s="4"/>
      <c r="G4" s="4"/>
      <c r="H4" s="4"/>
      <c r="I4" s="4"/>
      <c r="J4" s="4"/>
      <c r="K4" s="4"/>
      <c r="L4" s="4"/>
      <c r="M4" s="4"/>
      <c r="N4" s="7"/>
    </row>
    <row r="5" spans="1:14" ht="18.75" x14ac:dyDescent="0.3">
      <c r="A5" s="42"/>
      <c r="B5" s="7"/>
      <c r="C5" s="3" t="s">
        <v>13</v>
      </c>
      <c r="D5" s="3" t="s">
        <v>10</v>
      </c>
      <c r="E5" s="7"/>
      <c r="F5" s="12"/>
      <c r="G5" s="12"/>
      <c r="H5" s="12"/>
      <c r="I5" s="12"/>
      <c r="J5" s="12"/>
      <c r="K5" s="12"/>
      <c r="L5" s="12"/>
      <c r="M5" s="12"/>
      <c r="N5" s="7"/>
    </row>
    <row r="6" spans="1:14" ht="18.75" x14ac:dyDescent="0.3">
      <c r="A6" s="42">
        <v>30301</v>
      </c>
      <c r="B6" s="7">
        <v>1</v>
      </c>
      <c r="C6" s="16" t="s">
        <v>9</v>
      </c>
      <c r="D6" s="111"/>
      <c r="E6" s="112"/>
      <c r="F6" s="5" t="s">
        <v>27</v>
      </c>
      <c r="G6" s="7"/>
      <c r="H6" s="1"/>
      <c r="I6" s="1"/>
      <c r="J6" s="12"/>
      <c r="K6" s="12"/>
      <c r="L6" s="12"/>
      <c r="M6" s="12"/>
      <c r="N6" s="7"/>
    </row>
    <row r="7" spans="1:14" ht="18.75" x14ac:dyDescent="0.3">
      <c r="A7" s="42">
        <v>30302</v>
      </c>
      <c r="B7" s="7">
        <v>2</v>
      </c>
      <c r="C7" s="16" t="s">
        <v>28</v>
      </c>
      <c r="D7" s="3" t="s">
        <v>16</v>
      </c>
      <c r="E7" s="43"/>
      <c r="F7" s="43"/>
      <c r="G7" s="43"/>
      <c r="H7" s="44"/>
      <c r="I7" s="44"/>
      <c r="J7" s="43"/>
      <c r="K7" s="43"/>
      <c r="L7" s="43"/>
      <c r="M7" s="43"/>
      <c r="N7" s="43"/>
    </row>
    <row r="8" spans="1:14" ht="18.75" x14ac:dyDescent="0.3">
      <c r="A8" s="42"/>
      <c r="B8" s="7">
        <v>3</v>
      </c>
      <c r="C8" s="16" t="s">
        <v>29</v>
      </c>
      <c r="D8" s="111"/>
      <c r="E8" s="112"/>
      <c r="F8" s="5" t="s">
        <v>27</v>
      </c>
      <c r="G8" s="45"/>
      <c r="H8" s="46"/>
      <c r="I8" s="46"/>
      <c r="J8" s="12"/>
      <c r="K8" s="12"/>
      <c r="L8" s="12"/>
      <c r="M8" s="12"/>
      <c r="N8" s="7"/>
    </row>
    <row r="9" spans="1:14" ht="18.75" x14ac:dyDescent="0.3">
      <c r="A9" s="42"/>
      <c r="B9" s="7">
        <v>4</v>
      </c>
      <c r="C9" s="16" t="s">
        <v>29</v>
      </c>
      <c r="D9" s="3" t="s">
        <v>30</v>
      </c>
      <c r="E9" s="7"/>
      <c r="F9" s="7"/>
      <c r="G9" s="12"/>
      <c r="H9" s="16"/>
      <c r="I9" s="1"/>
      <c r="J9" s="12"/>
      <c r="K9" s="12"/>
      <c r="L9" s="12"/>
      <c r="M9" s="12"/>
      <c r="N9" s="7"/>
    </row>
    <row r="10" spans="1:14" ht="18.75" x14ac:dyDescent="0.3">
      <c r="A10" s="42"/>
      <c r="B10" s="7">
        <v>5</v>
      </c>
      <c r="C10" s="19" t="s">
        <v>29</v>
      </c>
      <c r="D10" s="127">
        <f>N93</f>
        <v>0</v>
      </c>
      <c r="E10" s="127"/>
      <c r="F10" s="5" t="s">
        <v>27</v>
      </c>
      <c r="G10" s="12"/>
      <c r="H10" s="16"/>
      <c r="I10" s="16"/>
      <c r="J10" s="12"/>
      <c r="K10" s="4"/>
      <c r="L10" s="4"/>
      <c r="M10" s="4"/>
      <c r="N10" s="7"/>
    </row>
    <row r="11" spans="1:14" ht="18.75" x14ac:dyDescent="0.3">
      <c r="A11" s="42"/>
      <c r="B11" s="7">
        <v>6</v>
      </c>
      <c r="C11" s="16" t="s">
        <v>29</v>
      </c>
      <c r="D11" s="7"/>
      <c r="E11" s="7"/>
      <c r="F11" s="12"/>
      <c r="G11" s="12"/>
      <c r="H11" s="12"/>
      <c r="I11" s="12"/>
      <c r="J11" s="12"/>
      <c r="K11" s="4"/>
      <c r="L11" s="4"/>
      <c r="M11" s="4"/>
      <c r="N11" s="7"/>
    </row>
    <row r="12" spans="1:14" ht="18.75" x14ac:dyDescent="0.3">
      <c r="A12" s="42"/>
      <c r="B12" s="7">
        <v>7</v>
      </c>
      <c r="C12" s="16" t="s">
        <v>29</v>
      </c>
      <c r="D12" s="12"/>
      <c r="E12" s="12"/>
      <c r="F12" s="12"/>
      <c r="G12" s="12"/>
      <c r="H12" s="12"/>
      <c r="I12" s="12"/>
      <c r="J12" s="12"/>
      <c r="K12" s="4"/>
      <c r="L12" s="4"/>
      <c r="M12" s="4"/>
      <c r="N12" s="7"/>
    </row>
    <row r="13" spans="1:14" ht="18.75" x14ac:dyDescent="0.3">
      <c r="A13" s="42"/>
      <c r="B13" s="7">
        <v>8</v>
      </c>
      <c r="C13" s="16" t="s">
        <v>29</v>
      </c>
      <c r="D13" s="12"/>
      <c r="E13" s="12"/>
      <c r="F13" s="12"/>
      <c r="G13" s="12"/>
      <c r="H13" s="12"/>
      <c r="I13" s="12"/>
      <c r="J13" s="12"/>
      <c r="K13" s="4"/>
      <c r="L13" s="4"/>
      <c r="M13" s="4"/>
      <c r="N13" s="7"/>
    </row>
    <row r="14" spans="1:14" ht="18.75" x14ac:dyDescent="0.3">
      <c r="A14" s="42"/>
      <c r="B14" s="7">
        <v>9</v>
      </c>
      <c r="C14" s="16" t="s">
        <v>29</v>
      </c>
      <c r="D14" s="12"/>
      <c r="E14" s="12"/>
      <c r="F14" s="12"/>
      <c r="G14" s="12"/>
      <c r="H14" s="12"/>
      <c r="I14" s="12"/>
      <c r="J14" s="12"/>
      <c r="K14" s="4"/>
      <c r="L14" s="4"/>
      <c r="M14" s="4"/>
      <c r="N14" s="7"/>
    </row>
    <row r="15" spans="1:14" ht="18.75" x14ac:dyDescent="0.3">
      <c r="A15" s="42"/>
      <c r="B15" s="7">
        <v>10</v>
      </c>
      <c r="C15" s="16" t="s">
        <v>29</v>
      </c>
      <c r="D15" s="12"/>
      <c r="E15" s="12"/>
      <c r="F15" s="12"/>
      <c r="G15" s="12"/>
      <c r="H15" s="12"/>
      <c r="I15" s="12"/>
      <c r="J15" s="12"/>
      <c r="K15" s="7"/>
      <c r="L15" s="7"/>
      <c r="M15" s="7"/>
      <c r="N15" s="7"/>
    </row>
    <row r="16" spans="1:14" ht="18.75" x14ac:dyDescent="0.3">
      <c r="A16" s="42"/>
      <c r="B16" s="7"/>
      <c r="C16" s="128" t="s">
        <v>31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1:14" ht="18.75" x14ac:dyDescent="0.3">
      <c r="A17" s="42"/>
      <c r="B17" s="7"/>
      <c r="C17" s="26" t="s">
        <v>24</v>
      </c>
      <c r="D17" s="27" t="s">
        <v>32</v>
      </c>
      <c r="E17" s="25"/>
      <c r="F17" s="25"/>
      <c r="G17" s="25"/>
      <c r="H17" s="25"/>
      <c r="I17" s="25"/>
      <c r="J17" s="25"/>
      <c r="K17" s="25"/>
      <c r="L17" s="25"/>
      <c r="M17" s="25"/>
      <c r="N17" s="7"/>
    </row>
    <row r="18" spans="1:14" ht="19.5" thickBot="1" x14ac:dyDescent="0.35">
      <c r="A18" s="42"/>
      <c r="B18" s="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ht="131.25" customHeight="1" thickBot="1" x14ac:dyDescent="0.3">
      <c r="A19" s="47"/>
      <c r="B19" s="48" t="s">
        <v>33</v>
      </c>
      <c r="C19" s="49" t="s">
        <v>34</v>
      </c>
      <c r="D19" s="50"/>
      <c r="E19" s="51"/>
      <c r="F19" s="51" t="s">
        <v>35</v>
      </c>
      <c r="G19" s="51" t="s">
        <v>36</v>
      </c>
      <c r="H19" s="51" t="s">
        <v>37</v>
      </c>
      <c r="I19" s="51" t="s">
        <v>38</v>
      </c>
      <c r="J19" s="51" t="s">
        <v>39</v>
      </c>
      <c r="K19" s="51" t="s">
        <v>40</v>
      </c>
      <c r="L19" s="51" t="s">
        <v>41</v>
      </c>
      <c r="M19" s="52" t="s">
        <v>42</v>
      </c>
      <c r="N19" s="53" t="s">
        <v>43</v>
      </c>
    </row>
    <row r="20" spans="1:14" ht="18.75" x14ac:dyDescent="0.3">
      <c r="A20" s="47">
        <v>8419</v>
      </c>
      <c r="B20" s="54">
        <v>1</v>
      </c>
      <c r="C20" s="55"/>
      <c r="D20" s="56"/>
      <c r="E20" s="57"/>
      <c r="F20" s="58"/>
      <c r="G20" s="59"/>
      <c r="H20" s="59"/>
      <c r="I20" s="59"/>
      <c r="J20" s="59"/>
      <c r="K20" s="59"/>
      <c r="L20" s="59"/>
      <c r="M20" s="60"/>
      <c r="N20" s="61"/>
    </row>
    <row r="21" spans="1:14" ht="18.75" x14ac:dyDescent="0.3">
      <c r="A21" s="42">
        <v>8420</v>
      </c>
      <c r="B21" s="62">
        <v>2</v>
      </c>
      <c r="C21" s="63"/>
      <c r="D21" s="64"/>
      <c r="E21" s="65"/>
      <c r="F21" s="66"/>
      <c r="G21" s="67"/>
      <c r="H21" s="67"/>
      <c r="I21" s="67"/>
      <c r="J21" s="67"/>
      <c r="K21" s="68"/>
      <c r="L21" s="68"/>
      <c r="M21" s="69"/>
      <c r="N21" s="70"/>
    </row>
    <row r="22" spans="1:14" ht="18.75" x14ac:dyDescent="0.3">
      <c r="A22" s="42"/>
      <c r="B22" s="62">
        <v>3</v>
      </c>
      <c r="C22" s="63"/>
      <c r="D22" s="66"/>
      <c r="E22" s="65"/>
      <c r="F22" s="66"/>
      <c r="G22" s="67"/>
      <c r="H22" s="67"/>
      <c r="I22" s="67"/>
      <c r="J22" s="67"/>
      <c r="K22" s="68"/>
      <c r="L22" s="68"/>
      <c r="M22" s="69"/>
      <c r="N22" s="70"/>
    </row>
    <row r="23" spans="1:14" ht="18.75" x14ac:dyDescent="0.3">
      <c r="A23" s="42"/>
      <c r="B23" s="62">
        <v>4</v>
      </c>
      <c r="C23" s="63"/>
      <c r="D23" s="66"/>
      <c r="E23" s="71"/>
      <c r="F23" s="65"/>
      <c r="G23" s="67"/>
      <c r="H23" s="67"/>
      <c r="I23" s="67"/>
      <c r="J23" s="67"/>
      <c r="K23" s="68"/>
      <c r="L23" s="68"/>
      <c r="M23" s="69"/>
      <c r="N23" s="70"/>
    </row>
    <row r="24" spans="1:14" ht="18.75" x14ac:dyDescent="0.3">
      <c r="A24" s="42"/>
      <c r="B24" s="62">
        <v>5</v>
      </c>
      <c r="C24" s="63"/>
      <c r="D24" s="72"/>
      <c r="E24" s="73"/>
      <c r="F24" s="74"/>
      <c r="G24" s="67"/>
      <c r="H24" s="67"/>
      <c r="I24" s="67"/>
      <c r="J24" s="67"/>
      <c r="K24" s="68"/>
      <c r="L24" s="68"/>
      <c r="M24" s="69"/>
      <c r="N24" s="70"/>
    </row>
    <row r="25" spans="1:14" ht="18.75" x14ac:dyDescent="0.3">
      <c r="A25" s="42"/>
      <c r="B25" s="62">
        <v>6</v>
      </c>
      <c r="C25" s="63"/>
      <c r="D25" s="75"/>
      <c r="E25" s="65"/>
      <c r="F25" s="66"/>
      <c r="G25" s="67"/>
      <c r="H25" s="67"/>
      <c r="I25" s="67"/>
      <c r="J25" s="67"/>
      <c r="K25" s="68"/>
      <c r="L25" s="68"/>
      <c r="M25" s="69"/>
      <c r="N25" s="70"/>
    </row>
    <row r="26" spans="1:14" ht="18.75" x14ac:dyDescent="0.3">
      <c r="A26" s="42"/>
      <c r="B26" s="62">
        <v>7</v>
      </c>
      <c r="C26" s="63"/>
      <c r="D26" s="72"/>
      <c r="E26" s="65"/>
      <c r="F26" s="66"/>
      <c r="G26" s="67"/>
      <c r="H26" s="67"/>
      <c r="I26" s="67"/>
      <c r="J26" s="67"/>
      <c r="K26" s="68"/>
      <c r="L26" s="68"/>
      <c r="M26" s="69"/>
      <c r="N26" s="70"/>
    </row>
    <row r="27" spans="1:14" ht="18.75" x14ac:dyDescent="0.3">
      <c r="A27" s="42"/>
      <c r="B27" s="62">
        <v>8</v>
      </c>
      <c r="C27" s="63"/>
      <c r="D27" s="76"/>
      <c r="E27" s="65"/>
      <c r="F27" s="66"/>
      <c r="G27" s="67"/>
      <c r="H27" s="67"/>
      <c r="I27" s="67"/>
      <c r="J27" s="67"/>
      <c r="K27" s="68"/>
      <c r="L27" s="68"/>
      <c r="M27" s="69"/>
      <c r="N27" s="70"/>
    </row>
    <row r="28" spans="1:14" ht="18.75" x14ac:dyDescent="0.3">
      <c r="A28" s="42"/>
      <c r="B28" s="62">
        <v>9</v>
      </c>
      <c r="C28" s="63"/>
      <c r="D28" s="66"/>
      <c r="E28" s="65"/>
      <c r="F28" s="66"/>
      <c r="G28" s="67"/>
      <c r="H28" s="67"/>
      <c r="I28" s="67"/>
      <c r="J28" s="67"/>
      <c r="K28" s="68"/>
      <c r="L28" s="68"/>
      <c r="M28" s="69"/>
      <c r="N28" s="70"/>
    </row>
    <row r="29" spans="1:14" ht="18.75" x14ac:dyDescent="0.3">
      <c r="A29" s="42"/>
      <c r="B29" s="62">
        <v>10</v>
      </c>
      <c r="C29" s="63"/>
      <c r="D29" s="66"/>
      <c r="E29" s="73"/>
      <c r="F29" s="66"/>
      <c r="G29" s="67"/>
      <c r="H29" s="67"/>
      <c r="I29" s="67"/>
      <c r="J29" s="67"/>
      <c r="K29" s="68"/>
      <c r="L29" s="68"/>
      <c r="M29" s="69"/>
      <c r="N29" s="70"/>
    </row>
    <row r="30" spans="1:14" ht="18.75" x14ac:dyDescent="0.3">
      <c r="A30" s="42"/>
      <c r="B30" s="62">
        <v>11</v>
      </c>
      <c r="C30" s="63"/>
      <c r="D30" s="66"/>
      <c r="E30" s="65"/>
      <c r="F30" s="66"/>
      <c r="G30" s="67"/>
      <c r="H30" s="67"/>
      <c r="I30" s="67"/>
      <c r="J30" s="67"/>
      <c r="K30" s="68"/>
      <c r="L30" s="68"/>
      <c r="M30" s="69"/>
      <c r="N30" s="70"/>
    </row>
    <row r="31" spans="1:14" ht="18.75" x14ac:dyDescent="0.3">
      <c r="A31" s="42"/>
      <c r="B31" s="62">
        <v>12</v>
      </c>
      <c r="C31" s="63"/>
      <c r="D31" s="66"/>
      <c r="E31" s="65"/>
      <c r="F31" s="66"/>
      <c r="G31" s="67"/>
      <c r="H31" s="77"/>
      <c r="I31" s="67"/>
      <c r="J31" s="67"/>
      <c r="K31" s="68"/>
      <c r="L31" s="68"/>
      <c r="M31" s="69"/>
      <c r="N31" s="70"/>
    </row>
    <row r="32" spans="1:14" ht="18.75" x14ac:dyDescent="0.3">
      <c r="A32" s="42"/>
      <c r="B32" s="62">
        <v>13</v>
      </c>
      <c r="C32" s="63"/>
      <c r="D32" s="66"/>
      <c r="E32" s="65"/>
      <c r="F32" s="77"/>
      <c r="G32" s="65"/>
      <c r="H32" s="67"/>
      <c r="I32" s="67"/>
      <c r="J32" s="67"/>
      <c r="K32" s="68"/>
      <c r="L32" s="68"/>
      <c r="M32" s="69"/>
      <c r="N32" s="70"/>
    </row>
    <row r="33" spans="1:14" ht="18.75" x14ac:dyDescent="0.3">
      <c r="A33" s="42"/>
      <c r="B33" s="62">
        <v>14</v>
      </c>
      <c r="C33" s="63"/>
      <c r="D33" s="66"/>
      <c r="E33" s="65"/>
      <c r="F33" s="66"/>
      <c r="G33" s="77"/>
      <c r="H33" s="67"/>
      <c r="I33" s="67"/>
      <c r="J33" s="67"/>
      <c r="K33" s="68"/>
      <c r="L33" s="68"/>
      <c r="M33" s="69"/>
      <c r="N33" s="70"/>
    </row>
    <row r="34" spans="1:14" ht="18.75" x14ac:dyDescent="0.3">
      <c r="A34" s="42"/>
      <c r="B34" s="62">
        <v>15</v>
      </c>
      <c r="C34" s="63"/>
      <c r="D34" s="66"/>
      <c r="E34" s="65"/>
      <c r="F34" s="66"/>
      <c r="G34" s="67"/>
      <c r="H34" s="67"/>
      <c r="I34" s="67"/>
      <c r="J34" s="67"/>
      <c r="K34" s="68"/>
      <c r="L34" s="68"/>
      <c r="M34" s="69"/>
      <c r="N34" s="70"/>
    </row>
    <row r="35" spans="1:14" ht="18.75" x14ac:dyDescent="0.3">
      <c r="A35" s="42"/>
      <c r="B35" s="62">
        <v>16</v>
      </c>
      <c r="C35" s="63"/>
      <c r="D35" s="66"/>
      <c r="E35" s="65"/>
      <c r="F35" s="77"/>
      <c r="G35" s="67"/>
      <c r="H35" s="67"/>
      <c r="I35" s="67"/>
      <c r="J35" s="67"/>
      <c r="K35" s="68"/>
      <c r="L35" s="68"/>
      <c r="M35" s="69"/>
      <c r="N35" s="70"/>
    </row>
    <row r="36" spans="1:14" ht="19.5" thickBot="1" x14ac:dyDescent="0.35">
      <c r="A36" s="42"/>
      <c r="B36" s="62">
        <v>17</v>
      </c>
      <c r="C36" s="63"/>
      <c r="D36" s="66"/>
      <c r="E36" s="65"/>
      <c r="F36" s="66"/>
      <c r="G36" s="67"/>
      <c r="H36" s="67"/>
      <c r="I36" s="67"/>
      <c r="J36" s="67"/>
      <c r="K36" s="68"/>
      <c r="L36" s="68"/>
      <c r="M36" s="69"/>
      <c r="N36" s="70"/>
    </row>
    <row r="37" spans="1:14" ht="18.75" hidden="1" x14ac:dyDescent="0.3">
      <c r="A37" s="42"/>
      <c r="B37" s="62">
        <v>18</v>
      </c>
      <c r="C37" s="63"/>
      <c r="D37" s="66"/>
      <c r="E37" s="65"/>
      <c r="F37" s="78"/>
      <c r="G37" s="67"/>
      <c r="H37" s="67"/>
      <c r="I37" s="67"/>
      <c r="J37" s="67"/>
      <c r="K37" s="68"/>
      <c r="L37" s="68"/>
      <c r="M37" s="69"/>
      <c r="N37" s="70"/>
    </row>
    <row r="38" spans="1:14" ht="18.75" hidden="1" x14ac:dyDescent="0.25">
      <c r="A38" s="42"/>
      <c r="B38" s="62">
        <v>19</v>
      </c>
      <c r="C38" s="63"/>
      <c r="D38" s="66"/>
      <c r="E38" s="67"/>
      <c r="F38" s="67"/>
      <c r="G38" s="67"/>
      <c r="H38" s="67"/>
      <c r="I38" s="67"/>
      <c r="J38" s="67"/>
      <c r="K38" s="68"/>
      <c r="L38" s="68"/>
      <c r="M38" s="69"/>
      <c r="N38" s="70"/>
    </row>
    <row r="39" spans="1:14" ht="18.75" hidden="1" x14ac:dyDescent="0.25">
      <c r="A39" s="42"/>
      <c r="B39" s="62">
        <v>20</v>
      </c>
      <c r="C39" s="63"/>
      <c r="D39" s="66"/>
      <c r="E39" s="67"/>
      <c r="F39" s="67"/>
      <c r="G39" s="67"/>
      <c r="H39" s="67"/>
      <c r="I39" s="67"/>
      <c r="J39" s="67"/>
      <c r="K39" s="68"/>
      <c r="L39" s="68"/>
      <c r="M39" s="69"/>
      <c r="N39" s="70"/>
    </row>
    <row r="40" spans="1:14" ht="18.75" hidden="1" x14ac:dyDescent="0.25">
      <c r="A40" s="42"/>
      <c r="B40" s="62">
        <v>21</v>
      </c>
      <c r="C40" s="63"/>
      <c r="D40" s="66"/>
      <c r="E40" s="67"/>
      <c r="F40" s="67"/>
      <c r="G40" s="67"/>
      <c r="H40" s="67"/>
      <c r="I40" s="67"/>
      <c r="J40" s="67"/>
      <c r="K40" s="68"/>
      <c r="L40" s="68"/>
      <c r="M40" s="69"/>
      <c r="N40" s="70"/>
    </row>
    <row r="41" spans="1:14" ht="18.75" hidden="1" x14ac:dyDescent="0.25">
      <c r="A41" s="42"/>
      <c r="B41" s="62">
        <v>22</v>
      </c>
      <c r="C41" s="63"/>
      <c r="D41" s="66"/>
      <c r="E41" s="67"/>
      <c r="F41" s="67"/>
      <c r="G41" s="67"/>
      <c r="H41" s="67"/>
      <c r="I41" s="67"/>
      <c r="J41" s="67"/>
      <c r="K41" s="68"/>
      <c r="L41" s="68"/>
      <c r="M41" s="69"/>
      <c r="N41" s="70"/>
    </row>
    <row r="42" spans="1:14" ht="18.75" hidden="1" x14ac:dyDescent="0.3">
      <c r="A42" s="42"/>
      <c r="B42" s="62">
        <v>23</v>
      </c>
      <c r="C42" s="63"/>
      <c r="D42" s="72"/>
      <c r="E42" s="77"/>
      <c r="F42" s="67"/>
      <c r="G42" s="67"/>
      <c r="H42" s="67"/>
      <c r="I42" s="67"/>
      <c r="J42" s="67"/>
      <c r="K42" s="68"/>
      <c r="L42" s="68"/>
      <c r="M42" s="69"/>
      <c r="N42" s="70"/>
    </row>
    <row r="43" spans="1:14" ht="18.75" hidden="1" x14ac:dyDescent="0.25">
      <c r="A43" s="42"/>
      <c r="B43" s="62">
        <v>24</v>
      </c>
      <c r="C43" s="63"/>
      <c r="D43" s="76"/>
      <c r="E43" s="67"/>
      <c r="F43" s="67"/>
      <c r="G43" s="67"/>
      <c r="H43" s="67"/>
      <c r="I43" s="67"/>
      <c r="J43" s="67"/>
      <c r="K43" s="68"/>
      <c r="L43" s="68"/>
      <c r="M43" s="69"/>
      <c r="N43" s="70"/>
    </row>
    <row r="44" spans="1:14" ht="18.75" hidden="1" x14ac:dyDescent="0.25">
      <c r="A44" s="42"/>
      <c r="B44" s="62">
        <v>25</v>
      </c>
      <c r="C44" s="63"/>
      <c r="D44" s="66"/>
      <c r="E44" s="67"/>
      <c r="F44" s="67"/>
      <c r="G44" s="67"/>
      <c r="H44" s="67"/>
      <c r="I44" s="67"/>
      <c r="J44" s="67"/>
      <c r="K44" s="68"/>
      <c r="L44" s="68"/>
      <c r="M44" s="69"/>
      <c r="N44" s="70"/>
    </row>
    <row r="45" spans="1:14" ht="18.75" hidden="1" x14ac:dyDescent="0.25">
      <c r="A45" s="42"/>
      <c r="B45" s="62">
        <v>26</v>
      </c>
      <c r="C45" s="63"/>
      <c r="D45" s="66"/>
      <c r="E45" s="67"/>
      <c r="F45" s="67"/>
      <c r="G45" s="67"/>
      <c r="H45" s="67"/>
      <c r="I45" s="67"/>
      <c r="J45" s="67"/>
      <c r="K45" s="68"/>
      <c r="L45" s="68"/>
      <c r="M45" s="69"/>
      <c r="N45" s="70"/>
    </row>
    <row r="46" spans="1:14" ht="18.75" hidden="1" x14ac:dyDescent="0.25">
      <c r="A46" s="42"/>
      <c r="B46" s="62">
        <v>27</v>
      </c>
      <c r="C46" s="63"/>
      <c r="D46" s="66"/>
      <c r="E46" s="67"/>
      <c r="F46" s="67"/>
      <c r="G46" s="67"/>
      <c r="H46" s="67"/>
      <c r="I46" s="67"/>
      <c r="J46" s="67"/>
      <c r="K46" s="68"/>
      <c r="L46" s="68"/>
      <c r="M46" s="69"/>
      <c r="N46" s="70"/>
    </row>
    <row r="47" spans="1:14" ht="18.75" hidden="1" x14ac:dyDescent="0.25">
      <c r="A47" s="42"/>
      <c r="B47" s="62">
        <v>28</v>
      </c>
      <c r="C47" s="63"/>
      <c r="D47" s="66"/>
      <c r="E47" s="67"/>
      <c r="F47" s="67"/>
      <c r="G47" s="67"/>
      <c r="H47" s="67"/>
      <c r="I47" s="67"/>
      <c r="J47" s="67"/>
      <c r="K47" s="68"/>
      <c r="L47" s="68"/>
      <c r="M47" s="69"/>
      <c r="N47" s="70"/>
    </row>
    <row r="48" spans="1:14" ht="18.75" hidden="1" x14ac:dyDescent="0.25">
      <c r="A48" s="42"/>
      <c r="B48" s="62">
        <v>29</v>
      </c>
      <c r="C48" s="63"/>
      <c r="D48" s="66"/>
      <c r="E48" s="67"/>
      <c r="F48" s="67"/>
      <c r="G48" s="67"/>
      <c r="H48" s="67"/>
      <c r="I48" s="67"/>
      <c r="J48" s="67"/>
      <c r="K48" s="68"/>
      <c r="L48" s="68"/>
      <c r="M48" s="69"/>
      <c r="N48" s="70"/>
    </row>
    <row r="49" spans="1:14" ht="18.75" hidden="1" x14ac:dyDescent="0.3">
      <c r="A49" s="42"/>
      <c r="B49" s="62">
        <v>30</v>
      </c>
      <c r="C49" s="63"/>
      <c r="D49" s="66"/>
      <c r="E49" s="77"/>
      <c r="F49" s="67"/>
      <c r="G49" s="67"/>
      <c r="H49" s="67"/>
      <c r="I49" s="67"/>
      <c r="J49" s="67"/>
      <c r="K49" s="68"/>
      <c r="L49" s="68"/>
      <c r="M49" s="69"/>
      <c r="N49" s="70"/>
    </row>
    <row r="50" spans="1:14" ht="18.75" hidden="1" x14ac:dyDescent="0.25">
      <c r="A50" s="42"/>
      <c r="B50" s="62">
        <v>31</v>
      </c>
      <c r="C50" s="63"/>
      <c r="D50" s="66"/>
      <c r="E50" s="67"/>
      <c r="F50" s="67"/>
      <c r="G50" s="67"/>
      <c r="H50" s="67"/>
      <c r="I50" s="67"/>
      <c r="J50" s="67"/>
      <c r="K50" s="68"/>
      <c r="L50" s="68"/>
      <c r="M50" s="69"/>
      <c r="N50" s="70"/>
    </row>
    <row r="51" spans="1:14" ht="18.75" hidden="1" x14ac:dyDescent="0.3">
      <c r="A51" s="42"/>
      <c r="B51" s="62">
        <v>32</v>
      </c>
      <c r="C51" s="63"/>
      <c r="D51" s="66"/>
      <c r="E51" s="65"/>
      <c r="F51" s="67"/>
      <c r="G51" s="67"/>
      <c r="H51" s="67"/>
      <c r="I51" s="67"/>
      <c r="J51" s="67"/>
      <c r="K51" s="68"/>
      <c r="L51" s="68"/>
      <c r="M51" s="69"/>
      <c r="N51" s="70"/>
    </row>
    <row r="52" spans="1:14" ht="18.75" hidden="1" x14ac:dyDescent="0.3">
      <c r="A52" s="42"/>
      <c r="B52" s="62">
        <v>33</v>
      </c>
      <c r="C52" s="63"/>
      <c r="D52" s="79"/>
      <c r="E52" s="77"/>
      <c r="F52" s="67"/>
      <c r="G52" s="67"/>
      <c r="H52" s="67"/>
      <c r="I52" s="67"/>
      <c r="J52" s="67"/>
      <c r="K52" s="68"/>
      <c r="L52" s="68"/>
      <c r="M52" s="69"/>
      <c r="N52" s="70"/>
    </row>
    <row r="53" spans="1:14" ht="18.75" hidden="1" x14ac:dyDescent="0.25">
      <c r="A53" s="42"/>
      <c r="B53" s="62">
        <v>34</v>
      </c>
      <c r="C53" s="63"/>
      <c r="D53" s="66"/>
      <c r="E53" s="67"/>
      <c r="F53" s="67"/>
      <c r="G53" s="67"/>
      <c r="H53" s="67"/>
      <c r="I53" s="67"/>
      <c r="J53" s="67"/>
      <c r="K53" s="68"/>
      <c r="L53" s="68"/>
      <c r="M53" s="69"/>
      <c r="N53" s="70"/>
    </row>
    <row r="54" spans="1:14" ht="18.75" hidden="1" x14ac:dyDescent="0.25">
      <c r="A54" s="42"/>
      <c r="B54" s="62">
        <v>35</v>
      </c>
      <c r="C54" s="63"/>
      <c r="D54" s="66"/>
      <c r="E54" s="67"/>
      <c r="F54" s="67"/>
      <c r="G54" s="67"/>
      <c r="H54" s="67"/>
      <c r="I54" s="67"/>
      <c r="J54" s="67"/>
      <c r="K54" s="68"/>
      <c r="L54" s="68"/>
      <c r="M54" s="69"/>
      <c r="N54" s="70"/>
    </row>
    <row r="55" spans="1:14" ht="18.75" hidden="1" x14ac:dyDescent="0.3">
      <c r="A55" s="42"/>
      <c r="B55" s="62">
        <v>36</v>
      </c>
      <c r="C55" s="63"/>
      <c r="D55" s="66"/>
      <c r="E55" s="67"/>
      <c r="F55" s="67"/>
      <c r="G55" s="77"/>
      <c r="H55" s="67"/>
      <c r="I55" s="67"/>
      <c r="J55" s="67"/>
      <c r="K55" s="68"/>
      <c r="L55" s="68"/>
      <c r="M55" s="69"/>
      <c r="N55" s="70"/>
    </row>
    <row r="56" spans="1:14" ht="18.75" hidden="1" x14ac:dyDescent="0.25">
      <c r="A56" s="42"/>
      <c r="B56" s="62">
        <v>37</v>
      </c>
      <c r="C56" s="63"/>
      <c r="D56" s="66"/>
      <c r="E56" s="67"/>
      <c r="F56" s="67"/>
      <c r="G56" s="67"/>
      <c r="H56" s="67"/>
      <c r="I56" s="67"/>
      <c r="J56" s="67"/>
      <c r="K56" s="68"/>
      <c r="L56" s="68"/>
      <c r="M56" s="69"/>
      <c r="N56" s="70"/>
    </row>
    <row r="57" spans="1:14" ht="18.75" hidden="1" x14ac:dyDescent="0.3">
      <c r="A57" s="42"/>
      <c r="B57" s="62">
        <v>38</v>
      </c>
      <c r="C57" s="63"/>
      <c r="D57" s="66"/>
      <c r="E57" s="67"/>
      <c r="F57" s="67"/>
      <c r="G57" s="67"/>
      <c r="H57" s="67"/>
      <c r="I57" s="67"/>
      <c r="J57" s="77"/>
      <c r="K57" s="68"/>
      <c r="L57" s="68"/>
      <c r="M57" s="69"/>
      <c r="N57" s="70"/>
    </row>
    <row r="58" spans="1:14" ht="18.75" hidden="1" x14ac:dyDescent="0.25">
      <c r="A58" s="42"/>
      <c r="B58" s="62">
        <v>39</v>
      </c>
      <c r="C58" s="63"/>
      <c r="D58" s="66"/>
      <c r="E58" s="67"/>
      <c r="F58" s="67"/>
      <c r="G58" s="67"/>
      <c r="H58" s="67"/>
      <c r="I58" s="67"/>
      <c r="J58" s="67"/>
      <c r="K58" s="68"/>
      <c r="L58" s="68"/>
      <c r="M58" s="69"/>
      <c r="N58" s="70"/>
    </row>
    <row r="59" spans="1:14" ht="18.75" hidden="1" x14ac:dyDescent="0.25">
      <c r="A59" s="42"/>
      <c r="B59" s="62">
        <v>40</v>
      </c>
      <c r="C59" s="63"/>
      <c r="D59" s="66"/>
      <c r="E59" s="67"/>
      <c r="F59" s="67"/>
      <c r="G59" s="67"/>
      <c r="H59" s="67"/>
      <c r="I59" s="67"/>
      <c r="J59" s="67"/>
      <c r="K59" s="68"/>
      <c r="L59" s="68"/>
      <c r="M59" s="69"/>
      <c r="N59" s="70"/>
    </row>
    <row r="60" spans="1:14" ht="18.75" hidden="1" x14ac:dyDescent="0.25">
      <c r="A60" s="42"/>
      <c r="B60" s="62">
        <v>41</v>
      </c>
      <c r="C60" s="63"/>
      <c r="D60" s="66"/>
      <c r="E60" s="67"/>
      <c r="F60" s="67"/>
      <c r="G60" s="67"/>
      <c r="H60" s="67"/>
      <c r="I60" s="67"/>
      <c r="J60" s="67"/>
      <c r="K60" s="68"/>
      <c r="L60" s="68"/>
      <c r="M60" s="69"/>
      <c r="N60" s="70"/>
    </row>
    <row r="61" spans="1:14" ht="18.75" hidden="1" x14ac:dyDescent="0.25">
      <c r="A61" s="42"/>
      <c r="B61" s="62">
        <v>42</v>
      </c>
      <c r="C61" s="63"/>
      <c r="D61" s="66"/>
      <c r="E61" s="67"/>
      <c r="F61" s="67"/>
      <c r="G61" s="67"/>
      <c r="H61" s="67"/>
      <c r="I61" s="67"/>
      <c r="J61" s="67"/>
      <c r="K61" s="68"/>
      <c r="L61" s="68"/>
      <c r="M61" s="69"/>
      <c r="N61" s="70"/>
    </row>
    <row r="62" spans="1:14" ht="18.75" hidden="1" x14ac:dyDescent="0.25">
      <c r="A62" s="42"/>
      <c r="B62" s="62">
        <v>43</v>
      </c>
      <c r="C62" s="63"/>
      <c r="D62" s="66"/>
      <c r="E62" s="67"/>
      <c r="F62" s="67"/>
      <c r="G62" s="67"/>
      <c r="H62" s="67"/>
      <c r="I62" s="67"/>
      <c r="J62" s="67"/>
      <c r="K62" s="68"/>
      <c r="L62" s="68"/>
      <c r="M62" s="69"/>
      <c r="N62" s="70"/>
    </row>
    <row r="63" spans="1:14" ht="18.75" hidden="1" x14ac:dyDescent="0.25">
      <c r="A63" s="42"/>
      <c r="B63" s="62">
        <v>44</v>
      </c>
      <c r="C63" s="63"/>
      <c r="D63" s="66"/>
      <c r="E63" s="67"/>
      <c r="F63" s="67"/>
      <c r="G63" s="67"/>
      <c r="H63" s="67"/>
      <c r="I63" s="67"/>
      <c r="J63" s="67"/>
      <c r="K63" s="68"/>
      <c r="L63" s="68"/>
      <c r="M63" s="69"/>
      <c r="N63" s="70"/>
    </row>
    <row r="64" spans="1:14" ht="18.75" hidden="1" x14ac:dyDescent="0.25">
      <c r="A64" s="42"/>
      <c r="B64" s="62">
        <v>45</v>
      </c>
      <c r="C64" s="63"/>
      <c r="D64" s="66"/>
      <c r="E64" s="67"/>
      <c r="F64" s="67"/>
      <c r="G64" s="67"/>
      <c r="H64" s="67"/>
      <c r="I64" s="67"/>
      <c r="J64" s="67"/>
      <c r="K64" s="68"/>
      <c r="L64" s="68"/>
      <c r="M64" s="69"/>
      <c r="N64" s="70"/>
    </row>
    <row r="65" spans="1:14" ht="18.75" hidden="1" x14ac:dyDescent="0.25">
      <c r="A65" s="42"/>
      <c r="B65" s="62">
        <v>46</v>
      </c>
      <c r="C65" s="63"/>
      <c r="D65" s="66"/>
      <c r="E65" s="67"/>
      <c r="F65" s="67"/>
      <c r="G65" s="67"/>
      <c r="H65" s="67"/>
      <c r="I65" s="67"/>
      <c r="J65" s="67"/>
      <c r="K65" s="68"/>
      <c r="L65" s="68"/>
      <c r="M65" s="69"/>
      <c r="N65" s="70"/>
    </row>
    <row r="66" spans="1:14" ht="18.75" hidden="1" x14ac:dyDescent="0.25">
      <c r="A66" s="42"/>
      <c r="B66" s="62">
        <v>47</v>
      </c>
      <c r="C66" s="63"/>
      <c r="D66" s="66"/>
      <c r="E66" s="67"/>
      <c r="F66" s="67"/>
      <c r="G66" s="67"/>
      <c r="H66" s="67"/>
      <c r="I66" s="67"/>
      <c r="J66" s="67"/>
      <c r="K66" s="68"/>
      <c r="L66" s="68"/>
      <c r="M66" s="69"/>
      <c r="N66" s="70"/>
    </row>
    <row r="67" spans="1:14" ht="18.75" hidden="1" x14ac:dyDescent="0.25">
      <c r="A67" s="42"/>
      <c r="B67" s="62">
        <v>48</v>
      </c>
      <c r="C67" s="63"/>
      <c r="D67" s="66"/>
      <c r="E67" s="67"/>
      <c r="F67" s="67"/>
      <c r="G67" s="67"/>
      <c r="H67" s="67"/>
      <c r="I67" s="67"/>
      <c r="J67" s="67"/>
      <c r="K67" s="68"/>
      <c r="L67" s="68"/>
      <c r="M67" s="69"/>
      <c r="N67" s="70"/>
    </row>
    <row r="68" spans="1:14" ht="18.75" hidden="1" x14ac:dyDescent="0.25">
      <c r="A68" s="42"/>
      <c r="B68" s="62">
        <v>49</v>
      </c>
      <c r="C68" s="63"/>
      <c r="D68" s="72"/>
      <c r="E68" s="67"/>
      <c r="F68" s="67"/>
      <c r="G68" s="67"/>
      <c r="H68" s="67"/>
      <c r="I68" s="67"/>
      <c r="J68" s="67"/>
      <c r="K68" s="68"/>
      <c r="L68" s="68"/>
      <c r="M68" s="69"/>
      <c r="N68" s="70"/>
    </row>
    <row r="69" spans="1:14" ht="18.75" hidden="1" x14ac:dyDescent="0.25">
      <c r="A69" s="42"/>
      <c r="B69" s="62">
        <v>50</v>
      </c>
      <c r="C69" s="63"/>
      <c r="D69" s="76"/>
      <c r="E69" s="67"/>
      <c r="F69" s="67"/>
      <c r="G69" s="67"/>
      <c r="H69" s="67"/>
      <c r="I69" s="67"/>
      <c r="J69" s="67"/>
      <c r="K69" s="68"/>
      <c r="L69" s="68"/>
      <c r="M69" s="69"/>
      <c r="N69" s="70"/>
    </row>
    <row r="70" spans="1:14" ht="18.75" hidden="1" x14ac:dyDescent="0.25">
      <c r="A70" s="42"/>
      <c r="B70" s="62">
        <v>51</v>
      </c>
      <c r="C70" s="63"/>
      <c r="D70" s="66"/>
      <c r="E70" s="67"/>
      <c r="F70" s="67"/>
      <c r="G70" s="67"/>
      <c r="H70" s="67"/>
      <c r="I70" s="67"/>
      <c r="J70" s="67"/>
      <c r="K70" s="68"/>
      <c r="L70" s="68"/>
      <c r="M70" s="69"/>
      <c r="N70" s="70"/>
    </row>
    <row r="71" spans="1:14" ht="18.75" hidden="1" x14ac:dyDescent="0.25">
      <c r="A71" s="42"/>
      <c r="B71" s="62">
        <v>52</v>
      </c>
      <c r="C71" s="63"/>
      <c r="D71" s="66"/>
      <c r="E71" s="67"/>
      <c r="F71" s="67"/>
      <c r="G71" s="67"/>
      <c r="H71" s="67"/>
      <c r="I71" s="67"/>
      <c r="J71" s="67"/>
      <c r="K71" s="68"/>
      <c r="L71" s="68"/>
      <c r="M71" s="69"/>
      <c r="N71" s="70"/>
    </row>
    <row r="72" spans="1:14" ht="18.75" hidden="1" x14ac:dyDescent="0.25">
      <c r="A72" s="42"/>
      <c r="B72" s="62">
        <v>53</v>
      </c>
      <c r="C72" s="63"/>
      <c r="D72" s="66"/>
      <c r="E72" s="67"/>
      <c r="F72" s="67"/>
      <c r="G72" s="67"/>
      <c r="H72" s="67"/>
      <c r="I72" s="67"/>
      <c r="J72" s="67"/>
      <c r="K72" s="68"/>
      <c r="L72" s="68"/>
      <c r="M72" s="69"/>
      <c r="N72" s="70"/>
    </row>
    <row r="73" spans="1:14" ht="18.75" hidden="1" x14ac:dyDescent="0.25">
      <c r="A73" s="42"/>
      <c r="B73" s="62">
        <v>54</v>
      </c>
      <c r="C73" s="63"/>
      <c r="D73" s="66"/>
      <c r="E73" s="67"/>
      <c r="F73" s="67"/>
      <c r="G73" s="67"/>
      <c r="H73" s="67"/>
      <c r="I73" s="67"/>
      <c r="J73" s="67"/>
      <c r="K73" s="68"/>
      <c r="L73" s="68"/>
      <c r="M73" s="69"/>
      <c r="N73" s="70"/>
    </row>
    <row r="74" spans="1:14" ht="18.75" hidden="1" x14ac:dyDescent="0.25">
      <c r="A74" s="42"/>
      <c r="B74" s="62">
        <v>55</v>
      </c>
      <c r="C74" s="63"/>
      <c r="D74" s="66"/>
      <c r="E74" s="67"/>
      <c r="F74" s="67"/>
      <c r="G74" s="67"/>
      <c r="H74" s="67"/>
      <c r="I74" s="67"/>
      <c r="J74" s="67"/>
      <c r="K74" s="68"/>
      <c r="L74" s="68"/>
      <c r="M74" s="69"/>
      <c r="N74" s="70"/>
    </row>
    <row r="75" spans="1:14" ht="18.75" hidden="1" x14ac:dyDescent="0.25">
      <c r="A75" s="42"/>
      <c r="B75" s="62">
        <v>56</v>
      </c>
      <c r="C75" s="63"/>
      <c r="D75" s="66"/>
      <c r="E75" s="67"/>
      <c r="F75" s="67"/>
      <c r="G75" s="67"/>
      <c r="H75" s="67"/>
      <c r="I75" s="67"/>
      <c r="J75" s="67"/>
      <c r="K75" s="68"/>
      <c r="L75" s="68"/>
      <c r="M75" s="69"/>
      <c r="N75" s="70"/>
    </row>
    <row r="76" spans="1:14" ht="18.75" hidden="1" x14ac:dyDescent="0.25">
      <c r="A76" s="42"/>
      <c r="B76" s="62">
        <v>57</v>
      </c>
      <c r="C76" s="63"/>
      <c r="D76" s="66"/>
      <c r="E76" s="67"/>
      <c r="F76" s="67"/>
      <c r="G76" s="67"/>
      <c r="H76" s="67"/>
      <c r="I76" s="67"/>
      <c r="J76" s="67"/>
      <c r="K76" s="68"/>
      <c r="L76" s="68"/>
      <c r="M76" s="69"/>
      <c r="N76" s="70"/>
    </row>
    <row r="77" spans="1:14" ht="18.75" hidden="1" x14ac:dyDescent="0.25">
      <c r="A77" s="42"/>
      <c r="B77" s="62">
        <v>58</v>
      </c>
      <c r="C77" s="63"/>
      <c r="D77" s="66"/>
      <c r="E77" s="67"/>
      <c r="F77" s="67"/>
      <c r="G77" s="67"/>
      <c r="H77" s="67"/>
      <c r="I77" s="67"/>
      <c r="J77" s="67"/>
      <c r="K77" s="68"/>
      <c r="L77" s="68"/>
      <c r="M77" s="69"/>
      <c r="N77" s="70"/>
    </row>
    <row r="78" spans="1:14" ht="18.75" hidden="1" x14ac:dyDescent="0.25">
      <c r="A78" s="42"/>
      <c r="B78" s="62">
        <v>59</v>
      </c>
      <c r="C78" s="63"/>
      <c r="D78" s="66"/>
      <c r="E78" s="67"/>
      <c r="F78" s="67"/>
      <c r="G78" s="67"/>
      <c r="H78" s="67"/>
      <c r="I78" s="67"/>
      <c r="J78" s="67"/>
      <c r="K78" s="68"/>
      <c r="L78" s="68"/>
      <c r="M78" s="69"/>
      <c r="N78" s="70"/>
    </row>
    <row r="79" spans="1:14" ht="18.75" hidden="1" x14ac:dyDescent="0.25">
      <c r="A79" s="42"/>
      <c r="B79" s="62">
        <v>60</v>
      </c>
      <c r="C79" s="63"/>
      <c r="D79" s="66"/>
      <c r="E79" s="67"/>
      <c r="F79" s="67"/>
      <c r="G79" s="67"/>
      <c r="H79" s="67"/>
      <c r="I79" s="67"/>
      <c r="J79" s="67"/>
      <c r="K79" s="68"/>
      <c r="L79" s="68"/>
      <c r="M79" s="69"/>
      <c r="N79" s="70"/>
    </row>
    <row r="80" spans="1:14" ht="18.75" hidden="1" x14ac:dyDescent="0.25">
      <c r="A80" s="42"/>
      <c r="B80" s="62">
        <v>61</v>
      </c>
      <c r="C80" s="63"/>
      <c r="D80" s="66"/>
      <c r="E80" s="67"/>
      <c r="F80" s="67"/>
      <c r="G80" s="67"/>
      <c r="H80" s="67"/>
      <c r="I80" s="67"/>
      <c r="J80" s="67"/>
      <c r="K80" s="68"/>
      <c r="L80" s="68"/>
      <c r="M80" s="69"/>
      <c r="N80" s="70"/>
    </row>
    <row r="81" spans="1:14" ht="18.75" hidden="1" x14ac:dyDescent="0.25">
      <c r="A81" s="42"/>
      <c r="B81" s="62">
        <v>62</v>
      </c>
      <c r="C81" s="63"/>
      <c r="D81" s="66"/>
      <c r="E81" s="67"/>
      <c r="F81" s="67"/>
      <c r="G81" s="67"/>
      <c r="H81" s="67"/>
      <c r="I81" s="67"/>
      <c r="J81" s="67"/>
      <c r="K81" s="68"/>
      <c r="L81" s="68"/>
      <c r="M81" s="69"/>
      <c r="N81" s="70"/>
    </row>
    <row r="82" spans="1:14" ht="18.75" hidden="1" x14ac:dyDescent="0.25">
      <c r="A82" s="42"/>
      <c r="B82" s="62">
        <v>63</v>
      </c>
      <c r="C82" s="63"/>
      <c r="D82" s="66"/>
      <c r="E82" s="67"/>
      <c r="F82" s="67"/>
      <c r="G82" s="67"/>
      <c r="H82" s="67"/>
      <c r="I82" s="67"/>
      <c r="J82" s="67"/>
      <c r="K82" s="68"/>
      <c r="L82" s="68"/>
      <c r="M82" s="69"/>
      <c r="N82" s="70"/>
    </row>
    <row r="83" spans="1:14" ht="18.75" hidden="1" x14ac:dyDescent="0.25">
      <c r="A83" s="42"/>
      <c r="B83" s="62">
        <v>64</v>
      </c>
      <c r="C83" s="63"/>
      <c r="D83" s="66"/>
      <c r="E83" s="67"/>
      <c r="F83" s="67"/>
      <c r="G83" s="67"/>
      <c r="H83" s="67"/>
      <c r="I83" s="67"/>
      <c r="J83" s="67"/>
      <c r="K83" s="68"/>
      <c r="L83" s="68"/>
      <c r="M83" s="69"/>
      <c r="N83" s="70"/>
    </row>
    <row r="84" spans="1:14" ht="18.75" hidden="1" x14ac:dyDescent="0.25">
      <c r="A84" s="42"/>
      <c r="B84" s="62">
        <v>65</v>
      </c>
      <c r="C84" s="63"/>
      <c r="D84" s="66"/>
      <c r="E84" s="67"/>
      <c r="F84" s="67"/>
      <c r="G84" s="67"/>
      <c r="H84" s="67"/>
      <c r="I84" s="67"/>
      <c r="J84" s="67"/>
      <c r="K84" s="68"/>
      <c r="L84" s="68"/>
      <c r="M84" s="69"/>
      <c r="N84" s="70"/>
    </row>
    <row r="85" spans="1:14" ht="18.75" hidden="1" x14ac:dyDescent="0.25">
      <c r="A85" s="42"/>
      <c r="B85" s="62">
        <v>66</v>
      </c>
      <c r="C85" s="63"/>
      <c r="D85" s="66"/>
      <c r="E85" s="67"/>
      <c r="F85" s="67"/>
      <c r="G85" s="67"/>
      <c r="H85" s="67"/>
      <c r="I85" s="67"/>
      <c r="J85" s="67"/>
      <c r="K85" s="68"/>
      <c r="L85" s="68"/>
      <c r="M85" s="69"/>
      <c r="N85" s="70"/>
    </row>
    <row r="86" spans="1:14" ht="18.75" hidden="1" x14ac:dyDescent="0.25">
      <c r="A86" s="42"/>
      <c r="B86" s="62">
        <v>67</v>
      </c>
      <c r="C86" s="63"/>
      <c r="D86" s="66"/>
      <c r="E86" s="67"/>
      <c r="F86" s="67"/>
      <c r="G86" s="67"/>
      <c r="H86" s="67"/>
      <c r="I86" s="67"/>
      <c r="J86" s="67"/>
      <c r="K86" s="68"/>
      <c r="L86" s="68"/>
      <c r="M86" s="69"/>
      <c r="N86" s="70"/>
    </row>
    <row r="87" spans="1:14" ht="18.75" hidden="1" x14ac:dyDescent="0.25">
      <c r="A87" s="42"/>
      <c r="B87" s="62">
        <v>68</v>
      </c>
      <c r="C87" s="63"/>
      <c r="D87" s="66"/>
      <c r="E87" s="67"/>
      <c r="F87" s="67"/>
      <c r="G87" s="67"/>
      <c r="H87" s="67"/>
      <c r="I87" s="67"/>
      <c r="J87" s="67"/>
      <c r="K87" s="68"/>
      <c r="L87" s="68"/>
      <c r="M87" s="69"/>
      <c r="N87" s="70"/>
    </row>
    <row r="88" spans="1:14" ht="18.75" hidden="1" x14ac:dyDescent="0.25">
      <c r="A88" s="42"/>
      <c r="B88" s="62">
        <v>69</v>
      </c>
      <c r="C88" s="63"/>
      <c r="D88" s="66"/>
      <c r="E88" s="67"/>
      <c r="F88" s="67"/>
      <c r="G88" s="67"/>
      <c r="H88" s="67"/>
      <c r="I88" s="67"/>
      <c r="J88" s="67"/>
      <c r="K88" s="68"/>
      <c r="L88" s="68"/>
      <c r="M88" s="69"/>
      <c r="N88" s="70"/>
    </row>
    <row r="89" spans="1:14" ht="18.75" hidden="1" x14ac:dyDescent="0.25">
      <c r="A89" s="42"/>
      <c r="B89" s="62">
        <v>70</v>
      </c>
      <c r="C89" s="63"/>
      <c r="D89" s="66"/>
      <c r="E89" s="67"/>
      <c r="F89" s="67"/>
      <c r="G89" s="67"/>
      <c r="H89" s="67"/>
      <c r="I89" s="67"/>
      <c r="J89" s="67"/>
      <c r="K89" s="68"/>
      <c r="L89" s="68"/>
      <c r="M89" s="69"/>
      <c r="N89" s="70"/>
    </row>
    <row r="90" spans="1:14" ht="18.75" hidden="1" x14ac:dyDescent="0.25">
      <c r="A90" s="42"/>
      <c r="B90" s="62">
        <v>71</v>
      </c>
      <c r="C90" s="63"/>
      <c r="D90" s="66"/>
      <c r="E90" s="67"/>
      <c r="F90" s="67"/>
      <c r="G90" s="67"/>
      <c r="H90" s="67"/>
      <c r="I90" s="67"/>
      <c r="J90" s="67"/>
      <c r="K90" s="68"/>
      <c r="L90" s="68"/>
      <c r="M90" s="69"/>
      <c r="N90" s="70"/>
    </row>
    <row r="91" spans="1:14" ht="18.75" hidden="1" x14ac:dyDescent="0.25">
      <c r="A91" s="42"/>
      <c r="B91" s="62">
        <v>72</v>
      </c>
      <c r="C91" s="63"/>
      <c r="D91" s="66"/>
      <c r="E91" s="67"/>
      <c r="F91" s="67"/>
      <c r="G91" s="67"/>
      <c r="H91" s="67"/>
      <c r="I91" s="67"/>
      <c r="J91" s="67"/>
      <c r="K91" s="68"/>
      <c r="L91" s="68"/>
      <c r="M91" s="69"/>
      <c r="N91" s="70"/>
    </row>
    <row r="92" spans="1:14" ht="19.5" hidden="1" thickBot="1" x14ac:dyDescent="0.3">
      <c r="A92" s="42"/>
      <c r="B92" s="80"/>
      <c r="C92" s="81"/>
      <c r="D92" s="66"/>
      <c r="E92" s="106"/>
      <c r="F92" s="67"/>
      <c r="G92" s="67"/>
      <c r="H92" s="67"/>
      <c r="I92" s="67"/>
      <c r="J92" s="67"/>
      <c r="K92" s="68"/>
      <c r="L92" s="68"/>
      <c r="M92" s="69"/>
      <c r="N92" s="82"/>
    </row>
    <row r="93" spans="1:14" ht="19.5" thickBot="1" x14ac:dyDescent="0.3">
      <c r="A93" s="42">
        <v>8426</v>
      </c>
      <c r="B93" s="83"/>
      <c r="C93" s="84" t="s">
        <v>44</v>
      </c>
      <c r="D93" s="85"/>
      <c r="E93" s="105"/>
      <c r="F93" s="105"/>
      <c r="G93" s="105"/>
      <c r="H93" s="105"/>
      <c r="I93" s="105"/>
      <c r="J93" s="105"/>
      <c r="K93" s="108"/>
      <c r="L93" s="108"/>
      <c r="M93" s="109"/>
      <c r="N93" s="107">
        <f>SUM(D93:M93)</f>
        <v>0</v>
      </c>
    </row>
    <row r="94" spans="1:14" ht="18.75" x14ac:dyDescent="0.25">
      <c r="A94" s="42"/>
      <c r="B94" s="23"/>
      <c r="C94" s="23"/>
      <c r="D94" s="86"/>
      <c r="E94" s="87"/>
      <c r="F94" s="110"/>
      <c r="G94" s="86"/>
      <c r="H94" s="86"/>
      <c r="I94" s="86"/>
      <c r="J94" s="23"/>
      <c r="K94" s="88"/>
      <c r="L94" s="88"/>
      <c r="M94" s="88"/>
      <c r="N94" s="88"/>
    </row>
    <row r="95" spans="1:14" ht="19.5" thickBot="1" x14ac:dyDescent="0.3">
      <c r="A95" s="42"/>
      <c r="B95" s="23"/>
      <c r="C95" s="23"/>
      <c r="D95" s="86"/>
      <c r="E95" s="86"/>
      <c r="F95" s="86"/>
      <c r="G95" s="86"/>
      <c r="H95" s="86"/>
      <c r="I95" s="23"/>
      <c r="J95" s="23"/>
      <c r="K95" s="88"/>
      <c r="L95" s="88"/>
      <c r="M95" s="88"/>
      <c r="N95" s="88"/>
    </row>
    <row r="96" spans="1:14" ht="19.5" thickBot="1" x14ac:dyDescent="0.3">
      <c r="A96" s="42"/>
      <c r="B96" s="23"/>
      <c r="C96" s="89" t="s">
        <v>45</v>
      </c>
      <c r="D96" s="130" t="s">
        <v>46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2"/>
    </row>
    <row r="97" spans="1:14" ht="19.5" thickBot="1" x14ac:dyDescent="0.3">
      <c r="A97" s="42"/>
      <c r="B97" s="23"/>
      <c r="C97" s="90"/>
      <c r="D97" s="133"/>
      <c r="E97" s="134"/>
      <c r="F97" s="134"/>
      <c r="G97" s="134"/>
      <c r="H97" s="134"/>
      <c r="I97" s="134"/>
      <c r="J97" s="134"/>
      <c r="K97" s="134"/>
      <c r="L97" s="134"/>
      <c r="M97" s="134"/>
      <c r="N97" s="135"/>
    </row>
    <row r="98" spans="1:14" ht="19.5" thickBot="1" x14ac:dyDescent="0.3">
      <c r="A98" s="42"/>
      <c r="B98" s="23"/>
      <c r="C98" s="89" t="s">
        <v>47</v>
      </c>
      <c r="D98" s="120" t="s">
        <v>48</v>
      </c>
      <c r="E98" s="121"/>
      <c r="F98" s="121"/>
      <c r="G98" s="121"/>
      <c r="H98" s="121"/>
      <c r="I98" s="121"/>
      <c r="J98" s="121"/>
      <c r="K98" s="121"/>
      <c r="L98" s="121"/>
      <c r="M98" s="121"/>
      <c r="N98" s="122"/>
    </row>
    <row r="99" spans="1:14" ht="19.5" thickBot="1" x14ac:dyDescent="0.3">
      <c r="A99" s="42"/>
      <c r="B99" s="23"/>
      <c r="C99" s="91"/>
      <c r="D99" s="123"/>
      <c r="E99" s="124"/>
      <c r="F99" s="124"/>
      <c r="G99" s="124"/>
      <c r="H99" s="124"/>
      <c r="I99" s="124"/>
      <c r="J99" s="124"/>
      <c r="K99" s="124"/>
      <c r="L99" s="124"/>
      <c r="M99" s="124"/>
      <c r="N99" s="125"/>
    </row>
    <row r="100" spans="1:14" ht="18.75" x14ac:dyDescent="0.25">
      <c r="A100" s="42"/>
      <c r="B100" s="23"/>
      <c r="C100" s="23"/>
      <c r="D100" s="86"/>
      <c r="E100" s="86"/>
      <c r="F100" s="86"/>
      <c r="G100" s="86"/>
      <c r="H100" s="86"/>
      <c r="I100" s="86"/>
      <c r="J100" s="86"/>
      <c r="K100" s="92"/>
      <c r="L100" s="92"/>
      <c r="M100" s="92"/>
      <c r="N100" s="92"/>
    </row>
    <row r="101" spans="1:14" ht="18.75" x14ac:dyDescent="0.3">
      <c r="A101" s="42"/>
      <c r="B101" s="7"/>
      <c r="C101" s="7"/>
      <c r="D101" s="93"/>
      <c r="E101" s="93"/>
      <c r="F101" s="93"/>
      <c r="G101" s="93"/>
      <c r="H101" s="93"/>
      <c r="I101" s="93"/>
      <c r="J101" s="93"/>
      <c r="K101" s="94"/>
      <c r="L101" s="94"/>
      <c r="M101" s="94"/>
      <c r="N101" s="94"/>
    </row>
    <row r="102" spans="1:14" ht="18.75" x14ac:dyDescent="0.3">
      <c r="A102" s="42"/>
      <c r="B102" s="7"/>
      <c r="C102" s="95"/>
      <c r="D102" s="93"/>
      <c r="E102" s="93"/>
      <c r="F102" s="93"/>
      <c r="G102" s="93"/>
      <c r="H102" s="93"/>
      <c r="I102" s="93"/>
      <c r="J102" s="93"/>
      <c r="K102" s="94"/>
      <c r="L102" s="94"/>
      <c r="M102" s="94"/>
      <c r="N102" s="94"/>
    </row>
    <row r="103" spans="1:14" ht="18.75" x14ac:dyDescent="0.3">
      <c r="A103" s="42"/>
      <c r="B103" s="7"/>
      <c r="C103" s="7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</row>
    <row r="104" spans="1:14" ht="18.75" x14ac:dyDescent="0.3">
      <c r="A104" s="42"/>
      <c r="B104" s="7"/>
      <c r="C104" s="4" t="s">
        <v>54</v>
      </c>
      <c r="D104" s="4" t="s">
        <v>49</v>
      </c>
      <c r="E104" s="4"/>
      <c r="F104" s="4"/>
      <c r="G104" s="4"/>
      <c r="H104" s="4"/>
      <c r="I104" s="4"/>
      <c r="J104" s="4"/>
      <c r="K104" s="22"/>
      <c r="L104" s="22"/>
      <c r="M104" s="7"/>
      <c r="N104" s="7"/>
    </row>
    <row r="105" spans="1:14" ht="20.25" x14ac:dyDescent="0.3">
      <c r="A105" s="42"/>
      <c r="B105" s="96"/>
      <c r="C105" s="97"/>
      <c r="D105" s="98"/>
      <c r="E105" s="97"/>
      <c r="F105" s="97"/>
      <c r="G105" s="97"/>
      <c r="H105" s="97"/>
      <c r="I105" s="97"/>
      <c r="J105" s="97"/>
      <c r="K105" s="99"/>
      <c r="L105" s="99"/>
      <c r="M105" s="99"/>
      <c r="N105" s="99"/>
    </row>
    <row r="106" spans="1:14" ht="20.25" x14ac:dyDescent="0.3">
      <c r="A106" s="42"/>
      <c r="B106" s="96"/>
      <c r="C106" s="97"/>
      <c r="D106" s="98"/>
      <c r="E106" s="97"/>
      <c r="F106" s="97"/>
      <c r="G106" s="97"/>
      <c r="H106" s="97"/>
      <c r="I106" s="97"/>
      <c r="J106" s="97"/>
      <c r="K106" s="99"/>
      <c r="L106" s="99"/>
      <c r="M106" s="99"/>
      <c r="N106" s="99"/>
    </row>
    <row r="107" spans="1:14" ht="20.25" x14ac:dyDescent="0.3">
      <c r="A107" s="42"/>
      <c r="B107" s="96"/>
      <c r="C107" s="97"/>
      <c r="D107" s="98"/>
      <c r="E107" s="97"/>
      <c r="F107" s="97"/>
      <c r="G107" s="97"/>
      <c r="H107" s="97"/>
      <c r="I107" s="97"/>
      <c r="J107" s="97"/>
      <c r="K107" s="99"/>
      <c r="L107" s="99"/>
      <c r="M107" s="99"/>
      <c r="N107" s="99"/>
    </row>
    <row r="108" spans="1:14" ht="40.5" x14ac:dyDescent="0.3">
      <c r="A108" s="42"/>
      <c r="B108" s="96"/>
      <c r="C108" s="100" t="s">
        <v>50</v>
      </c>
      <c r="D108" s="101"/>
      <c r="E108" s="101"/>
      <c r="F108" s="101"/>
      <c r="G108" s="101"/>
      <c r="H108" s="101"/>
      <c r="I108" s="101"/>
      <c r="J108" s="101"/>
      <c r="K108" s="96"/>
      <c r="L108" s="96"/>
      <c r="M108" s="96"/>
      <c r="N108" s="96"/>
    </row>
    <row r="109" spans="1:14" ht="20.25" x14ac:dyDescent="0.3">
      <c r="A109" s="42"/>
      <c r="B109" s="96"/>
      <c r="C109" s="101" t="s">
        <v>51</v>
      </c>
      <c r="D109" s="101" t="s">
        <v>52</v>
      </c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1:14" ht="15.75" x14ac:dyDescent="0.25">
      <c r="A110" s="42"/>
      <c r="B110" s="102"/>
      <c r="C110" s="102"/>
      <c r="D110" s="103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5.75" x14ac:dyDescent="0.25">
      <c r="A111" s="42"/>
      <c r="B111" s="102"/>
      <c r="C111" s="104"/>
      <c r="D111" s="103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5.75" x14ac:dyDescent="0.25">
      <c r="A112" s="42"/>
      <c r="B112" s="102"/>
      <c r="C112" s="102"/>
      <c r="D112" s="103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5.75" x14ac:dyDescent="0.25">
      <c r="A113" s="42"/>
      <c r="B113" s="102"/>
      <c r="C113" s="102"/>
      <c r="D113" s="103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5.75" x14ac:dyDescent="0.25">
      <c r="A114" s="42"/>
      <c r="B114" s="102"/>
      <c r="C114" s="102"/>
      <c r="D114" s="103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5.75" x14ac:dyDescent="0.25">
      <c r="A115" s="42"/>
      <c r="B115" s="102"/>
      <c r="C115" s="102"/>
      <c r="D115" s="103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5.75" x14ac:dyDescent="0.25">
      <c r="A116" s="42"/>
      <c r="B116" s="102"/>
      <c r="C116" s="102"/>
      <c r="D116" s="103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5.75" x14ac:dyDescent="0.25">
      <c r="A117" s="42"/>
      <c r="B117" s="102"/>
      <c r="C117" s="102"/>
      <c r="D117" s="103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5.75" x14ac:dyDescent="0.25">
      <c r="A118" s="42"/>
      <c r="B118" s="102"/>
      <c r="C118" s="102"/>
      <c r="D118" s="103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5.75" x14ac:dyDescent="0.25">
      <c r="A119" s="42"/>
      <c r="B119" s="102"/>
      <c r="C119" s="102"/>
      <c r="D119" s="103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</row>
    <row r="120" spans="1:14" ht="15.75" x14ac:dyDescent="0.25">
      <c r="A120" s="42"/>
      <c r="B120" s="102"/>
      <c r="C120" s="102"/>
      <c r="D120" s="103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</row>
    <row r="121" spans="1:14" ht="15.75" x14ac:dyDescent="0.25">
      <c r="A121" s="42"/>
      <c r="B121" s="102"/>
      <c r="C121" s="102"/>
      <c r="D121" s="103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</row>
    <row r="122" spans="1:14" ht="15.75" x14ac:dyDescent="0.25">
      <c r="A122" s="42"/>
      <c r="B122" s="102"/>
      <c r="C122" s="102"/>
      <c r="D122" s="103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</row>
    <row r="123" spans="1:14" ht="15.75" x14ac:dyDescent="0.25">
      <c r="A123" s="42"/>
      <c r="B123" s="102"/>
      <c r="C123" s="102"/>
      <c r="D123" s="103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</row>
    <row r="124" spans="1:14" ht="15.75" x14ac:dyDescent="0.25">
      <c r="A124" s="42"/>
      <c r="B124" s="102"/>
      <c r="C124" s="102"/>
      <c r="D124" s="103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</row>
    <row r="125" spans="1:14" ht="15.75" x14ac:dyDescent="0.25">
      <c r="A125" s="42"/>
      <c r="B125" s="102"/>
      <c r="C125" s="102"/>
      <c r="D125" s="103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</row>
    <row r="126" spans="1:14" ht="15.75" x14ac:dyDescent="0.25">
      <c r="A126" s="42"/>
      <c r="B126" s="102"/>
      <c r="C126" s="102"/>
      <c r="D126" s="103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</row>
    <row r="127" spans="1:14" ht="15.75" x14ac:dyDescent="0.25">
      <c r="A127" s="42"/>
      <c r="B127" s="102"/>
      <c r="C127" s="102"/>
      <c r="D127" s="103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</row>
    <row r="128" spans="1:14" ht="15.75" x14ac:dyDescent="0.25">
      <c r="A128" s="42"/>
      <c r="B128" s="102"/>
      <c r="C128" s="102"/>
      <c r="D128" s="103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</row>
    <row r="129" spans="1:14" ht="15.75" x14ac:dyDescent="0.25">
      <c r="A129" s="42"/>
      <c r="B129" s="102"/>
      <c r="C129" s="102"/>
      <c r="D129" s="103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</row>
    <row r="130" spans="1:14" ht="15.75" x14ac:dyDescent="0.25">
      <c r="A130" s="42"/>
      <c r="B130" s="102"/>
      <c r="C130" s="102"/>
      <c r="D130" s="103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</row>
    <row r="131" spans="1:14" ht="15.75" x14ac:dyDescent="0.25">
      <c r="A131" s="42"/>
      <c r="B131" s="102"/>
      <c r="C131" s="102"/>
      <c r="D131" s="103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</sheetData>
  <mergeCells count="7">
    <mergeCell ref="D98:N98"/>
    <mergeCell ref="D99:N99"/>
    <mergeCell ref="D103:N103"/>
    <mergeCell ref="D10:E10"/>
    <mergeCell ref="C16:N16"/>
    <mergeCell ref="D96:N96"/>
    <mergeCell ref="D97:N97"/>
  </mergeCells>
  <conditionalFormatting sqref="D8">
    <cfRule type="cellIs" dxfId="2" priority="1" stopIfTrue="1" operator="equal">
      <formula>0</formula>
    </cfRule>
  </conditionalFormatting>
  <conditionalFormatting sqref="D10 D6">
    <cfRule type="cellIs" dxfId="1" priority="3" stopIfTrue="1" operator="equal">
      <formula>0</formula>
    </cfRule>
  </conditionalFormatting>
  <conditionalFormatting sqref="N93"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2019-09-03T08:17:55Z</dcterms:modified>
</cp:coreProperties>
</file>