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7bd0de4a240d812e/Documents/Data Analytics/Quantum Analytics - DAF/Excel Material/Project Dashboarding/"/>
    </mc:Choice>
  </mc:AlternateContent>
  <xr:revisionPtr revIDLastSave="4" documentId="14_{932D0AF6-5A44-4750-8CE6-9889D0983E1C}" xr6:coauthVersionLast="47" xr6:coauthVersionMax="47" xr10:uidLastSave="{1CFF227D-83AF-4A08-A040-CFF5DA97BE18}"/>
  <bookViews>
    <workbookView xWindow="28680" yWindow="-120" windowWidth="29040" windowHeight="15720" xr2:uid="{00000000-000D-0000-FFFF-FFFF00000000}"/>
  </bookViews>
  <sheets>
    <sheet name="HRDataset" sheetId="1" r:id="rId1"/>
    <sheet name="PivotTables" sheetId="2" r:id="rId2"/>
    <sheet name="Dashboard" sheetId="3" r:id="rId3"/>
  </sheets>
  <definedNames>
    <definedName name="_xlchart.v5.0" hidden="1">PivotTables!$D$16</definedName>
    <definedName name="_xlchart.v5.1" hidden="1">PivotTables!$D$17:$D$44</definedName>
    <definedName name="_xlchart.v5.2" hidden="1">PivotTables!$E$16</definedName>
    <definedName name="_xlchart.v5.3" hidden="1">PivotTables!$E$17:$E$44</definedName>
    <definedName name="_xlchart.v5.4" hidden="1">PivotTables!$D$16</definedName>
    <definedName name="_xlchart.v5.5" hidden="1">PivotTables!$D$17:$D$44</definedName>
    <definedName name="_xlchart.v5.6" hidden="1">PivotTables!$E$16</definedName>
    <definedName name="_xlchart.v5.7" hidden="1">PivotTables!$E$17:$E$44</definedName>
    <definedName name="Slicer_Department">#N/A</definedName>
    <definedName name="Slicer_RaceDesc">#N/A</definedName>
    <definedName name="Slicer_Sex">#N/A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9" i="2" l="1"/>
</calcChain>
</file>

<file path=xl/sharedStrings.xml><?xml version="1.0" encoding="utf-8"?>
<sst xmlns="http://schemas.openxmlformats.org/spreadsheetml/2006/main" count="5047" uniqueCount="808">
  <si>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</si>
  <si>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</si>
  <si>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</si>
  <si>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</si>
  <si>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</si>
  <si>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</si>
  <si>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</si>
  <si>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</si>
  <si>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</si>
  <si>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</si>
  <si>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</si>
  <si>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</si>
  <si>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</si>
  <si>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</si>
  <si>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</si>
  <si>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</si>
  <si>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</si>
  <si>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</si>
  <si>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</si>
  <si>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</si>
  <si>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</si>
  <si>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</si>
  <si>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</si>
  <si>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</si>
  <si>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</si>
  <si>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</si>
  <si>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</si>
  <si>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</si>
  <si>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</si>
  <si>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</si>
  <si>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</si>
  <si>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</si>
  <si>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</si>
  <si>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</si>
  <si>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</si>
  <si>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</si>
  <si>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</si>
  <si>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</si>
  <si>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</si>
  <si>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</si>
  <si>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</si>
  <si>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</si>
  <si>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</si>
  <si>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</si>
  <si>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</si>
  <si>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</si>
  <si>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</si>
  <si>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</si>
  <si>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</si>
  <si>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</si>
  <si>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1/17/2019</t>
  </si>
  <si>
    <t xml:space="preserve">Ait Sidi, Karthikeyan   </t>
  </si>
  <si>
    <t>Sr. DBA</t>
  </si>
  <si>
    <t>Married</t>
  </si>
  <si>
    <t>3/30/2015</t>
  </si>
  <si>
    <t>6/16/2016</t>
  </si>
  <si>
    <t>career change</t>
  </si>
  <si>
    <t>Voluntarily Terminated</t>
  </si>
  <si>
    <t>IT/IS</t>
  </si>
  <si>
    <t>Simon Roup</t>
  </si>
  <si>
    <t>Indeed</t>
  </si>
  <si>
    <t>Fully Meets</t>
  </si>
  <si>
    <t>2/24/2016</t>
  </si>
  <si>
    <t>Akinkuolie, Sarah</t>
  </si>
  <si>
    <t>Production Technician II</t>
  </si>
  <si>
    <t>09/19/88</t>
  </si>
  <si>
    <t>F</t>
  </si>
  <si>
    <t>9/24/2012</t>
  </si>
  <si>
    <t>hours</t>
  </si>
  <si>
    <t>Kissy Sullivan</t>
  </si>
  <si>
    <t>5/15/2012</t>
  </si>
  <si>
    <t>Alagbe,Trina</t>
  </si>
  <si>
    <t>09/27/88</t>
  </si>
  <si>
    <t>Elijiah Gray</t>
  </si>
  <si>
    <t xml:space="preserve">Anderson, Carol </t>
  </si>
  <si>
    <t>Divorced</t>
  </si>
  <si>
    <t>return to school</t>
  </si>
  <si>
    <t>Webster Butler</t>
  </si>
  <si>
    <t>Google Search</t>
  </si>
  <si>
    <t xml:space="preserve">Anderson, Linda  </t>
  </si>
  <si>
    <t>05/22/77</t>
  </si>
  <si>
    <t>Amy Dunn</t>
  </si>
  <si>
    <t>Andreola, Colby</t>
  </si>
  <si>
    <t>Software Engineer</t>
  </si>
  <si>
    <t>05/24/79</t>
  </si>
  <si>
    <t>Software Engineering</t>
  </si>
  <si>
    <t>Alex Sweetwater</t>
  </si>
  <si>
    <t>Athwal, Sam</t>
  </si>
  <si>
    <t>02/18/83</t>
  </si>
  <si>
    <t>Widowed</t>
  </si>
  <si>
    <t>9/30/2013</t>
  </si>
  <si>
    <t>Ketsia Liebig</t>
  </si>
  <si>
    <t>Employee Referral</t>
  </si>
  <si>
    <t>2/25/2019</t>
  </si>
  <si>
    <t>Bachiochi, Linda</t>
  </si>
  <si>
    <t>Black or African American</t>
  </si>
  <si>
    <t>Brannon Miller</t>
  </si>
  <si>
    <t>Diversity Job Fair</t>
  </si>
  <si>
    <t>1/25/2019</t>
  </si>
  <si>
    <t xml:space="preserve">Bacong, Alejandro </t>
  </si>
  <si>
    <t>IT Support</t>
  </si>
  <si>
    <t>Peter Monroe</t>
  </si>
  <si>
    <t>2/18/2019</t>
  </si>
  <si>
    <t xml:space="preserve">Baczenski, Rachael  </t>
  </si>
  <si>
    <t>Yes</t>
  </si>
  <si>
    <t>Another position</t>
  </si>
  <si>
    <t>David Stanley</t>
  </si>
  <si>
    <t>1/30/2016</t>
  </si>
  <si>
    <t>Barbara, Thomas</t>
  </si>
  <si>
    <t>02/21/74</t>
  </si>
  <si>
    <t>9/19/2016</t>
  </si>
  <si>
    <t>unhappy</t>
  </si>
  <si>
    <t>Barbossa, Hector</t>
  </si>
  <si>
    <t>Data Analyst</t>
  </si>
  <si>
    <t>TX</t>
  </si>
  <si>
    <t>Barone, Francesco  A</t>
  </si>
  <si>
    <t>07/20/83</t>
  </si>
  <si>
    <t>Two or more races</t>
  </si>
  <si>
    <t>2/20/2012</t>
  </si>
  <si>
    <t>Kelley Spirea</t>
  </si>
  <si>
    <t>2/14/2019</t>
  </si>
  <si>
    <t>Barton, Nader</t>
  </si>
  <si>
    <t>07/15/77</t>
  </si>
  <si>
    <t>On-line Web application</t>
  </si>
  <si>
    <t>Bates, Norman</t>
  </si>
  <si>
    <t>10/18/81</t>
  </si>
  <si>
    <t>2/21/2011</t>
  </si>
  <si>
    <t>attendance</t>
  </si>
  <si>
    <t>Terminated for Cause</t>
  </si>
  <si>
    <t xml:space="preserve">Beak, Kimberly  </t>
  </si>
  <si>
    <t>04/17/66</t>
  </si>
  <si>
    <t>7/21/2016</t>
  </si>
  <si>
    <t>1/14/2019</t>
  </si>
  <si>
    <t xml:space="preserve">Beatrice, Courtney </t>
  </si>
  <si>
    <t>10/27/70</t>
  </si>
  <si>
    <t>Eligible NonCitizen</t>
  </si>
  <si>
    <t>Becker, Renee</t>
  </si>
  <si>
    <t>Database Administrator</t>
  </si>
  <si>
    <t>performance</t>
  </si>
  <si>
    <t>1/15/2015</t>
  </si>
  <si>
    <t>Becker, Scott</t>
  </si>
  <si>
    <t>Asian</t>
  </si>
  <si>
    <t>Bernstein, Sean</t>
  </si>
  <si>
    <t>12/22/70</t>
  </si>
  <si>
    <t>Biden, Lowan  M</t>
  </si>
  <si>
    <t>12/27/58</t>
  </si>
  <si>
    <t>8/19/2013</t>
  </si>
  <si>
    <t>Billis, Helen</t>
  </si>
  <si>
    <t>2/27/2019</t>
  </si>
  <si>
    <t>Blount, Dianna</t>
  </si>
  <si>
    <t>09/21/90</t>
  </si>
  <si>
    <t>CareerBuilder</t>
  </si>
  <si>
    <t>Needs Improvement</t>
  </si>
  <si>
    <t>Bondwell, Betsy</t>
  </si>
  <si>
    <t>01/16/67</t>
  </si>
  <si>
    <t>Booth, Frank</t>
  </si>
  <si>
    <t>Enterprise Architect</t>
  </si>
  <si>
    <t>CT</t>
  </si>
  <si>
    <t>07/30/64</t>
  </si>
  <si>
    <t>2/17/2014</t>
  </si>
  <si>
    <t>2/19/2016</t>
  </si>
  <si>
    <t>Learned that he is a gangster</t>
  </si>
  <si>
    <t>Boutwell, Bonalyn</t>
  </si>
  <si>
    <t>Sr. Accountant</t>
  </si>
  <si>
    <t>2/16/2015</t>
  </si>
  <si>
    <t>Admin Offices</t>
  </si>
  <si>
    <t>Brandon R. LeBlanc</t>
  </si>
  <si>
    <t>Bozzi, Charles</t>
  </si>
  <si>
    <t>Production Manager</t>
  </si>
  <si>
    <t>retiring</t>
  </si>
  <si>
    <t>Janet King</t>
  </si>
  <si>
    <t>2/20/2014</t>
  </si>
  <si>
    <t>Brill, Donna</t>
  </si>
  <si>
    <t>08/24/90</t>
  </si>
  <si>
    <t>6/15/2013</t>
  </si>
  <si>
    <t>Brown, Mia</t>
  </si>
  <si>
    <t>Accountant I</t>
  </si>
  <si>
    <t>11/24/87</t>
  </si>
  <si>
    <t>10/27/2008</t>
  </si>
  <si>
    <t>1/15/2019</t>
  </si>
  <si>
    <t xml:space="preserve">Buccheri, Joseph  </t>
  </si>
  <si>
    <t>07/28/83</t>
  </si>
  <si>
    <t>9/29/2014</t>
  </si>
  <si>
    <t xml:space="preserve">Bugali, Josephine </t>
  </si>
  <si>
    <t>10/30/69</t>
  </si>
  <si>
    <t>Separated</t>
  </si>
  <si>
    <t>1/21/2019</t>
  </si>
  <si>
    <t>Bunbury, Jessica</t>
  </si>
  <si>
    <t>Area Sales Manager</t>
  </si>
  <si>
    <t>VA</t>
  </si>
  <si>
    <t>8/15/2011</t>
  </si>
  <si>
    <t>Sales</t>
  </si>
  <si>
    <t>John Smith</t>
  </si>
  <si>
    <t>Burke, Joelle</t>
  </si>
  <si>
    <t>2/21/2019</t>
  </si>
  <si>
    <t xml:space="preserve">Burkett, Benjamin </t>
  </si>
  <si>
    <t>08/19/77</t>
  </si>
  <si>
    <t xml:space="preserve">Cady, Max </t>
  </si>
  <si>
    <t>Software Engineering Manager</t>
  </si>
  <si>
    <t>11/22/66</t>
  </si>
  <si>
    <t>Jennifer Zamora</t>
  </si>
  <si>
    <t>Candie, Calvin</t>
  </si>
  <si>
    <t>1/28/2016</t>
  </si>
  <si>
    <t>2/22/2019</t>
  </si>
  <si>
    <t>Carabbio, Judith</t>
  </si>
  <si>
    <t>1/30/2019</t>
  </si>
  <si>
    <t xml:space="preserve">Carey, Michael  </t>
  </si>
  <si>
    <t>3/31/2014</t>
  </si>
  <si>
    <t>Carr, Claudia  N</t>
  </si>
  <si>
    <t>6/30/2016</t>
  </si>
  <si>
    <t xml:space="preserve">Carter, Michelle </t>
  </si>
  <si>
    <t>VT</t>
  </si>
  <si>
    <t>05/15/63</t>
  </si>
  <si>
    <t>8/18/2014</t>
  </si>
  <si>
    <t xml:space="preserve">Chace, Beatrice </t>
  </si>
  <si>
    <t>Champaigne, Brian</t>
  </si>
  <si>
    <t>BI Director</t>
  </si>
  <si>
    <t>Chan, Lin</t>
  </si>
  <si>
    <t>2/19/2019</t>
  </si>
  <si>
    <t>Chang, Donovan  E</t>
  </si>
  <si>
    <t>08/24/83</t>
  </si>
  <si>
    <t>Chigurh, Anton</t>
  </si>
  <si>
    <t>5/14/2012</t>
  </si>
  <si>
    <t>Lynn Daneault</t>
  </si>
  <si>
    <t>1/19/2019</t>
  </si>
  <si>
    <t>Chivukula, Enola</t>
  </si>
  <si>
    <t>08/27/83</t>
  </si>
  <si>
    <t>6/27/2011</t>
  </si>
  <si>
    <t>11/15/2015</t>
  </si>
  <si>
    <t>relocation out of area</t>
  </si>
  <si>
    <t xml:space="preserve">Cierpiszewski, Caroline  </t>
  </si>
  <si>
    <t>05/31/88</t>
  </si>
  <si>
    <t>Non-Citizen</t>
  </si>
  <si>
    <t>Clayton, Rick</t>
  </si>
  <si>
    <t>Eric Dougall</t>
  </si>
  <si>
    <t>Cloninger, Jennifer</t>
  </si>
  <si>
    <t>08/31/81</t>
  </si>
  <si>
    <t>5/16/2011</t>
  </si>
  <si>
    <t>Close, Phil</t>
  </si>
  <si>
    <t>11/25/78</t>
  </si>
  <si>
    <t>8/30/2010</t>
  </si>
  <si>
    <t>9/26/2011</t>
  </si>
  <si>
    <t>Clukey, Elijian</t>
  </si>
  <si>
    <t>08/26/80</t>
  </si>
  <si>
    <t>2/28/2019</t>
  </si>
  <si>
    <t>Cockel, James</t>
  </si>
  <si>
    <t>Cole, Spencer</t>
  </si>
  <si>
    <t>9/23/2016</t>
  </si>
  <si>
    <t>Corleone, Michael</t>
  </si>
  <si>
    <t>12/17/75</t>
  </si>
  <si>
    <t>7/20/2010</t>
  </si>
  <si>
    <t>Corleone, Vito</t>
  </si>
  <si>
    <t>Director of Operations</t>
  </si>
  <si>
    <t>03/19/83</t>
  </si>
  <si>
    <t xml:space="preserve">Cornett, Lisa </t>
  </si>
  <si>
    <t>03/31/77</t>
  </si>
  <si>
    <t>Costello, Frank</t>
  </si>
  <si>
    <t>08/26/86</t>
  </si>
  <si>
    <t>1/22/2019</t>
  </si>
  <si>
    <t>Crimmings,   Jean</t>
  </si>
  <si>
    <t>1/28/2019</t>
  </si>
  <si>
    <t>Cross, Noah</t>
  </si>
  <si>
    <t>Sr. Network Engineer</t>
  </si>
  <si>
    <t>Daneault, Lynn</t>
  </si>
  <si>
    <t>Sales Manager</t>
  </si>
  <si>
    <t>04/19/90</t>
  </si>
  <si>
    <t>Debra Houlihan</t>
  </si>
  <si>
    <t>1/24/2019</t>
  </si>
  <si>
    <t xml:space="preserve">Daniele, Ann  </t>
  </si>
  <si>
    <t>01/18/52</t>
  </si>
  <si>
    <t xml:space="preserve">Darson, Jene'ya </t>
  </si>
  <si>
    <t>Davis, Daniel</t>
  </si>
  <si>
    <t>09/14/79</t>
  </si>
  <si>
    <t>Dee, Randy</t>
  </si>
  <si>
    <t>04/15/88</t>
  </si>
  <si>
    <t>1/31/2019</t>
  </si>
  <si>
    <t>DeGweck,  James</t>
  </si>
  <si>
    <t>10/31/77</t>
  </si>
  <si>
    <t>Del Bosque, Keyla</t>
  </si>
  <si>
    <t>Delarge, Alex</t>
  </si>
  <si>
    <t>AL</t>
  </si>
  <si>
    <t>PIP</t>
  </si>
  <si>
    <t>Demita, Carla</t>
  </si>
  <si>
    <t>02/25/51</t>
  </si>
  <si>
    <t>more money</t>
  </si>
  <si>
    <t xml:space="preserve">Desimone, Carl </t>
  </si>
  <si>
    <t>04/19/67</t>
  </si>
  <si>
    <t>DeVito, Tommy</t>
  </si>
  <si>
    <t>BI Developer</t>
  </si>
  <si>
    <t>2/15/2017</t>
  </si>
  <si>
    <t>Brian Champaigne</t>
  </si>
  <si>
    <t>1/23/2019</t>
  </si>
  <si>
    <t xml:space="preserve">Dickinson, Geoff </t>
  </si>
  <si>
    <t>11/15/82</t>
  </si>
  <si>
    <t xml:space="preserve">Dietrich, Jenna  </t>
  </si>
  <si>
    <t>WA</t>
  </si>
  <si>
    <t>05/14/87</t>
  </si>
  <si>
    <t>Website</t>
  </si>
  <si>
    <t>1/29/2019</t>
  </si>
  <si>
    <t xml:space="preserve">DiNocco, Lily </t>
  </si>
  <si>
    <t>1/18/2019</t>
  </si>
  <si>
    <t>Dobrin, Denisa  S</t>
  </si>
  <si>
    <t>Dolan, Linda</t>
  </si>
  <si>
    <t>07/18/88</t>
  </si>
  <si>
    <t>Dougall, Eric</t>
  </si>
  <si>
    <t>IT Manager - Support</t>
  </si>
  <si>
    <t>Driver, Elle</t>
  </si>
  <si>
    <t>CA</t>
  </si>
  <si>
    <t>1/27/2019</t>
  </si>
  <si>
    <t xml:space="preserve">Dunn, Amy  </t>
  </si>
  <si>
    <t>11/28/73</t>
  </si>
  <si>
    <t>9/18/2014</t>
  </si>
  <si>
    <t>Dunne, Amy</t>
  </si>
  <si>
    <t>09/23/73</t>
  </si>
  <si>
    <t>4/26/2010</t>
  </si>
  <si>
    <t>Eaton, Marianne</t>
  </si>
  <si>
    <t>military</t>
  </si>
  <si>
    <t>Engdahl, Jean</t>
  </si>
  <si>
    <t>05/31/74</t>
  </si>
  <si>
    <t>2/13/2019</t>
  </si>
  <si>
    <t>England, Rex</t>
  </si>
  <si>
    <t>08/25/78</t>
  </si>
  <si>
    <t>Erilus, Angela</t>
  </si>
  <si>
    <t>08/25/89</t>
  </si>
  <si>
    <t>Estremera, Miguel</t>
  </si>
  <si>
    <t>9/27/2018</t>
  </si>
  <si>
    <t>Evensen, April</t>
  </si>
  <si>
    <t>2/25/2018</t>
  </si>
  <si>
    <t>no-call, no-show</t>
  </si>
  <si>
    <t>1/15/2017</t>
  </si>
  <si>
    <t>Exantus, Susan</t>
  </si>
  <si>
    <t>05/15/87</t>
  </si>
  <si>
    <t xml:space="preserve">Faller, Megan </t>
  </si>
  <si>
    <t>09/22/78</t>
  </si>
  <si>
    <t>Fancett, Nicole</t>
  </si>
  <si>
    <t>09/27/87</t>
  </si>
  <si>
    <t>Ferguson, Susan</t>
  </si>
  <si>
    <t>04/14/55</t>
  </si>
  <si>
    <t>5/17/2016</t>
  </si>
  <si>
    <t xml:space="preserve">Fernandes, Nilson  </t>
  </si>
  <si>
    <t>10/18/89</t>
  </si>
  <si>
    <t>Fett, Boba</t>
  </si>
  <si>
    <t>Network Engineer</t>
  </si>
  <si>
    <t>06/18/87</t>
  </si>
  <si>
    <t>Fidelia,  Libby</t>
  </si>
  <si>
    <t>03/16/81</t>
  </si>
  <si>
    <t>Fitzpatrick, Michael  J</t>
  </si>
  <si>
    <t>6/24/2013</t>
  </si>
  <si>
    <t>Foreman, Tanya</t>
  </si>
  <si>
    <t>Forrest, Alex</t>
  </si>
  <si>
    <t>8/19/2018</t>
  </si>
  <si>
    <t>Fatal attraction</t>
  </si>
  <si>
    <t>Foss, Jason</t>
  </si>
  <si>
    <t>IT Director</t>
  </si>
  <si>
    <t>4/15/2011</t>
  </si>
  <si>
    <t>Foster-Baker, Amy</t>
  </si>
  <si>
    <t>04/16/79</t>
  </si>
  <si>
    <t>no</t>
  </si>
  <si>
    <t>Board of Directors</t>
  </si>
  <si>
    <t>Other</t>
  </si>
  <si>
    <t xml:space="preserve">Fraval, Maruk </t>
  </si>
  <si>
    <t>08/28/63</t>
  </si>
  <si>
    <t>Galia, Lisa</t>
  </si>
  <si>
    <t>Garcia, Raul</t>
  </si>
  <si>
    <t>09/15/85</t>
  </si>
  <si>
    <t>Gaul, Barbara</t>
  </si>
  <si>
    <t>2/26/2019</t>
  </si>
  <si>
    <t>Gentry, Mildred</t>
  </si>
  <si>
    <t>1/16/2019</t>
  </si>
  <si>
    <t>Gerke, Melisa</t>
  </si>
  <si>
    <t>05/15/70</t>
  </si>
  <si>
    <t>11/15/2016</t>
  </si>
  <si>
    <t>4/29/2016</t>
  </si>
  <si>
    <t xml:space="preserve">Gill, Whitney  </t>
  </si>
  <si>
    <t>OH</t>
  </si>
  <si>
    <t>1/15/2014</t>
  </si>
  <si>
    <t>Gilles, Alex</t>
  </si>
  <si>
    <t>6/25/2015</t>
  </si>
  <si>
    <t>1/20/2015</t>
  </si>
  <si>
    <t>Girifalco, Evelyn</t>
  </si>
  <si>
    <t>Givens, Myriam</t>
  </si>
  <si>
    <t>IN</t>
  </si>
  <si>
    <t>09/22/89</t>
  </si>
  <si>
    <t>Goble, Taisha</t>
  </si>
  <si>
    <t>10/23/71</t>
  </si>
  <si>
    <t>3/15/2015</t>
  </si>
  <si>
    <t>Goeth, Amon</t>
  </si>
  <si>
    <t>11/24/89</t>
  </si>
  <si>
    <t xml:space="preserve">Gold, Shenice  </t>
  </si>
  <si>
    <t>06/18/92</t>
  </si>
  <si>
    <t>Gonzalez, Cayo</t>
  </si>
  <si>
    <t>09/29/69</t>
  </si>
  <si>
    <t>Gonzalez, Juan</t>
  </si>
  <si>
    <t>5/30/2011</t>
  </si>
  <si>
    <t>Gonzalez, Maria</t>
  </si>
  <si>
    <t>04/16/81</t>
  </si>
  <si>
    <t>Good, Susan</t>
  </si>
  <si>
    <t>05/25/86</t>
  </si>
  <si>
    <t>Gordon, David</t>
  </si>
  <si>
    <t>05/21/79</t>
  </si>
  <si>
    <t xml:space="preserve">Gosciminski, Phylicia  </t>
  </si>
  <si>
    <t>American Indian or Alaska Native</t>
  </si>
  <si>
    <t>Goyal, Roxana</t>
  </si>
  <si>
    <t>2/15/2019</t>
  </si>
  <si>
    <t xml:space="preserve">Gray, Elijiah  </t>
  </si>
  <si>
    <t>Gross, Paula</t>
  </si>
  <si>
    <t>05/21/83</t>
  </si>
  <si>
    <t>Gruber, Hans</t>
  </si>
  <si>
    <t>06/30/89</t>
  </si>
  <si>
    <t>4/20/2017</t>
  </si>
  <si>
    <t>Guilianno, Mike</t>
  </si>
  <si>
    <t>TN</t>
  </si>
  <si>
    <t>10/31/2014</t>
  </si>
  <si>
    <t>Handschiegl, Joanne</t>
  </si>
  <si>
    <t>03/23/77</t>
  </si>
  <si>
    <t>11/28/2011</t>
  </si>
  <si>
    <t>Hankard, Earnest</t>
  </si>
  <si>
    <t xml:space="preserve">Harrington, Christie </t>
  </si>
  <si>
    <t>08/18/52</t>
  </si>
  <si>
    <t>12/15/2015</t>
  </si>
  <si>
    <t>Harrison, Kara</t>
  </si>
  <si>
    <t>Heitzman, Anthony</t>
  </si>
  <si>
    <t>8/13/2012</t>
  </si>
  <si>
    <t>Hendrickson, Trina</t>
  </si>
  <si>
    <t>08/27/72</t>
  </si>
  <si>
    <t>6/18/2013</t>
  </si>
  <si>
    <t>1/30/2013</t>
  </si>
  <si>
    <t>Hitchcock, Alfred</t>
  </si>
  <si>
    <t>NH</t>
  </si>
  <si>
    <t>09/14/88</t>
  </si>
  <si>
    <t>Homberger, Adrienne  J</t>
  </si>
  <si>
    <t>02/16/84</t>
  </si>
  <si>
    <t>Horton, Jayne</t>
  </si>
  <si>
    <t>02/21/84</t>
  </si>
  <si>
    <t>Houlihan, Debra</t>
  </si>
  <si>
    <t>Director of Sales</t>
  </si>
  <si>
    <t>RI</t>
  </si>
  <si>
    <t>03/17/66</t>
  </si>
  <si>
    <t>Howard, Estelle</t>
  </si>
  <si>
    <t>Administrative Assistant</t>
  </si>
  <si>
    <t>09/16/85</t>
  </si>
  <si>
    <t>4/15/2015</t>
  </si>
  <si>
    <t>Hudson, Jane</t>
  </si>
  <si>
    <t>Hunts, Julissa</t>
  </si>
  <si>
    <t>Hutter, Rosalie</t>
  </si>
  <si>
    <t>Huynh, Ming</t>
  </si>
  <si>
    <t>09/22/76</t>
  </si>
  <si>
    <t>Immediato, Walter</t>
  </si>
  <si>
    <t>11/15/76</t>
  </si>
  <si>
    <t xml:space="preserve">Ivey, Rose </t>
  </si>
  <si>
    <t>01/28/91</t>
  </si>
  <si>
    <t>Jackson, Maryellen</t>
  </si>
  <si>
    <t xml:space="preserve">Jacobi, Hannah  </t>
  </si>
  <si>
    <t>03/22/66</t>
  </si>
  <si>
    <t>Jeannite, Tayana</t>
  </si>
  <si>
    <t xml:space="preserve">Jhaveri, Sneha  </t>
  </si>
  <si>
    <t>04/13/64</t>
  </si>
  <si>
    <t>Johnson, George</t>
  </si>
  <si>
    <t>08/19/59</t>
  </si>
  <si>
    <t>4/29/2018</t>
  </si>
  <si>
    <t>2/14/2018</t>
  </si>
  <si>
    <t xml:space="preserve">Johnson, Noelle </t>
  </si>
  <si>
    <t>Johnston, Yen</t>
  </si>
  <si>
    <t xml:space="preserve">Jung, Judy  </t>
  </si>
  <si>
    <t>04/17/86</t>
  </si>
  <si>
    <t>Kampew, Donysha</t>
  </si>
  <si>
    <t>PA</t>
  </si>
  <si>
    <t>4/24/2014</t>
  </si>
  <si>
    <t>maternity leave - did not return</t>
  </si>
  <si>
    <t>3/30/2013</t>
  </si>
  <si>
    <t xml:space="preserve">Keatts, Kramer </t>
  </si>
  <si>
    <t>01/19/76</t>
  </si>
  <si>
    <t>Khemmich, Bartholemew</t>
  </si>
  <si>
    <t>CO</t>
  </si>
  <si>
    <t>11/27/79</t>
  </si>
  <si>
    <t>King, Janet</t>
  </si>
  <si>
    <t>President &amp; CEO</t>
  </si>
  <si>
    <t>09/21/54</t>
  </si>
  <si>
    <t>Executive Office</t>
  </si>
  <si>
    <t xml:space="preserve">Kinsella, Kathleen  </t>
  </si>
  <si>
    <t xml:space="preserve">Kirill, Alexandra  </t>
  </si>
  <si>
    <t>Knapp, Bradley  J</t>
  </si>
  <si>
    <t>Kretschmer, John</t>
  </si>
  <si>
    <t>Kreuger, Freddy</t>
  </si>
  <si>
    <t>NY</t>
  </si>
  <si>
    <t>02/24/69</t>
  </si>
  <si>
    <t>Lajiri,  Jyoti</t>
  </si>
  <si>
    <t>04/23/86</t>
  </si>
  <si>
    <t>Landa, Hans</t>
  </si>
  <si>
    <t>2/15/2015</t>
  </si>
  <si>
    <t>Langford, Lindsey</t>
  </si>
  <si>
    <t>07/25/79</t>
  </si>
  <si>
    <t>Langton, Enrico</t>
  </si>
  <si>
    <t xml:space="preserve">LaRotonda, William  </t>
  </si>
  <si>
    <t>04/26/84</t>
  </si>
  <si>
    <t>Latif, Mohammed</t>
  </si>
  <si>
    <t>4/15/2013</t>
  </si>
  <si>
    <t>2/20/2013</t>
  </si>
  <si>
    <t>Le, Binh</t>
  </si>
  <si>
    <t>Senior BI Developer</t>
  </si>
  <si>
    <t>06/14/87</t>
  </si>
  <si>
    <t>Leach, Dallas</t>
  </si>
  <si>
    <t>01/17/79</t>
  </si>
  <si>
    <t>LeBlanc, Brandon  R</t>
  </si>
  <si>
    <t>Shared Services Manager</t>
  </si>
  <si>
    <t>Lecter, Hannibal</t>
  </si>
  <si>
    <t>Leruth, Giovanni</t>
  </si>
  <si>
    <t>UT</t>
  </si>
  <si>
    <t>12/27/88</t>
  </si>
  <si>
    <t>4/30/2012</t>
  </si>
  <si>
    <t>Liebig, Ketsia</t>
  </si>
  <si>
    <t>10/26/81</t>
  </si>
  <si>
    <t xml:space="preserve">Linares, Marilyn </t>
  </si>
  <si>
    <t>03/26/81</t>
  </si>
  <si>
    <t>9/26/2018</t>
  </si>
  <si>
    <t>Linden, Mathew</t>
  </si>
  <si>
    <t>03/19/79</t>
  </si>
  <si>
    <t xml:space="preserve">Lindsay, Leonara </t>
  </si>
  <si>
    <t>1/21/2011</t>
  </si>
  <si>
    <t>Lundy, Susan</t>
  </si>
  <si>
    <t>12/26/76</t>
  </si>
  <si>
    <t>9/15/2016</t>
  </si>
  <si>
    <t>Lunquist, Lisa</t>
  </si>
  <si>
    <t>03/28/82</t>
  </si>
  <si>
    <t>Lydon, Allison</t>
  </si>
  <si>
    <t>10/22/75</t>
  </si>
  <si>
    <t>Lynch, Lindsay</t>
  </si>
  <si>
    <t>02/14/73</t>
  </si>
  <si>
    <t>11/14/2015</t>
  </si>
  <si>
    <t>MacLennan, Samuel</t>
  </si>
  <si>
    <t>9/26/2017</t>
  </si>
  <si>
    <t xml:space="preserve">Mahoney, Lauren  </t>
  </si>
  <si>
    <t>Manchester, Robyn</t>
  </si>
  <si>
    <t>08/25/76</t>
  </si>
  <si>
    <t>Mancuso, Karen</t>
  </si>
  <si>
    <t>8/19/2012</t>
  </si>
  <si>
    <t>Mangal, Debbie</t>
  </si>
  <si>
    <t>Martin, Sandra</t>
  </si>
  <si>
    <t>Maurice, Shana</t>
  </si>
  <si>
    <t>11/22/77</t>
  </si>
  <si>
    <t>5/31/2011</t>
  </si>
  <si>
    <t>Carthy, B'rigit</t>
  </si>
  <si>
    <t>05/21/87</t>
  </si>
  <si>
    <t>Mckenna, Sandy</t>
  </si>
  <si>
    <t>McKinzie, Jac</t>
  </si>
  <si>
    <t>Meads, Elizabeth</t>
  </si>
  <si>
    <t>05/30/68</t>
  </si>
  <si>
    <t>Medeiros, Jennifer</t>
  </si>
  <si>
    <t>Miller, Brannon</t>
  </si>
  <si>
    <t>yes</t>
  </si>
  <si>
    <t>Hispanic</t>
  </si>
  <si>
    <t>8/16/2012</t>
  </si>
  <si>
    <t>Miller, Ned</t>
  </si>
  <si>
    <t>06/29/85</t>
  </si>
  <si>
    <t>1/14/2013</t>
  </si>
  <si>
    <t>Monkfish, Erasumus</t>
  </si>
  <si>
    <t>08/17/92</t>
  </si>
  <si>
    <t>Monroe, Peter</t>
  </si>
  <si>
    <t>IT Manager - Infra</t>
  </si>
  <si>
    <t>2/15/2012</t>
  </si>
  <si>
    <t>Monterro, Luisa</t>
  </si>
  <si>
    <t>04/24/70</t>
  </si>
  <si>
    <t>5/13/2013</t>
  </si>
  <si>
    <t>Moran, Patrick</t>
  </si>
  <si>
    <t>Morway, Tanya</t>
  </si>
  <si>
    <t>Motlagh,  Dawn</t>
  </si>
  <si>
    <t xml:space="preserve">Moumanil, Maliki </t>
  </si>
  <si>
    <t>Myers, Michael</t>
  </si>
  <si>
    <t>04/18/80</t>
  </si>
  <si>
    <t>Navathe, Kurt</t>
  </si>
  <si>
    <t>04/25/70</t>
  </si>
  <si>
    <t>Ndzi, Colombui</t>
  </si>
  <si>
    <t>Ndzi, Horia</t>
  </si>
  <si>
    <t>03/28/83</t>
  </si>
  <si>
    <t>5/25/2016</t>
  </si>
  <si>
    <t xml:space="preserve">Newman, Richard </t>
  </si>
  <si>
    <t xml:space="preserve">Ngodup, Shari </t>
  </si>
  <si>
    <t>Nguyen, Dheepa</t>
  </si>
  <si>
    <t>GA</t>
  </si>
  <si>
    <t>03/31/89</t>
  </si>
  <si>
    <t>Nguyen, Lei-Ming</t>
  </si>
  <si>
    <t>Nowlan, Kristie</t>
  </si>
  <si>
    <t>11/23/85</t>
  </si>
  <si>
    <t>O'hare, Lynn</t>
  </si>
  <si>
    <t>09/30/80</t>
  </si>
  <si>
    <t xml:space="preserve">Oliver, Brooke </t>
  </si>
  <si>
    <t>Onque, Jasmine</t>
  </si>
  <si>
    <t>FL</t>
  </si>
  <si>
    <t>Osturnka, Adeel</t>
  </si>
  <si>
    <t>Owad, Clinton</t>
  </si>
  <si>
    <t>11/24/79</t>
  </si>
  <si>
    <t>Ozark, Travis</t>
  </si>
  <si>
    <t>NC</t>
  </si>
  <si>
    <t>05/19/82</t>
  </si>
  <si>
    <t>Panjwani, Nina</t>
  </si>
  <si>
    <t>Patronick, Lucas</t>
  </si>
  <si>
    <t>02/20/79</t>
  </si>
  <si>
    <t>8/16/2015</t>
  </si>
  <si>
    <t>Pearson, Randall</t>
  </si>
  <si>
    <t>1/16/2016</t>
  </si>
  <si>
    <t>Smith, Martin</t>
  </si>
  <si>
    <t>03/17/88</t>
  </si>
  <si>
    <t>12/28/2017</t>
  </si>
  <si>
    <t>Pelletier, Ermine</t>
  </si>
  <si>
    <t>07/18/89</t>
  </si>
  <si>
    <t>9/15/2015</t>
  </si>
  <si>
    <t>Perry, Shakira</t>
  </si>
  <si>
    <t>07/20/86</t>
  </si>
  <si>
    <t>10/25/2015</t>
  </si>
  <si>
    <t>medical issues</t>
  </si>
  <si>
    <t>5/13/2014</t>
  </si>
  <si>
    <t>Peters, Lauren</t>
  </si>
  <si>
    <t>08/17/86</t>
  </si>
  <si>
    <t xml:space="preserve">Peterson, Ebonee  </t>
  </si>
  <si>
    <t>10/25/2010</t>
  </si>
  <si>
    <t>5/18/2016</t>
  </si>
  <si>
    <t xml:space="preserve">Petingill, Shana  </t>
  </si>
  <si>
    <t>Petrowsky, Thelma</t>
  </si>
  <si>
    <t>09/16/84</t>
  </si>
  <si>
    <t>Pham, Hong</t>
  </si>
  <si>
    <t>11/30/2012</t>
  </si>
  <si>
    <t xml:space="preserve">Pitt, Brad </t>
  </si>
  <si>
    <t>11/23/81</t>
  </si>
  <si>
    <t>Potts, Xana</t>
  </si>
  <si>
    <t>KY</t>
  </si>
  <si>
    <t>08/29/88</t>
  </si>
  <si>
    <t>Power, Morissa</t>
  </si>
  <si>
    <t>10/15/84</t>
  </si>
  <si>
    <t xml:space="preserve">Punjabhi, Louis  </t>
  </si>
  <si>
    <t>06/19/61</t>
  </si>
  <si>
    <t>Purinton, Janine</t>
  </si>
  <si>
    <t>09/22/70</t>
  </si>
  <si>
    <t>Quinn, Sean</t>
  </si>
  <si>
    <t>8/15/2015</t>
  </si>
  <si>
    <t>4/19/2014</t>
  </si>
  <si>
    <t>Rachael, Maggie</t>
  </si>
  <si>
    <t>Rarrick, Quinn</t>
  </si>
  <si>
    <t>12/31/84</t>
  </si>
  <si>
    <t>Ren, Kylo</t>
  </si>
  <si>
    <t>ID</t>
  </si>
  <si>
    <t>Rhoads, Thomas</t>
  </si>
  <si>
    <t>07/22/82</t>
  </si>
  <si>
    <t>1/15/2016</t>
  </si>
  <si>
    <t xml:space="preserve">Rivera, Haley  </t>
  </si>
  <si>
    <t>Roberson, May</t>
  </si>
  <si>
    <t>10/22/2011</t>
  </si>
  <si>
    <t>Robertson, Peter</t>
  </si>
  <si>
    <t xml:space="preserve">Robinson, Alain  </t>
  </si>
  <si>
    <t>1/26/2016</t>
  </si>
  <si>
    <t>Robinson, Cherly</t>
  </si>
  <si>
    <t>Robinson, Elias</t>
  </si>
  <si>
    <t>01/28/85</t>
  </si>
  <si>
    <t xml:space="preserve">Roby, Lori </t>
  </si>
  <si>
    <t>Roehrich, Bianca</t>
  </si>
  <si>
    <t>Principal Data Architect</t>
  </si>
  <si>
    <t>05/27/73</t>
  </si>
  <si>
    <t>2/13/2018</t>
  </si>
  <si>
    <t>Roper, Katie</t>
  </si>
  <si>
    <t>Data Architect</t>
  </si>
  <si>
    <t>11/21/72</t>
  </si>
  <si>
    <t xml:space="preserve">Rose, Ashley  </t>
  </si>
  <si>
    <t>Rossetti, Bruno</t>
  </si>
  <si>
    <t>03/18/87</t>
  </si>
  <si>
    <t>8/13/2018</t>
  </si>
  <si>
    <t>Roup,Simon</t>
  </si>
  <si>
    <t>IT Manager - DB</t>
  </si>
  <si>
    <t>1/20/2013</t>
  </si>
  <si>
    <t>Ruiz, Ricardo</t>
  </si>
  <si>
    <t>Saada, Adell</t>
  </si>
  <si>
    <t>07/24/86</t>
  </si>
  <si>
    <t>Saar-Beckles, Melinda</t>
  </si>
  <si>
    <t xml:space="preserve">Sadki, Nore  </t>
  </si>
  <si>
    <t>12/21/74</t>
  </si>
  <si>
    <t>7/30/2018</t>
  </si>
  <si>
    <t>Sahoo, Adil</t>
  </si>
  <si>
    <t>04/26/86</t>
  </si>
  <si>
    <t>Salter, Jason</t>
  </si>
  <si>
    <t xml:space="preserve">Data Analyst </t>
  </si>
  <si>
    <t>12/17/87</t>
  </si>
  <si>
    <t>10/31/2015</t>
  </si>
  <si>
    <t>4/20/2015</t>
  </si>
  <si>
    <t>Sander, Kamrin</t>
  </si>
  <si>
    <t>Sewkumar, Nori</t>
  </si>
  <si>
    <t xml:space="preserve">Shepard, Anita </t>
  </si>
  <si>
    <t>04/14/81</t>
  </si>
  <si>
    <t>9/30/2014</t>
  </si>
  <si>
    <t>Shields, Seffi</t>
  </si>
  <si>
    <t>08/24/85</t>
  </si>
  <si>
    <t>Simard, Kramer</t>
  </si>
  <si>
    <t xml:space="preserve">Singh, Nan </t>
  </si>
  <si>
    <t>05/19/88</t>
  </si>
  <si>
    <t>Sloan, Constance</t>
  </si>
  <si>
    <t>11/25/87</t>
  </si>
  <si>
    <t>10/26/2009</t>
  </si>
  <si>
    <t>Smith, Joe</t>
  </si>
  <si>
    <t>10/30/63</t>
  </si>
  <si>
    <t>Smith, John</t>
  </si>
  <si>
    <t>08/16/84</t>
  </si>
  <si>
    <t>5/18/2014</t>
  </si>
  <si>
    <t>Smith, Leigh Ann</t>
  </si>
  <si>
    <t>9/25/2013</t>
  </si>
  <si>
    <t>8/15/2013</t>
  </si>
  <si>
    <t>Smith, Sade</t>
  </si>
  <si>
    <t xml:space="preserve">Soto, Julia </t>
  </si>
  <si>
    <t>Soze, Keyser</t>
  </si>
  <si>
    <t xml:space="preserve">Sparks, Taylor  </t>
  </si>
  <si>
    <t>07/20/68</t>
  </si>
  <si>
    <t>Spirea, Kelley</t>
  </si>
  <si>
    <t>09/30/75</t>
  </si>
  <si>
    <t>Squatrito, Kristen</t>
  </si>
  <si>
    <t>03/26/73</t>
  </si>
  <si>
    <t>6/29/2015</t>
  </si>
  <si>
    <t>Stanford,Barbara  M</t>
  </si>
  <si>
    <t>08/25/82</t>
  </si>
  <si>
    <t>Stansfield, Norman</t>
  </si>
  <si>
    <t>NV</t>
  </si>
  <si>
    <t xml:space="preserve">Steans, Tyrone  </t>
  </si>
  <si>
    <t>Stoica, Rick</t>
  </si>
  <si>
    <t>03/14/85</t>
  </si>
  <si>
    <t>Strong, Caitrin</t>
  </si>
  <si>
    <t>MT</t>
  </si>
  <si>
    <t>9/27/2010</t>
  </si>
  <si>
    <t xml:space="preserve">Sullivan, Kissy </t>
  </si>
  <si>
    <t>03/28/78</t>
  </si>
  <si>
    <t>Sullivan, Timothy</t>
  </si>
  <si>
    <t>Sutwell, Barbara</t>
  </si>
  <si>
    <t>08/15/68</t>
  </si>
  <si>
    <t>Szabo, Andrew</t>
  </si>
  <si>
    <t>Tannen, Biff</t>
  </si>
  <si>
    <t>10/24/87</t>
  </si>
  <si>
    <t xml:space="preserve">Tavares, Desiree  </t>
  </si>
  <si>
    <t>4/27/2009</t>
  </si>
  <si>
    <t xml:space="preserve">Tejeda, Lenora </t>
  </si>
  <si>
    <t>05/24/53</t>
  </si>
  <si>
    <t>4/18/2017</t>
  </si>
  <si>
    <t xml:space="preserve">Terry, Sharlene </t>
  </si>
  <si>
    <t>OR</t>
  </si>
  <si>
    <t>Theamstern, Sophia</t>
  </si>
  <si>
    <t>Thibaud, Kenneth</t>
  </si>
  <si>
    <t>09/16/75</t>
  </si>
  <si>
    <t>6/25/2007</t>
  </si>
  <si>
    <t>7/14/2010</t>
  </si>
  <si>
    <t>Tippett, Jeanette</t>
  </si>
  <si>
    <t>2/18/2013</t>
  </si>
  <si>
    <t>Torrence, Jack</t>
  </si>
  <si>
    <t>ND</t>
  </si>
  <si>
    <t>01/15/68</t>
  </si>
  <si>
    <t>Trang, Mei</t>
  </si>
  <si>
    <t>05/16/83</t>
  </si>
  <si>
    <t xml:space="preserve">Tredinnick, Neville </t>
  </si>
  <si>
    <t>True, Edward</t>
  </si>
  <si>
    <t>06/14/83</t>
  </si>
  <si>
    <t>4/15/2018</t>
  </si>
  <si>
    <t>Trzeciak, Cybil</t>
  </si>
  <si>
    <t>03/15/85</t>
  </si>
  <si>
    <t>Turpin, Jumil</t>
  </si>
  <si>
    <t>03/31/69</t>
  </si>
  <si>
    <t>Valentin,Jackie</t>
  </si>
  <si>
    <t>AZ</t>
  </si>
  <si>
    <t>05/23/91</t>
  </si>
  <si>
    <t xml:space="preserve">Veera, Abdellah </t>
  </si>
  <si>
    <t>01/31/87</t>
  </si>
  <si>
    <t>Vega, Vincent</t>
  </si>
  <si>
    <t>Villanueva, Noah</t>
  </si>
  <si>
    <t>ME</t>
  </si>
  <si>
    <t>Voldemort, Lord</t>
  </si>
  <si>
    <t>2/22/2017</t>
  </si>
  <si>
    <t>Volk, Colleen</t>
  </si>
  <si>
    <t>gross misconduct</t>
  </si>
  <si>
    <t>Von Massenbach, Anna</t>
  </si>
  <si>
    <t>Walker, Roger</t>
  </si>
  <si>
    <t>Wallace, Courtney  E</t>
  </si>
  <si>
    <t>11/14/55</t>
  </si>
  <si>
    <t>Wallace, Theresa</t>
  </si>
  <si>
    <t>Wang, Charlie</t>
  </si>
  <si>
    <t>Warfield, Sarah</t>
  </si>
  <si>
    <t>Whittier, Scott</t>
  </si>
  <si>
    <t>05/24/87</t>
  </si>
  <si>
    <t>5/15/2014</t>
  </si>
  <si>
    <t>Wilber, Barry</t>
  </si>
  <si>
    <t>Wilkes, Annie</t>
  </si>
  <si>
    <t>07/30/83</t>
  </si>
  <si>
    <t xml:space="preserve">Williams, Jacquelyn  </t>
  </si>
  <si>
    <t>6/27/2015</t>
  </si>
  <si>
    <t xml:space="preserve">Winthrop, Jordan  </t>
  </si>
  <si>
    <t>2/21/2016</t>
  </si>
  <si>
    <t>1/19/2016</t>
  </si>
  <si>
    <t>Wolk, Hang  T</t>
  </si>
  <si>
    <t>04/20/85</t>
  </si>
  <si>
    <t>Woodson, Jason</t>
  </si>
  <si>
    <t xml:space="preserve">Ybarra, Catherine </t>
  </si>
  <si>
    <t>9/29/2015</t>
  </si>
  <si>
    <t>Zamora, Jennifer</t>
  </si>
  <si>
    <t>CIO</t>
  </si>
  <si>
    <t>08/30/79</t>
  </si>
  <si>
    <t>Zhou, Julia</t>
  </si>
  <si>
    <t>02/24/79</t>
  </si>
  <si>
    <t>Zima, Colleen</t>
  </si>
  <si>
    <t>08/17/78</t>
  </si>
  <si>
    <t>Row Labels</t>
  </si>
  <si>
    <t>Grand Total</t>
  </si>
  <si>
    <t>Count of Sex</t>
  </si>
  <si>
    <t>Average of Salary</t>
  </si>
  <si>
    <t>Count of RaceDesc</t>
  </si>
  <si>
    <t>Count of RecruitmentSource</t>
  </si>
  <si>
    <t>Count of DateofHire</t>
  </si>
  <si>
    <t>Total Employment Per Year</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</si>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</sst>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2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14" fontId="0" fillId="0" borderId="0" xfId="0" applyNumberFormat="1" applyAlignment="1">
      <alignment horizontal="left"/>
    </xf>
    <xf numFmtId="0" fontId="1" fillId="0" borderId="0" xfId="0" applyFont="1" applyAlignment="1">
      <alignment horizontal="center" vertical="center"/>
    </xf>
  </cellXfs>
  <cellStyles count="1">
    <cellStyle name="Normal" xfId="0" builtinId="0"/>
  </cellStyles>
  <dxfs count="6">
    <dxf>
      <numFmt numFmtId="0" formatCode="General"/>
    </dxf>
    <dxf>
      <numFmt numFmtId="0" formatCode="General"/>
    </dxf>
    <dxf>
      <numFmt numFmtId="164" formatCode="&quot;£&quot;#,##0.00"/>
    </dxf>
    <dxf>
      <numFmt numFmtId="164" formatCode="&quot;£&quot;#,##0.00"/>
    </dxf>
    <dxf>
      <numFmt numFmtId="13"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[HRDataset(1).xlsx]PivotTables!PivotTable1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PivotTables!$B$1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12-440A-BADA-0A76488919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12-440A-BADA-0A76488919DA}"/>
              </c:ext>
            </c:extLst>
          </c:dPt>
          <c:cat>
            <c:strRef>
              <c:f>PivotTables!$A$2:$A$4</c:f>
              <c:strCache>
                <c:ptCount val="2"/>
                <c:pt idx="0">
                  <c:v>F</c:v>
                </c:pt>
                <c:pt idx="1">
                  <c:v>M </c:v>
                </c:pt>
              </c:strCache>
            </c:strRef>
          </c:cat>
          <c:val>
            <c:numRef>
              <c:f>PivotTables!$B$2:$B$4</c:f>
              <c:numCache>
                <c:formatCode>0%</c:formatCode>
                <c:ptCount val="2"/>
                <c:pt idx="0">
                  <c:v>0.56591639871382637</c:v>
                </c:pt>
                <c:pt idx="1">
                  <c:v>0.43408360128617363</c:v>
                </c:pt>
              </c:numCache>
            </c:numRef>
          </c:val>
          <c:extLst>
            <c:ext xmlns:c16="http://schemas.microsoft.com/office/drawing/2014/chart" uri="{C3380CC4-5D6E-409C-BE32-E72D297353CC}">
              <c16:uniqueId val="{00000000-1428-42CE-B690-FB774CEFB4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[HRDataset(1).xlsx]PivotTables!PivotTable8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PivotTables!$H$13</c:f>
              <c:strCache>
                <c:ptCount val="1"/>
                <c:pt idx="0">
                  <c:v>Total</c:v>
                </c:pt>
              </c:strCache>
            </c:strRef>
          </c:tx>
          <c:spPr>
            <a:solidFill>
              <a:schemeClr val="accent1"/>
            </a:solidFill>
            <a:ln>
              <a:noFill/>
            </a:ln>
            <a:effectLst/>
          </c:spPr>
          <c:invertIfNegative val="0"/>
          <c:cat>
            <c:strRef>
              <c:f>PivotTables!$G$14:$G$20</c:f>
              <c:strCache>
                <c:ptCount val="6"/>
                <c:pt idx="0">
                  <c:v>American Indian or Alaska Native</c:v>
                </c:pt>
                <c:pt idx="1">
                  <c:v>Asian</c:v>
                </c:pt>
                <c:pt idx="2">
                  <c:v>Black or African American</c:v>
                </c:pt>
                <c:pt idx="3">
                  <c:v>Hispanic</c:v>
                </c:pt>
                <c:pt idx="4">
                  <c:v>Two or more races</c:v>
                </c:pt>
                <c:pt idx="5">
                  <c:v>White</c:v>
                </c:pt>
              </c:strCache>
            </c:strRef>
          </c:cat>
          <c:val>
            <c:numRef>
              <c:f>PivotTables!$H$14:$H$20</c:f>
              <c:numCache>
                <c:formatCode>General</c:formatCode>
                <c:ptCount val="6"/>
                <c:pt idx="0">
                  <c:v>3</c:v>
                </c:pt>
                <c:pt idx="1">
                  <c:v>29</c:v>
                </c:pt>
                <c:pt idx="2">
                  <c:v>80</c:v>
                </c:pt>
                <c:pt idx="3">
                  <c:v>1</c:v>
                </c:pt>
                <c:pt idx="4">
                  <c:v>11</c:v>
                </c:pt>
                <c:pt idx="5">
                  <c:v>187</c:v>
                </c:pt>
              </c:numCache>
            </c:numRef>
          </c:val>
          <c:extLst>
            <c:ext xmlns:c16="http://schemas.microsoft.com/office/drawing/2014/chart" uri="{C3380CC4-5D6E-409C-BE32-E72D297353CC}">
              <c16:uniqueId val="{00000000-35B2-4D9C-A3B6-1FA0CB9BDE2C}"/>
            </c:ext>
          </c:extLst>
        </c:ser>
        <c:dLbls>
          <c:showLegendKey val="0"/>
          <c:showVal val="0"/>
          <c:showCatName val="0"/>
          <c:showSerName val="0"/>
          <c:showPercent val="0"/>
          <c:showBubbleSize val="0"/>
        </c:dLbls>
        <c:gapWidth val="219"/>
        <c:overlap val="-27"/>
        <c:axId val="1712739791"/>
        <c:axId val="449453039"/>
      </c:barChart>
      <c:catAx>
        <c:axId val="171273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53039"/>
        <c:crosses val="autoZero"/>
        <c:auto val="1"/>
        <c:lblAlgn val="ctr"/>
        <c:lblOffset val="100"/>
        <c:noMultiLvlLbl val="0"/>
      </c:catAx>
      <c:valAx>
        <c:axId val="44945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3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[HRDataset(1).xlsx]PivotTables!PivotTable9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PivotTables!$H$29</c:f>
              <c:strCache>
                <c:ptCount val="1"/>
                <c:pt idx="0">
                  <c:v>Total</c:v>
                </c:pt>
              </c:strCache>
            </c:strRef>
          </c:tx>
          <c:spPr>
            <a:solidFill>
              <a:schemeClr val="accent1"/>
            </a:solidFill>
            <a:ln>
              <a:noFill/>
            </a:ln>
            <a:effectLst/>
          </c:spPr>
          <c:invertIfNegative val="0"/>
          <c:cat>
            <c:strRef>
              <c:f>PivotTables!$G$30:$G$39</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PivotTables!$H$30:$H$39</c:f>
              <c:numCache>
                <c:formatCode>General</c:formatCode>
                <c:ptCount val="9"/>
                <c:pt idx="0">
                  <c:v>23</c:v>
                </c:pt>
                <c:pt idx="1">
                  <c:v>29</c:v>
                </c:pt>
                <c:pt idx="2">
                  <c:v>31</c:v>
                </c:pt>
                <c:pt idx="3">
                  <c:v>49</c:v>
                </c:pt>
                <c:pt idx="4">
                  <c:v>87</c:v>
                </c:pt>
                <c:pt idx="5">
                  <c:v>76</c:v>
                </c:pt>
                <c:pt idx="6">
                  <c:v>1</c:v>
                </c:pt>
                <c:pt idx="7">
                  <c:v>2</c:v>
                </c:pt>
                <c:pt idx="8">
                  <c:v>13</c:v>
                </c:pt>
              </c:numCache>
            </c:numRef>
          </c:val>
          <c:extLst>
            <c:ext xmlns:c16="http://schemas.microsoft.com/office/drawing/2014/chart" uri="{C3380CC4-5D6E-409C-BE32-E72D297353CC}">
              <c16:uniqueId val="{00000000-B496-4A2D-8A24-B99ADDC0F416}"/>
            </c:ext>
          </c:extLst>
        </c:ser>
        <c:dLbls>
          <c:showLegendKey val="0"/>
          <c:showVal val="0"/>
          <c:showCatName val="0"/>
          <c:showSerName val="0"/>
          <c:showPercent val="0"/>
          <c:showBubbleSize val="0"/>
        </c:dLbls>
        <c:gapWidth val="182"/>
        <c:axId val="126113935"/>
        <c:axId val="445945647"/>
      </c:barChart>
      <c:catAx>
        <c:axId val="126113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45647"/>
        <c:crosses val="autoZero"/>
        <c:auto val="1"/>
        <c:lblAlgn val="ctr"/>
        <c:lblOffset val="100"/>
        <c:noMultiLvlLbl val="0"/>
      </c:catAx>
      <c:valAx>
        <c:axId val="445945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1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PivotTables!$K$45</c:f>
              <c:strCache>
                <c:ptCount val="1"/>
                <c:pt idx="0">
                  <c:v>Count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PivotTables!$J$46:$J$58</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xVal>
          <c:yVal>
            <c:numRef>
              <c:f>PivotTables!$K$46:$K$58</c:f>
              <c:numCache>
                <c:formatCode>General</c:formatCode>
                <c:ptCount val="13"/>
                <c:pt idx="0">
                  <c:v>1</c:v>
                </c:pt>
                <c:pt idx="1">
                  <c:v>2</c:v>
                </c:pt>
                <c:pt idx="2">
                  <c:v>3</c:v>
                </c:pt>
                <c:pt idx="3">
                  <c:v>7</c:v>
                </c:pt>
                <c:pt idx="4">
                  <c:v>9</c:v>
                </c:pt>
                <c:pt idx="5">
                  <c:v>83</c:v>
                </c:pt>
                <c:pt idx="6">
                  <c:v>45</c:v>
                </c:pt>
                <c:pt idx="7">
                  <c:v>44</c:v>
                </c:pt>
                <c:pt idx="8">
                  <c:v>60</c:v>
                </c:pt>
                <c:pt idx="9">
                  <c:v>36</c:v>
                </c:pt>
                <c:pt idx="10">
                  <c:v>14</c:v>
                </c:pt>
                <c:pt idx="11">
                  <c:v>6</c:v>
                </c:pt>
                <c:pt idx="12">
                  <c:v>1</c:v>
                </c:pt>
              </c:numCache>
            </c:numRef>
          </c:yVal>
          <c:smooth val="0"/>
          <c:extLst>
            <c:ext xmlns:c16="http://schemas.microsoft.com/office/drawing/2014/chart" uri="{C3380CC4-5D6E-409C-BE32-E72D297353CC}">
              <c16:uniqueId val="{00000000-743D-498C-8E7C-A46A30A34067}"/>
            </c:ext>
          </c:extLst>
        </c:ser>
        <c:dLbls>
          <c:showLegendKey val="0"/>
          <c:showVal val="0"/>
          <c:showCatName val="0"/>
          <c:showSerName val="0"/>
          <c:showPercent val="0"/>
          <c:showBubbleSize val="0"/>
        </c:dLbls>
        <c:axId val="456138767"/>
        <c:axId val="1709903695"/>
      </c:scatterChart>
      <c:valAx>
        <c:axId val="456138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03695"/>
        <c:crosses val="autoZero"/>
        <c:crossBetween val="midCat"/>
      </c:valAx>
      <c:valAx>
        <c:axId val="170990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1387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[HRDataset(1).xlsx]PivotTables!PivotTable2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PivotTables!$G$1</c:f>
              <c:strCache>
                <c:ptCount val="1"/>
                <c:pt idx="0">
                  <c:v>Total</c:v>
                </c:pt>
              </c:strCache>
            </c:strRef>
          </c:tx>
          <c:spPr>
            <a:solidFill>
              <a:schemeClr val="accent1"/>
            </a:solidFill>
            <a:ln>
              <a:noFill/>
            </a:ln>
            <a:effectLst/>
          </c:spPr>
          <c:invertIfNegative val="0"/>
          <c:cat>
            <c:strRef>
              <c:f>PivotTables!$F$2:$F$8</c:f>
              <c:strCache>
                <c:ptCount val="6"/>
                <c:pt idx="0">
                  <c:v>Admin Offices</c:v>
                </c:pt>
                <c:pt idx="1">
                  <c:v>Executive Office</c:v>
                </c:pt>
                <c:pt idx="2">
                  <c:v>IT/IS</c:v>
                </c:pt>
                <c:pt idx="3">
                  <c:v>Production       </c:v>
                </c:pt>
                <c:pt idx="4">
                  <c:v>Sales</c:v>
                </c:pt>
                <c:pt idx="5">
                  <c:v>Software Engineering</c:v>
                </c:pt>
              </c:strCache>
            </c:strRef>
          </c:cat>
          <c:val>
            <c:numRef>
              <c:f>PivotTables!$G$2:$G$8</c:f>
              <c:numCache>
                <c:formatCode>"£"#,##0.00</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9F3C-46ED-AF37-D8E38DCA0E4D}"/>
            </c:ext>
          </c:extLst>
        </c:ser>
        <c:dLbls>
          <c:showLegendKey val="0"/>
          <c:showVal val="0"/>
          <c:showCatName val="0"/>
          <c:showSerName val="0"/>
          <c:showPercent val="0"/>
          <c:showBubbleSize val="0"/>
        </c:dLbls>
        <c:gapWidth val="219"/>
        <c:overlap val="-27"/>
        <c:axId val="1712737391"/>
        <c:axId val="449449071"/>
      </c:barChart>
      <c:catAx>
        <c:axId val="171273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49071"/>
        <c:crosses val="autoZero"/>
        <c:auto val="1"/>
        <c:lblAlgn val="ctr"/>
        <c:lblOffset val="100"/>
        <c:noMultiLvlLbl val="0"/>
      </c:catAx>
      <c:valAx>
        <c:axId val="449449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3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[HRDataset(1).xlsx]PivotTables!PivotTable1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Employees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Male</a:t>
                </a:r>
              </a:p>
              <a:p>
                <a:pPr>
                  <a:defRPr>
                    <a:solidFill>
                      <a:schemeClr val="bg1"/>
                    </a:solidFill>
                  </a:defRPr>
                </a:pPr>
                <a:r>
                  <a:rPr lang="en-US"/>
                  <a:t>57%</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Female</a:t>
                </a:r>
              </a:p>
              <a:p>
                <a:pPr>
                  <a:defRPr>
                    <a:solidFill>
                      <a:schemeClr val="bg1"/>
                    </a:solidFill>
                  </a:defRPr>
                </a:pPr>
                <a:fld id="{BAABFFAD-BC7F-482B-B240-A70E64960607}" type="VALUE">
                  <a:rPr lang="en-US"/>
                  <a:pPr>
                    <a:defRPr>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PivotTables!$B$1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12-4768-BD65-B2D3534E19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12-4768-BD65-B2D3534E1905}"/>
              </c:ext>
            </c:extLst>
          </c:dPt>
          <c:dLbls>
            <c:dLbl>
              <c:idx val="0"/>
              <c:tx>
                <c:rich>
                  <a:bodyPr/>
                  <a:lstStyle/>
                  <a:p>
                    <a:r>
                      <a:rPr lang="en-US"/>
                      <a:t>Male</a:t>
                    </a:r>
                  </a:p>
                  <a:p>
                    <a:r>
                      <a:rPr lang="en-US"/>
                      <a:t>57%</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9D12-4768-BD65-B2D3534E1905}"/>
                </c:ext>
              </c:extLst>
            </c:dLbl>
            <c:dLbl>
              <c:idx val="1"/>
              <c:tx>
                <c:rich>
                  <a:bodyPr/>
                  <a:lstStyle/>
                  <a:p>
                    <a:r>
                      <a:rPr lang="en-US"/>
                      <a:t>Female</a:t>
                    </a:r>
                  </a:p>
                  <a:p>
                    <a:fld id="{BAABFFAD-BC7F-482B-B240-A70E64960607}" type="VALUE">
                      <a:rPr lang="en-US"/>
                      <a:pPr/>
                      <a:t>[VALUE]</a:t>
                    </a:fld>
                    <a:endParaRPr lang="en-GB"/>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D12-4768-BD65-B2D3534E19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PivotTables!$A$2:$A$4</c:f>
              <c:strCache>
                <c:ptCount val="2"/>
                <c:pt idx="0">
                  <c:v>F</c:v>
                </c:pt>
                <c:pt idx="1">
                  <c:v>M </c:v>
                </c:pt>
              </c:strCache>
            </c:strRef>
          </c:cat>
          <c:val>
            <c:numRef>
              <c:f>PivotTables!$B$2:$B$4</c:f>
              <c:numCache>
                <c:formatCode>0%</c:formatCode>
                <c:ptCount val="2"/>
                <c:pt idx="0">
                  <c:v>0.56591639871382637</c:v>
                </c:pt>
                <c:pt idx="1">
                  <c:v>0.43408360128617363</c:v>
                </c:pt>
              </c:numCache>
            </c:numRef>
          </c:val>
          <c:extLst>
            <c:ext xmlns:c16="http://schemas.microsoft.com/office/drawing/2014/chart" uri="{C3380CC4-5D6E-409C-BE32-E72D297353CC}">
              <c16:uniqueId val="{00000004-9D12-4768-BD65-B2D3534E190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[HRDataset(1).xlsx]PivotTables!PivotTable2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Salary by Department</a:t>
            </a:r>
            <a:endParaRPr lang="en-GB"/>
          </a:p>
        </c:rich>
      </c:tx>
      <c:layout>
        <c:manualLayout>
          <c:xMode val="edge"/>
          <c:yMode val="edge"/>
          <c:x val="0.18130343082114739"/>
          <c:y val="0.11166435077968195"/>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PivotTables!$G$1</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PivotTables!$F$2:$F$8</c:f>
              <c:strCache>
                <c:ptCount val="6"/>
                <c:pt idx="0">
                  <c:v>Admin Offices</c:v>
                </c:pt>
                <c:pt idx="1">
                  <c:v>Executive Office</c:v>
                </c:pt>
                <c:pt idx="2">
                  <c:v>IT/IS</c:v>
                </c:pt>
                <c:pt idx="3">
                  <c:v>Production       </c:v>
                </c:pt>
                <c:pt idx="4">
                  <c:v>Sales</c:v>
                </c:pt>
                <c:pt idx="5">
                  <c:v>Software Engineering</c:v>
                </c:pt>
              </c:strCache>
            </c:strRef>
          </c:cat>
          <c:val>
            <c:numRef>
              <c:f>PivotTables!$G$2:$G$8</c:f>
              <c:numCache>
                <c:formatCode>"£"#,##0.00</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2-EA5F-41E7-8AF6-036DF68FD803}"/>
            </c:ext>
          </c:extLst>
        </c:ser>
        <c:dLbls>
          <c:dLblPos val="outEnd"/>
          <c:showLegendKey val="0"/>
          <c:showVal val="1"/>
          <c:showCatName val="0"/>
          <c:showSerName val="0"/>
          <c:showPercent val="0"/>
          <c:showBubbleSize val="0"/>
        </c:dLbls>
        <c:gapWidth val="219"/>
        <c:overlap val="-27"/>
        <c:axId val="1712737391"/>
        <c:axId val="449449071"/>
      </c:barChart>
      <c:catAx>
        <c:axId val="171273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49071"/>
        <c:crosses val="autoZero"/>
        <c:auto val="1"/>
        <c:lblAlgn val="ctr"/>
        <c:lblOffset val="100"/>
        <c:noMultiLvlLbl val="0"/>
      </c:catAx>
      <c:valAx>
        <c:axId val="449449071"/>
        <c:scaling>
          <c:orientation val="minMax"/>
        </c:scaling>
        <c:delete val="1"/>
        <c:axPos val="l"/>
        <c:numFmt formatCode="&quot;£&quot;#,##0.00" sourceLinked="1"/>
        <c:majorTickMark val="none"/>
        <c:minorTickMark val="none"/>
        <c:tickLblPos val="nextTo"/>
        <c:crossAx val="1712737391"/>
        <c:crosses val="autoZero"/>
        <c:crossBetween val="between"/>
      </c:valAx>
    </c:plotArea>
    <c:plotVisOnly val="1"/>
    <c:dispBlanksAs val="gap"/>
    <c:showDLblsOverMax val="0"/>
    <c:extLst/>
  </c:chart>
  <c:spPr>
    <a:ln>
      <a:solidFill>
        <a:sysClr val="windowText" lastClr="000000"/>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[HRDataset(1).xlsx]PivotTables!PivotTable9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Hires by Recruitment Sources</a:t>
            </a:r>
            <a:endParaRPr lang="en-US"/>
          </a:p>
        </c:rich>
      </c:tx>
      <c:layout>
        <c:manualLayout>
          <c:xMode val="edge"/>
          <c:yMode val="edge"/>
          <c:x val="0.2063731170336037"/>
          <c:y val="0.136467876952970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PivotTables!$G$30:$G$39</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PivotTables!$H$30:$H$39</c:f>
              <c:numCache>
                <c:formatCode>General</c:formatCode>
                <c:ptCount val="9"/>
                <c:pt idx="0">
                  <c:v>23</c:v>
                </c:pt>
                <c:pt idx="1">
                  <c:v>29</c:v>
                </c:pt>
                <c:pt idx="2">
                  <c:v>31</c:v>
                </c:pt>
                <c:pt idx="3">
                  <c:v>49</c:v>
                </c:pt>
                <c:pt idx="4">
                  <c:v>87</c:v>
                </c:pt>
                <c:pt idx="5">
                  <c:v>76</c:v>
                </c:pt>
                <c:pt idx="6">
                  <c:v>1</c:v>
                </c:pt>
                <c:pt idx="7">
                  <c:v>2</c:v>
                </c:pt>
                <c:pt idx="8">
                  <c:v>13</c:v>
                </c:pt>
              </c:numCache>
            </c:numRef>
          </c:val>
          <c:extLst>
            <c:ext xmlns:c16="http://schemas.microsoft.com/office/drawing/2014/chart" uri="{C3380CC4-5D6E-409C-BE32-E72D297353CC}">
              <c16:uniqueId val="{00000000-7C8B-4C3A-A1CA-12A6825CF17D}"/>
            </c:ext>
          </c:extLst>
        </c:ser>
        <c:dLbls>
          <c:dLblPos val="outEnd"/>
          <c:showLegendKey val="0"/>
          <c:showVal val="1"/>
          <c:showCatName val="0"/>
          <c:showSerName val="0"/>
          <c:showPercent val="0"/>
          <c:showBubbleSize val="0"/>
        </c:dLbls>
        <c:gapWidth val="182"/>
        <c:axId val="126113935"/>
        <c:axId val="445945647"/>
      </c:barChart>
      <c:catAx>
        <c:axId val="126113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45647"/>
        <c:crosses val="autoZero"/>
        <c:auto val="1"/>
        <c:lblAlgn val="ctr"/>
        <c:lblOffset val="100"/>
        <c:noMultiLvlLbl val="0"/>
      </c:catAx>
      <c:valAx>
        <c:axId val="445945647"/>
        <c:scaling>
          <c:orientation val="minMax"/>
        </c:scaling>
        <c:delete val="1"/>
        <c:axPos val="b"/>
        <c:numFmt formatCode="General" sourceLinked="1"/>
        <c:majorTickMark val="none"/>
        <c:minorTickMark val="none"/>
        <c:tickLblPos val="nextTo"/>
        <c:crossAx val="12611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Hires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PivotTables!$K$45</c:f>
              <c:strCache>
                <c:ptCount val="1"/>
                <c:pt idx="0">
                  <c:v>Count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PivotTables!$J$46:$J$58</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xVal>
          <c:yVal>
            <c:numRef>
              <c:f>PivotTables!$K$46:$K$58</c:f>
              <c:numCache>
                <c:formatCode>General</c:formatCode>
                <c:ptCount val="13"/>
                <c:pt idx="0">
                  <c:v>1</c:v>
                </c:pt>
                <c:pt idx="1">
                  <c:v>2</c:v>
                </c:pt>
                <c:pt idx="2">
                  <c:v>3</c:v>
                </c:pt>
                <c:pt idx="3">
                  <c:v>7</c:v>
                </c:pt>
                <c:pt idx="4">
                  <c:v>9</c:v>
                </c:pt>
                <c:pt idx="5">
                  <c:v>83</c:v>
                </c:pt>
                <c:pt idx="6">
                  <c:v>45</c:v>
                </c:pt>
                <c:pt idx="7">
                  <c:v>44</c:v>
                </c:pt>
                <c:pt idx="8">
                  <c:v>60</c:v>
                </c:pt>
                <c:pt idx="9">
                  <c:v>36</c:v>
                </c:pt>
                <c:pt idx="10">
                  <c:v>14</c:v>
                </c:pt>
                <c:pt idx="11">
                  <c:v>6</c:v>
                </c:pt>
                <c:pt idx="12">
                  <c:v>1</c:v>
                </c:pt>
              </c:numCache>
            </c:numRef>
          </c:yVal>
          <c:smooth val="0"/>
          <c:extLst>
            <c:ext xmlns:c16="http://schemas.microsoft.com/office/drawing/2014/chart" uri="{C3380CC4-5D6E-409C-BE32-E72D297353CC}">
              <c16:uniqueId val="{00000000-30EC-485F-91DE-D21B8ADCC4AA}"/>
            </c:ext>
          </c:extLst>
        </c:ser>
        <c:dLbls>
          <c:dLblPos val="t"/>
          <c:showLegendKey val="0"/>
          <c:showVal val="1"/>
          <c:showCatName val="0"/>
          <c:showSerName val="0"/>
          <c:showPercent val="0"/>
          <c:showBubbleSize val="0"/>
        </c:dLbls>
        <c:axId val="456138767"/>
        <c:axId val="1709903695"/>
      </c:scatterChart>
      <c:valAx>
        <c:axId val="4561387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903695"/>
        <c:crosses val="autoZero"/>
        <c:crossBetween val="midCat"/>
      </c:valAx>
      <c:valAx>
        <c:axId val="1709903695"/>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138767"/>
        <c:crosses val="autoZero"/>
        <c:crossBetween val="midCat"/>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plotArea>
      <cx:plotAreaRegion>
        <cx:series layoutId="regionMap" uniqueId="{C31CF89B-28F8-4035-92A7-0A9F2C49ED74}">
          <cx:tx>
            <cx:txData>
              <cx:f>_xlchart.v5.2</cx:f>
              <cx:v>Average of Salary</cx:v>
            </cx:txData>
          </cx:tx>
          <cx:dataId val="0"/>
          <cx:layoutPr>
            <cx:geography cultureLanguage="en-US" cultureRegion="GB" attribution="Powered by Bing">
              <cx:geoCache provider="{E9337A44-BEBE-4D9F-B70C-5C5E7DAFC167}">
                <cx:binary>1Hxnc9w4tuhfcfnzo4bIwNbOVi1Idu6WLMfxF5Ysy8wEc/r19zQlWVKPxrvj51u31HZBSIcIByeD
/Of18I/r9OaqejVkaV7/43r4/XXYNMU/fvutvg5vsqv6LIuuK1Obb83Ztcl+M9++Rdc3v32trvoo
D37DNqK/XYdXVXMzvP7XP+FpwY3ZmeurJjL5m/amGi9v6jZt6h+0Pdv06uprFuVuVDdVdN2g318f
3NevbvImasZ3Y3Hz++sn7a9f/Xb6lD+N+CqFSTXtV4Cl4oxSTmyJiLr9vX6Vmjy4a7aQbZ9RrgjG
6Hv77diHqwzgD6ZqwlfuVWKaqx/Nap7T1dev1U1dw4Lmv6fQT9Zxu8xr0+bNcecC2MTfX7/Po+bm
66u3zVVzU79+FdXGue3gmONi3r+dV//b073/1z9PKmA/Tmoeoed08/5T05+ws9j9aB/+HnawPGOK
MYSJeooWic+oFIRiSez5R+4HvUXLIjVV9PUnMPId8AQZx1W9QGT8+xcig+AzwTnF3Fbf9/wxqUh+
JqlNCLbxs6Ty7/Tqy1X2Ezj5DniCk+PiXiJOPt+f1f9/9kXoGT4yJ4no7Z6Lp3SCEDoDnDHFGZ+R
hu7HvqWTf1fRZPKfwck94ClOYHEvACc/nuJj4fKk598ULkSdMZswYTP+FC1KndlIEops9h1tj6XK
CZ//6/k8L1ZOwJ8s4WUIEeff9+f0F9CIOMOMcq7QHd8CGnjMtxBSZxwJLBC9k/H3Y9/SiHOVRt9M
lUc/QSaPYU8o5bjEl4iZ8/vd+QWYkWdKScZsim8lyilmbHbGqJCEn4h3x4B8v/pqfjSV50njAfIU
HbCul4iOdz/ag7+nbVF0xgRDjBD2LDoEKABEgqzB7H7QOwoxeX5z3UTXbXPf8Nzh+CuMPAI+RQqs
7gUiZQmk/ZhnP1nV35Uh+IxT2HQp7rSqEwkvCRgwlAhqy+9a2WNRsrwxVfAzrOs74JPZ//76uLgX
iJP1rzQa6RmRyhb4XmDIU4lCzzhTRABjuz8Jt5Sy/noV/gTXugM7wcRxSS8RE4f7PXmOSRxZ1v+i
dbr3/g8H3/7xnwZ/arn/yHFBxBnDgmDKTw6fZGdYCjh64LaYf/R+0NsjuAXu0F4n433tc0h4nlM/
QJ4cxOO6XuBB3P9CNk3xGaiQwIbFnUPiRJURYIfZYAwQCfz7MX/eX9X11XXY1jdNAy6dvxYbz+Pk
BPwEMccVvkTEgNj/6434m0qNOINdZ0iBhJx/oEo+0f5t0P4puJg4OSGUvcmbq5+xjb8DnmIDlvUC
sXFwfh02CCj0BAQjI/Z3w/cxNoQ6Q5JRJNCdNnMiP2/drc5VZdLoZ1BzCn+CoeNSXyKGVr8OQ5Sc
cck4UvdGwAm9ACNjQnCs7r2Apxi66V+trrKiDqPq5kfTep6fHZ6Cn+IHFvoS8fPhRxvx9/gZ+JQI
45Qq9LygQYiD7glEBm7zmd+BIHosbw433dXPOMbv4U4xAkt7iRj5hZoYiH5FFKZHz/dzEkawMw4t
QFN3PlpwBj7FSP/qD1Ml97X/vUJ2JJZbyFOsvEyF7PxX8jGI2yGgA6rEs1iBCJKwgcnJvwjsnYfR
Txhqt1An2Dgu6wXSyPnlj07k/7KddvErdXP7TCrw/96pFLZ9qpuLM0mkVGA03Sol8n7htxbTxU2e
12PaXf2UC/gp9MnROC7zBR6Ny/X9Dj3HrP6eQAOvI8cSKyZvN1/B7j9RCUHhQFLaxyjW/AOF5DH7
vAwh9v1qXadX+df7ludm9by+8RT6BDvHZb5A7Lz7jw6Wv+FmYBDUBc+jDRiYf6DuPcYOBH0JJRBf
+Qt18B3QDlx5uPkJVfAR6Alejgt8iXj59KPz+feohiC4lkIklehWyzvlaRBhJKCQAE+7cxuf8LR3
N8NV/aPpPE8ud2Cn+ICFvUB8vP+FboajWg7uHyCSh4juYzqZA/FCYoz5ifr3vrkK/z4ibqFO8HBc
0AvEw4dfKOuPblEExqlUz7t7hDzjQBSS3occT0JZHyKIlvyUnH+APMHKcXkvESu/kDooPbMFw/Dv
1JsA0S2OueLy7vrdKTpuqgzccH+fPj7cA54i42WSyMdfSCLHK48IwbUUKW4VqpOIIsL2GQMXg7Th
fsrxh+63/1Yd/ngFvp08aEx+X//fq1uPYU8wc1zi/wWZ/HWw6Xv4xb1qrrz5wumj25A/bp3FJ1yA
PQG901yf27C7pvXX31/DtgOdfL/HenzGE5X3+4W4Wz34AeTmqm5+f21JCgYP3MUDkwdTjKQAqupv
bpvkGRVwnxIcrBguvYBi/fpVfrzD+vtr8M3aQKUC7CQC12WEgnNRm3Zuss8wODiUYpxziGIo9P2G
74VJx8Dk33fjrvwqb7MLE+VNDcuBA1TcdjtOlVF4DFx+gmnYGHwmYHpB+/XVJRyqY+//F6MC05pQ
a9VkjVpgOcQOmdTWinqzKoIFyop8VZeBrYM6y/SQisiZOj9xH+3ZfzsNAc7oI/exQTSfTGNCdTV2
U2etysIUekyx3DZ++0XU9leVN25QxlhHdWF5bSKF09hW7IZ4IKv/MA1AxuluKKBHuMxKlAArB1D/
eDckRXGtOuKv7IoWrp/S1BuRhdeW75BOrPvefEq4f8Ej9SkdK0uHpnEKlGE95bm1rEnXHeCCdun9
h2lBvPBPExNEccTgYjdcjxZHPvB4YkNSsxKJyl+Jbsx1ZrdmSePyHJlQ7jLBlB4GOrgmDK1NNWFb
i3FA7hBjWuiybhPdddx4wGj40m+DTVcYtUNDWu2EWCaDL3c1zqcVU9lFbzDdjd+TtBCVG7I+cYtR
jl7eG+a0KhzOpzIaN5E1fvTLrNgOfjVoEllmH4xWormxb6xS8g19w4LLkgWto4Z+OfIm19bUW+sA
5d+ULweHktp2Sj/26qZeiTLd+yitPW6T0OmqpNnbWf21G5RmU184sOx8b8fTW2kqf2GN137QOKSO
zWJoPBFs/K5vllKkxk3GbhskayQ9E3Wd0/CMLEqrPIj4qxqTCxr34TZNUrVUZTNpUqbjNsf9Oz/o
4oVsW+7VamtbmRNjnO9Sm/IFUnGrmVhJLvudiZJ4XYW5y7s61cko6QIL1/jpWoZolcYwrST7NpZ2
trYKXmoSqpvmiJA8HPZ99DFjfFwOTZu5U9DVmseBm0xl6vQ13ShJGjdq5LLvkL8sx+gmz6xAD4J7
mSq/iXy6MCq4KAlxYupjPXTlm/htnpZfepFVTt3llRMb5VbATs6TetRTEfXQS7l1wEaHkaJxRNXt
gowuayu0NG+nUVuULkiFLya/Wok8CTRS7C0inC8xitddG8bLoKt6XYSjy7L+PbjyJm2NZetZQ5Bu
iqH8wpG98MUFmsTnQEzWomAEayv0P6ohSt0CDcaxiP2mGZqDSNIbREeqm4zEusom4dRk6LXdd6Gb
iz9Q8TZC2aBVPkbnsf0l6AriJMwVctJ2mCVAAIO9JEl/M5jEYUWT6rpWaJlnItFxkaYLIVsn8/Nh
346oXsigJRc0yyc3rUI4FWO4HKqq0HHGr8cAMWeMUeOYsf+WckydBI2+TltLasS579ZtmS1RGjQL
EgXCjWnB9rlf7VjS+25U1gxYAK5WKiUb0xLmhpy2G4tBQi3BUj1n7bhvNw9J1oTMLeOo0HOdxcov
Y5ROXoaHBnYzPOdBzRZVUDSbuaoLKpzquTwnTZu/Rwqnj7rM9ckRfoZ4gJ3rHopzrmLDtIwttmrr
KN/kuIsmpx/ox8APuTfXteOUb+YcxZPw6Jh+xGGOJq+xynzTR9TU24eOqI9TbSrB3bl5ToxC4eTM
WTgyKjluaeXkFsqdGfC28jade0UqkXrqCb0Fqo4DPTxu4q0kvZ5BH81ktO1w5Y/Ia2o70LRE8e0M
H+YmA0sm+nacuXacJz8/XswTm7PlPF1gIbkT+5GmPLU1i9VNSygcLwuOpxWgL30yEo0pEE/AmtGp
gnLbhIFcdLF/Ufv2su9t3xuDyq2Gqt+EQ/cuovXXrD3v/DH+AAr4Ls/4Ju/z7o0opw+UtN+aod8U
qckcxaxU+0XYeOnYZisy1ZMGurDXFjB2jYJAHtKqWvl2cEktjj0WhbHuRHwZE1/HnJz7ia1WY9m8
wYFUyy5vP6ep8kQbEs3rirqhSnPNgoIvkaSHMB/9XZ5/RrbcD4VM3CYejQb+3WtfFTdNJ1Kd82qV
k6h3fFwNTsTi1Alt9FbldrQ0XXGwBj/cTGG6pt04vcPELH2rvq7F6E0RxV6V94OTMZMAey7f5FMj
9eDXg1uEtNURKZTOVMxcW4yWjsYicMcpdQVGa7+JYmAHdu3VobI9k2atTobaqaJReiLKMLDf6dxi
6KYE+v2jbM952Bo3ssi0aL4mIuA7HvHCrXgeuzgcWq9tjkJLGafldPIqGSxk3baLUpvBbhaZGoVW
RTS6iRnejxyBOMtxtehAwdMg4OohZBdiClY9Hn0XU8YWUfu16rMbOk1fOrt6z6wqv7Q6Ua6wpVYq
AVEX9FFxnqd2pklQC8duY7Ol347Xo7XfjNo0Za67cEydMumu6oHHWlQtcoiIjMc5yFG7wtswaYEZ
25uhBgqrWOJ0TWB0NyGQpBnSGY9LXXa4037r1umFtE2uMRJGF0X4LTLdJivRllXlVySLfjEG0ivK
83IIP0UKExeLOFyLst1kovVEH5GPvL3Kuwhv4W5ApqO0HFaWsd6illTLjmZLgiKuc8S/4Ky84cOA
nSIqS2+caO5YKm1cU2wRH/appJNDzXSYLBLqidWaYSvX/VAVjh37WtlwAnBJFrUgaxSz1cjwLknH
JagYK3uyqQsH+5zjcFzYAeiblAfFCpsFwnhbtt3gBWMo3LpJrAsD2sy6G24mAccr8YNpEfvTImj6
z5GxJ5cG6aiD8E0aZddA4uuO8TdRIjJPFGw3VZmbiPy93+QxaHPVO84OpruUlHlyaC4zv421VeGr
qitWJMwzzypkqCMZfiJR4XBbJo6dT4OnivN4SgfAhNkSDAJq8J1EldLpLJzuwNFxYYcCaG+67Di5
HLPuU+8T6Qg5DNvQjxdWFwgH8wvQ/NYJC2pnGszKisJU82C4rBDNFrxsQeRO5JuSCZwtvB0M6UBa
ZsrrimIpM/vzUNaZDlVxTfOk0b0oG521MtBlBFIsid72CgdadR1x22Uu9pwU50NcU5BQZajbQXko
aC09rO2s2eBMXkhRXtQcRXqwqAbF6Y/B7/c2FR+qBFiTyuAcWptSdgVw7fFiiALY6FG+8avaY6h7
Z2QXwPEIKbDJdHCkpS6FL4G7hCFxwqD1BsFACFdj7TKDV4XoPsZ2xxwZxDomVQXEkYY6KRdNTo0u
SbTjPNuIwA14F63CYdzxZgg0s+xdnhJ3mLp2W02XeAqxJ3Ef6MAvPhckKXVL0Ye4CTLdU/JOTFsZ
IcCiH+5tO303xvxGDvbVODiJ5b+3Qr5JaHVgoNKGsXkbqKzSfjzuqJJf8z77aAqSajtaqe3Yms7l
mQhdEqj0INKU2jofh+yQlpx4UT6CNXVsmetum1HKQZfio5eY4l0JQmaVdvjT3Msvssor2qFxRhD/
BwuUmCW24dg0WDawGGQt4iTLD1Ouxh0eqJ7CbDzggnkNtjIvLdNSJ1xlkzvxVEdVAdSIp8AVpSLa
Lv1a06RyfGl/E6vOlOOOBKXwwMFwWVF/DfdIxJ40WOx7BJqemdCwEG2loyLFDp9ApPl2MeyR9S4S
AlZ4nAm1m8njtZ8BVxWwfZ2deIokuq+mzi1axmCfvgXNlJ8PxEAyVLGmXXfVh1Xn4ESlgPixcBM5
+PtWjGTfAb4n+GuMgFU32V4V+AarPnQsa/hsFcRNsa/BRPJ3cTPIdWabizqK+DLP6T5niVviqT3I
LIk8mxTfLIufJ4IMm6kJzntMCAi9hhxQ0Gnhp+n+ix1HGkDM2jZ8jU3XbnpW7WmP6kMw2G9Yiu21
yOpsV4yZG0qrBlhR6/CIxCLL4kWQhr62sTHOWKPRk2XnOwXr1mMlvCCLjLYGvm1pqdZNWbSHpO7z
wxDqPveTQx2H5QqN5ZfIBBtC/War4j7ZqGG69Nt+PNBB0g0S5SbIkm8hhzmqZEnqDobJ4GQlEzOH
niV71I1HFZx9LHPg+6y2VwiXrmnEH5IBVtJqKMD2G7sDrux1l9grkEvjJpT5eZogf52DLuxQlvvu
NJUMZL/llWgc3aw25VaN4TpvZH9Ij4nC/U0va7rIbDjofPqQqjHTbBX3ARhDDWguVCSjY/t+c5Ak
+qKCoV9Fvkx2ojJultrF2sfTV2mGC6a+8MiFY9Fv5qQ75iwjRuTM2bpFE3LmJhK0EoQUWHRhuSlo
ARtyzMUhN6l+KM+VtKiKVM/ZcG4HQ/6u/7OVNVVuQiaj89b0ThPCbvN6LDdzLsJx9dfFuUt1hJhz
D7Az2ENxzj08StIReFVaGtDJYKD5AcC/mdXItW/Z1cayVbWZcw/JX9bJnLagND4DVwLjj7hJXJ9O
xW2PuZvAcWk7D4/Oyqy+He72WQ9DRVjd96ThNvM7ui6JbmwR3/Z/1B7QViFvfmgieXc3o4dptW37
uZIj9kBVamzHHMdMSgaMes6mXb1OA/w+nWzQCvz4PLTyFBRPkn7kLFs2JkDnvVUr3SRj7WAw8dZx
UDdOnnSdzoX03RJed/eSILsI4+BNNIhAVxOc6jZtdcgz41bUZPuxFZWmTVYvSumne5nV1cIK61rP
xS5A6T6ywgysVjYs+qKnO1STD7HN6HIiYEqnzMceTXtWuJy3qyiv0FpKSXYirfRkV2/FqPuQxqu2
q9JdHEbprgir0LEJyDAUcmfq624tK/s8FqppQC0aq90I09OBjcPFqFaimcxu7DbvwRCfdl1uTbs5
JysMSoJRIGmPDeiY5ERualAe1nUZ3XULJjTtCB+rRYJQoHOyLAuYycT+iDKe7+PIJHoawSaoE7vU
BfFd2UzIs5vAqQjHmy71g11zTBD4Luo4YOu4LJEOe8rd9EAta4/BUtkEeUm2OLhIQbDBHsEDwZwH
8TKZYQfcdNixIHtXYiaAL0OPKrD6XWL1vR6TAHt1ysEPJIoMzPQUPAxD9EHgqthPUqagu/mJVjS/
DhXDC78tdK3qciVDus0mm22trln5JViGU8oTbVScLfkQXfnlYBZNHH2qFI+WgTT2zk6lvZtzc0L6
0d4pZk8OTnOwl1i0AN+PRQAF3ZRg4869ilHlC/DMpBpJxbZllvMtI2iVV1K4IxLXCsz5nWBVtQG/
vGcdS+3xpIB9AX5KyjuQVPd1oQDXylDruusvixy03njK6G4+WHNOdn2wiBk2ukV4BMWx2bV9y1cs
m8hO9Q1ZJnH8cVIUF27gDAlDO3Fsmtt5X5CdbFZVmILSh2EpUd97gW2mNSvAohxNs7XsodKCWQJU
LenvsJ1ZuzmXBlKCARblnsqKfZTtRBPVq6hlVukSZuVempYfpxZvKt5PHi77UbOkS3Ycp8mOiOaP
iiwVHdBirg2ssXI5ycDDY2S8E997zt3nRMhtzNt34I9OFu2YNBvSZcqlI0ji6IisMKONI4972BwP
/ZygNjLOhFABsrUAQ5DF2yns7xIrCjoDGhCUb7OWFY9Hqz3XrTV9mBvaI4iJ2/ZJx7lpftrcPheF
HYWaJATdDvPQ8DDqXPdQVE1JXNqCyvtQ9zBoQepsM7YfSSwbo6swSh5NvQg4mABULR7N72HEh+mV
88zTDjxnPsQCnLmlh8OlaGwvH/o9DPswlZPZzl1OpjF3nvt18D5h2pb7KvazZUBTG+RuAFZBkbxN
WrGTfdi6WdU0LoWvg1wYcDivSEE+mZRah7jCuROA58cDLT1yEhmyvQqTRS/q6eAbtSX2cG1XVuFM
iQJqqFjr5ixFG5NivAPn40XAJr4CrT4cm+k8iD/Wwl6m4LPwcJVcY9BzPQmv1wCTAkuXGulrAtRJ
A/DHFjaxj7Zl+Fnmy8ikQsupll7fD9OGRtheZk0BJxijJW3lH34+2nvepp9CsGuW4N0Ac5QMkQNF
vIZJNFrUoA4yFcuFhS6CaQz2k59/zuxRfuzCq6IJF0U1oHMR6azqqpVVdW/yDvhs00StM4Lx5Eyy
q7wkT/4ILRDLUz/1O1qCI6lvyXVL6+ukTen66OnwuriJdDPEh4Z2f9S+vMiYzRcWdYIwqbcx+gh2
GtumY+pNgCMP+Lnv+QaBS1X2ZlvK3rHaUL31mY0dE4/AiTIJAYChdP0x2ILe7+uAF4vJr8F0UvQL
K1TjlHa/zoEEL7FJGHjQw8xpgipZKtswt+jr86GCqtw0PXiDBwfROlpOLU8cXNtf+rL+3NgMLegI
hsVEySIqPk0xC95mdbKUCvMFHJJ934P4NzS+6EocLUQ1nFudf+hGcOgAKdNNupoGmoAJZum24dUb
WzVelUSF13ZWvvJTv9+yadJ9dG41vF7Gtr8xivLdIMfJNQaH4IBui0PzOfa53PXdWLxrVLRpwH25
Nl1MdZv7tQPOL7YILRQ7qDD8nLZgLpmM5prW06LrCnaJ4mCRVw3XneH73urR3rf9ZVxkZJPm+eCm
fii3ZdTf4DwYl5AQD/TscTU0feuB7yzRQk3T0s+wpWu/rXXHAmsNConx/NDyEjCJPTuzGycWFlqE
tCs1+MisN8UYHlrZt2ueZ+DlaHnusLbAKzPG32gok3ObGqUlnCjwtBFw8vVLCPu1C2V1/SJMLea1
af8FrD4dD3zyEsnwuszkOkG8uQ3L3YVZ7+Jyt+HCa1OMVRSEd98E+l781zuTwf/5PcCHyuMnhR5K
+/tvEf2wF7zEegxa16edjrP5/iyYzN3sjpHWJ4U/RX3/Iq57+2mjv2h8EvR9EuK+D6Afw6KY0kcR
uj/FfE++6fAQ+Z3h7gK/nJ/BdWcIIyqqnsR94d20M6oohDrhGobCiqvvYV94oYPAS/bwjv3dm913
MV8EL+fDxT74JAKCTyMo+D7C34n5EgSreRTmhNcU4b1xG8KJBAv4npI8jbamKK5y1CfspiRmz3Kb
vB/KFINXdlJL1HH8vqcldrOpUsu51ZYWum3FVU5uW9M0uWt9DnZ+1Nz5OVikrqLAhC7EdcCqOyYS
9I1CP5TVMJZbcUxO6uJgKu47WvWO582wCuhU7R6StFCPixHNrK1JVgq8IB+DIs1AQVaBYx2L5Zjb
IC5CscS8pB+xAN9x3vTnwTBpFIaeEVW8OFLyZ1aUTt4g9bELhgWIiKYBs19MFNjE5G/HsfS3c44X
yt/mfsAr/VBOfEQ2XRdDqNAOwET2R91UBKJ+sp/QdkjBxl8cA7/buRzy9twyvv2lSKJ4NcY038VT
aHbpMQn9QThgR1OIWT1pmItzwqPK7JIisSCyeMwWKxX0yW5uS4fB8oJwiL0gGLvFQCZ5iOuqWwSF
Lw/hMTcNw6ArxQzE7JamJvUHZZfWRZOaZJlYodFD0ZlDd0x8K4FElKAcFnkPYrAPQF+nGc/cogzU
kjQN+Eua6RAUFn2LTFR7uPODBcRG2NswKPp9UNTvyyzzXTu0WXeZJHG9GUJHcFZftnbaXMI6ulUe
RdFt3dxwpBWtojhYz0U+4eDyR0Dzg1LWrUhlzLoHn0KpWdSO214mj5O5rsBieNQw13W0eH+Hc0kO
Y9ytKOrT84pE4Vvft9iyphw5FeXh26Eeke56iHHEGKLRZdKQLUK43RSi71YSldGBDTH3cjmZSzxI
4jArCT8mKbj5+kF12yIvbXDbDakT93X8Yc6l33N1b0W3dQ85eDMZr+IUAncorSIHiZwtVei3oTOX
IdTElkGmglWHxtbtprDUVt2Hb8WQ5Kup6soVuLrkZVF34HG1svhrOPReU4bZ5wbiam5IrWjPGuzv
ApJQFyIX/sK0lEFYxA+QhlejmIZDbxbgJzSHcAzNwQZvz2E8JqXomR5UVSzmBnABhAjoBlqssGFa
lsW1aId96aefcZyBm69QJbiUoZjnXRc6BiLJG9Kaz0CesKDvxSqn1Zt6WiMyZduJNQRUw4SibZyn
SeA28Ik4j/QTGPvHytv2uEZfeJGFK5GxyDOhxR3QOGIJnpdrq8mGfSJ8csgG5chYpNOHLu3BzVtG
gcy1DCDEjFgB/m2WjBdqYsNtklMXIKLHNcEgtSkr0AwodB3A8T1QPC5TEURvjG+wxmOVXUd9sBri
dvjI6uog8nKZHPnInADX87egrt0Vs5mZPJQBgef+lEcQLELxrulQtg8rKlwQN9OnwLd3vMb8axhN
b+nE4K6BVL1nMz/eGQh27COl7rp2+bSLaWY+PhKFz17lOV6SebhSBK+62/AGFtwroscXPUDQHKXP
oytFAmVRG/JQ3iQ8StcQ1IXAFVZRsYG7EGbTJBjKc/a0fNr1UflP2VPYepwSx2rAWKBkst+35fHe
yTicZ1EUvwfPng9OXMc3o++lRzTPCeITBR6WJRA+gJjrjH5sIFg6Z8E7lDmDVfne3O8B7DvEQz0D
NzvRM8R/HqPMq30JEeC3o6wS8A2Y/k2Eq2rn8zB2GW+KqyDpNgGYYB8yZUVrKv1sEVSyuOq2TRQk
V3Vm6gV86lH+D2Vf1t02zkT5i3gONxDkK7VvlizHieMXnM7SBMANJLj/+rmE3Fbi7vky84KDKhQp
J+KCqrr3ahtkqf6Mnf8ulyi6T83TkEzFxQoacs15CzAObV9GQvh2gjLZyqFN+1J0VY70RfNzTnSy
rRPqLJzayeOoHvlrx/S4QHF3QO0pHJ/ytLrQ2a/DgWM3O7FdJUiByoANEAn8bSTpemyki31wyl+d
5tyPA31hY2Ftu7b2V8adoHLYSCWekyhsDo0/oSjZJ+LVc+Vtx3ojSfzX1ReCBPH71UepN2sxeICx
AnISzeu/XH2T9EId2IH4IZ3US8UCry5pp9Orb0/Boh9d7BkU867thJwuKcdXO4uChZU0+jjp0bvy
xPoy4oZdO30pl2PG0mPt2ekxV/XbzPisML+kBfrBH/wmdmgDFH1M3H1ZBtWl9mr8j//H6YzP1ugp
8PaREr9cDW3bH+0mJ8e0DuUqL6fkpQnkmc43N2HkUgW+/cWEutx/C+0m95fQkmb0R2l5F+Q0zpeA
jeXKUQ5f1rxJfA7IjzWp4hK2/Q635LqXvkzieWZnPgBAScvfZr+vfoyzBrEe0hJH/B5XhtrZu3Xr
L8Iiso/WOP06RMrZSS+odx/899iUKftozICUx2bI2Vak49jG95D7scZH0GFy+2zYmkPNovF/PCyP
7KuVuv0S4KE1m7LxE16eyBNDp34JRmTlQF/13wC9OU1pwpNYopcqhNUi6wdepyFRfXUEoFYWAQZH
DvLsctt9fremKPGehaie3S6XZ2e25jVjuXhT3SP/n46b5k94P8v98xJ8grHe1+6fN6/drfe/jBQZ
3aVKtLF0BD+FKvEXA0HlM6d+cjI+M7sPqVlIMn8BRMRb3H8F84GxP2AxKSCuv97IyJ2Aw0Rlx5vJ
unPS8/uNPHBhubz2rB9C2k/NVIePIZXypFPWLcwdjS3B9xZF8EdsfcSpeveH8Ot3fzcBvVJW7jhv
Ib4PVES/xBu/l9DvGftL1NE1arKpRYUld47s/aq9zWafPelqJUWAZjjX6FSYa8wsm8FcbWZmAvF2
9GNIXeCMxnk7eeiwYlFN3F4CV+E/VVmq4qKLikM1b4rz0rM33PbE0ph2EWaPjSNvVjlHeCxRsRjy
8iDI69Rki5CNqBNVjUaDEyDJRqT5d3RWAGIKhtcc2+TVPSIgPxjZ6y4MdtRDn7ZxAmyy7rby/rAb
mNUVP36Lc7LruqhDAbr48VtU7VhSPIPCH1aSOcSKiVO5KOwhiywdVPlc65Mx0nSLror1SaFj9STG
v7qcHhj6D6cgqLErfDcVs/EHy57dViNB68coGZc23jdkqtwjwFrJVivbPZJ55s0+MzO++2qpGAC7
73Fm1ov+6hSTOPY0Qg7iu8O6qWp9TqfkbTALZRsNSAr/8ZmQCS/ZhVlQJBtIXM/HgRP9dhoTbQKj
dIzi/73jCv59p1Akh1Ami3xwqJHT/36nJKQTKPRz7wcp0MhBO9w5tu9DoAWuVGM3jY/dIWqPHor9
+7urKvDFZKLzANoi/oMlUh+N6gwYDK5P/tj6D+48GL+QwERHo+MvPiyY1SHKkNm6YtW0kdXsyknQ
7MFGVW4p3PylGoSzIyXRZz20+uzNs9lf+sG4vcWm0k9RrEsPnd+5z5NbRhdKxaFGr+PZA9D2Mq9V
QJDf1/Rs+X7/qSyzcVW6VrXTvULdf57JfnybZe+z++p9lvRUHlJX15v//d0AEvuvGyCkIYDVJAQt
0wMV6vcvh1POMjna9Q8gwibtA3UUrWs+WkBIVRdlDR2QbLBuLuqwKa6LdlwmUD1bZDf7fV2mAF33
tN6NRWidvJyTbjNG5S+nMQvmXAJI1mVT9g0QhbUEJHiyvhK3uJaqRsUaBZKxmZukiXcZ3KJ67ZlK
FllT2E82B56pKC12qpQtdy7w7Lsw4N4pxUtzBaBn/eTlhURPhiev8xl5SoG8rI8+S9Jr6PF64wOo
ETd9lX8HM2xTDf34IrqcrSaL9nsAYNjFRGRoLj1kUsq4MZfrfHkOfmsfqblm+2pUMfGSbN2+r9wD
S7fNALvpikXRe/oxGsoYYDX+BKgFf3L71l2KKNRr43uPaIYqXToDu1Zz/kgmXqxdxsRSz6bxiYzm
a8AEJVAzc8aZvNsFMrVHE2h8ViTlcgJf4NEs3M+Vm8S1cP3Y0Vaz9yu+qpqweGiTAfnwPKNuXj4o
UpCDUyWrD34TYRbnI03o/SAyH1nPR76f1kQYvwlzxXA7rXF9OPz30+qo/MM7O/zXxU5ckJUICaFx
jEe+9+Gd3QTClmNaMGieFUvHoQE6m1OFDN1Gmh44YX4wZkWYE5Naop4/ISdE6xzLHwJlyCld3MJN
0DAHmch7uDmlMc0pQ0XOmevlayGb8UH4nnLjhmXtgzoYD7DF40Nq3FRJtk56e4gzvNRBLpmPMOuo
2rYxpVm6mRwxPtyW387ioIoU13VOVmWyUnXYNqiYtPXRkYAxLM3UDNrK2CFHk2detHu/Pv4SfA8b
5xUOAuXBylZCKZzOuG5T1gq8gKjH1kxn5Umjlb5W2LPHFLW3k/GZgaCyMMRmGvb0qOyx3gW84W++
eyCPmrczGF+kSLT/w+PO/5D8Q18ZyE2kX8j/8YTywg+PuyRCQyhSjfUt1emqQe3CA34yrJZO2Q5L
8464v0vCLhoewlfjEIVCqHmnjLlXgQ8xvcUbnzlyEtPw0H3Hk2Q+6/yWup3r9/PfPlRI+jfFV5oO
uX7M56GjV2771eW2Z5g3DkjB754EoLGLkke/dRcDvpfHtMnIE5ouyVL7JeDeDIyIYgrkIahc4Ozm
1cEZyNN8gM/wHDAuVFxxQD/FmdbFxuxtrChtl7hnyq0xk7xql27mAOY6b4M4+2fVVN7vq6byblbt
OfjDsU5qF89l3ue7SQ1/s9EF8sXmxW2wku7HpFJnZ1xmsQ2zbifd+u/c0cUls91pOQAAjH8JSJ/t
WnrJspt3jrLT6WJ0R3KuRrs9UE2AHdMsedXUWtSMey/TxJZJUgHpPbR8iZcLf+oqjz85KWCwSWOd
jWsQQ4mNrOLLnki849reXUVgLaAnJ7oFccroXAFQeabzTJEEjJNgynb3hSGN/FNlTQsTdvebk7RN
0f2ygFohWDy2hc2GANrp0NUVqhspdnNSlRfbCr43Ix1exq4s1tQh4yZQanxhbXkGp6C/ppz/4UFI
0cP5bdsLEhlUH22I2UHFFynMhxpY2zOgfKpp+DbUqPQDKzcA/Bz4Azlhn/ZYkpypBW38v72OR4cJ
qNcnlG31FrDkfmFMM3TqU1BM1dUYrsB141PK1sbkTkFOiSSPxmpZ0T11gv2dZlV7cDtLPaC26t/q
XONorcq+tw6mhnWrVWVhxNe8y9LFPc4zVayoZasqIksr25tNWB5hp5yqzF6afVf5uxmNUb5sqFqj
7UVOXlY+meK+GVSaX8AaUg/GYvgKVpkHoMCtGyDr4B5fOqMHZHvj7305eEszy4Mh/FQBntPPdRrj
98cUDKmGhZ+aUH30e72N7ZAU9aJ3gBn/006OhP/6TgM6/z4JqJy+56O++ftOLqxc3Yw6KL/psQ+X
BWP1rsnbBzmMKXANM7UrKevhZGZlWuhdUOsH5HOa7E3wbOY9kMRx5F0zO6OnqBT5VkURB82lz09U
TsGKFvnwhDdLFNdC5H/RfDikrdLYYGVhTLvU/UHHUcaFTQDnDNUJRfwCFS6Q83ykx8tqgnxIHGRj
cSlAhorotGlz0MR456YCrWzRLIu57T/Nr577EHChj+E83H1dAXaSA4A1dC2cVYTtXXMtu2AH7tMW
FCMP4BZeLkflkx3JLO9Lg3Y8cyN1bbOxv8qGHfAITD8reqZ0So/4UwADfR/CCbjvWHbNodSZszUL
ddShQ+Qm9uaWNqPx9ClTmm3uibbJze/mPe9+jzUuExFYasVI1+y0SsbDfZg6NR7yLN/meeNuPS9R
VXxfvdmUo2EVMGCpZO+fp6BftkVenbzZMq4Gb52D3QwnY+EZ8+bvSlusR2n3i7vPhKCH8+q0o970
qPHW36RnF6u+GYKdVwRIv9SYfM29wlugdjkeyjEvvjhASxt/yVi5G7mUK1Tm+Fev1KhFQTfwDE5b
8Oj4zXMw+wkKJOs0GtimsGiBJtLIJ6Dtq8EZD93QB0+FV4rnplybwpOvHWOY+hGAB3xeMUY2hyXd
L2GJWFcy4n/gtXr273xb0I7nZyN1A6hxzL/MMOvn/lqsHby+UFExed9yjvsFsqHh0QxWOMl1NWaA
5Lz7fN6MXeyiEH6LKbLMPuLOI+8RJvaDaeKJDdJsluOfBErEE7emcS+7CIXReRiJvYDG3/BwdwVC
2/FYucW2ckv/Fsa9IF0Htg4Xxuf1qbMkVVSt7Qg8VjXofOcMVQRIv2WvwKxAR3c21eTX27QJOdIO
mHIs0A8sVRMbsw2Jc+5s/2SslE/lp4TcDjSePOi2TEp6SSLxXdp5cciBxN+2/sBi0wIb5wTkg8+e
fenvcXefRdC5vvXaPhzXeuF4ID3YK5OVfG3TPP2su85aOS7HK2VM2CmY7G6ZkdT+ak/Jznba4Mfv
oSmoRAeA+tiJVF23FANYvyEQzui8dPwhnIfKRjkXnL0F0LH8ISBVbsdm1dh9OAAQZfs7kG4AmzK+
qCP8obZScH35WICv8H5cZbl0kwGVf6w4z87e1LxONLI/ywDbND9HccyYter9DU15sTKmdjOx8sKe
bW7BAPoAEtrVB2MmVvVCCQehLKmdz8BiLUKP/GwZmBDgi5OnkVTipALnxbzFjAu9uQPyW3GmZUSP
Sepf/bFEn9MkZA5QqzEIoiBTzMnbh7TMrLoVCkofFixml7vBEeE+mhiePk07yn0l/B0fwCeTboiW
+6gP3jwkoG6gYYjZVKYlnnbR8u4yMxNmIoxpBruh+sCYozfouotYAmS/cRn1VmUpxEtQlmMspnE6
pX3CPkfjmdNOvNiMsANAccXCmG4ECBMNgBU2ZtkUh65w2FXW8ivTwV9g0lKwddiwj3iZPzc8O9RZ
N74av5j9rm//p5+ipg5+uTfFph06BFG6MqZpkZpuqFm4t03vvnZqtmoCbVLbHkBdvFzj5Wej6Q3z
PkTvJrNBdSOVLzZmNUHtA4zoebmuXHmaxI6pyjvJSFarZPCLlTd5oEwiDQfFr6++onAwLQQP2KFD
ZfJZtQw3u6i++qnlb6SbNWs92epr5fongTf7U+jz6Hb4NId9ODxvraXxY6vkA/4lj6IKrV/gD16p
wI/Kqbc38AfsBJyznhx8DwBNjAVtFmTCLjFsk/RM22cxMBoCeI1tAkezcTkIqwb6EA0s44NWJjoY
9Dlqy9/CCvKS9sh8Yq6s6NEfrxOKe+XCiQprmbqeWBOv5U92VLF5sZqxD6wL8Mse71oaF9TjIFfx
mzwFmSsGN/8MxELhGCk8IFIBoG4kwA+Qfaht0twqqq7owONifrfIsf862B2A91AbcDDe5gEj5NBR
ZS9ckK8XxCzdAszSbaiJ2shegEWpOfCfeZHdCtHQz602Ia7NlUm5WBmoTWnpbGUSsgBMqduq7PLy
McKtavALBs9gZq1un2vait3df4dC9P8smniDibiHRXb/LCd9Ld0CChKpeE7lsKJdPr24ToZ7SuQW
Slz1+BL1E9jwqPE+pFF/C7Mm2p3ywXIXZsOD3QXo9wRcvXsX4r4T+tDRuAd/2E59MO9nxntK3LoY
95O6Q3dsAHA+RzOlf+5L5qJ/dMAf/uLXpFr5MmuOkZVGRwtkTQBUZf6ivfpBaBT4W1MgBoQ+uTK8
S2NHNdXZJ9j79q69x1t7fPE0ybd6rNEvmE0T5gLKdFROV8QlG8HrQyPkcr+WkzF/7tRg728Xsxeo
YevlyHFNiBma+cIHMei57Ut7f/ffY805bzeNRcrb+WQ5ioWeeA0iXJZeUYmGmIMm0UpFRF7N4Obi
Fej+8WAs1jvhhaUvxjDHcMrcnddEGmAZHPNf5xmK1P7DFguyTv+6gSA9h6oMQEbeXJb7kLWkkA7J
GS/Va8PdfI+6HD9lfpScBj3mixTJx5JoUuilcf7XslloFPmqta8OJtFsonMbJN3VGGld66XLQr4x
pjW0zslmw/WW5Kap/bMqaXLs6hAkX4eIBRsG0i9l1CZLD3Ivy74egy2w7l8EUh8IdnAAeKYpOhPQ
8Cjqh94XEJPk3viCuVwgRwu9OFZtjDWNYBIDawdsU98pPAHLEpTWgkX+Y8inlfmjcheVBzsN+Mpk
y6xs+SMa2YugTPonE1H7GRo4RVbujFnRINz3c6HHmI6X+XGVzlBcfyqOClorDXZLD4EaUTWsGtQZ
HW6DfdFaDfDkbREszZK27NdIhf52jJJpkSQJB8y36JbJMDhXTnW3nFDcuSbQK1kO80zOvpKF7sky
23aaOhHekQKt9IxfwJdC22QedIX+kvEj6bsYaxL2Cn3s6BAGKb1MVvfVPDp0CUJ0pyxIWNR9cmgb
Gex4wR6bbNAnA1lr3CLd8ahmaFbikW4GK2ePaUo1OMJw3SMM5M0c9X4OEyGSYYw93PHx/bloHnau
o/mpYT8+uI1JO5efUKoyxv2RaZ6PZo21P+4PSzOr/FOnwzp4mF9WKpQzGQXpM/JGgGEkATvZKQGW
CbMB9T4OfqFN5OcW4Os4b6ryrypvLlHms7+D5ltXjAFQEI5alUAQ/tCN81oEUfE1SYNkUaDhsVcu
EmrX8uhpdCU9SdrQkyC63BVO+ggStjct+ewzC0X4FHDsATvbmhPwIZGLonOTzb00NxTZuoy6E66C
xzDh/vf3SZbIm0f+M5mXGoeeLd6lhwBMphN4auB/9zVKi2Dp1EhF4IwcIDiXVcPUuuipeBSSkL2y
BxHztrGzhfZJsrTsNFqbzQGePvWjHM+ZFW4qgNiO9+cfxf/GGvu9fHF79HX62oDvuqKAye96kWaf
EP/iML/91oogj0F7SK/Ej/Se2spbVTV6SCDKxiaibB2xbOo6PeVtSx8C5qtFWoFlYYUlXrozsUrN
xKp6Hox5H+oKIhpexnd3FwgI/QY8LTF9dmrdblDwXqH4xh9cdCMvAzrZl9CSAVKqiYLX4VssBg2p
W/MqAJNlXvbnQDFwicwjQSOzkptQZFHsdV60kVk97Z28gNJP2jjr1qlx8eCHnhaaMPqlouT7MJHi
p0o9IP4B44unZNxaVT18Sy1gKdxWs+WIongcdmX9VFo8jiA9+ZjpsHoC+Uis7DZN12bREw09Myta
m0XjghSSFTcoSO6MadkZ+A8JQYLfpw1IM332nEkvO02VKpaKAI+7rrSdr0SOdgjP0FyBPBF6KGZq
nGZI5+XbzHYJ1CAKNF/uMcbE4zbYhP5g7VPGXRoPfi32XMiXoRyiM4SdonM3z8DjsBZ2qsaVWegh
kbFl4PTFyF7oImUCj5VwGF9cF52zgX5RncsOyaD0okCJp8p9CT5WAcZwS1x5NUNiPbesYhcLRedr
Q4rh4Iz1633dq33weNTgLo3PtfVfIA2DHR1TAMxAiBDolCTqr4bkwTIK3PIoeps+OM7YL3Cl5N//
I0IltgNWp//iIT27Jqh/ekgyno0FFssv1ryGnQZaznNk6ViruzWvjUGQ/sxRxD1kZSsvLTBzt/ut
ylD0H1AJvW3XDfC40N2B+QDsgd7/MDaO9ZmEEDIBQ/4TtFK6q+0Uuywrrc9+QYZj5WVO3M9RUvV0
IyuuwMXDaia5XnKtgC4GRzE2p3bLLLs4TftLctD1XbmpmXz7C2TigT6bpDLWKXiqw+Re25xOGb4Z
ka26AK1eB4TuqxnQL30YVAk5AabPxABXao0OGRcNivczHubmzEZSbjoXrVSWSLzCIFWyEm5aXJTX
FYDCWv0ZqiLGc3ffQ7lD8otZyHJnmENtakGuRoEbsYVkh7tCjVzHQJdmPzXAZU7JftI8FOgQNM0z
yaAH0zvtdByU4xwo9CrAvapda3kD82RiHwVT92wntN53SfiL3x88eSqn8lue5N4VL5+FnXnRJ1Np
Aa9sEYleXY0lGX1xOsZudRkXRdBF11bl3ix2SRMt0YjLNsYUXtBspKDu0pwN5NtxT12LxiRket05
pURJM0KvmNXkaPvorNTUCeKeNfwb7r3HzkmTZ+ighVvlQqbMFmV1GucOF7Lpja4t8YNmHqRY0qx9
YlNibVo+jlugkLprNoVtbEJkimoLUCCvWW/hG+k4wGtu3v2hBu7/x2aS2pQ6ISQDA9BeP2RjHnCd
iROp7FUIqLx1VXtxPEtf08ZN90pDaAOopeZqfIpqBw/9rN0Y0yxMHv141GA527GMGuuJBKByT4tw
iCDw5bf3CbAV+aNngziMahQgAdRr9MEMLCfVuiT2X5Nl6UOR0EHFLnX1Ab8X9xZiTL9ocJyZ3g/+
5RhznmGsv/4hezXgjtJktW/ZK8V7COwf4KDnXy7/+P+la1vzPvf6r25X5Os8cWTszfsJZx7MTPEM
r3VhN9daULkzPjFvKvqKYAF9AL2hFlTSjLNNRXjKISl5TDuKFKhMkIwGzvnDrHMz9+Yb3mf//3E9
9I8akkwb06ckAATH3EdhzaTFxkx8mR5MY9KYqT/IX0yzeg++H9uUHYR6fg++m4mu8UEZJBftwQH5
tCzLczim23xGd5gB9XpvkUeet0EBlj9lU1ScA+otfNeuvtXprCUFJNQjeBoQlUmRRPLQT5EXeB4o
c13wI2Wxxrf9I0ihdpNng9wrB4/kQGkVh0NWvCQQfVxZfHA2xiwG+gnKFMVj4aIZB3TeA35XKX8R
Wam34HmCamBMCdZi0LPx1Mtu/OwVP2U+FS89yIQHzw/nKxunBtNALMvQ1nuzOvrWIuJFDcCoPSCd
wF9gTmbnIoE0Af6Cm+lHn6CmUzy2UVFddUce8gSkUEKk2LUA1kFtjBK0NBS7CDljZNNKfMPN8RXc
au/Js6W3CyB5s9ZE1q8h/WY1lH/7cCBrnS//+/rHz5F/SD5RogpcCiwIgb6ojx+P/b2+P3l4alpR
kH8GRT+H2hlkx9aay2CEbsqy7Vp2sAKPHXhXPfIk8TfGMn501qDVcLfBpkHlHTCwbd/7+W4MQPQs
uA/VNOq2DtRcJr3zOjJcqypQlzJoF0mdjVfjKsqhg5IXdESNaRZ8N3oK6haAwfkgCnLOUfPp2Vhm
GJijQO5CVaUD5HclXfCW6KTppmzZtBokoJLYZPJFbTfZkQCM8GUQQCVAmeUZSLpkV0kqFxwc3maG
Q0F0AD+uuzQ38e2WN7eyaKDj6deHpLVdKNQl+UZGkz77aHrdBpX6buxnJPtlgc8h5gg6H2GCCxV8
gyhOAP6MAj+uS1o0p6IU4nTvs9qsGBuN3jBc4HdOvw8qAuB7DrQG+6Gxg8uHOoAx7z4BPUmg2I7G
U+J1dLqXDBoXYngadboY0jJ8DwaI9TmR7NXHsx/ybLCgSJn5Zficuyx/tCk/o+1kfXZbPhxsG+Rx
cMOtzyApiQ1UzVa6Bzr1CgJOccWzWj5qfCE8tcmTBUWOp4r3JRTbZAWFNJi5ijZlk48bJlV3sJjV
HqwSKqARpGRVfLfN7B4TztHGRNr3wFFkdjtn2N6SOI7ixZ4z9WxgFAY4YWY+b6t4KCMgzUeFZC9B
KfkeB0UjJ9aWnLA9cPyzIwhZBDV2UN5smgF6G+Rc+OpxRvTux5oIqB11KTvVHdjtv4fJClJxN3ac
PTH/kOqaQ9cTA3R70odwvBgD1UCUnVFZ/ly27rQrpj73Y7NCoVa2xO9to2w7HxXhYjqEjTzhiSOv
g6ZxVvbZxVgqSHP0L8T8NJJXM+QZWlwT+FXYXvzj8xXHXl6Fizzt+Kmoxx+add5zGqjQWEpI71la
0y8Wem43S+eu+5ym7Je1DqSoJUqv+TJRwbQnXNp7MwOle7rNjA88TMhY9RkA+m1W7SkJ1d4rHYZ2
G22LLL7NHR88xVyC3E/R896F1TjuhrzNjm7IwMezRvbQ9vm0stDqvJa5Eku/4M1zQSoasx59i6ET
PyXyye+kcHA5Dw0YAOCu+51A0qGhSkYhM5OA3tEe88oKvwVc/82CJnwpIvC2feXkzyVYYkvI2/p/
qOb9i7kb4kcr7fl3C1zzS9zORzQpxId5AR4+feYNs2Pz6u1VWy0y6G/uTfl6sMBUVdA125tXr1nN
hX5btZ3sbfV+rFl1ybBr3VI9/tfx5nTmAO4CYUzqGmolRTUA19JwyBH/Th+ApgMUZ8Oug1aBKWKF
MoIMgiv0Avly/6xqVi+SKOiffSTtLcCuluWefV+oL1Mopv1Ay7kjCxOVQnsVJt6IhyTMIKGA0ldN
dZoap/xCSLmoxirbtKSJVknDgy24P9WGdG7w3E7kahJBiErwOATg+Un2hGx1YlebpJH02eq8qwBV
apsQ7m+9odrbuiy+EgvQfMhjOycfCpAHHrlkFZVB9znXwWdT5X4PzXXxFko75txCw2j4UvbKWoIx
SU9+CFry0snAnZJle2gijj1dCxHGk4sWLNTW+hBCitM1wE35DSpBPykfgq+egtpllLPpC1hroEQG
Qfc8UJAw8shtnzJZjJA7QpHCtpoOimPcP0N9uoPiRs0fWK3szdD6zTHofQotyiGCpDDN955VDjsK
edJDWFXldgxABoxEKTbtoOiDksRaBVBYuLiABaMF2LfXQpbZUoqw+aRrF7m8W/Sf8eDy4jYfnBdB
IVaqVW+90ml6wb+k/o4NwIlOFf1J+nzttyXfJ2jabKse/5zOL7LzWI5QAVXVt0F6zlcn8W2IEjvV
PtUgQjoZZIpnfz40dFMD27YeEmp/5QnZ8izkn/r2PODm3k3RKLcKVGkwpTTkO3SXfvcr6DxVaftz
rCB71QatehYsS9YusbwDdDaTU5gQSOTZVfIl7YPPfTS1P61UrtuW+OuglO52RE6zKL20veYl89Ze
a3cHCjQrHoiJWrc1V086l3hcci//Rqpp7ai6OaSlyBY0VeEBjX96G4wJwRaNPQjhS7MA/fe+js3U
ziWmJug2jebDPajkHVLxy2lMcCiafkHtMttBVlQvh96uH5gt3D10I9w1JGHzTwA8Fnjh+MVPj3/t
Jz59L/BiXgx1YT+61VRsLemHW99K3IvFQ9x6Fa2+6QRa0fMxRRj+3bp2+axyH9I8uPSgdwRmNmR6
KSC8HKrirLbxWpT5Hk/DJ2F2H/PgzbsU46/b6QnIzzfX3Y+u5JOxeuaCFJEJiOLM5/i/+sxJzCcM
XfaSe4AJBCKE8LPtJZ/artIPDWQpXUvyT8YVkGav0Uw+QxCefwojqHkSYJA3ZlGSMAecDM0AY0bu
iHpcsPGpLfVCDx0UZfIHL5uac9BYzVPDxSHJUpSxnC7bVg6B3sdc1QJ1Giq7bqTPlee1T26b/BLW
jkBa5tEXL6XjVqFMl0c9ULxuFdbHYVb3MoMxc0iXLQdCiiXKR96FOWVykWIPai7qlcZl9eQVP9ba
vPmmADc6YABQV50PwC5DHf6wQXc/4BShYxqGQHmitYqbE79f9AGAU3lFPpWycJ/R/0QzZo1nrdr3
U7gJUHd7rOYX+RRBJj1s3qx57W7NayaymV/rw2+R/z7OROr5nO+f8H6cSK1609fFFLOOoZ1iBBCD
6GjrDpjJMBgfjMcMI0BR/4e081puHMnS8BMhAt7c0luJcqVS3SDKwnuTAJ5+PySrixrNdu9M7A0C
aUFRBJB5zm+2SpwiRfCvDY2dsguQgWLXzdSVV+eHMLFgMswpN25w8Bdo6MuSPKBvY215UNRLzQrF
rK2LbnjvueM2zLXlBG4JDmDn3Ttj5B8iI36I8ti7l1XyTIlI13TBpPDG+KuB6Fa9ybNgvIu9Zm1m
k34J5hXqmFXIxiVKBewkt55CLVaPrB+SxZjp32rivM+R5v6cWj18qTWkXsbc1w6an1h3pmmEIIaD
Zl8WAqm1AeEDo7UenTIrn5Iy3yaZXbzauYhPVkdsUBYH8Io8tax2Uw95+TpOerRUtINdoEKppHm2
Iialg78vbG5zgZJkUK8nrQEy2ijKnqVEu+4zSLDbcZq+Wnoxa7f17ZrItPvSlfqjQbL1e9aTQhkK
KCFAg+xdapBJ/196EL8sVq2v6VuIPNpmKluSGnqWndkDl+usVLNPvMt+QBTxf+r6W9d2zSWFWWzu
fKcO2DohdqM7qXURaaEdYiIla0gX1me1VDbhYGXfNSX93YNPrx5m0tnasUlfNaXZLFGMZwk+Q34J
qXfoYbJX1ktALmBOI+SUjleInB92wSlCrm5QgyogRIA+k9LAB21iC+UOof8KNPOOMHPyrYYXjG6Q
57+6ZZUvWZQmz2MfaSufP+aSRl67yYGOny0EWhEMAsoyRn149Aer2BVu4Z4JNyJ1h//RA/8xRBkM
EspjkNnNhjX4dDaqWetIL4x9oCrj52TgHVAOHjFzvz4P8A8QDKTe9JtpZYQD3eYH11AN77qp6Csu
2vkJpowo3xet9btbgkJnlni/eLUnryZfISIK9VuA3ME6td3whM5WfZdqiQ/5pdO/aSiPBKr9PVJV
1NjaxAMZ5emHpq0jPqxevSZFdpfZif09S9OfuSLqZ6eqyv9r6Su9N97F0nhU4bNr6hrhNBVbavPD
o6odEs1Ju2J8Aa3joVj7yTU6HrzIZRys3oMxkCbVWxbF5cJWWvTWRWU8DLqGtAb1yZSg3iRWITyM
pVEOyV5uRGQxaqz3RdlqI55XReWDN7npydcilJdQUX1MawR0B6Idb0Y2PUQSl+u5+9Jyql+NXX41
xtR9VaB4LjOhZXuSP79adOnR4WtI3nTl+AUV6Ec0R/Wneq4PAeMjGmiMX/pTFfvFPerxv3f+RTKp
GzEVwVLu92VcgATXcI700trbqWO2W6tQ80VlGfHWSXtWlhDHyVW6OVLdMpjuCG0FWro/OXEesEBS
B3GSZT8oxCkYrI6sxIDw9b82yC52aTNEdmy9elhn7vDSmvZFIgkl9hCWe3qaqxRIAw9h6aRITLhi
BalSPbtOW61Rs2YzpKolEiDR8KONYK7qgfXLcavH2HeVzwgKWMskrrXLBFmd579GLO7P8MgHMyaH
881dh9tWYP6qo/5xMsbgvjN9sXOiIb9voBUsisDOP9d11G5cx862St3kn0PHfut8U1yiaoqekKw+
yurRy90d4glI/MyD8pHdn6nX/skM1fY1Knam4WefvaK0j2SJERKdi4MyPsG/QekbQaC89rETsarn
QLTpUWhoccv6IA/uAdVVz0Y7rnIPnXY1LTdm27IEZyV/Ajz+/nCrU51WrM2iNhayy61BFkGKijWc
JWeVi2ZcDXqWPnhV7q1Zbqh3thf12yjOqlNQjcU+YVl4yEAuHBH1rHZG3HVohGQaUuq9C3x5ytZj
Fg+PuAOgVuzmzUvSFv5i0LTusxo2yJfHo/FV9+cccFn8rMtmMya+P+u4b10LLOrCwCGjS4IoWKgF
SRjfab93QfRk9FMe/+oBU+xlxmxoyAv4XfKgztm0wo0OPs+3B9lGRufaZsyk+D9tMif37+O8pA5X
vcj1K3vAMyMbUKkX7iQCE24s5htlCDlr5ki3gaNsTJGWQF35RXZPnhrsWcYHv2Aq7kO/iN6IhWg8
KIbkLp2NO1SkbTZZrDtPbk0WO0Ka5WeMXquLhEKtVagM6rny6GpTsW1ZDByGALmkoGK9Wenp+FZU
wTFC/f7cqImxdYjkLQh8Br+AnGa5afxSyvatILn86nRJuarcbro3nHLcTYZe7g2/MzeJkoZHlFKi
TRo22tGoteistlW6BvSVvBoi/YQOQPcTlMumS8zw65ig21HaY4iZzcCTpsrDXVD3xoMTJiHbYt36
5ogvLJmhG6S5Ic6RpCnYQymOc35SzHwF2QAi6PeZqY0D+gYFJiujZV+wwnirS2/43LvjuHFy1P/N
GYjVauZK7RTveUxFdYLXFC3V1ow+d0UMXI2fx04Wvak+d00gHmu/bR9EkTzpcy+vMNJd1o6I0sxF
gndEPpXwe26J7o58Al9FCRnpBpKaIqwZ0JQhlv8HbDV2/UpBcupeVjm5E+3qNNySKzDw9RkgXASO
tzXLhieDmiqrRuu658QebCwVevGlDcqHmF9HsMBRKkmSIlzkcXkcjT74hh4uxP4gMl9U9Ctl/EJJ
vvOg/uS3pvFattq067I8XMui5/Udgq/caddW/iyRBzamqf8Eg7Q/sOpcaCcGAWIdBD9eD//G8NbE
BEXarpRn4eUa2CbMf8Zq6u9VkSWHRuCGBF2yePYLliWmnjk/SnCBQctNfOs7wmvcj8kdywK6R2X+
XFb4C5SFYd+6ZyqKVHLqFILrLNH8e2prZpM0fovYpCR151MHpD5Njy0R3591qx2Grki+tE1vLqM2
zi9IzaNpyL5jFxRafAlgjS5tpQi+IF2Okrd1HdQLJyEKCk5jAjehz0+C0sqiZwcLAH3OzocIXj0n
guTv/ASRbX9KYzJ9bJvHgXJx/g9ZGSBz/5rJmP8DpoGGgWpjk4a0ygcYHeEb3wRO6DwbpHZXCRK2
5Sty0AsgZskWoFhzdFUBN1Oe1h3pyHY+XFtyc/SWslKkDZnIaXSXQYbGtGpPZ4lzkXAYefYBE/Oh
KAQeTtXU2uYOshTaQB0C2AP5tCcs3lh0ulggaErlnNrE7tcN0hovSJUEi3kX9DMrT4gxWD/koEyJ
GOTE3UY12PPLQU0ScFuGrvHipCVL/fRe18vwR4eusKs33CVVUCztETAM7L6vTmtPnz2tbZZwWaxH
dUygxSaRfW5j/OTgH6r7RE3CswVcYGNi+3XwQvNT6BNQSwHZnAjReUfwoQhbZ5N4zuHE8a4U408f
eHNr8gMBjwfeo49fROJZ68irfw8iEB5dB7Ftrf4MGiVSoEaqq0716Doonq80b5uuV/J1RTyrvk2K
BADQtje9bJ0D7Iw+4RDwVbNc7SSMJD5MZeyx2CXK2PisZZthCHbmHIOsDBWJ/Wr0rjFI5KUW837z
pUytlVDBbyqKZn8u+1/NjHNvUYXe1MRTdq4VO3N1ZcTFJTCTz5mT+cijwdVtGv0VGUP/TlbJgyx6
Wboh8B6fPtSbja4vu0zU63x8TDpjPIazACIZEMjE89ntIOuSAPOSJD/xhHJ79m3qU57MgOPUt07a
TEF1bPC0upvbJ7239RfZOnaqdaq9p6Aemr2eJcZrMnkbknT2kzo44UMdiqd0JoEVZuPttCyxV8qk
G2ulQw+oKOt8J4i/r+Rdi+FWvvNGt7sWZWtmYwWgjVvMu35Z89ZsAKi/IYxjU0VRibVzBf7z0S9+
GKOjnBoces5ygRtqm8hRq/N1zau7NjLeJg44OAK2LGcS1N0EFjNkSkLQ1SzV2GXiLNSE4amMw+zJ
muL39RO7viG3sqe5v9Vl3pupn9IRhH/WwrFNunBtyk8UZeWepb+7Ekav7uzJ4h+QhdMia1v33CZh
8aK0wVruM8e8K/cZ8eGlSPTuaRzCclu6RryRiUI/yYxFlpjeKeEre83jS6lq4yfQZ8/XdTtYL2M1
GYq6YW3sHHChUc5u37K9jNvqs9Uml2COdfZxebCz3HoTyRDPFiTRfeVH/t5TmmYbBZ75mOapvnDB
qvxo9Y2ZNL9yuA5vefFIMLiARPjXiaJ8rHnfhD0Y7jjv++RV67ypkPtkygHsy5wjcgi3zj+nvCFl
pEdasJGtPTTJqhi/uQ7WKOzVff6dS6gE7V0aOcmps4oI7bXGeetwP2nSVvueFZ268LRkekhZJAEE
tN1NGgnvJWv7Z9mjziI2rFH60pZpte3cPNprCFg/dnPwTfZwEJ7Ah2M8lzzTVu2sN1LPB6FCpsFD
Tlu5Wjiyr7djKh3bWKadE79kQ3Rn6Gl1kS+fghIDyov8Gc9tt1JrBO9Kf8b5Pj/Ef377e6rz7+//
GW5D5kcjUffvWkgosjdKoA7j8+QdakVDPDjKwCR5ntmv+iK2j5IYIc+CzmcDZMJxWsWNr4Al6/0N
ksgWYHcBD5/YxLHCWYTsufqcOIm3tnlUbUezjTe2j3mgBBNLkHE8a9y0+HHmFYS1CFGjo82T9ZNj
ep9yN9HvZUkNZq+s+DmJiNpodu4feG7XqyB3rDcY1z8cgHIPpdcod8nUD4sMhtnd6CkVMYjhIWz7
BvJf98NCqfatJrIGdqEfX2Oji5ZRnV6SMRB3RQwLPXLd4q72HH8Xa6LZ1+xOM/aQ67Gr+qdBV6dT
GnVftEnvn8Yq15dx2wcb2yOrUPKu++HZzcLgu9slWozNqN9+G2t04DITd6/KDIyV0Lz6q8bdnuul
84o7ob+FDpxv7arsHkK7PKdAed/SzFjJvJLaoks0iiK8OHH1IJQw3g9DZB/9HC6KPPD6BKFYVMit
zTyhmVfV/xI671syNFHlfQ4LH6FNQ62PrjO296TEeJV20bg2rKHa1Ilv3tc8nZbCr9yNK0AULGBt
o9rUJc6j66v3BjC4rxqAmQUeWPnCd8qSDc+4KVT3NbTy/pvr4kBTCfyY4qmLt3atakueAOLVs+1o
UZth/z2ADo+LncAAynjuc9P7ZfXKA5viXUt2fjU6MBbGRF+2rYalVBa628RsvWMxNMPOdpWDPxX5
WhthsadNv1BBV79OeTdsenBxm8Lv2IHn7b1egt9rAB1+6xJxcUm2/iTlRMzG8ZZ4DrqoW7ftIQUW
I9l+dPiLFpiPUw9tIT0NQRg/yENVqdpRSYDwzVWJgqtglLnWurQK7SycEf6BKD8Pbnmp7Lx8BpX7
rNVeeo+IkvpSKNon7EScOz0um/No1ReIAED6szhmC/czxmP0pEbBowevex84WWRCxC7Mk0IA2ltP
oZ29CZuocdmp9UYWldG+d0u2h7bei7sOT6pFoOT5m6nE0apWu/Coe90ZmKYL/hkVMcmgCT3OKjSb
kjIMttkoftfLxoQgJuGauYssozb2RXGKfIWJ4AuZkfy+SuMXVifN3TjE3EmT0A5CNP0n1eVJDTQ8
2xIk+cF7Vzxkbm+ch8HZWakZRksEtQjomUDQ50Z19MVDPzjOoZySb+QY6SFQSNh7Ebpk13KEIu5i
hDW58Ie8X5dElj+xjOnWQO95rc1F27C9pepp3T5Hn3kTeeW4FG2jIP9iG/nxeuqYHdskVlzuUsy1
ScALytWVZSjuShF6h7wZL9UYW/du1m7Zfa5Nz/hRCI0VXtx+E6bVX6Y2K5d64dabOnqbaoC+MTud
sYubX8J8Eq4jXpok9E6VP8v5Vym0ChwMFl3MIx0JP3+niihblNzOl0zpyks+nzmmdsl46B9llWzs
iybbCmHgXzb3ANyU3Sla/S0hJVw0jvVcJ2q/F41dL2XRiYKJyFvyNVZy+xltYfGYdcUynUtlAWMT
twr8ztRBOU3zATTZ77M0MfptH9pfb1W3bre+HoxiUhtc/c9Ix26OoHh/VX7pHoaqifdu53tQQods
F5lagNNs1GzD2kjuSCWOGywbqvvJxZjKw0n3KERw8Xgz74qsyI7oEbeHkNt/h+mGezJQSt3oozrd
D1WLoD3gj8duSpCeNoX6XKYPdW2BOnCn7AFd63jXm3WNJY/X3o9RFxH3Sus33cett+JOT1KwBVre
fInrzliC1MsuBmnXHUAqddeXXbKsCh26HVHUvWYzm7CU+ZUhqqXrGNpXm42Frta4tJXZk8YaYtkQ
FbwIQ1kjLlL+MiGVhTwL34KeTyjCpLhYedTt6hEXKm6lbaK7YjtYYGVUxyW2YIf6q2o133Q7i3/l
9hmUJgIL3MwXm9zzmxMa5bLqteYRuRcsItO2OLlDjTsXOUE/UJoLDKNumTdkAqpiWOIbmP5UQ7ZZ
Xs6axHbNfAO9sDhOk2GddXAkq9AT2mdTjGdiIC6JSk/jkb1pVLv6GoXWtBauWh0IUzqPeSN+wq3g
QUnWnh1xYz9kTRcf8Z5FyS/rx7vMm7cvlvUt1soAWkY77rSw7bZ2wBIJyaKHDpTudw+Y3ELLs3G2
GhEgzGt1U+d990p4ggQJPaJ54exWRfagi6YAB9DsVCdI987k2XttijEiirpkO6qtfe+ZlbeKxCxX
NcTebtSj8ZSXwPGHyPOfLdNsLjg9HBKYqcIQOCqT7g2GFj8lBPi2ZJDxeLAAdwV8lytbRNVeQr86
hM1Birgtola0Np276NA0fVbVPn9U/YKQaWsdrbpPl4bZi33XacF6crX8DSLGT7Iuw6XyoHYURvgj
mp+5VuItyh6zkQjDhvvRU+19H/WYLfdJ/hjowiNe2TXfba9GzLPTfiqkLCo1cl4qFVdQTUve3LEu
V0VueJdsPkCwFws95ofq2wpODwSCtNVUO+U69GvvIjt6nm1u3dj0Frc6lN3gt1g8WOZZZLfUGuwL
Hh1zxXWy1Na2AaiGXkyvoxKEa7co87MSEACEH8j6uTfSkxd7X5zE8M6Rwf46bJ4mw4iW+qQjWOvB
cq/9g+O52rmEoLKc0NcGeoIovpc2+j7v0/G+nA/RLh+zfMPmONqV7BRWpt3pr8idfjXqYfhFfg6L
GMKWOGC/1AqOQk3rFWtB7JvHZRpMByXlQW0q1sPAc2SnjjiwY3KovWBe7ez8RMkRacy5XzX8VTAm
Xk0uvlqGWo4YWIEeyQzL2cS2MaAHlBQbVx2dU1F1XY+SUvdkFU62k3W3g9a4f3VpXJ24mgP8i9UI
ioRN8+o2osH5y4w+9Yi6r/rMMi6JF7JFBQsBnnsbGxMUAQgJ4HsQghR4GC2mqD2L2mALSITqKSPP
tICUPexlnZYZeIFMLaRixb3ERuT8JBeFC8Ky9QP3MTBYJeMp81VVFMzzsDbF3hmmycJHOzka59BE
pQgWgslnpYnSN6FibtYDB5qByy4B8PAAKr1H5sywl8ng1msbDL0V4vORYhR4Ussh30dTzv1Qqsqq
ciad1J7nP46OeAzs4Aw3OggRB1IIsCTd1tfq4oF4GpRkfJLhsbXQxm1WTVBq6xe7GOPzQFyDUEhb
vyRl4d55ifnM78d+nkbYPNDB/2KIO7NazI0KVrGLW1U9CWBJEJcNcdX4d235XRbsMMSS18EU3nHq
6ZIgjbUwtHaAmWBMl2sdah9bHRPYhSzKBnYLaKQoaMAwqBQx1qlWzgJ41kgbPKc6dR2O9PIsNcpk
jWykNZtaNS15WPpcT3kS8btK1X6DZD66iRaSk4oKtTvTPP8sD/wMvH0H08pAW+Rs1TYvgCx+aKvZ
UrfgscgK1nnQJiydfb6ZvVVbzoOsa93ioONtuitiV0dgCmZXl9pk4QfU4NQcTZVqvCPrZFzUcbSW
hh8GDyGfejs6Y7pT2FpWejDBRhvnEMI9CNZVb6kmr2mQm16pw8WJzbceUt857H+MRkGitRvLjecS
uC1xpT00fsNabD7TEuRzrpWyLA+tc0eWd9z0XdSuCZuSoihhQgolffOTMPmCmcCsiKK0n3jea8s2
9oMnsCjR2oxr/95W+VFEyVc2VyTguxrwfmfxapmL8oBBLKhayyM6AK+NJn1wZrfqlSJS/WI0j5hZ
Q2xUbaRXfL5gJBFQTla9Ot37ti7gb2hKtCwn4gFmYqWrCPffB3moQiiBrLa6jRaov+vqtutI2OjV
fkhr89pPaNodCT37lBSWtynjGSfuaOahjYi0eGhYP+Oj1zyKBrd4RHCfTadfe4mqPMwLdb9rtFcD
xOqJAIF/LVrYdC7jUcSbTC/jGq1dHDBK5P+3SDCl5GKL766PMXOcC3HgXovYMZvDA57VWHp66bS1
PN89JrXyCTPY5FHAkDS7unkOxrHGOMeF9NRqd2Wg1M+eIaxlj0Y1T1iKuLD4W60nNOO3/p1VAKqC
uuXf5bH9Q5um+DXI4nofqSEZIS9IXm3YMmtTNNFOtsKIQLszNEvQK7RiM4HKbaI8qa6pPvL+AMZC
9eD08BbDwl7YbDSPjjIBGOwtY2cZTbpCRcSGMZU0CDaBHoMHbr9khBLwr3DVFSkDWkdV25YFr3cl
cSxCLCH6ncBE13Ks7vXBttTKDk+jeWwH6Iy3PXG+uTMrvGZTTCDjZWvSE/szx6m6FoFp8cIaB3Uj
O+ciJb85mMgZzlOpQZKv647A2HXsMPgrh4T2VnY2+lZf1aHrX1tTu+nQt8iq3XVsJEi84VKNLSBT
JVOoLMmwJlvMeHaW4/X3PdL3myyaypObHEGfRM8KnlCaKp4Vzemfs3r4BIvKOxdmPuyqHvKmYgzi
vmuRoIt6D3qRgs+1rGu1r9WEntq1qkesAB9ExBDUEp3bmB0zQPPw4ApX3Mv+eR2laJ7k0dbNMT93
csESL3JWwKfTYxBA/Ib19j0nOPUVi27sIArDus98K95Fg3to2ym7dFby0qlJ8AofWT9gYYHitTcE
r3XSthti7eNGtgIeaJbkCL2DbC3MGieuor8EkWt86r42VRbs9LBQV6WwahRD7HrVwFvdNjFJTjwt
kEHyStxB1rHl/HWazqemllX68l2Hd6dmppWbZCR8EFiPPiTMTzZ/3pNnAuMdvOCTwa/twU+Lgywp
ljDv42B8lKV4ypFAzcV3War5o6FvRxXp1ir8NNVoB7kDOTo5a9xOxsYHmbKKbcW4H33198FU9o4i
gvtbNQv+8oBp5YvsdKtPzU5bhyOZ4g8NRRCri8qHLXDrLLsQj2Cvg46Z+HM5v2fDaNWa9gIffhOJ
dnxzJxuv3BZQ86jl6lnVCXeBnV65aL3Af8fwM5pdUOQBX6XfZ6lhudzeOe9wB/8T2ar9OcNV01sP
PYSSDw2ys2wVnRK8a4Xsg/2KLRqiEsRer7M2jbtImwngXgepmADLOOUH5MJ+H2KWCod0PsizW8Ot
363hQ7//oMtt+glAPO6c84Vv42Tx1ud2pf+gy4epbmP/9lP+7dVun+DW5cP0TTAD8z40f7jSbZrb
h/kwza3Lf/d9/O00/3wlOUx+Sq0fK9wlo8fbnyDrb8W/vcTfdrk1fPgi/vupbn/Gh6luX9h/dbUP
n+C/GvvP38vfTvXPnxR5h5rVoVEsEQhhaRfNt6E8/EP5XROpKEblqft71LXcmUlxneVavg54N+x/
vYKslFO9H/X3n+h21VsflbzztL61vJ/p/3t9NjNsvYUZszq/XfE66/U6t+u+r/3/Xvd6xfd/ibx6
CwfCqkS/uV319qk+1N2KHz/o3w6RDe8++m0K2ZLO//IPdbLhP6j7D7r891OBqe9WIw4/CzMem7tu
CJ11DSJ+KYthP0sGmHkDcodWMFrWUsVMe6W4TaFv0wZTv6b2WFHOzbLjMGJSvQC8coKkXh/0As+m
lWwO+rVppt4ZzC8MOlnVT156rDxWgaVe6lt9NBw8g3tuK6LepBmAXs52bVczN+nrJi3d4Owh6SlP
rWFKlOXN6E13fg+8Vd2s4HzfiFE5btKvftQoexPJ52WeZZibJnM8Ss2KR1CZO7PK2zvElvJHhejL
yfLai2yTvSru3I1n18MKWnj+KLvpCVZiIcGWg+yi+ypLpJylKbPKDmlZgOEyY8CC80Vkw394dd3t
L46l+wRR/5creyPKS7r/LcgNInC5K84TSKxxgffocJZlzCbD5ZDOJqxz863B/NPFNhW6FANdCvF7
mOwsD7Kf92cWq0rCTWFC3tVKGC1GHZMFkKfyQJQQkdJb+V2nxHXPoC/H7bsxIE//6v6uFnHF1MWj
WBXI9KHhj8ubfddrkXMnz1K8K3oMYM8f6lkQRSvWp/yGPgwY2vDUJwFqDX/NIXvIQ8n2FhUou9/e
6uRZmDr9Dhrkzw/1cpKycY91OdkH2SirnFRs8BIW+wq8PZhJ8oQYOVl8Rc4yt2vvWi8bZb08ux2A
19lHWZykAJ48dUmm+HX8e6wc1piRv4qMusXzLBs2QAD6ZRRPurdAX6+5LCqNIAmmRgq/WiDUhO3s
YRN7RXsRgdpeaq10Dk7vPsuqWz3yW89W1rrsNegqDxlw5I1tBv1ynEfKuus15Ey3Snkd1wnG63Vk
g1pOn7OibraSpivP0IF6+M3X/UDdRYTPKxfXtuu55OxK9i6ysKAd2pWHLmdIDvegtoaRomteZc1B
qRSbc19R6385bzWjVpeyu9/W/XBsNd1eBE2frZrY+M2dTpTOc4luwI6+HYyyQayTaL6setflI/Na
tgexCx37XVdD8YUcLonYyBcsInT+MU4jZm0aEKWb1LWP4QyKwCFS/ZIVqAPNThq3HqGtaYgGi2yp
7z+AfpIM8PlGVjqzWyj8V4sAyKr4gw1C0+iY2wGZozkCyJ3yGJFFRbgSWTx5QJA9w1eu7a+ieaXU
k577tWTDrv2AWog1qicN0nFl8zArFGyito5X2K3jzgNSMAcOksUr4Xv1QynG+kHWaXNdB6kbyyFi
tBtZls0f5hnU+L7p/GDf24049arVnzxBhnghyzEq9EdXvyu6YshX1waCT+ABBqf7FmJuQ+Je79Ff
DsrVbYYuj3/P9aEunOfz9bsP1bYaKVtFHx66Py6h794rv11Ea39aEkPQ3r1hrq8dUoDHax9Zfjfy
+pIRfqQuA0BPSxh+6OMqZEyzNHoV8MK2+Ww2Jw/pn7NRmsrdyrK5F8l1xId6WWQH3W9B/n9uROdO
CwKfsKY8SMyZGSnn2wG77N9FM2gXHTCRk2yU9dexPWycZTDV0/o2jKi6v+rLSlte1W5NCIfQoARi
gKYRRYCAtWqtOM2bMXZZcGhzR5zyOGdjGjUY80xptU+M1FUfhUXsQB3cfCn71HPHRDISRg9kdEfW
jTjknaxyQ71YshgVyIM0mpotcR1Hr3hwph2vOe0eMqt+L88yfED1KerOt3od67ZTpltoF9HVUwHV
LrShtLYOHxuKH5W3A2E9/hJQ36tIQcT62hyZHlKVf64mezfzJYdCISXD1W4fIKzz5tQ35vVq7+rz
tAIdgy+emPT9lEYVGh/47nhdhlCl4ts/dOw8wi4T39w2F8saUv/F/9M3MpzpQ1/hfK65TFqhpxxo
pAC6BnG01GsIJ+XBzkCvSVybKzsiIgnS4XddAbGqGCocduYR18FyHhHOQb0qdBfN3FKjY6at5Iz2
EO5kl49D5rmh1kaovjNCthZWtUp1xxnsezDr+dptEBrmX2f/sEN4IlpSfQ3tGF0Pq0nvqzrB+xcz
w40Fz+VZ9pVyLf/aV+0nizQN0AdFr5WFo/FKkpyBBtcDyDAJxRlGrBroqslWyTaQrY4L0EG2yrFF
Rx5S9QzTq5c+8yxN8uSLevaTIl5PBL4CP3UrytZqdqKSrVmBq0xtAmhqNFR+vW5h+mlzj1AJDJ75
7NZwqwvnVhAc2taOYSvIfvIgUGO+NsDd+DGR4ZuEIIl6GyAv8WEmeYkRtRMUoZlYdr5dO50/FOir
5lwBazIcs1zbI3C8yB7iN3hQ2MGobwFfAMnCCKlh0WlvlaUBsirHp7EQ8POUJCUTHmhvTq46JD9V
/xykk4oBIj/YebicNW/zej8Q7/3PZvUHHW0MRcHfh8Xj3hKutdX8HmY2+KwF+mH9KdKj4DUsp31Q
Ee1v3Xh6LqpiOczCaPDniju9wzYqmHtBWmTtbOMxI1u9RK/4U5hStsopYeWJk2yNTPXdlPmYkyhm
DrctfpBSSMkweAUIeqd7VBEc33duaG8wu7I/KVN0J9/Dtx4pwM99GTnWJmwsRJdN1KnEop6saivX
yVMcGUfTyZcf1sqQKlmBT6pqHK34d+vvOtkSNfW7lnHg9bOQU3AfqTujaJ6S2b7RSFNUdMzm0KpC
EXd/iiRFg7M8TLmzhxxdnm0FPzsmKnaN5kaP8uAB8CgTsHiyhLaFfq7M9mj0JgYw2ZgN26wTPQ9Z
Bkzc/49OlrbL2X9rWyBFh0lMqx7KtnPOssuo++LOdqftbYBuT8mOJyisejkAKrO1bJFPv/a5XndK
7suiCK+TGMg73ocjiU/5KRxg+Ni2+9ZC9pUHUNPpCmyT2Jjz9JPilssBV4QnJV2pMT4qRdeIpzGo
9WUkML6VdQOI2xOoqB/erPcqq6rCRCooU8/OXCVAp2+S2mYVORdLNn2PhvVZtsnuZgyP1Mug7LSq
bx7GzH9DO+R/aPuy5TiZZtsnIgKqGG8b6FZParUkS7ZuCE8f8zwWT79XJbKQZf/ff07E3jcElZlV
tOVuoDJXrjUenTAcjyKYgEKnUzrg9q4o0LV4C/gYVb95KIaGQdmF9YbGoDqLfWbMw7LmGpOXiQjc
dTatazTi9XMsS9C4yq1HdWzC3YcQs1XxRA2dT5HRQEmld/SDPSgxsIOzilM6rGPyUyS5LVBlvUbS
2FwjFxeFoiAhXC0EzwgF0Rp0tl4S2gQKd/96NYrEHjUC6yCQiSprp4sFgkEvmbTUp+HgRLANfLoM
9mxtRnBQbD84gjH7EaHesv9oL6dDVOXasSmazIScChaZ7AcmqvE2ZGEHcFJubR3sLK8gtW82QTOP
exrSIe3te1UfkhON6iTRrr0xeQUEhC6lHDl6GF7RmLlOqcHCce574yYQ7Ry7Tt+BZcDJv2po/45d
bvIZPxEGsj+aLi886dG4beMcOKW6cQHvGa+NpUYPaAQArjJ4oANPzA4IIiM4ZNJmtwCqzrMCcRc5
RLW+vxQhO9S68zqBDYAwGBAaJBNa0XLfmgfQxsp4YG+L01Ba/6zxaA0EvMuEup0MqIdauOEQiRsa
zl3VA4xmxi4NFTvj90X1lKfZ69XAilQjfWlae551KVA3JUfSxpa6ZeASTfAvS0IPFOvlmWxxaQBE
vI71PUejHLj6ERDISRRFQzrw2EyAoylD74NjHUK7Rd9GhgmM4BPXbOjkCB5CKsVGsWkCj70B4KPX
je28RRUe1PV2HF3V2N4kosr/8NJcHZI8FJtxO3yg+Wju/zifIiKQ0y4R6xXerk/OdQ2AgsHlCxC6
A6r/rRGBwyttIKG3MdG8c7aVzkdnRggiAWP83nRJeEgkxnpD0b0ZW66I+HRHhw6sqecqaEFr34m7
wkSTR54E+Y4+EyimIclgNKdlZKOM1irGtEnpz/HmpU+X/8WbISX2bm4v547yT1eoqXGDWnWIDqcM
rTdp1RwAFwS3FACw91PkZrEs+EtLqSbOwZyKf8i1BDVB72e1HfvrnHAss40Ywtd1yAEy4//DddZr
T//98/TDrLrcAENZnRn8VLZsNyTM2HcBx/tWNgz8JGosg1evjJ8ykyeHCS3AkIXkJzKN5F1iKLxG
U46vdQ56SeQUiqS1aahMUI/w6hCET11aC5+M5F6uSOETmpB8NF81m9iO09e7dCWA89lUOhc30MTw
oX4X6y6SGvohrnMD0G3c87sQjzxITGDs0P2d/MjlCNuv6q67eX2vCaZ4jyyfcosfSHix+8zeTmXH
wXX8y6ZKB/Tv0JnTsMVegHkHYskyBArmnwdmVHuaTyaaoOHr4+GbAloUOZ8c45DbJ5MJZZvkE/o5
xuoErER9mjWjOv1tSA4KEWC1NpsZrbX/PZZWyuLwq2WCEa0xHyqFKy6d6QCtLGeFtFWZAvG/N++/
x0EPVgEqGMlMO/M/cGPRkAHGqxQxALPyPY5MdGiiIXwnw50BWpAFHLRteXjWrBDNZ6gv63oOjPOk
cwCYkwcuzUHepweBvbRLQ6NG6z04khQAmOfymWlIwiMLBMJRGYw3+mWNGe80d4kVPYRoVnrGIcXP
Vsd7DBQuzBx6b7uysu7bwISa5DoE7/x+CEFoslNaZ/GGICu7JqZunEARPt3NoEkxBO+PIEETd4GO
QxsrYMGuY+ZZQ4Wb15SY6Wm2XyfQLDrYPFum0ojmT0aa+BagNF5l1xlynb3YlVrMrxUarfy+Qp5M
NwxI6klboOidW5Vmu4SQQ2CBDZjZikPFxM8+NLQDUsP8ClLTg5pE6lnrOzt2y2eBXrFrJ12i75Sz
Zk43HbecGELauTikCvtnidTRrAV0ul66dM31w2QhuL4TwGIqYNiPZM86p3NrSHzslqXWD0Nu+oCJ
lS0fZF2ufNac1NoXCQtBmICNHZf7STtWhhtA/dG3pWBLv1mNmpiBu6X9IoUD841IkNYvMesSq2O1
rctA7SfZzPidQut+ekIK7RkNlcpjVwpjV/Z6ddPlTfaozOAsA/Dx++8BUwzBiyZEWoaogISKPhkO
Ii8iA1Qjk3tmnb8f6nJIweSl4HVI3g9zSxPw9A4Ya3fsDX7OU+CBpsD+DHyrFhxCDXTpaOIBy1dT
KQJpmkQ/I7fLzxTdTp2XNnw8lt0/WWnohwgUT0d0kuK/qlagU4nO0LIBiRis0DGfjkgJkVfIEDqj
Q9OiSWrxfBybcccP5vAdkmYm+qJlHC1HYySRerRC14dEhKBrD9MhRxs0DnzWIuVmqpGwn/EccQej
Lux/skzPj0ADV0h9xnl+bIGIclMr0Fya1NqZ48d9H+PdqrAU/VxXEDgKR4EOQKmQLodgjRIXJwqg
YgxRrMVrqENznSENcEYD3jN2neXnPk/mjVbGwXPfA46kDaV4DurY2DhdWzwHFmQHyzJ0oKLQKhvF
QM9uz9HRhLKBc9CgTrv0aetJEixDjagewFbzbrh6qa/u/3VuloWxa43Ykney+5P3gMfwJtbwruBY
Z1OynaB8BhS7QM3wOIa1T7YJkMvZW9xySj6Umt/IFXQ0dPmOxhrfbpTqBvQptp+ibfcLS5OnFi0G
V3Wo2WXM62xD9iIfdC9XASN3JKgX7c94NdM+B3PdHfAHaKFUkqdf0N3WbtrQCW6BBZzvK6W7kj1k
eb3NAt1AYgwXidtu2+uAE3Xg2XyOX3iUTD/GOYRcAW5r16Hq5huon9Q3qp6H99gOAkNvFuaP+IV1
4D+hSNCbiauZgBbm9c0afJPofIKmowcKiww9UG/y82REq0HmC2FlZ6DxrEtRK4qrhAaeZm9nYYFU
Kdnit7PVu5wlU3nuC5BjxaF5jfD2usd3kd/SAU3s+q2RBFBthHLg5oODhiIJrlWV23uKXSPA845M
mAHM6ZCF9yD3Kx60Jkv8QAXsv2zROJYoVeUag5V976bEnXUxvYRQF/PnJn0f0coSyb9GEE9UlsRu
HkdQEw0VNHwUoNrcgd0mx69IUaNLQDrLkWN5hgpOsEVEOaLNibVqLofob1Bi4+iAM7T3HOkgr5PZ
+NFkzVkoVYOmELmneTdNro0a8HRsm3MnpXbZgIQvr53qXgCYuB9thW2nuVKekMFaIjiafja5APGQ
maAlqkB9WJN86xCS+4rSs3YEs253Dx5FcQvu8xte4GO7ainKrSHY6FEsHbiafQWFnXakUd3HM3oq
hxvwubd32Fy6w9ygLBlAzI2EcrsWebiSIzsyt534ZLHCoxZo0KNiOww5FY+6nG1maRvbNNUzGhTd
LNIG5SEOhPDBul+a6JQBLS4dIlNVD4ohD8Ca57iL4BTYWp2hpaD/luPeiEqB9FC47Gn/T6dFCBHI
Bu2w6HutxXSN5f0aZF8GajiZgW09GheKn3PQFdtV0nMG7hbqfjW0AoV1Q/aPqp8UUiR8OmYi0jcz
WDg8CiTHuhSdhWm7S96W+hCW2hfF0fI23oFyhSVelxte15nFnVFl2GjqabJrWJd5LYux01QzNM73
KnRG9ebbWOXOlg3qDCkC6FOTdjXZOmeY3UmZ2is5/qNNlXPR4YfW1DWGpmRNO7q9mDSPCo8rQfRS
tnxXx4ygXrQNxvETVS0X98Id/ef5Ut7UOSTpFs7pvuzN7VD2n+zYA/nlxmBTdh7FMER+qqDV0yr+
GKayy7gYkaHLhm5Ho7fQDq+bl0Ye3uy0Io3IThFv8WTXpUDSWzxdkkKdF7MGAVMlWavpUFaB6bdD
M29WG51J/swzKx3Q2FKMYYOXEP36r/M6e0RTEEWOaQ0prTG1/LJO38esK3YgXtuhGvUDegnmoa6N
2+XvQUOwXqEtGn+A9V+EKtsSRia7sFAFeJu6DMnzwYaM79cgbOqNxkbVbzvc2YhdoGr5DwDqh0sI
aDEwrNqGOAjasM5Pug6eUIqiSVY4gH1BUpn/Oalr0/NrqUSLNSh96wXa3apUQEMK8sybtDKnM41D
yONsB4FSItkUGfM+EF3XPu5W1jKb3MgJa6gsIv8G7DUH8VDyU0flba8Ugt/RYe4Gy7PGNvRXW4P2
OpQQ1XCTF6qObTGk2kcpHEYHZKvBt9og511MARgcpXBYZKYcYtQvFPDO3A/aFnS2uUu2dQ3k5IB7
ai1rWYMcZqE5ZxbiVVNeqn+7HlBA2Xae9fGjA+8c31F6Hfbr4rWDn0Gl9/jyOewGDEqghJGirSA1
bK6cleiztvRLW0CFHuKQzVUGkIkC6JBY700UKicCrGwsE39fa13+97VE2X124kQ72CzaWKbR3tMh
0Uoo3mtB/6pr05UgRWKzo+97NevuhyF37oY8kjkqaMmMIfRVAxXRyxiJK9TiC+012kI7zl2JrczH
6PV6NEOV65NN6JNzN2F9GvWV9hzn0fOUxtZ1GvG6V6c82tOQWnec2TqiC609Uw9PnjjhNdGONKCg
CMz06GXUH2PZ90N2RAe7dABqqjHQDOb2kM7ztBa/HJpBMehAfr3UupS8lIUkLmS38WG0royuQYM+
P7mGis6r04jL5I6sbKlBsQ3VCCAL4PTvony4beZMHMlEhwqsTjvoYTOQOSIMmUdwySeIUw2AB1LF
qg/1pCcWlIQhu31DW4mUHnF0SgdwOAZep2nahrYpZKNtCZ2ttnXGBxstoKPqt1HtsvcjNIACMgS+
sHekYWgWtfaNmh0XOjG0u74ShpWi8Q2DgSJzgLjgVkH/5LaRBdI5rfIt2gzSbS2rqatXhOz7pAFB
g5Je7KJPyfI/wORpSN4KJcfFu8LkCU6PKm20zP3gWJaS3nTGNxnahshuoYsImkZPcwWmrkADo789
aMZT0LMXCDIVF3L2HduAJI891nnj3AsW7cgc5RDi4yP6cCcWm09Tqbb7Qq1Sj7xG2Cp+6CSoo8kL
BNA+Xi6wLDlZHy6AYuK7C8R2a29BZQrUK9pcupMRpS6GSLvQMDcA6BMac7N0OIDA0z71gYi91ojj
bzUaOWYG/lMIwenbkZUmSC3K9NOkNFcKAIDSAtlFyC/rTMgDRt9qDZtgJ9A/Z3NubCHugq+VAdb6
bMrBDyMxK4MEu6wHshUQXgG9bbFb7U7cjNsaQEnkuSAO9mEqDRUCU8q56NOFXtTbwuI+ifFlMvqw
qTa91Kegg1n2SFTRaZMAgtXJw+omm5jDyJtHJILI8XGJZZ2qQaEYWWiPs8Y8rYexH9rDUAG69GYP
gUY68QlEe96vU7QcDnP7Lqbs4mmXds63IZzKW3Als3OjbGkAamjIPJtS15nsdb4jO1norJNzxrRl
Z7zbrOYQgpLgtEOR9bdF36232n9bNIQg1lC0sW25DJ1Tck9BGxAjsM3dNKUvZFoPH/YfaBT+DNEv
4GnlTODL2DZOJmSL5XCNteRqdRS/LDsg8i77maEePQCa7GPC8xopnaJ5aDM08KnKjGaUvLbAI1xb
j8JEZzoIa/6BhJ39ScP9Ezk8LTjNSdMcGQcQEvpF/AF/83ETKZ36Q+kupPMl5xg1e50TaEpwasMY
0txpKXxtFK7IS+yKkdF+6XB/3gwgcbk07QA6DzXE7ivK55fWAvcD+CKFm7XgcrRGUXqoqCQXQI+n
vWkLZcestrzamlNj54M+LO6AblmSh4l4vJuGln3+MEnrGgVsq3p57RrwHtiCWXt9dEQO1Qm8QKI/
qLG2qVHwp7SZbjNhZ99TnqKTEm9v9+DXbNBjiohIUflTMw63lD/7W8TbGv8xAk1stlugC9iz+/QT
eCnyOwI69L6K6taTIdoGDWDRIwEqykg1DxM4thaYQ15xQD2hhrHlE9irevDt7ipeDG5Z6lDblkiI
pIiXRWl+59GiAmhJWpQwFGjstJZFe030fgLREmCH8ZqiWuNdqNbFCdoG2IFAnGwZkkg98cZqMCF3
AoYV+bpDdmlqErU40RJv65AJgp6ulSga/syg7zcBekTjFUg+wtNssvTSSiG9PoqK730ExFTnOC9i
VgMvw0ZriTA6ddhEAOk4QNptzTZBA9VbPhV0AO2lrDINDsjICcqfrkYDPNiQuVSwdaHZKNrUGwbO
B/lADk2vnGak10SeX/IKXKKka97XyQRA1Z+OxlSwl5COEBm1ZUY6OPgWS0eYVPqJcfAQnyekqvKy
VduH1/zOyK18O6FATXp3XjAI9WuXPkMpNP+OTJ/qxo6YbzXgm05oYAdF2GtAMcR+kynA8ymJvRNd
vzXUzjqaIjAsD+mSdFuASBEoI2jMkztWmHWM8e8B/RD0KjO03u0zhiZ2+pcBZu1zoP+f+wlMH6sd
3Di+nqXR81/iTWlnsVMC2diCi6wEvUeWNviVypwkjVU7bDYoGxsQtEPuwqm0aaObeQfJ2Jo/t6i8
NB2SkEgO3EZNX22IZRM8K6C0UsB3SEPd1P99Uq3pAOcV4owkVQn6W3lQwFMJeCH0M7r5l006kkg3
oQgzAvakmr4Au3Gl2fUpaYW4RvJQTIbfViXY3eWIDgD863GLl05pcfJevUDdekMjUDqCjwPIPkgi
h8fVlExNfhwH9QuZ6GD2Trm3VdYtM9u4ifZFY/yERE9/BPcnZIz6KR0gDlr2LojQDdSYxgr5dmkk
D0XS2RJOYz3MfxaZqgIvk04nbJk0v56HcUNYS21E9w3ey+GhMcXQGR3AkgbegvS0mkHfCwBn1fev
E5oWEtv1rF5SZkHKSOkcC/dkheEv1zeBL+rQ9pKUi8d2iJBHNZwrU4HliqYK7KGmphzJOY+qioZK
CK2T1wb90w1EqwOXvDYeNWdTWF/RWSweDXBBP0AOoGyapnfLRrnUI7jFKLI00J1di0Ld0zqswU+n
NUbhk5e1/XjQ0O8KNkx8IuA4kruEVQdaliKAhARhn1Lf0yguQESJLWd9otWQs+pBYl8L0GiZ0BvV
oYdnaAO2YXPEPgVoZkXBIwZNFJRIb0Z8kfccNLpndGXj1tyE1WMNcoyNOkKZrcQfLUDCJ4RcUOup
YTLd9GEBwIXMqWI7rblxHNVgxcMwZ2XEN0AzpGc8lMDXUulotlF0y0u6RHOzIP8tMLIgAhDU+VYt
aqgAyxKcIktwgSzNZcgBOcPU3ZKJnGYLAhvV0cctRZDD7EHkRPPJti6iGT0wunl/S3a1VUZI0kAz
C/362qnp6+KmioJrMCs6qL+I0irMGYisNHCkzkHyPcezHOQq0hO1Dk6hBZNuTWgHb8gI7maE0+kS
CurKwu97lKUgT+05znNUduKypgCEoqMtIIiVG0ockCNu9QlC2G3j4QbL78iRsRY171J7BkFGdrDK
ssCNz2E7Pe+d26qDrkFuxBBUCObZVRsree5Gu9xYcx58re36dhyRkN9M80uFDR/+qmWHDpKh/pnq
+ZMxpsVLr+C/Fv3L4hP2A7kXFVl77YcSCQHd0M52NM03IrT6Q606I1R52R9XLif9/ZUNeWUlqm4r
USLPUmYvKNq/v/LQp09JlatuUujDZY6LLUjMwMY968pOL4XylY/4njt9ykCG3dg+KP6dE3r+hwPq
6BAVHBP1LgWhmWu1dfXZaPtnCdrG/H9AbYRK55x+VTRFfQ4HK/UYfvR3YRYoO/RvJ4c4Tdrz1CWz
bzhz+WhFAQijI137BiGN14+h4WMoQRh+6zmSgB8+hpidPz5GrNvlbx+jwYvNmeM92e0n/J7rEfIV
KELkj6CCLa+8w21FjnRHxQFYvsISxS2Z8LbVek7L+x0NaXo0A6tEw45Py3T0dVutK6eiMQA95iA6
tmY99gYeGQ9BqeVXbLUATOiMB+gJGA9DKJMwEEE6kq0JQ4n6lVxXIDl+AMIov5rB63RIgqGeGBvI
Jui9euo7/fXQyrMU8HdTGYAulSMzHmbkVjKOxKn0gJwHqj2aulfBUumRroOuIbuAEsh8AhssOJTU
72SGuiikYmQU6dRQVDELcapq9Yr3lsCNqwp8mGLUm9MgGVTowLphwPsxyKBj0D/uVwekERCtvkWL
qfHLLriBXGfvcuTP9lS8y1JwX4FhwgYZKnDW5AXntbOnwl/OZsjx2qCXNYPAX4AD8xhFmyAY7V0Z
aw33SO9dk0ZoKtg7EnYnsXg6Iy8Di9umk966A3amHzuoroMk7DJH/JERS60cCVN9JApb8snR6pOR
6lvk7/MgMLxEVrzhaCQDLCwYDeGnHTiU6BVweRsk4xRX0AmRL4tUKqfDEq13HF2+KM2vB0cowhcV
3n7HyLxJdIUDpBCLFwC7vCpz0mcRNxVa/WAnbto0dsBkUWeL3RaSYcwOxIu0r/Ea03/i9W3EPQy5
l0kyttOhSxm6RcY+RroNttUbyrjc6maAHWi3WGR5dBtqeHB13YhOC2FNnx0nCL2J5+xA1R2rvJtn
0T5/iBqtRNYWDxl28FcF/2k9N1G4sGNL9+wiQoFTCrOOvJ2utcB/KZU1BoY9G5XXJq5Y10xX+QNY
dnwFzxtophj9ScmwXyOlGpZpeJ1jEZqIpI4NZF8KQNOj9kjeLjMOArQV92EY6bQGmQdIi56iHGvQ
khx5MOCR0nyTR2UKBas+eqhEXYN+B0ClmsfRQwnifpC12O48gX3WrfkATcMgsLa1br56U2yraSqZ
/jZfRpDTQoOdb0CTBr0DjdVV8p/SLgTmVqnXJ/xT2oWzXDWi5kTeWVbGyYvqOIIj8JuvXvo10TCy
2Pu5fwum3xruaulpPBaxNbmF6SiPSij+OBMTe7WNb2cf4pQEWu5T20y7tkj5MZpskO7ILy1wEPei
msSDMXT8WPUig6ohvpwN6L45di/v7PRlDn7Fjwm4QOehHE3Vr0wLCSKQmBznNmJHwTrTgyQ835Bt
dfxtiFwCqzc0b3XzYja9LoJC9geHJtfP8MT1OptD4kvRogsd8jJ7RP+qBcTjLxOdgdfNccEpn/kl
6WWSsUpa0KaYNijQfo+OI4DdM/PbauYijNcr5Fb5egXLAHZLssY5LgujzKcZa7Cp5A/hmO8VBSyb
6F5KNnU+JdsOKp/QkrPZvpvV+laVlV4lyp2j2gNiICu9eNK29y1yTpBZqKHbKiPIkbf6XkMP2TIJ
7cW910LcTGhzcAs50m6jZE71patQjjRYHh3zYKieoUe22BsBlSIIEul+nTb1lwrvqppWlve8CMBW
lAsgjaV9kNPRARWu02tIrj6EZv8EkYvSg/Ze+jCqSLfQGdlGaRPSRmf/O3FKifRCoYJrepoizXX4
DLp9eUczdvMgus86i8RRqMAskzXNcs2dRtxRqohDv8LvZ5BgOxDhUUCQt23aRNuR0MVs8VtDK9X7
NJ/Su7hlP8hMUXZsq7tC18VnGaU61o7nwMOUiv6Ad83iqBm4CaAebzyQrYwib0KT45Ub3HhIINTs
WUBd7yiCJugC6U4pAPtANjlhMMHeuuQBbBbGAPGlPli7o2fApZt9MDTMj2Tqy4Ld6Iz39hLbohcZ
/zf7OGdQn62DTTRF/W1ajPY2ZUPpl0WUfwKNIb+BLqXjRkGXfxqjBk3LVmhtFAfDZA6QlKhAj0nB
Ggefz5CPt+RMq2S+T0FCFuLVaYTOlpeHJXtk/RhfR6sbb4bUtFWk4czuUOFhmW1GLQz2Ot9pRtsO
P8ihlKC7OuZs6g5LOGT7oDcDESqgp2qwsMzVdKvHZf/ceeakj8+q0nYQnJqyDQ3DqpcMkwpkYKUX
qqQVxBXQykLDfIKCWWiMD6hMO1e7N89kxl8XDEUhQO5V2mBJGypoOYRgbshraeIl0EW3TTPs79bH
LbIjmdjEyJBAC+DdY5ietuvDN5h82dT7LoB8ESmwwDlD5mV5VtNEhhx0DDKkkw52d+whtXE7yCpb
3k/dfTwH266PwguZetWG3nHU/CAfmdZJq+33Sd0010etH39Q/P/vpLgHWgxsD/hofWsjT2pNFycJ
AfWo2pHX30QTHpUEb5sPRdCVj0Ua/KPJt67aauKNjZfJM+gE+TI0fx+Sdw1Gxqo9r8MxRceZloW1
5yj7QJedxRO35zuMQuozHv464lZRbMbMrO8BCWGukUfsajNNbCEr3ZxABDccxhZiOY5ltxfkl7mn
ADDxaa4hpCHKuvlm19G+1YC33ZSAc4OfAEKhOf8G5Z3os8ks5qYoty1LDoqkfbSK1yXHGYClfjRe
l0RL+SnEdzfu2vGzUrIB1Iw4E+jB20DnYPxctLgmnY3S9te4ks+giXVAWOpOXR5tSe07QFrlbFqg
uKhBnOzTsOkbCIVDkZOUwkgzrMqZdX6zk7SYiQQGHsZpgnfBs11ANniDEz3A82cDqY7l5L3rX2JU
AH4Owxzzbdjz3otmK9jHjiM+W5Cz7seyemq1MjlnYIjeTND1+ExhcZwqe3AEQ2dTtzYVG5ybJGXB
LkKzoofGZN2Pxwr/11U29x4vM+h+0Fh0eg9aEV33J4gKQRfUnH2uWjtgmX4Ehgj3xFsP0FV3obM3
+2oi+2xoSzxR3JPJkICRCXY8VcM92clEzv9q/7A+vuPvPs/v69PndAjR8bb2yIytg662raaYOr6Q
vw4DiGwF6y99kYL3vR5tlC6K5FvDrSD1gW1H/qfpQTIiJywxfE4g9JJYUIVJcJf+c6nV8rbcMj0B
pa855VAIl2oIemnIb1FbuY5mZ1uykXZCD+bT2zFTN3xg4MXGo5TrobZHaVRdcGOjnekbo7X7swWW
+U9xzV8fwEn1GrbAyGSY05X9GawhoO/7FTZ30x+r/R5G08sgxH+xiW8/n7ExhgLTpasMaNLz2rrG
baxfgfYc0T+ML3qpnrIOzBYU2eq8uzFNboMrkWFTIuObOQbVYdSA65ZihGKYm6YFmo6hxrLEyCuA
fdl4dwXVW8KzMZhPoI24o2hadnJw3+JLcUhtp8NkAbWiB0p+k0EH80mtUJIIrCA80xBUf7sm7+IH
BYp0D7ngnpA9rmnGGbqe2nJDw3nW+A3ImNXFm00RgDBTUdyQl5aMILhxpqFcUmTg5KMlC9DrZH3Y
nY0wAC2K4iBZEbmM8iby0DY5YOKQgztRLqUPqxmaeHG4paGWRuORqdAsGuqoeAxRN3rQsyWVQgFN
DcrndXrb1qrrWL2vdRwqhWHiXKcarWpMqoVW4wDaCasD0LgfwP7wZ8Rod8dmwqP+QwSQU0iLy5LH
X9awsH/3pphDHx7vLDnzgcRBSsXkOo6zpN0fEmVLRPqLbfGDVB8k+3UDFlijULSdUeuoSjCwmqIO
Vp8sGqJksgwJYUOYmmg0FtOKqXmbRGgdinoz0YhC3yYytCOcohCt1AkrL32WHiE/aD0AGmw9WIw9
oY2rOYMk1oJkeW37yG9PPjk7S3HOAimrTjrJVBTZbWllDKy0mJ3GRuKjpb7Z0nRbbTXsRJtvy2w5
CVIaO8D74zsyqfaAlyoQP+/oE0yD3R8j6AFvyEtrMNTgCpUNVzKNlYIOotFKb+gjQF27PhjMVAEA
+fWJQPoD1S/lniydmkP1af4WJPGwpwRcC4Lc3Vz31ZLAG2Pe3eJBeyUnfclQjYXoexJd6QsWpR3a
Pn6f3uZV5UUmA31zkdr7GM8BYHftfefU+aPBkuIxx3sSn9LpEtYc33GD6a7BovaGnEBIzzccRAku
TXibjvtVDhJXYfm2WSa3nD8QaILhIeQB0juDfQd892mNonIzTvE30OB+NXvo+4BoxNnnEdQYrSzT
XjCR/DRRVIrtGQlAM4WnqAnbGxKCrym1uEFZXJPQi/aKurCxCaom29pgLRghg/S5T2MOttMMFYxM
KklJKRdpB7KWvbP/Ho+a4Zk5TdTv0bo8AcKaAqkgM38fcoCVFVcuj1HQWB3vkoUNZQKtEayaRYx7
+DCU4NIYgytUvIKrqaHKgtdjZzdAxvYKjgDk/E20fo22c6IIFiTa3dR/nYVhJG7mRKakD/8ZWKOZ
uIZkB27kkhRLa9CSRt1As09eoR4Ykrc91LuDAU1vcmeH+5IJGb+w29OwYaoXgRX2U4ydB15b/gyj
R8VgQEHbybu/htVyNQIyv4XJfcyyGtnpokqvt+tFabV+AKPykI4ATkCYbNfNaXqELlh2zDVF3wmg
EC7RWALGXmr2Qx8gdV0zo/zC4uhLHI3VzzqB3l1qTdGGT4BAN1H5s3fqL0KJii95XSSQxkmtB8Hw
Y66UKLtAoOL1KrU2vb+KqceJjzpYA/rjl5qrr6wxUJoej8BsEUfMOzO0IRdamb/ZaJKk4LBDDRIb
ju1nyL09QCSmPBgo2UCYx9AfyBa2n7tRH+5HDY8Dx4DscDODC2uNh/QVII2tirfURmuuy+F56GaI
lpb6nSEm88Dly6oJ7MZWS0WCMvbcXlBsn4B2/d24iMeTkcvIxNcPU2vbP8pUPalgOVlPLFNbLM6v
k99iysQRT3FXv9A7Mr0t04uyGCA23wbqnuyjY18ibgP7kM1f+hCyA2t6l9LA0q4ziJ3rZrilzgMx
PlUhlCogFaF5MeqMkJxL5lsetKpLAYbzlHa17kYFmtWbNszcdlbD7Rwb+q0CxO1y0BwWnZxW94c8
QHqLHBQyQm7JLfAj25JtQP+fpxpxCGG6vr0MI+hCOiOdtmXR4u9XlwoSkK044KVRfAZ7rgWJSkM5
9HLI2LZ2Juu5AnnN0bCh3hdJ7Wgtny23b0HhP1tKASas6mcluPIiT+y0ej3RwI+bthAEMTRUFwst
055qu+u8qG/1y6hBWyBt4vyAggEYHYLZ8SsGVYRECwo3q0C+E0p5ukKe9TbQ3gDyYKxqKPolk6r5
/zmGAumQJGA7iWT0uhidRfnXougcbLf4ibacQxnNd0yZTyRDliZM3Ekf7TDJ1zB8W+Tm9M33b/PA
hwKW+0l/aSDLsAHxUfQQ8cDeChsYmxE0hmeWOLHf1632VCr917ycoGYegwcPb3XfQffMN5OcpLBf
kwC+nc5o6EnArKmoT/M0LZMgq7pMakoktAA3UYIhPca1objZPCYuck7/w9qXLUmqK8t+EWbMgtec
55q7uvsF65FZDEII+PrrCmoVtXr3vseO2XnBUCgksrISkCI83PNzHA0gaaeeLsrGt1PqmnITARSv
nE7OgAQa12WVlYFC8NSC8Dq0wNJLGIFBwyhF+2i4Wb2uapF8HUt1xzzUeq169a0XQfcLJVO/k8AL
PrHCAQ9zMLh3OTNz6D6J5IRvtr7mo2NvhRuwJzsTr2kU7yedP6KDqsYQ2JoEdePULhyki3NvOFmU
gfrg896dBMl4olZnQnG+G8NpT5CgaoBOed8iojcjhDR8CJQsf7cJHwwUJEpNzuQ3vI8l1BHNR37/
dT6vxRo9yLsL+DdQnmIyY7NEWHrXfAZLOjA3OkjDXYACK88HVZlGR+sDDYqg7bRdbFMW3izja4Nt
9ykNwhq7ZNMY8B3Gm7k5qNK/G1WZoXI3DREuAHFSqg/UASa7aOV4PNl/8MZqedOORX9dnD2mib3z
+umDG4Tc0+3glS24wF9BEBNeRVV7zqpDPOAYOtFrbdvRbRTYt2wAv9/5DhjIZhfUXE2rLI0MPF3G
cgM8EUQNlufTYBc1yKy39GDqyO6O0r3xois3SjtTT1QgA7cyBQCCmZid/3j40eyl7VggW0RZumY7
9DU9Ymxz1GXSqUnEh0sXGZWVuUD1AZuhh5AG3ge/pLeqZEOOXmqhPMipmXO0XTXb5hmcsT60kGlz
k1VZl5CbsCz3Ps2n5uClXXHkjjfeTRCChEZc1nwZIPfIjNj4Fajm4Fc2+9qxcljToNLPmoMqLDCP
hHK8czDlPKg0/Ss9EVzeHRAj8udBEXBt92E2bm0o9K1KXang60oFOtRDs0bQKrw6rrKAq9Fbe3Bt
JKC/QukBCBnf/LBrAnOJqBvgzRHyWb0PNqtU7aGPBnljpHPugBke7spcNVfbh0K9sEsf4jugQDHT
djxVoflALV+b6Ay8JcVB+ro8QQ+lSaiDG3G+M2vA71jU8rdZwqLoNrZEJDW1gijdchcbzSG3QUi4
XAq5JXwaIGgONNswZocoy8RNgFRhGwQq3dIdVenbykz5E5Tc7Au12ijsrryR4P1DHx3CxlRbH4iL
bVaFbzZUrj5ElRHM9yKqavm1npw78qdbEeTxYhsnqtkuE6lI3DuQLb7SPAgOg35jZBmCTKBUqTX/
lZWnv4XK2L3XQ7xbRGCtJ7vwPba2Wss+tzEfXuws2XdjYH0plAUla96Oe3LLkUIvLGzs26m3T/9t
2sk26pWvQMNF05aR4ieHYIGtIZ0DqgajbelN3Y5YyKiZIbb+oZnoJlGWmW0TbZfeSCEoYfLfMV4L
Lz00hU4ix19JTTdBtLzyAxQi6N7M0xyRSQ1com6aGbCHQtP0UxMpg/Sa110+N+NRmde4Nn7NMyHj
ccti/o1asfC8W9+Zn9g0TS8dF92dAR0x6kssJ7lvi/BGfQOQi/ft6IAzAFcEo0bzgAXWIQLByktq
TAYwReOO+sreth59EAbSOOnJ9mns0jX11VOcPvvl7xq/vL3KgHWXEe+fVMlz0HIV/dnX5E6ADTuH
zHZraOmAL2p2QTVN43jeA7UyXtjAAKbWjpq9BQw3z8MbtWgQxwJ9hQBBf6YmTckC+cDy7HnUtCdF
3+aPho7a8jpx91hg9JC7SerjgNr9G7kgKZPcoEFxXAZ0pTD3KAQAgkJPQgdZpmKeJC6b/ugAurwC
w0SIVHbtr7ImBJq5dl1jZRteApEtEW5cOUX3dVFF96iWLA4p5I1WJvk0NsrseC1v1EsHch5PPIz9
+9kpb/FwafEbmOfNQzAlmV4eH5ZBy7W4voyVgcI2zLm3QcEVMCRhbNpnD1/O+1qgVCnQ2tT+8PYf
0rHYSoYgeN2Z+0wW/cFHtdBTnHg/k2wqf3AzROaAVS8l6NL+5pC37CUcq3p2wIu3P9QjNl16hgKb
pUcGHplV6kPTnltxfWWF4bzaYjdFZfpaN0NzG9IYOG1tllwl+xzA8R2SUc7rMuitidV6hkjWNFXn
+c042CHukTSpUN4HeaQPBxkB8Jb0I1R+0dHqdyudQead3bDhSZ0h3JAltG2sc/Kq2kcFhxqe54aQ
dS3E1hN29iJKLAXTLu5+VohVGbbr/hZIY9VszL54HYIaBfDZ2GlLbA+x/D5ZdYtiOz08gtjNPHwK
zPYFKY9+mxVY7bcaC+FrfIRoXbwumbxRi5lgU5i6XKyt0QK+Q/fKQL31xjHK5RuvAmJKD30fHwYD
35khGExTUFgjFoBC+F7XqBQOaFVwgzwhbx+AKwp7gZ7Z5lepnqk/ArfbxnbC6UwDCz2wo+KWaXhu
inQ8MV1W0XQBv3n6jJqxH+E+jfqLNUFrGywc4GdsKnUhN/KYjLjadxJksUeAj+Q68MoGGc/RmGsD
oiKrVqllqnurD+obsC8G0KxInfqqrvD7rLU46T8jnDgPH0AICA7zwv3BRCDO9HKSbRreIIO27xK8
6detHfc7MOm1m2Wppwf4qujOZFKg6duZgQOQNMKjIvOHr1FRH0G8Y/yyPOsC4dLpiwCzwJqh3v8O
vFnGwZNmf0B5KVCbehDzULeYmc1xGpLqbopcvspHnlwLXZWap4BHK0gCza13uyc8LjalKk/cAZfi
QjIDWCh0fQzJwK5q8hN1FPh5bavCRY7fjqDkKs3x2oAh7VX+rpUlX2N7iMGRC1a0sAmdVwH+r11m
qWFHTmBtfRtj+437av1w4+KgGp4+yMZJnuzSATC+MEFf1WbpUyGq9oInzhfqnJKkvoKi+soHv7g4
Y15soIwLgUXdDCXegCs6pUNkZHiE6Z5xyNHDINyphXr8LRl77zsgccWDO7LmVgA/uur60PyctIOx
qRqbH6mZI2MBdUz1klt6Cwac7SoBM8znKGsGYCvM4MiSIDuj6tRfYzm0krkQn6YyTq6mMYYg0AUM
AEKy3caogvhU6aZ2E9rNjJvkinglNNHiFskwoLA2oLJJTtR8d7P0bACLgRuNQAVT+x2VHWDYqqtv
oY+Yuo6YZ2argLSSwW0IeXVBRZy/efdASgIlAJlSa197RB0o5ckDmkTVt7h5m4M8DCjOgYsIHMl4
IJmPHZJp26lBDchQNdYjSumtx0KEuxZRyjvyKNPMAeIgHFaIToFnl2X+tMLTZjySs+ugJluMLTBX
GEojWj0nwpHt1q3UVK5r39gNvffFhqbWMQcd06rTzDDeFNVnakKkxnnxpHhrxsOY7lKUKm+GRviH
mkMwjPbqPv7qg6hUuqGNPPVSk3bri7PbqeiMoE62oqxW53agCs54v0vbwABIuZQn4TrB2QRqa86O
5REouQZkWGkA2Sl11o5Duh+BAZpnWgb8OSciRVAl3OQJlj12AaBbUvb5fZjjjTZM7KGJOEzAEJwH
O/i6mPrMhySCW6p13BUyW7OkFJvM6PLd3K7jSXOWp85xblsRXr5NxW80RVX6+f04SOwP9WDg7eb5
C5TYgqRuOBXpuYxVfsFq5+0wBRnAPn+2k6ruz2V7JjuN6KLQAY2qSVQzzo1psPnURxAMZqildCLD
XpHN0x3491drDlDUdqEBoTOE0ZFGBdIuScunyRu950EAJjOmd1IY3jNZHGM6gj5C3gtt6h2zWWW1
ZGfy4MhIbFoBJbTWaH2sqFAqKRpwSNHQBFKyJxRjhStqoiTWuv0PV2JOI+9TQFxaZOFDWXiolJ6a
8tzpQzo4aMsxKYEZmsoznVF35coB5MTOAN7G9zExuVM/edZTDT6fP0+p32j7ZgsprXTvFnG+Id3w
Y6mrw2r8TjZ2a6qrBAD/6hVFvilM2zkPfvVLRLm8WEq+HeLMlRey+QH49Ty3OFPnpD0k2BoQR3t3
oZ4BFXSgdAavWmk8LGmqqWfJ2RybL+K9stxFmoFMlKaig9GBolJ7UYtcaeCUdPPAOaP1z1zL9P+e
i+zvV1zmsv+5Is1sc+6cUYuNxyceRk2OyltC8AbvTWx37Jesw2Nl6cVy4mOTepEQTwq7vbqeoa6D
LaIjXm2nzs6A2CHbfBoAoHLMLOtENjpwv0Y9sz6gzAAkpa9Jhx0EeLsEG18MwO+DzHitu6b6zp3g
NcAP4TuooOcT4Ennk391mdHAPkEq46S7uR75P0zxf+4DCTBUeYG/e+tJz7s0g++uiOihTIpk10Kn
dmaHcBiUXera9G4d/uRPdvCcTrbz+rdBUWC3MzvEfw4astp5jR03vSiO4ktZGsM9HbqUFdDKXC+W
CYG4ez/VC/I80aKvpmaz5LW1t1LsUX1ljR+GFnJtRE0VzVP2Frg6zEEHJfQVdEzvvokSa59HIIIl
m4sM5artGAc1KK+3PWrqjxETxafRmPa8sQFq1XbTycPFruLqzc7A2HZsgK/75FXYQ77bF/9/26sG
9WuUvZoTXzp7BcpLaDKPc7KsAW3tRYbt85I/K3q72fdeMKyX/JlCChNR2DTYLUkx6cZfitgdzmSa
7cm6ilBRRjm3yYjyS+LUz8ulJR44+6ZJxvUyTRv1H6emjtEq5qlpIhNUzvfSt9eThQpB4U8IDBaA
pNyK2vfXRitK1AEM0W3uwRNqPKKu5aXUNvJr7QgKikCQ7GmGeSxN8D6LArsPCpr0pO8HLE/nmRbT
MmeT5nu8b9iZOoEDe8y8Ql56lPFvhpJhxa0XMvPKAy++enSRmtWmADzTh6oYQdWlm7Rc8XiMXJuK
8jPZ/AAEBwCF31Hn7Kbn9ZEK3y02bv9epjXG4OO0NCg0EMzKlMixj8IyiKbtwWhNnXTo3qeNBLYK
Y41V1dAZ3rHusLKj9UwQAwdBTVrPUNMPeoVCJKQmlib1opYN90t+CWLsenpUEO+jYfoWdtgSxczs
LyAUxxqP2kwb6YwOacQhEZu3exoagWUdrw09hNrLDFEFgn+nbx//sM8zf7jIWITpigVc7RDi6I8D
i59stze/MgixhpGX/ihl1q/bIQtuEPztLqDxQDnhWIXfrOZKDh5UidcVA6d8M9T1lUNHZEMd/t6B
xtR3KDs3G79R6TVM4vKWTMAeILWV/vDt5762pm8OitI30LHletkc7ZEiRuxBQLgT79zxa2m6YpXm
TnzPue/eqANbANRW6A4DJXZzR22AfzmyUUcxNCdmJaBW9DQEahDqkWyq84CyG/vxsUFkcOfEhrqL
isS+s1rzQehFbYZUErVUZyQ7A4z5UASGyGPMmH1CVOVIRS1LoQs1oe7snUB+PneSP9npMCK1dPJS
//CnXU8LdmjjVFnd4YO/ttMF8slIzijImTv/GI7qXeSPTTV/vKXehtwAieTnqS72y7Q2MPXXLFDr
xhDD1feR0BmAyb/rI7yuUWiWPoo8BOy3gmLD0IZ8bblW/cpEizI+1RZfgwAoAKX4jzAHeRL35W/p
8k2elwz6oY9IBmXYpRRiXYdO9BupM8C4i/z7kP5EjV7z4ko5bhM8Gi+NyauzhezqbgpcLCpBPrCK
y6D74djx2piK8jc4uD9Jb3RfQ2NAcB+R95tvmOaxclG6z7Ane8h40K9VZ1pfR7c/Kt8qfptsOskx
bL4CtAmBLrAfMilWieqnJ9Pm2T5ym/zUMJHfuUESb6ywV1+BpN+PdV78Msfksyyy8VOvhhG7T4tf
Qku6F9zZ1Zb1rHplEuFA7ep00zFlQXJu2tRb13EmQYHtiXMaWNNTJ6wn8HR4X6HRDDWnyO0u0A+r
H0HT9p3s+GMQlekbdeWgrXtoRQIgdRpsjBDFdSDAjG9GydNrYyXY7DtO/731tn6W8h8A10AmSzvY
wh/3qKFMtpmd83sUv/D7KkKBFwIONeL1XnlvQXstWNUlPvFU3JEJNVwGMtMqdJLVYFSH2OiyndKg
D/yrjQc7KNIVwsbq5Oj33twRoVpgiqp7aiV+VF1LO7kug4oKb/0xSUHi+T4RR8J4g5sp2xkEEcGC
+m1i8mGJJVZl0P4gsrdJ83HWuRzPXbninqZ8m4nf5iP50OFDux7i6SyAdZVWcIKEzcrzweJRFc5t
xixMkMZAcCDbEcYh5ra4okDjE3WSyU+sq+30b/4CCHekyWLvbLSBtyY6CrdqP1epaz3aCJpd/mLv
G/7RntndZ68Qb/4NAEBrYq/A7+ZzGGX24xCjmmqOZPGoF2/8rkiCXJgPblDCJFCpWgn+ha7twD0R
uff4YqqXHpJMhw4l3LtudKzPEx68sWTJd7zCQJ8icuMySm+6g0p1AKIMFCTrkcjpVi+DHikqBIZi
v55HkoMXoQiMRjpAVNzJDKLj7J+RdE2TAaJII70kMD8LgI/IASs91F7E2zJu3UcgxLMd/hnhReUp
+IYhXn1whFMjL5A4UAuXJvSoHdCrOnb+A9JFu7FmU4yaxGQLji7rR+aishCI2eyTN5lqE9rKvqtU
bOz7qe9OftONF+TZIT7OquaxwWMe5Xk9/4JlxHOUA9y7Sh4n2YIxrGa1VhVxvwjD5Ou/fbZJOv/x
2eLa/PDZUsOAyK6u/aLSrWQQ5Vo4SXeai7N0E6j57kRlX8I2HlFHIo61ynO1QmQVFHIUrgta1myd
FIwBs9FH2nYbDImxQhqbY9fasd0AMbN1MkT41skoqhTv6Ni7TFrFa9AHLk22EzHEzlk97J2B8ZMB
SMhV+XK40hkdZFaBoSzy/c3S0TTR91SY0aps2bBzstg5BqxOHoNRl7SNoPoF8uSCEs/6lTxG17GR
33ReUP2j1tBjj08DHiXOktb/EOOfT8lpghOlAFiWejs1JNj2g41uRHDXYwFqUKJi22hYsXBEt7I6
IAN7wIKefQ8QaTefPpNbZILm1KtrROB67DXStOtunXbrY9Ty6eF/cxtw5+85oIiQsWLypS3LPUq5
kdfDnbezvWTal7qpinqdQTfkNeeNecptH7LjxmR+Mb3h15iFwT0SzcMd2LRRsa79HSv010IyZK70
tNBH35P/mLG3aSvEjQ9Ticp2UGuDYXcXADO2RnYxPdLWlpq1mWXHeeOre1GxkX5oIpaZHrPGRCa6
QXVpQMDVOPX6lWX13jbkoXnxCO2Kl0Tv71Cecf92RajTnOMOcZpisrsLikxAL1GCqPoCgc7I3sU1
isorNqgd9dPBYOm3zK/t/cBtiRoWHFIe99dKNBVK+QsPDDKBP6zImFbizcfxpVzXQiD7q72pQ7J4
AP8llBbyGslbaK3Lq1QRwITQl1p3FSQaVQ40P1L3OMXKq9uB8a1bBQhNDisytrqHzgIgZY5Vw+4W
e23ZoP6Ye6WzsWoADQesDDy8xs+CbjTcQsm1y13cc3SaBE+1U2RQOEPcnA7IURUKId1/2h34hTh4
/cnyYSS1pzy1oFm+prmWMRASQiheH+ySOVt3KPziBnqwbmeCC/xWW5FzNeWLpeFedCAznU2JctZ+
NvJtipUKwx4kCi5TXK7JJSfbGPIW+j2Ju11maFPzBbuTBDR9geQrA6pkp1Af6CzOvY6DScGHEfu5
cEvWbmpdwHe1l8dcKJ2L8UA+ZHK96p/RNOXSJh9qVlXpueulx7dYtbF8CEq2CgkjxdO3Q4ZoZIt6
ebSLIWhAOBT/mm0F9ZC717Jq15fGb4pAfghS5mkKlZ8E5Okd0OwX7B0/RjP/CG7S4MCLX4zU+AQU
tHO1DfADKicZoRQ/ZtdmLDi4l6TxgCI0e910iY0YTxGvwBjJfw5xvgVIkQP7kUK4xouSXzJrvlex
331uR+TtDT8xH7HgCcA9KUz8H6v8iJdWDxacFtX8LN/6eLnifvA4votMjZf51HCkcbJarKl43qCS
SPfQwVdAZo2gxRuwG+xSG0V7oMP4AuDlA8Q626dgqsMLigXbNdkNCfLFqk2auzxypvvQG7B+0QMS
cAUgY1R5Zxf1xc9BBTldZfKXuJra1QBGvgsdRmWUF1MfFhs1pZJi7RX2rpoACFdcXIUfVy8hULCP
IojWpt0mwLVsWp8XL97QVS+IvALeWMtHcoyr4gaUVHBHrTZrfw68GedJoFcHWtUiwX2o56z0hhYP
InWkZjF50wZYIHdPzS6okR5EgHtHzTGNBHZjbbBx9EXBFZoekd1w1tSLTLxxairQW1Bv4Pfpteuw
QqVec7DbO4QMHqgTS9d0VXujeSgNw5nAtpy3KMhoTx0WBwgllXl0xW8rutKZoerP4MtWB9uqvGll
N1GPAPwIJnirxMawhDKzPqNDDFWAU5TisDT/5rcMoxHkQsOW5v9+quWSf0z1xydYrvGHH3UwoeSx
t56iBCLLBlRCqhWdLgcQf3ibyqmHFYQSivPSwVJQ0jdV+c8Qai/dgZ5xadLZnxcoOmQkLQaWw///
NEnz/sHoKvRJZuNyVTL6beNWK9+1HiaZYu+mP8QyhJqzC53SkLrOXqG82RwNJ63uO0hDekgFXbhm
7KRDPXpAgRhRvR5t582m6CzLdwZEja6jvgOAjZZi18octRLvY2lElQEtNzD7utgnE7XbU4EnEV11
6RhBr6N8ld94kGBlLpPe3+Z1Gq7nK75PjCgVCrfB4a3o2oXk2CU3VraZp6LBifxSMJXczVMV0qq3
SWo0s0tohDcHJER7MEzIky9NeZrPWNG/nf3FRi5D4LICNzbG0YG/ny02X0+zzEodi60BS+g6c3HH
g94tfKx7Bm6qBEzq1Iy8PHyUNiS0VW7fJdqjgbzaIem8fk2djRuEjxXiLWWjzOs8SEkoBaKIB5Ev
QES5FPwucJwbaFKan/Xk3QzfrH+6kt0ShhMOSxBl4sLSAtxMoRkdWTu8ECCdYOixxqIjEjDbFxN5
kL1spjtUma/MERuCwsvuQaDnPmRpxm54IG2pRQdjAptz4XQ/+zHOkenrgMirw0asAz8CiwEr43Nb
uHo/3/hfuvezPLPebHTWF67/JUnGYmVWJfsy98Z70wqfcinzB8/z8gfwXvsX0U1nMkEcIn/oAMS/
i/Asg2reEK/Jre8fEpAx3ZMXHbpWHHKnUldqDWmWP7S8eq0YB5OGnplMgwBnhW/Y8XGx9ZXTroPM
zPfkQh2FLFF0UaGIh2w0Z9JATjTu3HyzXDVm0tnnAxiol/lip7CPzBqA17ICfOCsmoKz63cPNIz+
JOAiGiiV1h9mtxrQ8GbzR1j+hBw7SgX2r9ti4lF7P4QsuSyfTLIoXVmgSURNKr4w8hV+G60Mw2cf
/qrGjgAjtUFXRS50CCdwgAhLWPNfRZOyPoToXlnK9XJZs+PBwWiAW1/+0r7tjZMZqM/LF4cAKXj/
ZXFcPt3AvfCuir/QXPP/MBxqHXUd7+bmVLsnMGwoXUyjjsyGSIJRlcO3THTPdlHmzxkkG0/MNIHQ
1Xbo2TlG1d0mrMMB/gzErgOV0TEoa/dFguiOnEzfttadb7bX1PGMjeFV5UpCgO+pH6xPqhv5VemW
X4fTDlgRMCc3ofXU+kN7H4D0qgty64lMvQVqr7iM0zPZhj6uD2Vamet5gGfHT4O1i6S0wMQJiB7W
1X12pMnBiZufEBWxVtSkASF+LIZvDQ9k6ieEEouhb/c0OapNykvm8F/USR/XSK0zUrjx3Xz1zlFA
m6X+liYLWK5uplvfyJ8OYZZ9q3JmXag1YHm4j5jdg04Ef9BkDPEDkCob6iRTBYnMldtGw4ma+VQ7
B5YiWEcu9BEUKuPM6YkMBoPGS9hM5oE+AGg9zFMsB2wlsadS6auZOv3D5DJ5X0/qZ6TC8DOk3cct
FAHHQzygmUhjA9ItYDSzMLzUbQkFPlRQfwZPoQtK3LI7130K6Jr9MJt7KPDJpgFfCGI067cdNyjU
DjNOb8Hm50h9nHterz4A9ZxMQEzcch4NfOw6jl4pfx2b/LsUsnqukWQ7SAGJH0Rpw2ftQKltrAG/
u+KrgSDn98wDADJX7u/cKe66YrS/yKwboQdq8wffSft90NjDKWr8HHGK3ARroDs85yOUcTkEOn/o
4dAodX+nGM5KBIPxE412kVPgp1GYKEnQdeRpYIDZwspRfFYkwydoVIDLGfbFTenq8yJkSCMioDa7
+ai9JzdUR7zNNmq3ZbY0+xER0QEkj0fQfKO8w1iV48+SJUCXhvYrZIcbgBKt8iCGLv/U9O6F1Vby
HfU8xboGPPommW1eK2tEas0Z0+/vI1UBMQoaWfkxYNuOY26MLEOCKObFJzrjsZ/PZ+ovtr/5xaZl
4rlZFx/ybIbvjGcwgx0+ZPXmHJs3Phne5B8pvTb3MmTJtp7RoMzkPUdHzjRL0YgD2YesWPEJid1b
3df13gf9wKtd1jOflV8E1jZ3gvYIFBLEeYtq5rPCWhr2rAOBth0an7R/gDgZqtQAU/DGCjzKdq3s
rcbOrxM/BA92k+T/pa3WmVxFqYzOYQ7ZEUBl8upWTh4SLpbaUAfyhNUthYags8mmYQMMVXRe3KLR
S3ZjXLD14KKaUwGocZZl3z8nyuZbsJQNu7k5gYjN9Vt8JJv1z1JZEwhciwt10kExEIahqOuBWjTb
kFtvs7mWepstdox410veIeIV2PmKOLMgP3RRgdXeqCXMQhyysGzX1KQDgrwg5ozFzW1CADa1hwCB
2NrVUiJk+8scs4ce8O85/nYVp4H2a92DezIZ3frJyK0zcTNEUCc95Ki12g76poBGX6pj0equgWj3
k6umswnx1y0ejuyciDhZd8HkXkReOZ9M0KXPtHWSVyewUNabGKi5z+QWFY17scx4H9hVj6J6/zvd
MUJAuKJBzOKhM83u3MV9sDHjPP0uy2vVOOHXPgft6tRN6cksC/6kB1J/m1fQ0LEBF3LS3D/mBebx
he3/jBHwSZJOfUe2VK17N0zu88CyIOY6gWXUqSaIKOdvvh4UWSTkGPnGQvK0B0MvuD9cczPQmYOt
quIyQLgAZ3OvPnOSb143QMU9QJmQPoAUU8Z7AUDv3utcJGUlnkQdlhHg92fTPsRz5qFhSK1rvrT5
n5F040b4CLrS/7JI+uwBynJag+veC03vawGuXYgpqq/2NJhrmWcKWnqxOnR+bxxMZDrvFErC18jL
TV+aYbgQh3bIwd6ZVuqr2RSQg0T9haGy8pmj9B6l2ziL2xqyoXgkPxuZfLMtvXTGTVNsFW/BDOTi
QYkSjfJEHznyi+LiN+23+RPrP8WvQfZFHmUiD1AsyF7Csr5UlRE+ZyB8OuGJou9CNX7V9sLE28JO
EvfkM1Cl/Ns+IZGxqizRHPD4G65Y8A/XyfMV9KHdap/bdbpqzCEbV9TDknRadY2X7Cs1QtfMgA5C
EOqglm4uNpYX4wHYtvah1wcBYn1kL2CjJnUstkowsWsiu18Tyo3wbtgDPzDXj46Eb1vsBsumvQns
8KogmtZF2Sp02gfk1sSWSzw9YsOy73juGdtUn8X++HZGtr/1AlgK+hxgJfcZfj2nAKmDnZhY/dK2
/KeDKOPPtBE7BOLUV6uM8g3wU+NNBgEie1Yldrxg/trmk7GKgtK6BMSIQIFianuIyGGdE5/IRAem
o8h0hjQFtFzrCUK0AK/uMiZRrawL7gjERTYQAED/xvGvCORUt1A/frm0v9hTZx4y18MjuTaG/Oia
Bt4STQ4N9F7ELsR0rOxnhLsisH3vWx0m2cbyvPIW5mZwTqZKbAfJJWq9US8ONc+frih/j1XfPQdJ
2u2jqCqPcelBKU1PRh6TA8X1VHjfENrPNhGb+IaZwXgAhSBh1OkQct5sI+bZW2oqFO89+m8OruPt
/bIEXHzsniYeobQ/T8sjchooMITCwwOUQd5sDbsaUXbkib/9m2ZF5OBVqzsnnYpnPDE3gCwq4wnR
NXwLKo3rDdX+50hdHZDrtfEKg8oTiBTbhwTBmNlGTeoAur07OGuDgQChd3v7BWXg/cm1a81NHSB8
2EIaYmn6IFDE9+pcMycGQjrww3WuGcYh1frJF238xLyuuPRjHq2J0dv/xy4rp7hUjpZnQgR+Cy7f
AqKE9Qq3rfUdfBsSmH+7uGfSH8H1gn9E4aX9kxm0IBzSj9oxefPtEzAaO7ZMHhML5NUyQiILe8Pp
q2tCmWeQ4yvkYt7sBMQAR+ZsJ/+JZ9E2NibUGHRdfnBVmuyQ5EBeL5jwXESuHOw2KArJi+Jg5WX3
mTySLnX3GcT5VlhsleuZer4zzGH/1zYRzyNfhioZLwgPtg9quMQXUD+jr1S2H5vUi4i/OtL336Tq
P3r/GLs493qqJjDkfoqnkxqRdIUUenMeEAHY8dZynjggYZA55tPPKrqrBxX9cqbmt+MFwYssLOws
4yG6AAXezmNkWRtbPqJSie43c3TbfWYkFWJPeg0k9YJH6UMRTs7aNL8tNdNLXXUNMolj2UDcx0Xl
tfJLAYHiUb5VYi9+0GTA2rwvX1xTmPidqhbcNKWzKzyAi9O8qa8ogudbwJ6aTy2zflBpo+H/wGMr
/7mMMdMp2RiR90X6+GdS1RoQxs1uaYZiaHaQR052BYvjizei9MobXgn9XlU9pOmSaLwFbqAutsRG
Jm0i65vIZwdneDL/H2PntRw3sq3pV9mxrwcx8ObEnLko71ksOlE3CJkWvPd4+vmQYDcpqU/v6ehA
VFpAxQKQudZvemVBtqAAIcItkbHCJCys5ydhQ5NMRWMqilathdspWtkrqk+i9e/GRqZP5iJJEVCV
0gvLBNaVGNCqRW8fi0ZmqTnVd6WJYMBQvxaNnWk/msiyb/jRrlC49ZJ735sIDE1wQqnb0L+lcIhX
yGrod1KO698gWdGTF2flGiep8QzlKz6YeWRuxzzTrlqYG8vWMP3XVk1vSZzpPyD2g290mu9+8edw
y2+Ab7SRipA/7wr0ERxCMU5yMurWBT3QP4vbX9Srempurbyc3YecQU2ucLuPaYox0rshUZL79dZo
fMRwRwyJ3huUXMfwQ7qiYIMSVQ5qn+DKojCC7iiK9ZC9FQX1kLfDx9bh56JoDWXoYf/j2GwEo1Ok
yQpp25NRWenemRZYoBFxZLOLxD+LsjhMXdxsTPdhZAUnhcWn0DMIm+4P18j8q9n1+k0eo4sQQ9DS
TtsCGw03oteQjH/A0vOurG3nXqJaHTR69TG9ppXrX3OhXzH3Sqvc3DR2pa2JUAIQ7kv5JdDQhuO+
du9Tv0KPm4f/GY4MOSi39Qm6dNp5BCqOOWKl3eqsqpeZkvafQkf70jpW9Ida1Ayf8lBGXLBVkqPv
poPRau8ZMoZsHve0V6GN0g2kSVolOLuK9CWWXH1eULaRkpyy0P8ilmlig2DDcl3YWhsdxGLN0fkN
QobP10LNS+h6Nb0bn6WSV8Wk/CXq676B2jHV6529fO8q6rHpjHkxOMUCwd5xC2kmebGwF08V2/+a
uNCgLbTYLmHsdxcbAjVQg9r/GmINYMhob6hW4G5/HhkpwXhNE+0lZWVzRoIpPbPqTc/sQMKd0UvP
thYERy0MNp6aFA9xHLZXM7IAtHQ4g/bEXJalK8s70Sq1Rn3yPPvz3CoP5vcK8seRxRG7FlOXsLwk
Qib6igPCdRujS6U7UQoKx1z9+1//+//+n2/9f3l/ZFdgpF6W/ittkmsWpHX13/825X//K5+r99//
+9+6Y2u2YehoWBgO6iOmadP+7cuNJDi9lf/l1+iN4UakPuhVVj3U6goDguR7mLoe3DSvIHTr6DvN
mVQVYNLf6miAhts01ndS56TP02+ttJr3sV7nR0cYK9tIrLA6w2h3QM2M+GKOfrK1ha4cdqn6wh+K
YDu7DEZB/VMZHvHFBwjzvswIIyNckY1JMAhBmUgcvMj9WCc6F0m8kvmNH7AnBj07HYw06c/adOjD
utxkPPRQZPqzNS6bT4jpJzujlVmxG4lZgkey27mLGCs6iwlwU5AX//zV6+rvX71p6ia/LMMgB23q
P3/1yONlUldZ5kPdBcOOJLAHakoZ14kuFa9lRNJkWk50IzzowtbLq+hhwnmCqi0DE/v7XmXqSofE
tz/M08mTzIbWN5gVSwfDqPzXOCjVVahF3dnCEvNY5OhkDOSmnkdEn/l6ze9TV/SnwXhPXWUXpxEv
Hk7iNlPK4a7xQ+2g6yrPXCgN1n/4XTrar1+OLhP15dvRgYaYhmn8/OV0dlTYQOfTh3mRbuYGvPxM
fyZDkd3jKNveQ9V/Eo/DoEqljXjkieLUC7hWej/keBWrvvOFGHCzNo0kRTWNB5OfVpg1GEb9SW3K
szWtEXkp3tJQzl4MKccyKO/oOmT6sbKuvpSVV4D2GxL2xkM2qekXaNsidxC5R1GHZFi0rXP0H0Wr
GFAG/caYdPmJmuFaWwY6vD0tWRKcCvejlaLa76ZQHnsXzQyti8pl5cIi9OsHvOuNh1/66sq1MtW9
jXPHL0t74TCnNoZzmBqF/dzYerCTOoIeLH/lk6IHf5SdkzzW04FIYV4aIQJgFJLAbBct1MND4uTp
o9oo5UZSxmwtWsXorovn0RnivXdzvFHPVXmt6nX0QVy+ra3pqazUG9FQqLL/H34RuvPTL8KQZVvh
fwPHbAsasqVNt9OHJxVPFnVASsZ7MHhFYR8n95dOQV5Z8AyD4llxKvWLWITpUtufPMPtL5LvsEST
Sqwgw+gsXGVnl1hhHjvbw4qPpZPn+aKe3N4CQIB47xQh5jJRcRSDRIMo/o9182SeHLnbqrJB2Qya
He+sblSOsm4rR/FJ7yOtWKTBANqKRJG80+1w/978W5+5Qi+b7X949vz82J++TASgTF02bUdFiM4x
f/4yI7+UlTiR3ZvVVwOp2MRZKPAXrmogOYC+E2Xdxk76msnGWqx1RY+y9GHpdXqHwi3Cs6QRcxvu
cZvvKvIM03O2nJ6uHw6QjM5tg3kbHUQ1Hh8EnRSfcJo3pssyUpB3VeXkXnGiYCGCLaJBTqS3BrIz
AVECZN0lvUmXYZ6jZeM68b0JzuWfvxXH+u0npumWbFiKiuSurGu/fCusqHQvrWPzJmOXe9Ymwwyk
TSIgbJPLrdBE9cwwXPX5fWCO8eqD9HKGoYGQSxZ16OdBjLWRkhfSyq41gIPrzXpVlaGEFndSLQUU
MDOQ58AK2TsaE2Iw9LZWk1sv770qE3SaJWPd2E2hodwNEcUIJG8nis1U19kwlPxB+61O9MunUNPc
eeon6obKZqmtS6/lJO+9sLxRf+AxjK+I6oUodZnFXrQEBR5bbokNl2j90NvRqwqDXN05+Y06/QSG
z/yc8k2oVuMuNQCqTPVy1ps8IwgqoprCjh/BfhswvmEv2srpH9SJQJJDRCZ1y05pKk1t3YCDUlwT
lsMizPdS5J07xd1j7p1fmjpAZn6s3aOdWJ/itKlvoirj1bWKyWFsRFE0KDEUKln58s+/EdX47dZx
8NtwFMwFHENnFz61f3gODY7M627QipvvK1PUOX0JqzL4mnaADt3elK9kfgLgeQCA0dfzv+YoYpDf
d19z0kobfFNRybDM4PHnkU7ZymxghpOTSAEcV7RYzC4siUkhVyuKdjCu/bwZH1rfQlXESzfB5IiX
Z1J2RiYWqOlUZIdR72xrUrmZikmJ+GhhG/1OFCEavU0pilghrwOgZmtb41cuGEGBq1brYDTrD9Rr
2OKsjMpyJg4RqBr3sQ7VbaZeGwlCEjiBKTP1Gre57M7VjA/U69zrq3XTJc18CnGeAWIOuG81sl5V
1WruTdXx7qIW/msPiedVa1ScwmU5OYFQsB4Vr9i7fq68oipSb3imulvRLQzRP8/JdXW1Dd6pZQch
6k29/vI+reaNRICn4WLavMk8QvH5qWr0Edwo1o1D0fqPaK7r4HOI1pVWtR8qMgLQCqwl6hfBd5ZP
6SIZC/cpakd15Up9fJeCDd01WavuxUxGTQbwfaZOTrybk/eQk/HJat1+qWIaR3AabrI9HUS9UdbD
ujK0ZqmY41udaBD9ekZpsqzNc9jBFhOr6s72iKCkepN8RgD+IJwh67A+Gv3ovAJiNJehNfjwJ7BP
tepS2fUBAXtF1TSuwE4+20F1qNz0CTJDdCfzOLwf2BjheYHBtZG1j+S5POzsvOwxS8YKm4C83Yqi
WcTNvmoBjosiJszatarkTdho2T0RdmWVybF1U4ssvpMLa6sMvXUTVX3g1itXdceNNtWpelHh3DF3
d7s4vah5uhfBWkyDUDeMzb0IGPkiQzbV1b0FNrqVIYSzWLKRbnuVUuU+KA2Celm119yy+NGq0Rct
HG04r5W7ZJuuXwtFq7Z6XEnggUbkGmBxbvKgyW5/N08c7fskL7YELNp10WKJlwb5LZ/YKMAgcUme
iCiplGHaWMUptxR14mBgHCD6miNPKTsoyMn3wyc7y1bjkA1PYQRBwy5MhVwLO3ZWtzoEjYwX6SRu
aMT5CmJRf+jKuiQD17VddK7CrFhWiuzco0/qbzU7D3CcyYZTpBKdB5JoPZgqiQIz8+2vcKrWceLp
P7zGObY1GRkxHDiAc697frAF0DRu/vlJqP36tmTVoMuazIvBVBSFZ8rPD0LCUEWt9lKLYbxCiLVz
SS8JygByU1fHb5QdUmFERERdi3eUX7ePY20WGN6gkm9auXIftinrga5IvmX8KgGX6S/vPcDweySq
3WBnTRIrQmelQWSV/U/rrIWoSjMZ2IpPWDhijLv0qiqZ1xEa6ONlow/RpfFr9SoaZDIg13/+GpRf
16XT12DIrBum/0xT7LA/vA+svgfnbcvN5Q3TbjkTk5RbXsb5GBEvwgCaOqKX+X7Tx5620nut+PVh
IEbkMSB/cff7OXp2ZMrC5T9fsq78ss6xFFuxbf5yNg8P/bedJ0xTBaPBILzMC/rRtUqU0L3gMzHh
eArKo7YTbQvHlbd/Vot3fKkApfq92kO3ca6WtSb4jNXGe+8qrK2VERQpGk1rEeZMLCd4Ug20XLJ4
PfgVwsGkPFZppPg3ySvePmGEoK+6BppH6in6apg+vfdLscj7D9txsX94j4QYvNPZButsLDTT0WXK
P/+cu2Hsg3I0ot3gQvUylhqmLO2I1bbFQpMAknXrxg5D3Ylw0jXRFdBb+fzew5X0kfyQ2i86z8W1
UYXKEPQ9Vk4+AtMx7xxYoJn/YMhJceimVlEUB49E8GD23snXZbyq/hqfdkYET1hRvsrd8Z9/A+oU
Xfj5n8vNa1uohOiqZcHJ+vmfC9UiGchkebuZw6XlyzkiQ2zfOateSuISDZVyOkSjV6EDTn07pHDa
EKheRCYqjl7TIswnW4StPVXbDmg5++wXoO5+KL+3C06YXf6HXzN/JG2KBnz4xxiyyr/EcTSVCI9u
279GsWRcfTMr8Ktt3ET6ocEufAlSCARbZ3ifgsRBAg/guW2VMCX1PliIehBA1gYtRhLQQep/cuQs
xuzIMC8KOYenhLyo6JZmRnr0fMIuopgZyFJXYScj6hiwWu7r/EDG7Ctgq/BHkl9YNPJGSj2NjJRr
v05Sw0sig81Nd+N6k8hFcarj1jqQRO62damPV7jZ3opHufoyzdPWbvBjHN/mUSWUHk2SiXl+UTyf
FwgKku0FoP3Z9qLsoHJ3K1N4qEGBymvOo/RUortxEb1EtSgOTTHuYD9/EfWiSjSKw9AW7kph2b+c
zyAqq2nKSunbRZOm3lbUfTiZbdXbZgir44e6pE2TUy0XK6Mr8JsUQ8SpDMhfWzUuk491oo9klNnk
gdYSsPj9qrGiZk9oy86WlVax92RUEGOYY7g4KvAz7ThdwfZTjVOYq4TrI8VFJq+R2qMoZ3bmLWtP
CVjdDuvYrUxc1cZoWCKgzBvFrJMHq/Gt86i7d6buU5qqmthVFlUtG3iFGAn5G08/Snry471HZ8g/
EMG2eLTrEetFRpKIs/a1hc2ymMOZJkI4HdGCxjiLHnpcRDti4wSgp0ZRp0X6mtCVf53PlDjDJhmG
cTXPEbDiDcfwziq3QRWhFDeNUys7XSuOYq3nGTK3uNfwt3yf1FLGYAXRM9+KWfUxdy9B7B1sQzay
JXRAHClyd9jF8nye2nP1E9YtL6K7mKcnrb+oEdI8iKLr2/rE2gHXOV2COBQeehqxqZ7EKM/2pF2Z
8zcRVyXqNBU6Arnui+gf6AHiHK7ir8R3M/TuZy2rgpONNhzPmHaj+rp+Q+hRv2kjUlj4STjr2jT8
dNlL0QLHluRedAFjoEFhw400UNVsrYZ6vXVa1ISr+EvcxfGmH/Vgr0tq/hyPLgsQK/4CArJamXWm
HnEd7W9S235VCjf6Ai6KpURaKxfbc6I7VqfmQjSkZv+jLSzpPnCz6DRWdbwSJyAyfrQnOGPWDhek
+pCx7/lTiJPE7mOWOxrqq328jfPO2Va6lH/Cens5yKW7UeMKaqlDGkeqj11YkHtoCAYuebqEeyWy
ZDjWfGVEHuVF3gdysXR5iLmKl96LVsUM2pXJzn8rir7kgGfCeHWequQ3XBCjudhOIz9giBFsXJVA
nigWaSnfQWnczX3rHn42VgHZxq20b2I2K7ekLSa7xpJduPKgSr1+S7SjaJtrUpgQCYi3+VJtqU4P
7FmwWpmuXIvZXyEiAm2o4qVJPPbtmqeYaEiybiuuo8lk/aTp6ds1d6Z9B5w4na95+jls0DbI1uKs
sQGCfbQsMunTCaaDuG7izd18Xf90zWJQX0m/XbMXlQj2k3e7q9N+00mRsW1KZ5+Tm4OD1uQAO6SW
pYX4OMRNCWyVnEgeWMbOES22lMFWTGNs3eaeNaSO0LA9XNsmXMg0RweieuMG9kuk+RhJizoZeVH/
JD7OtXmrygugdm4qRSs/4AWgRQ9hVcDnKFF5YwkSP8C7jB+KBEfKzrkXHQANaGsZKtVaFHM5Um8M
Fh3FEBzA7FXnd+lG1FU2yeImWGKFOuyzNl6+DWPeyq/B5TQFuttqGz/InlHfDYq5fe+RFEPDP7PJ
dmKuZqydM99I2i6LPD+KfmJo6fXYscl9tRd1aS93p0EPX8dibPa2VsQrIrvhVq974yBHaXL2+pKV
er9y03xvRxn2VnKaLGI/H/7wx02cWtWPIR6/sYNWn+2M5EJYuimYcITvxkpnY6nW3n3voiOTtmry
WVVscsUMAjDLTqdWv4SGhhB/PSY3ceZ+yIxDGPbmHmnAbW6byAupo3WsQ/8PrVML0qQS4pambZwD
3hobPfcU2HRYZg9R4SxlF8yDVK0LHWGOGJTFF9uTL0hoT+lPojZ2z5ccAhTwAzX7LjXetwJn109m
L0dLvRvchwp9yhU2DDK0j/Ht3LD488Mv5w0az76HDwFtzve7Z1DCEJwVEAU/nQ+Lbvh8WZVvnCFH
wRz1802JBsjKjbHQSVuFBffQKl8g5i3cVq1enQqqvY9q3E4mlvHs6OahSKZZS0dZ2iNGR1rfKndp
EJHLESOJRbp+MTy4jpIfLMyk12JAkm5HNbQ/Qy2JMcjpqj0wfftxdMyraB/NkJiuUnQXPyc8D7sR
v/PpTInjIfSlW4/cdvW+l/1oU6il+9ktN/NAzW7XajNmB0UmwoXJ36f5QkDNLqSULy5iQ3BWyd8s
s2lCgEuHLGjS59H2h50KFXyT1E3zGuXDQnSQNPh5ePclR8SXiptjYz4lTlUZkLcrVg1XDwzEyUQB
cyUaJKPaODw1Xxpb07c2UqVbP+qll0znLz+dE4m7YjX6dkwKF8QPHsnF/HVlGKsvwLt4N1PCocad
TITFiDIE8UMg6bUeTW/bj3m5w4VkeB4zfFamLzpK0FVAADM5m6PkAMEL1cXIK+mJZNVTMeDgEYAn
2GVehG3YnPgm+22gnUA8yyR1OQnBiAbFsx6kHnPO6W1aSqFxy6eDHbO2K7RQWovXZ+C0NNjffLOv
5hdqngTjNkP3ZykGiV4t6N2B5eRZlMy+cXDd6HgNZ5m6ZZmrHGBQLSxQMU+xLkn3kZcfFbf1Xnor
48uB7DnHIstSAeYkJ/1atJqJF68kUnd7EXwESfojzm35IkrTjCooiqd0mhF5OoTViV8aBef9kywe
+/hNQgo5gT21T43Rsjpti17ddVZzp04NcN0gkX1olvp8x0Pf3I95iIcduCz75Brqnx8H38RlZ+y/
e8rnTvcQ+27ahCCYo0VL3/Lrpc07cltosh4tsWPcqq2tXSr4JrexlP2zlsh3b51TiYRf3ySruawS
L4ShWdQ43UyTVSk+pHJ4HwdOfCM1TsDfd/5ozJg2tbGTtVpX/MzEiSo9+9bktbIGiS6vwTtrKHGZ
4UvsSeY6kZwMYxuKRYcku+tH+UkUe03dgUFjFZW5xkM65utsSKMXzy/JZEymXiykoxfcEuxtKbtv
rWHcRysUm4a9aG1l64ue+eWdGCp561GTYSzERX4l+PIkzpOkenEQF5VM80MZ//uLEq0J0UdxURIK
nywWomLrDqN8EijPGe85FVMS4AuXncwsFiC6zDICH5ChnuQSYJ86WUJM4H2iuZOYM5g6GUkyrora
W7OlXwJLCh/AgYxPGmj3qIYdLEpyl7FEQ41dlGxF22ujHM2lOB9Ompd1V9Hm1s4del32nSipnvxQ
IC05l0BVvjS9pVxEW+olXxXfCGbVcBmHeXIjeneeTyGX8YJ7wz0JbXAEVstF6gwAQqaLc5sMzQIl
to+iNeU9v1ASnTyNaMX/nXsqBmnbePKTaTnxMpHPtVlGe1Jj2eNoWuE2kmRlJYpeLNdnu3Q/WbIZ
8CvGp9QbUBsTjXLNqTKtcg5pJWWPfdRmmzQkRC9aO1dLTtXAE20eW6OTYsePomuSIlVOoJ6F+3RS
v+naNY4PMdl3JnJQYDiA/o/LrrrEGtYCcZQoK/Lr1cUo8PkFlMPH0AdjMeDYsJkrC9+hqaiUa5i0
+p7Qw4Al3DSHDBAk0ZJPZefv+xGMOuKI6YPidMmlCPyLLClSBlh0ZMOmaNgJTa1GUNVHdwBx5iZF
9iDqMLr6bCQqQKypKnA6TOOnjdAgJhgUWAtqVvH0ZXyvAJ1yfcwdRVGMUPONH7XyTdQoPmu9wYij
jWjzh6i7EgaZu4seXY/hdZMTSRJFm7Anwv3tbbT6z0jl1CdRXUvAGvmBtgdR9KpCh2kEXUAUxaEr
1UetjuOzOJMzQq8IeHtBWeJCxUE2VnhvrPihxNdO7+W1JjftmidNsUnrzFqJgW2mSLfuj/lfWxXO
uBogmwPLY5Yx1NS7KA63qj+kD6K7kZKYVeVRfbt829PZAxkvToTf1BK+KHx8b4mzE8relqZdI2tC
Zkv24b1KfIp6awOSrz+L0lyF4QZpw77fQqh9G47OvwZ0fGiXKB3s/by31rEOz2EABXttQzuZD25l
T4YL7sFpMmRmkgq5u75P3/ppTtNtGgtjP8fPg1UXecqZfHZ9BgmYrKI+9r+5exFmfm+X9fYf28V4
Xs0Jm78425DlslYFKaJjU8PNF+7o70UhovNehDqE/MzUGZoinVl+P723irEVsMxV6cj93iaDdVdp
yg+REjZtH4m2sjS3IiXMqu08YERwq1mFil5uaD0NHXrFXtI5m9lDSVWe2iao7x3dKe5jLX4WSJg8
9OyNlefOpuHVSUp2MZjQKiEZZ9t3na1YKpOTz7YligI/BwX0ZxehsRX1frFCCqdfD10WDQvLSa/o
HoZ7AZCa6wRMyuzrajWbu+H5DUAk71FAN2WbLw0hZX/UgeymEGfQ/dOeRCsWYxgc4+sQR5236T3i
dLnUoaapqJl89iNnrZAdu2rTYUD94uol+ddBLaODKIl6u1Hfhoo6cZBNqV8NbNruDA2t4wBx6uNg
Ve2jETXVui78atNNRV1SrL0ZesFStGZ66NwVpX4QjaIqb9uVo8nKvSjhl4M875BkRzzYP84mK5vA
K817nLLrmxSdGzXt7pXJ/rxLSKE7bi0vRJuoMz0JG6ugIyA09Rd1TnSuy0Y9tWFyeR9oDr28EMVf
BmqpQVqcQfDBOsIU49uZxIAwSd1dptp2fElZJyC6oBDC8qydJKXqMXU787dPrPA3iuWC/qqJHhFJ
I0oxsRCAB3RFa5xEqekl44gxxhdREgcg/8MyxOl8qyUdQt2t7d1a4qnTYDGNG9TSdHcHq7aKUN2e
Zqx9wzh1neTfTB+QVJziATk+q+KfFCJrvdJ900YCla9PHMKyPMaaJp1Faejg0fad8ixKpdW1pzKz
x21M5uwUeD6OktMh+uuTETjNto6KV9EjVoq3HqI4xPHS0PMQW0K9RoIWEtCIZe3CQS370hWxcydP
DcnUkOmAWRGEhaafdc4dZOO3EbBdf4y5Cl3HiPftBFHQlFG/11G/HNXqlkwwBYtH+67KCaOIDqKu
m8SAJLCw86Aqk/R7y9mk1tk0+qUZqQFg6VS/iEPn9Niw4aG7aTFUYkNPg29PQOdhatHhL/YaITXR
T7QCLnxscWXbCWWt1DGxRDHtoxDWchQ09heiQZSnVsn1voH5hH/v4yWUOp368P7JkwZ/lU91kker
HjkfW9/79Zlxwuzmq991xSvBWdIh/Pkv5F3VW0E2UtSXeNATNqvyndwHxavPNinpc/O5bVjwIMHJ
lnuqfx+e4lJzLIFmX2sVxZoRH6cXNhIIoE+fyqlOfBJ1olX069rS/7XVdrq3sVnplkun89WtNGqQ
5GofkSSU+A8AUNai6r1efMrM2js3tl5tHSMaH/XYPUuYdHyfPgCZ7MQHTOHnGqvEyXe2Inf5SzRh
4x+kUrnGLnuIQPzlxMfKGTHrsYeOAAl/U3M6iAZtVP2D8+cIm3/pZaYCWRi3gPHQxpWa9fW2swvl
kT+ltO1iL12JYlyBNDYI2yxEseojtmmsFLwyUJulJqmbrgtDsEMMdUA4LgruvKNUa8qjmLgMCwKr
U9E3mdhJibW7RHjRCR7sKwJj69xX+4szkYOiHotQ2fBWLawnUtlurWsvKIYhaRgl+VJxYv1FMlOi
tVJawHMrtJcyr14HQ4uvHvHPx78ZJCmDvEoz1Tyn2GpLUhixVlp5HqhL7phVID5044o3lrkzNdPY
JJKabgcw3sTHefmKolbp7Kyml68o1vipLsfEL+6HIdYPauxIS2Sghk8yoknLtjGSEyGX9gVMWqrj
mSB6+bkuQTdz+k+OjWgvgk/JSWsl0UsM/rtemgQXJFVMn2hI1L7o0lnMkNfN22lF8ZfT0quKu2xT
SJ2yIn+YXN4PoYYeXC6f32sShff4AkzWsiyN/CQacBdJL5Dfm5OMsO+nNOFe5j3zhEuYuUuGwthE
ZD4/tWW1iifMUmhhYuDltX0KUYK961ssz2cwEyPdMoye4qJ+G6m4yTxSdIj/GlmoiTaPFGgnLCbv
h6zeBXhVfKnSbY9g1Y8SJ8pFkbfmk4FKxzpru+BcFlJ0LKVe3TiGmT0QaSG3ZbX6t2ZsFmJUlA2v
jT8GLzXB+BWoMv/i66RWFYP4HSTY6BZWrr/0krj4GnQ2Kg9kziKXN6qUV5/GwCnQbKn8O+Qi271d
Zq8s+pNV0evEojBeQu9psD+z4ART2wQ/JqOTCNbba5oo1tLNjOCq1K66s+3I3GWaQpII/D02vV3/
qpsZNja8WxXJfW14ITSK4VzcQskeWygEyxyPkJ3iZNmjTKoKuqczLnPdzx+7oZPvatwSue+yR9HD
6O2dNw7xVVSZpVMtQ9v296L/6LXGtkiUeCVaCeLXF+TR7sWpRJXt9yusdpp7Uap9zYFvhI+JmDsI
Smlj4qmMNCwXY3paBgg2/yz69llSXpLAgPEdSBpmOkHySOjq0sZp9lkLwEjrSPocStsGWztC6qiU
7PPgDqh5Njo/Crw8PuXyV9FdUsAm9TYLe1FEl8HK6u4105pih7NetRHV+Jiuaj1M4FIk6j5T/WIt
Jm0l45BxMz6aaQ0lT9P3YMiiW5Tp+PbogLsrq8WfKmtdXoUF72qiybe8BmXkDy0kr7SLlqZXNjtU
vCQSpFP5/3PwPNV0tr+dQPFwAQ3rDPWVSbGhhtmPnsVTqCBG1ii5sRD1qdKPq9zrtLlbmfYfutV2
/LGbyWJpL7NOPg+BsAQnifg9iGpnUVkKfgn1qL/IOO+m6EE/y7Lj35lm4S/G6SHK+qDdOnAz1qJo
FgZ5eAIFJ1F0tafWM+tnXyv1S594EWlMJmtNAzJxg8Rh2C5Mcv7fYLOvZDUlOAGw6RgqjvNZ13CT
wzpRviHW0m76qJaOrlM0R8jd9kYLcuk+HBB88+F4fzba5qKK8WOEDFQXlN/zFIuK3qo7FFrxHs5d
J71Y+dDskbEedqFb1XfJIKEqjBXJMwmiP5Kw9X948s5QNa6jUNQnO7Z73Gi496SJZBaGhbKFGdAc
an/ErbVNjXWA9uejPD0o2L33XyWzQsuamBh+ke0u0mR3N0ilt6orVXtKg9re5QVBCFEcgJTtIikK
5yImp9pOdapoLnYed2mC9dlKzkL9KZZ7suVamvJ+pVgbYU/RzObOFunqXYGR4txqll69s4gIzWP9
zGKdF/tYDU5jc5PsSTUo2D9OVwW9J8E2Tmrn1sSASNrYMiqUU6vj5MHOU6Rhbo0dV9p6rSLPrWMc
ultS7JAxpplLi0QIluDa3GooOD0bKoLjYio/kLWtXKOjKoq825Tt2FTIFkxj074bt6rhYpoynVdp
1X6LfRtUraHaV3Ze79whfcJ7qO8XsCyrszjw5337FGp3VjX2p197iG4+lNcFibx4K4pVjslw6huY
Jk32kYmu2mdnrMEZ5e4dL1/NQhzFDDaFh/ipqBT9xMHLwq9WALJUlESjKaE/2STdJpzGv3cNY2JR
cUgu7L1OfKpV+VFNsTR9n7vCmfVo+8ahClzeeKKbG8K5LdDKWYmJlYSHzyKAPZ7Asj6+n8zNsB8p
pOwasSH/cH4oHBUiR2m4Fn3fT2ap0d6wq/z0Xt94UnJAu/pZnPl97iBV7SWBMWWew3pwLQWq6GS3
Ig5SgNOK7+CSPUyssj+r49g36oUoq1hl/PXRIJWGfguSA5qUrGQAFqf5o+ha57G08Gv8+ETLP0xX
x8FWdT1SC9Mph2ke02vYFYmyPkg2EiOOulZCm7UZOrhOpzj7wuNXLoqmEVnsm/zsLBuO91zi4Sbq
ld7W9kUps4wFfPVJqaCCmRVwZ1DO+lNCNEDUR4nT7/8fZee1GzmStdsnIkBvbsn0KaW8StU3RFV1
NYPeBP3T/4uhnlGjMTjAuQkwDKlUmjB7f2YVM+RA9XBseciRgCskBsKG1iAVoIqmz4K7bitUte+d
9qDHEMVV29S2JKnJ8Tehbuo2kanMu8+83rvPC7kbAmu9sgjbxMa2Djf2xj2BL9aVvGKfrQaqHiPF
tnEbLbZ7v9rVVRAbf9+mqp/3dolzsWs0V3+2hTwui6ndAWkofLu8V8VipwhWbYW6Um0pCaMdOOgu
+lcHUuMQELd71eBMG4+L3tSXf7WrEepW0uTxoWO7/PkX/9cfU/caXfCTAOIWmSP0W0zxctA3e8Rl
K8B1/V00ykCxgFZydhN936nq15jJSvRID7TpaEovCx3DSTGU7pKz15TFcRJJ8Z7G+ZOilKwyzvha
9P8cEQBG/3+PiLW23y1rjzxsgIJoMPQEr/qkujN1b29beO1+NXlFhjjCV/3rjs7Mh5NVt/fQY8o7
1f452Ft0bzeWONo5w9A/ojUPs8XGsWMmdhKQ7uu8E7ZUddguTv/42dhU8gigbxNypa3eCtkV6Z4z
tr5Tj/nsMDz8Y3LUtFd9s3HavJ1mbdGjooiH6Kst84XnfdZr5d301WUYyKmG6k7V+I9+VZcSLYx/
Pe5/Dpy3V6B6VKGe6Br+321fVX51LOxqjF+1OMIccghou4CMyxw2ydLcz7gxktmpW/3awk3RLUFV
9QyxNIdd0ndwK/mUD6rR7dzNFGSxsl3eoX1qTfK5TXXmEjP1zn6QEy6ZuvzJ9D9Un2oBcZqdPCKP
0Veb6+DjkVaw6Yzc6Z4FWIHn+lkNV0VhBWzbdd/7/BuqzRZ6hmiIkCez9qeTUepgYMqyuCcYV9xL
Yh8ngQpEG9fGxHfXp1Q9agxYzh489oiO8zZadcCdNA71aCEZVhbmpXbyUb7GJYa/TosVXuAnL6WT
zt+NEsx655Q9eegWU7oiASBRyeWytJDq2TgmjwhpYtCowcDMOTqHU2kvf0K0jyChTElYDBNYIysA
s2QjKFCkw6sWk8QbrQ7pDg/pbb3Is7O27bvgLtV7a17m10YCJk9dlPUNPz9/PgmjU4IrMYKPAz+/
oqxu8Voioto3V8sxyeN6S9GQHfpPXV2pQqayPtnSQuwpSe7d/xaE1uC+z0xrZeqbR92X31XnV/u/
xq5zKzZs2/98xtetIvfHC558e/Xsr3Z19dW2Nn56lyKbvb2Cf/2lrzb1YvIV6WUfF8L/DvUrOz22
boXQVuLIe4RhMar3Eusw+6Xcd9kKfr98CjyInFrd+69NZT422C896CRSX+VgrOHq9cV1nMrgdY0H
uSPu4vEe0GvLyT1YbP/35lYNNi/dVQOCo56UjZ2Bb4z4oTodpIKeY34u7LnvutxpsGFL+KnjvU4Z
b3K2ZKDAMqi6ukQmfbqAaN14H3PwVsb4fBfzdFM1qJwvZaVPD581YRPY8ufHz5rrncq11p9ULciJ
kLjoBlSW9w38ObThqV8fVGEChN1XsaUDUaCtau2/OzoQlViu+P6+153BheG/9SCqEibMUKevJ7To
BDxkiThWRYoZ/X+fDDk+2FcW6MsAE07oTqW9R3vMfewB3TzatZedFtuDWTY2QEu2wiIqcl9iPW/G
nEbYldI2WMnR6taZ7Sk1NTZLbTPs3BS6OvY+jwOmSZk23+npMu1KIls/UeFpDfdnh9LeTs9L887S
Gu+2jKTVVEcL2xzfTv37ODlwONf+N4Qs/7jIvr6UmDUgAvh1mQHPvpDWlWuUJWZ96Q0X765Zi89Y
OhBzhlDpOl3zKkZg4Kzw3ZngXvNassE5dlhh71RvCbnwvpvKd4LRRR8N0xr6Qyqfmy2pisrMGjoe
Lo5jEmAKAEMKW5Gh0i/SiNfPIq+mf1Z/aqtbIvSrJVeiQvBStqt4rcU/qqrjX23FNq7xKyxo1S3G
2u+ZW5xTBxxoFoKMx1KKvSf0DlZsmj0ZTgcTppXtTzm6r8GsW6/5MNun3LPjQ9GM8TcNGsEMlOZn
uyI5Wo1Lf8v00rqfyXZGbTdXD3MqdHlMEphoFSgv9DCm+GzIHK9IacaP5lZwampv00Zkywj378HA
skmXE64xdKphLNG/CV9nF/UMVQg3BQSeHKClgksT9oq3OVKGtrX8YTUNSpsk0nGFGrJjOoIIj0dH
3DJ0HG51K9B8lbFLJILqV4fYqqXdA32yMGH66tBcp73XAG56bYVybiW9DyuJ0VoWnXd1IRZ/m4af
7tYc4wF1HrbgIFmCNgTBnJwMuK4oYE0a7qiudgd52N5PSUniZ+tQbarXMTjmItbOGOCwbYQGYaiV
q/cQ9CDEfc9Of+pL8SzbVnttgHad5Gqbh6KttI/K0SI1YMFheze0uX2n7owroDrKegWbkefS0Mnv
/m0F0TsFq11uPWSuYz4QkZwOSanhIPLfNnXVZaKNtnDGYQmWEQ4hJ6NxmX2+mNyrCqcrzFtQv6qK
VTNBhCWgv/Nce3963TLke/bdxd6Gwbf7uqvd7k+sZgzlEntH1aFeSgz2AQufBJH5zRXbg4qvDVK8
L3i+P4yNkYQk9Ak4d+ty9Frp7dUwPyZF4NoB6+7W+/99lzOm7duA+ZJmmeMj4kTjI2wEpD4sfJLJ
JN19tQ9pRaJ4XX2OgwxTHXmh63eEWM/qJtXO/4voQz9tIS7PeiDbTYR98t1vuqN/KFGdLDiiO+D9
1hKJfL/hN++e1NzdGICvsxLRnyWOUSeQWdaD08i/7+Yd/QA9/JeVDL95XHL/qfOnFAC9TZpGOLg4
pTGGnl/SgKqjH+eHqsj1nVkYgIGlf78YqKopRapsNI+Jnvr3qqbatyY1KlhFfPxM/JpVDeDPdsVL
s5jxk1Y+AxKG8rIVK5ZMu6yd04OqAhfdbJTb5dhmK8KW/nAnjX55cNYSIUuy7hGUqvWsOlNvXg64
MFd71Yvf7XwtK3x4VG9Xoui1gONSnaoJpgVQW3t5UDUnJsYQy7uY401l7ja/6WKz0xgBlO4KAOmR
qn75VX8a3aj6vI2RrdZHytNa9/wZbrSxvPg+sp2mhpEpW971RYPVw2Fiflu2mmrSTfMdmdjiXo2X
fGWP2MSz6mwjfGBET6OwCeDzsAAyBSIbIMVMbHTM9IY9FlvAmdmnKZ4W3WX3aKf35KX0HS9oekLW
zmRjGzJvPs3d2ACuNPNoKRf89rQRl4DhI+md4DG/uEw2Tx7c7mJZyLYWpXe0ia4ffC9wD3ZdfDRZ
owHSd7VIkJ48kY49IwScPgUxk7sBR/EPn0C33aPQbJi2hcaFPd/UleYAN2obBBxNl48106YS+/Zm
Ez0OIuJPrNKEYomcsSRPeozbsYztnV+bRHHzDUl+8uanJdh2RAHSvgl/HwmMpb5YZrdGb2YKyxv5
jAu//zkExvarRmLvudGt5Jz45fdgTH6ILAmOcWoEpzzWiG1xHGaVTPkWrW9OuhRHd0Mz+HI+Z13D
/4p+jp9iU2w74YKc1GMDE/EgkD3IY9DnrfE6WMYfgWH6oQ4ibGcPMdFOzQs7iwSRvgD8mZIhGid+
PUQJKjynemy70AzRH4NAR/6cPGForgICEImIPaBnD+JpM8sdmY79NA2sy3qRXWdgi6Go+/uBcHxC
xP7P3KmQmG2tfp/URntoeq0MJxuAqVmMEbqSAJ3S74Y7rD/6djjiX3iWq/NgNZ1+DSTYVhancR+k
XRUa6fJXPPzoKtSXOfv+Rgqb90J+R2XwmAXVt7EETGI2A1Tc+tkErRZOHebypvYtqfLI6VqWlbbH
fkzYP4rqA92vg8U7UwWY5s2e/K2zTdg59jtsgPYC5JjTCWYvoZ2NhAw0bYrMtSoAWDl/mKm5Avhm
TxmktYgY8B0y6b6pWGCXErOptslvqQuyek3I2zk5HgVzPRxBi/7Qpqp6HeK/WiR0j5DQ3jSio+wT
1lszE0Aq001wai5YPFZvpxvmDTwm/8naospEeAGI5PS7yJLuZiwWZmjF6zCOxpvlXUYQlJEWi1cD
XsiuRtlgNzMHEPG0z9iL3+x1vtRCx4krL29Tj+eTAUVmv+Z8GCR6x2MKnvSSJueg7feeiXliXHdY
5NjT02CkHZvPvj2mLqKD4zg8Av3Y2d0ygUK2L0bta6GepiVIu+HFW2sSlku97oa46i4im87dADYX
qSVSs8DXtUE/TRMcs9quAL6C60K2nmx/6mGh0pAm6gfc4kZcGdLYvfkeMGdcc8TQusd+SNHOTPXI
BQEpkF44rSs8BhsLoNCIK+PCsdyPpkFj6x53Z2LYod32CygO/ZIFAn5426bmvl1aeRlyhNMf1GUL
760I/9G3mjoNVe2OR6kP57oh0AU6krvUUwzV/fmABI+gLDbDcl6nI2SPCraz3YVYvc/oaKzyIoLU
PDiD/qCbTXsBSL7yC0t97FI4H+/kAshkMJffrFUuNJk1eJJiU5NnZxCy+iUX10RcoUqiuPHwoCr8
P5/xc/qe+RzgFq9Nw8r8abrei4iH0CSnd07gqu69bPzVSD4eEayPje0i4Nug3UwGvq42kewxeOiK
PEU/GONVV7xW6druiwEgcjf8Lj00SwDqesimNs1+1VL/Yezic7n62kuMwG+8pFfDGt4qp68PKJd8
76tC23ux5MND2BH1n/Fed8VICp9EtSHrF5mOfySd3aNkmLrH3CWh0kzDIR67KuL15teynI9ByhtS
Nmi2mKUz3rc1b5ZRiNdyIq9vthxdYnHMs/KwElA+uULelWWNtE9ev02NHonNGwafSmyi8Ewjo5kf
+jq+6xpUJXJ+jLoxPjax8ZGaHqEa2V11zhvRsI7jHuaic9FMTRCzz+1zIRC56Pr2L2HUdYgntaV3
f6HSk4WznWFNLgsMU5OnvrKMEwq9XTI4OxSQa0++6IV4b209DQNr5ujrl7fUc5NDZ03oCydgU7ug
PJsGm4Tczz/6LljDIfeXyJN3TV+Evru4oQgqDN/Lxj/UpHtuA5DFLpH9rXIGornIkSCmBg+rFzqa
lHJ4I6afhWJ0Pqw6gZFFyOlB6MFpKtA88eWl1pbfgYf+lRN8d6YS+09rOldknsJUkC5mcZ6jxQHO
V5uBHxGGnk+cvAqya6jZFGV7zaaeOdif7QPmGWY4bE6fVmG8Q+iewa52d/biB7usGfHOyCGniim7
qmIUTnYlO3otys6FOuyWwHjHFz+HYEFkKSxdLRz67q/Mct6dafnVmT05sNS+A4x9bWAhegtxRNv1
2x06CN8kZqN7rypekRV3bjPLfdh3RXdqElk+lgs4PC0dnsSwhvZQFvuSTd3OhJiFKFaGw5cxgaUt
3WgwcFZuTWEhCOTnp670kztsaWLUfqz0ugalc47ZqV1EmhuXbLJgaKbVeq2zfDpViCDfAQ23joYQ
y/2YlgmbWWitwGPawzhhjEiuydg3We49ln2S7pPuvh2g9djCJZmKASTaGWyJqxafwxTx32hDQUZ9
rpM3t4HEO0I4r64VYBe4ivZNytOoufgNVJn/1pO0jzrPGVDbT9EYHoABWQuWTEjk69/WlpOT0Y71
h9aSEw3yfj43ju3soLzKsGe6/JgdmD4pvJYPaMU94GSwD+BUcf0bhPXBAoazIlStj9kdBjx8hY63
poN/BnGRjwRBlJBpffogns6BLW/HDyOIx7AEJfUROEghOavffSQ1UwQ6hu0HFLIZUW0k3hLNumA4
aN7QnwwISHjxTlUzsZq3SoNFNKcfa583EbwkG0x30h9ae2aRte1L6nImjhN7vPWIuN4k/+t19rsD
gDPOyixAuyYooVoWnnPPXpuIUvCorZ322ue8ZZMdjS6vEomhHCnveUIjGVGYIbG2KChqPkCjgP0m
OOi5s21ELpDxg65rEuMU+cMfC1LMaIPA8a9fyOkshxE9kR1IITfCDcsKR8MqHlpn8sJF5NY+JwQc
Ws54NOs8wJM8mw5rcxvzdjkNMotvK/+Llrl3YBbfijQWjwRShxBNKpasTtMfkEJH0a9aH117YcGu
uyUikAC6DuVuElOcZPUxGyLIDP3B2kxQhyqLYMTnD+401OdgxWkVaUc8WJr1j3qo8Rmp12OLK99+
aYJ3wMG7oZsyiC/8/uMVxO/S+oJ/xQUbguFwv4LW9tx9nKdJGBcEWmWHDo7g8pBlUIZEjMaXMRWP
rpbfzG3qTgoCV245dLsB7VANHTYWbgHxgYAAWqyxEw1B6YV6WZOIZHnos9h9npqAoLpTHuRgNeFU
E9Sog8Tf5RjAhZLM8l6mjbtb/G68INTh3mfCyPjSreAWJOEyw2ZCrdhCP3h1dldZLSBd625Bmm4/
Okt2hdvRHtn4O7yyB3TT2pOBYobQZHzt+akiDtX8sr11wIhNOKcRKZo0zQghL56x7/u4PtaJKCI7
e5Ou0T4my2yGRNT+YPYmwzyJ5VI54biMTZjKRHtwGzncZnfWwop0/b0Uk4jQbOYf14NLivVGVRPm
yfvukWg34IYB4E/doUBZORhoe4aBMj2alyGitL5u5DfojQe+EvOtl2QbsVEMLkns45ha+vcIuR/H
RCvC0dcfbAI6e8tdltDotUsf1G9CuN5d1Wu/u5kPanYM695u2movl/xPaYHf6RAVxznnsR667K4Y
pznUssULZ1wGetZ9VCFYVnS3vGDkHe+XGPcgMcKUHuIY0zWkO4Sn/bZne7raMfCtuUmjdJidSAq+
J0NjlhdNjFBALQKjy1yf/WXEGcSv2zs0x256x5HKAipiYYloYrkBWJYdmSjdazcHOLrMbJ6MbpRH
SLb7dNagrLViPZVOIYFWNq+9rJ80HcAbAtvy6En53RCFGVmdYfMLK/jxBfbDOsyw5Nbk7Ce4Fm0x
0WFM8z1y0OzgE2PZ6Zw+miAVFzhKOtmr9Q8pLbBybAt2/CjgUOCzHq3zjPvQEHwv4soOe28k1oFM
01ygDS3dB1Kl820GZIhmkTwUfvLuIVaznwMTN1NR7Nc5cTkMj7xB4ygObhLre+EV7xgCzbuWkNke
yVV9X6SgCWstQWjFbO6qGT0sGbNEla5thR6ScActG72oL7M+EnF6JAZXXHKkd13ddK/s8e8wu+yR
Mc8eLcPQjg0/pDBeHgsAHFOZiSfJeTZxSDRbPnkTAa+kbyUnVr0z2elzsmusZD6WjWvsMgA2ofCR
k80eEjE7bG/kGJUgJHeOlz+lgbi6jt/teyRyyVuX+mGEjndaPT2A8YvICXM4VJoxLw8Dwu/r4NbI
eWV4MaCnfogXfS89vwuhKxeHOHCYSWKR7FF5+m6gu7NvBzm9GCVhoRL2TWuaWH0FAZ6lFsJfbZzN
O8wfX/iofGIs/g/Cn8VBaDhdLNbOK8DIJATlQOt7HY4mHYJ2ZlwC85nFe0p8Bp5rpIENBNTed9HI
luLQOiiYtyhBgA6v++e2gMJlkQgMyPl3Mwj6YraXUGcnbQ9YgzH//ERmYbqKrHjS4naNRt2I74W0
vrs2efh1bC7ZkItztTBd2xpwrppsRuNdPU6ZUE+veO/uDFzoorY1UESqY6hzMTilXF56swLkNRdo
OiZtGCOwetQ1zixj63SfhbOCgrDrEmsk13mKg3w9wNHEDCOHkDqsGif1ucwAAgTtGcvL4TJPYryo
q68ice3hUmZAp+DUsFJ7hNvBtx+XqvCPfLjNxSr05uIS7zr0a31bEPu9IIm0XrKSQ1sALylST/N7
kgFDMR9bEozI0FyJXvghof6bMILukrfVe+eXBFAqe+pOa1pyRA5gNfvFgizxsFwma0DL3JN44bpG
WYaOgzqLWdnnUdsM8ZrjvKzVhVWk4hA0x3tnqN/dFFRAPyY1zyfUIvHZLe060tI65SzlxxdVsH1l
H5rmN4ew+yHW9O6yDh16WZNz7JgOL52eg11M2ZaGbVe/Znn/S/bV8PleqSv1NqWrg/b5Eq8+yi+D
OMabG6U6Z6grf6tu1nx83ruuqWZeNIU7x9PFTd4gNTVMdHsDqX9OF2RlAy97t6qkMiKpt/m571cS
7uvOmPInQwsy3Oz5x0i+OchQogTBDl7KOI6YpLYX0D6MtbzlGtMFErpRmi9xGaZ6HB/Xoj1NskVY
ocIVMUvPUw8vUWOzBgx2ti7qFSDmQV7YW99I2zX4VVj+GqlLaaQNx9/YCtMeECVSIdC/X+sq4Gg1
2cRrMKS6AHQwLwKOedR48Njan/5a/CTu4vPOxmjIjabjczqmjgcWNqipOKvPqjHn+tJthaqqwkbM
g6/59lH+r+4YI/p/jJ68QB6WSRBcrI5GM0WYLX/ncDJE0kYVbu9qNgIjVX4a2zIgqcOApMH/u/Yz
xNKXsAs68JnCa4HcUYwg/g7LnwJPCTKAs6H1d3ExpOdCK5FzfxiwCTwM6fhUxc1dzjxwQSUbh7Sm
/IGcXEKgXELTGvCYXc0HiTY84XDN33t5p4UAo0knJNn6HLdlxdy9lgdjSp48smJx+YLv+lun+9Zx
3MIEuuOUlzlBJrLrzOtiYG1zhIjgvQwdv+Fg9MFLlvVroGiQ2A9UCUTKcTprtZvz0/GXm1gQZHM8
TbJrIs4YIN7QjsUl1gW63L3Gtgoy1pW35owWjOaEK1nnUJsBafmWGeZBYr+geFQ1TX4J6vVPPmz8
aQCtnu2pwlvTzPpdSorMnPrgNonVOhJUbmCNRRlHiJ3TyfpBLyE1jhyjIlE0WTgUSf3gZGScEbJC
tL86QrRfd2RhAkYh+GzNKNvicWP6a/4B6r+7xlVmR1giVzupre1djnCGZdTae8M0e/Dmzj8X+BI9
4Z1JTtpZ+19zLo7e2uM939svnifqIz+B6hQTR3+vqxjFhEz7McR2EyFPO4IYFcVN0zn3yGDcN0Uq
fiRN+kYkKcKB2/4+JuIJQVTvdymIp7EumJXmPhQx25cqydqw07Fts6X7k8i8TyyAOcrT++FEsOSZ
1CAcl6GFaEW0ZFcnMj+bKM7vvNJeT6iYrseV1MEOlKa1W7Ve7tk+7upmyo56u8U7AiJSFZHWXgzu
DaA/doVifK7gk1hZnX6PtcaFCU4ywXzJG73eyCvpXrfc9VlO+vdeGh/V1Leok0OYJNtPHgavlszP
AnSApmqH5nL+JLK8hNyaL0xS+34pi2tbNtPV2aJ3C1DfyeraUzB22hvW13sRWIRUYezt4qHYz0mW
vIEU/Ckwmrq3O1N7tXRHwz5Dn/b+UIJsdOr0UHSz/70jft0FPth6GS9XAp/JrrCRUxrJIJ9Q5N/5
KLn/kMFkRV7uGQ+cAKxz16TyKOGevaR2D+udTPjvDvlgJ8j+7DAkZj9tWE9BXTSb94h9CqxRPFlt
TGhDE9WvovmNrEBKjjRtwrVzgxfQxvEhST0Iw+2Kx9aarw+EGP5czP68LqJ/mWTvPw0IW6QVeGaM
prsjSuBMRyr/XfBiLyrnnZNLK8Kv+me3GqkaVV0VavjX3V9t//MRqttdYzXPI1amnRMin7A/NlPj
z8t6wu5Y1dWVWm/GVGeQqv/j8qv/a7hqU8W/2tRzVNti9NXO0ps55GxXoP1WVQ2L6nape2xhCKf+
p9UabTYEW3+hAdnd48f2d/3z1s9SLKQBNUc7JLloL6potmV2smvEx1Tdlst/6qhXs4scs7t6MZNn
x9D5OfilFQEiSp5VW1O6zO6ZPR1Vmyp0uOl6OsV3n02lmz8mTGNfN/U4N55t1Pw/21RHJdeO/M6m
dbw9/LMt02RoGKN+/mrjxBkhZm891HZh7FO/SY5Og9R4rbXOTW9s/RaXQcrSN/c/Ot94LwEiv5i6
Nl/WWJR7FwOip3pZOT4lS4jEW/09BXFxzDCAPJEYgbUMOxGTvZ1hBuNu7ApiKXF179ajvLOz4uiz
xl5x8mSLtObFGebYMefIf62QbD0i7vJWdYV3g36o7zWOXUwriXs/9XPGDl+/z+f+ghhKecW9V2Cp
A5AbFNW6twLDxfSkRD+uXn8ID9lJ3ujghYD+fdV3+nf01qqdmNxqr6/GI+nmgSPmgExjnc+RRN3w
aHc1mR4dQSbDhCjH1nuXj6P+1noTgNE+39gURJIK/KGwoEqsj6z505KD5KQMoHFInPd1sptdCXfu
uUgRKWjm+iex/OWqmrrEHG5BUZ5VTRUQhZODhPq9U+NVWz+Yb4EzdneqNqb1SoZpvu/7JQCn1otd
XebTcyXiChpsOu21ZJqeVVtas9kFHHVTtQBXzmvalr+Rofl7wDojVU1UEgzK9gxVlOZf6eSIJ/WY
oFnTs451Yfg1YBywe7C1rjirtpbf7V2vxbdAksNf6h16icmjsZY6Jp75cvD8ZAtPMG2rtsRJn8qK
DKpqcuoR1G1R/1LzumpKp3WJ9MYwj6qaLbJ+XoiKfz6hwgLbBKikMK8K5Aoc9DFrMu+USeZXJFv+
A7r9HCJX9udG/O2r/d/jCPFXwCEt86Ce9zVwNNKXmWwcJ5tyilBwqu+RDLTP1rzp57TpHKo2VYy1
Xt/3W5FkGnBOc1k3zSeoOf/t+Bps5Kt3akz98atJXS1FXN9/tflZ+VsPOnY/XRqEfiez+9okZSww
6/28+mpztR4QQRdc1AiNDNPnsCppi5NmAobpTVTHs8bGDEUv+7eEQNA+Zs9wUFVD1CVuCAO8a8+R
byKON5DPFivcBqeTKE+ZEICqt+okhgbHYHAmSDVx9hLumxUU4NtqmwjzVrVJqp9MCXK/nwb3ba66
6SQ0dmyqt5hlfuq7ZtklNlz5sXe9S9yxKXFzonO6ZghE0gr31RsrjmCBeFc1pzTyly1PoGqpH7uv
lu2gktSXT6qpHhJ2E2Wz3qkqiCk7wsPxe4vOw86c2+DVSUcNSbBU2ztB4L8abI1OesWmTlVrpF7Q
X2OTowZbTBePMBiuqjMG0fH6zeRrPUbTYvG7appHfXto3rPd7YOgulMDsSVmT7cMOCNhXBiqtomV
Zy8kKlQB5/sgbUZINCx5s1rY1Nrkm15MuHNL4/QjdJHIcs315BXyILyxAPuZpMcKtZDXZHpqmq48
BBrG0MW06V5O7gtBAofkrzHsa1BZb1o+Ep0q9G9DkrO6L1X55hjzwj6fWQ7TmIK9uOVd1xS6Mzqi
xduozSRbgvgdOWgsOGbEn4PBPqpa20zdq2edmR3TvYuXpQcq6OKZZgB9K0eKuorFm5yJZBUtKSlo
NObJqBIvEuQEtiifF40gXfZpYQ8HwlhbbMxnO1++LINVRbZZJqfA3CE+6j+6mx+MKsziZNnag1V1
3wZTw4rHb5cHXjQyHPVMvLrg7KJZ0CIzksdR4jZQDU00BFHNqn/01fgYx63+ipOhQtyEnR3ELyVx
rbxlr65rLe/PYoAu2gp1JbY9hlvb90mVFJ9NxhynF80anzNZ/Gpc3zpJbCxuwkEfbmGLey3b8oO9
t/zl2+I2zqXxG5uNQx5Ih8PSg1zWkA15RQ6774FLOHkYIK78Ldnw16LqwgRvjDc7k+cUIO8vo0QY
TnsssDF5Nt36ijJvdagN4rSVllV7f8oakt7pNzZ97XH0ITKIPhDo0+f9oz3WHYEAN/3ViR96srrH
QBobOr/yd4tOjLDKRI1xtk/QVgcZ667m05pN1es0ZBu7sBAXVS1a9EYBTdzBvHcf42EhDzVMLVwN
a35MO3vjl2XyACo4O8kWjRBHq07YPWHiULjdiaBft7c3Wjknc+uZrT9/fiUHSYJiBwhqn2kk+klq
FWFm9inBGze0zSdcB5+TlRnIYqo9JLFZ4/ZdgfrSjObN9Ho0a8vqyeG09jauvvHUS/Og+pA+Da4D
Htrh7P45MDm/2cILXsoGeX4sMt5Gx1pw0caEeeubEYIj1oyr6VbT0Vt8bkci91ttJFn8XOHEq2ro
ATfPMsgPIm6ct75uMdutyqPqGwJHf/Li7vRZa+z2qZ/Ws63nOrIW5ilvi/VWbkWvT9c1603CNdSa
QY6H0ddctIxM9zabhseZdylDIjpoBqhGa+vJHNaYZSmvpdm5N30y6I2Xft3baToiWLvVVZcqSGBi
8zTeVOXzUWUrHZKqNWHUchKnaSwJS0qBYZrvdALCEMphqlpvf4AkgMvdG+yZrAVwIqpzbzJ69fX1
PIjl9bOqeoyuGS+pk9/KYvyw66w+l0S8buPY/l2ggOnt8ZVro391THow35u8lK+xveUZVihnow0B
kCMtsj0l7QkGzWaGYID9f4yd15KkyJKGnwgztLhNnVlZurp6um+wlmitefr98JxzaKudWdsbjAgC
KguCIML9F37waCTueAh7yJRaqgaPvEmQBOx+nq6Lh5HUSTsXa6BHKbqV+QTjjijDcv5aP1cN8kW1
raDLGNRM5XxtF05+COOUTR63OQBjKJZDWpJEXuoik9ETIaAAOIfdvmVW/qn0q/BBSp43+Qu0Ekfy
5eDQxspRGeyYhXTeval2rt/b+H6AGGkBvdCiApbK4vhVCmFNjgm9+vkqRa0FygEZLz1KsZzy+OwP
Hsjh5UxkPLPHeYhuf1iqbGvaRnUavEjJygZCrAOaKFKM8H7f2+YSiF5OD22rvMDFsDdSTHXHeqqh
4EpJfl8b6KfUzuon+e3ZgvMarVjBT3P53QuwaNK1ci/FEnN5umaO2438NjtDBilGCGopydUiv39K
S0K8JJZJrVlarm6VqqkvNskCAslTxVhtFs1JtckMBZh/fnLGYtrEQeB8A0B8V7OHJx3vU2PNv4lb
vE9EQr+UHXQRkvLhKz7ffOqZGm7w6CwfQHCkp7Kw/UtrzOGd7yvRiTxkfioQ8XzUs/g9RZ7tZzs5
L+aEX7vjlj/zrLCxXE7Gi1ZiauzGoG+I/UQ/zyTiGyL4LAy0wI0f0jGPQeIEwR0p0mM8zm/2nBsb
5DiBb5Spfd/OXTFvskqje/Om9mn2KBvFttNHoqFIZPvfHBQet30CA90dKvJpQdUDuAJ6DodORWOz
g8XiteMdYPn5XDfVd2wzlbOlZdOb1VV0u/FJww/+Hd+1H/nsbknQo9xd+ofQDn9VXZY8RnGEbm3q
KAdo+up7acUak9b2oLm6/Sm0j6TE0s/GPA8HQ4nivaukd4Hi/WC6rl7MOvplRsX3bgxN0juVc9JA
jJJlczHOQmhsrOMUBSbID15oJF8HkkTpZLlAkSqSlQ4vdlKN3k4PSS9VAAFeiuJIRD4m5YfpeZvH
mL+gTkyWQPtczYF3sjwynwDf030VIo9pOoCVBrDwTdP7V+urC+v7Yci1F0NtLhDRqw1ZqOCgFkTE
LOQuCbyMxHtV5ua1YzyO41cdxxPjuWht9zRlHfKHIwDlekucUTlpCnk1OE3VAe68jjyIb1x+APVQ
H1IiYDv0lexdbueLj+x85vOIxKYdfKkyt36ddT7aVOmPDol7wN1OSMSUjWKO4XX04h9TjuniOKCd
i9Xi7xkaTNnqHm6AQbO1+rB9JnmrHa3KCi+BlROVj0p3F+Sq8Q7y8/tgxeVvExVMckG/oq6rIH+H
BOuLEnGIoe02KiJ1Z5z7hhe10KKnCpSKlGRTWa12gDhPcGxpIRu/1EG6jN6dD1nlBRkVDdhffAIb
sY/xYnjsNVN9nUit7j2dXLcULYQUH7IYLfjlYA+68HUwIGOPdn+VKgP2wdGJ7GrXuIn26vVGC8oT
ANFSkirNsBB8a9PkIicsX5+zwZeZuUt0KjR/Ufssu9fJB9JqRuWzlPCkCvap62OhsxwcWdmQr24v
UvJ0rXuNlBSEgIMkvdTpeIScey+3YdFwgmyYlBx4NbAXXU4IXGXaJ1WigkagBbPq+KnTyT4sB5Vl
Mw4E/hRIA2dpQah7uPgFKlDrJQM3vSC+mtx+cxYNxTbyptcpJtwxWZr+2vhYo+V1eEmzkC9d0ca/
7dZGV5q504sT2i/p8LPEE/eNmOZ2MqwRa5LceCvH8keYIDQhxwjRqlvEKb0TiFHzzdbwM1R6b9hL
29zQg0uFTc1Wjg4qmR7s162jbz7xvS8Bw9RTdvFCZhBQ0aIX2SCOUuyrxC/2yX/r9CnKNkHlId5t
69HLFIygvHwP7W/zmIaR8eoWnfGazAqDPpiWsxRjxevO2gw8RJpog2288gGbnCy6tc8b0sgjKq0n
ezm9CuoDcHcfQXS4bZXSOS+ySeKG0a4ZxrMTxM5Lizb6wxgr0Mx1AGiFGcCOxpHmKI2JCIbPaMmx
pvHbfAvqt9lzg8Y9wOa/r1d3v4tM8fcw+wFGYZvyApdOx+Ku6W5FqWvNeldrfM+khIlpcZwrAHa3
ou5z1pwdfYAbj1I1GjPpvC5WsfWoglepm2b/ouW8GFKqW6U/tVZd0II/Kpvenh5LwCH3typYkDha
Dd7GcPLoyXF5zVu0s+xJNzfkdskUG0PwIhtPDY9qYcwPUhp9t3mIavdY6GmUbOdmiQLXlbORo0XE
Vz61dEJnTRIf1jrDS355qspHry+bZy2CVfbLwVt0bNQX2dCPUPDoyVavdb45fKojdbyi6KO+9IEf
X2vN/mttkLBOQXmjaY5rnYtdWTveLtr0A4IVyAhtrdGernoUP7Wjlz3wDcweSKFfekgQFylhlGmr
G9n10vBFa832/EednGY1xfe69YOdVlYZIJ/ceZaNWxMldCAEwFCnrlQVQLrkYuphl8BRfa1jv3z1
k5LwmhdHR6nLopxYZQzEPMyLcjtVvrqh7/tnaWwaeLQWqBQbJvCfUsUOK2WY3QddVL/Wc/nSEii8
R++1fi0SRG7NUPG3KnRQvB6GO6cze24AB0PgUzsSqSClNLt+Vac6fmxi9ywHpQqfMY3gfeOdtWko
HyZzvLPrsOd5DsanxhzKizfWHaigKcju66Dc5+VeUYdy1zROvdOsYAZ45DcHUzGc+z6BohH3frLY
j+3xcfvcGH4BH76/+mV/b/UBiu0hOSl4Cd/9Lj5YIYIHicVKp2AG4JVadRoj++fs5iDY6rPaBzAn
lBBMt9rru5Y5yLZh9pF7+Avp2WYGJbwdIwUiqc/XXLJ94GNg15tg0FVluICY+KTVTnQM+CAQ4FaB
pANS7nv9Tp3Rmms1xSC5ADvJVY7pqL+z7mKwAb2wKw31IevSM2bUyrXqSuix/eCesx4CnGF8ipsh
Zvnnsk4G7Zn1ofs6Z5Z2mchoE+9oCSYaxSbLpxbO1EYdcdJFnZj07YQbgFf2yaad+UayGL5X+2ct
bLynRYRvgsRgT5UJ7zEwrmYTqwcFY5RNEb3P8/xGRmgXtVp5KOzWvesz3GAIBLC7bqYBBXjbqO4Q
LfsMwmLEha7tD6UT4uOq6/5Dn//kMuEFuRVjg+7zsHVMg8xtoWjXjLlqZo3qs5Fy5aHK5jsLwdkg
BCSSKVguJjqcvCk5NdpQX+rOr/fYRw67xnGCa+rW805t9c/BiH8AiKluH8xQNNS5fLaAfzxXuvlJ
iaPqlKHWeEUmEVwJ35R92jjttSwKoiT6AH9r9rdBNfVXgASnrkaQsa2TbV6XRy8bvXNuTNUuZd7A
0soMNwZuWtu6705WtSACg07bm4OdHAAIf0eq6dtiJnoyyZJvuVv9Fjhct0WdjQge/cZuFOB6Sdve
aWzRSQCuhZYEK/bO4Gtv2LBt1O9Vok/w6sz6bgBocFaWgIfRPMuMWlum1UxR6EYdeZA0RJglT5CM
iIZW/aRn33pbeUhTeL6Io2zT+Bn08u/ZNaoL+TeVL2FSo7mmXqai0l5MGB4m3Z50r10PCfgbp9oa
eRhdu7wKLsHIDCPTeH+nEF+etCuR2xuW3ltmhKycHk0KJ/qEUS8TzIQYql3V9TG0p++uqbrX0U3a
LaHANiQUegM74K1Gbsl2zkEf4ggRQKbRckzLinqJlHyGCJBvhzj62WQlLtmReeJb3icgVpC3qg/c
0N91ikXMSBie7AOmHG1lPREY0Tcx6LKdHzevntvAMXMb3N9UoziHNeNgrJjbeeibbdkRE6jzJzRN
1WsfRdq1XTaOiWGlAwkzzTehHvh7swOpF2o6KxTF6Rh7rWYfJIm7BZR1iIrgp0LmASWGCEUhQhk/
emso31tkzflon7ocGzvHhdOkB+RA1BF6qsf0+D5oAPLMz6xI2i15z6o0H7A1zza4AXxKYzXkzzvW
AqHeTZCLH0ePAHutdxNZ4eAFYRU+n20FQslXO3D4ZnwdQV5usM1iVsGisEtUODxmS/B6ToOD7S3q
s1X/M3D9DIEyA3ijq6eAGMwc4KF/DGesGnUI85tOg8rU/hogDUbAfveNB5yvth2izs7GzFt1i9B0
sVeLDoRyp2DAoqkK8pHoxQSBT2KhdF+nanoZQ7u5EmrMtnM3IYqWtY+wl1+INDcbCz35szfpoEB1
3zo7tntR/N67KInvXqwFp1PF3bfG9a5lxDBrNgrDWFpVpxmFJSxUvw4AUY9V133F+8CAE2wHe6VM
pvsBr6KrQ/C4WAjEQaq/po57B/5hYpY9+tzB4evIqp3oRgB8KY73utH5m6aARJHFFYGKNjDJupXW
qXKrYmMldnsEul4AivMsQDd8DA6QmS9OTlJKL9DcQjr2tbQ6lyhPoe2SOD6WU2se+7ry/kq9N7hM
ndr6P2a73sF551vqLRAZ5Udk9NvcyoKLPgb4I1Zqs2Ol7p16gGdHCxwouBNSUorP4q2DcO9YBUEP
1dwxZ7z3Rmt4Sgc0ihxKiMkk+9YM3vJMse/WTTUUzq1oM/M/2zUUMWy+HiyfuaM3WOAY3QygZ+V5
Bz/wvW3oob6mMfRtWTJvdDXgVfRN426uY9KmzD5+prm+z4Nkuqgz8k0IRT1rcfDLWhyioOpc0S2W
zsjqjA/xslnEc8x81K6qWbfPQ99OD228jNyUvDJon+uIqW5Vp8cycNRwmzo8RjBhZ6Vl/dH1KTMP
K3pPUh2dQ7N4sozRPox5xPp72fju/ex18NBaLd433XPqNMklZHlwSX0n2hkFBADY2NGdZZvPemDA
3vBGehR2jwOIK+J78X5Q6ucZg0oCeyzOukXgTMtOggGzl4w0VGFgiaa1eF2BwPzvRunIF/VomxYe
dhlGiKSWX4LUGDOvJcyCX4OD7PmSCFBmfa/72LpiuAVHAjNQD4510IPGmoJhYsXpcy6hkSuC0mc6
anHXmNOTGs4j1A7f3o2o0mynpYhMwbTtTR6WmboAzZwwhVfSIT05a6CLPLO4A5FxGiYYKcCVHjqz
e1Za/J9yM052Oiaa81Ywc+FC4LfAn+2dYcrhFMzuw5hqGlPBLnv0SM1d4qZ6n4EbfcJrA7Rh8S0c
ovSTmuMS47U/3cKnc0uUwFlCBfWss9JJ6VCO52r3spn4hAGw8pSdL63RAMderZStAtjTBykw1bl5
kcvgWvkW1UF+zuKSIXvsnB2G3cBDSCkAgivmbYFiWuQUNu+FvTUZ8u4HDUpvDVAA/7XhkDT8PSRH
/PuYAOspmcP3ECk4xEcPE9ZyO8cZIbgveCMA2rtE4+mi/5sq27Svf7Ouae/aITvWY81nElRg4mBp
rSaQhFp4nHV9dsIvRV4an5GQR5FzfNGTwDqlg/IyEwRY6K3qsTIX44H4q9oZp9gbQ7L1Oy+evXMY
WQ8xqbRtqiOr1Ko5wn8GiHH7zjX16aql8duoskoNqwAZxRDK8GLSVPno2iQNfw8o0PtNASLI6u5g
k/AGy1XaN+GIdPrdDY72CmzXRRpbmVgImIzT2oKrz9O+2RWp7T3BAnAe1eltBsH3ZABGsPOgOVRx
8rlkYoB8ZQS0siSZKsU51TPmfGUGQFNRjknnhsyfjBT4i7XLg87YVmXRn2BHFG+dWTenEbbIVop6
4jTgjWsLv1CluWe6zP/TdvZOL4Ofk61MxyJO5zuEP576GbC36drJY4CUy2PQaDWZYaQwnd5J91Zt
V8cSGrgRwM5QEiTmMn7ewtRwB6SCnZAkYxFsnHnM9qyiHw3iHIziuyx77ELAYt9y+w3TsvacLZiZ
csHVhSAszqbzGC240dqY1DPAiHBBkspm0qN3RTH8ffzfKqmX5tny2tWXMuC+ei10uk1WpGwF6Nno
IKe1ugp2/mHCEfJkhW9xA1LAfx2bID0E0Hnt1oBbNIyvCJWjbojn3U1XQzBCghvKTBYMbuyg5L0I
bsiBzk8hSY7fJ7cJLuCyrHnPZJVfIrvyRlsVXLKT7CYzESRYWPx7Q12A9nVbHQWhUjlOC6SQuWx2
KXrg1kGD14O/SRRtiSNQG4DF2pNV+eIo+S5RAxxyf5r9AIp5uXHNckXZW/GJtpao816gilI5ztmU
naRl5LTcGWQRg7/Pb5eLSCstVKeN7WTpTn5lgtY0CViEzxZXv2PQqEdRGHG8LST34QyG80e3PL/R
jJxTjhq15IBlk8j9l92YJTIpLYzvpJhl1TEsFR3/meU35eA+A7wzTvIn5WfgvBxG1YA4SV/tvbL8
KeelYwDHfHmMtycslYKXyn2yLtZCGl3rxlLvjkit4MkE6OOG/ZXeAO2WDPU4peNe1etvggeWzQCM
uqvh1xFPRXIkqwYbM6LKSRnj3WYvSe8bzitUg689zMW914Q8URsJ0UObNK/y7O3EfRyI+xzm2mBY
t4YIvT2m7qS3ikvqsPxrQzTb1ocGdlgHQt0EO3lc8jRkr8TjM9nIrvQCK9R98srdxiv6/IKvowf6
THaXDUQE+oZyrPB6Z2wZkhkgAjBnrIYxAv1jV852cKQAiewa+eW2O6c9aCg7OsnfG5uGGHWzi9vk
8zzqF7lzt7sEtXRTWOm0k3stdyVpC9b/rYb4yoIBkGciZ8ie1N26g5RlY6Q4hjRdCEQT0cehe5EH
f+uacmvW3iBHaiKfmwoM+05uhfxIva+5P21Q6Fsi6Mxyrep7u9iGIHd5u79m7vQzwCvjkDEboNe9
alXewrQND/kM0bnVpxd9GTrks53FtnOcgxkkMHZ8GxU6J0q4DXpCVpIX/+sP//EbZBfbK8jueqjf
Wt6eHmoyOJT2hr6TIUC+7x1y4ycbQNb4ksLlvd3cG5zij7fmD1DFxztokMYrIliTc3Mwwlyb97Eb
flW6TN2vd5hB8KI7LpTudXBR+6cME8uD/Jberx5Te1YPaDT287bJwms76Aowj2UcWl5rOVP2/rXO
68oZ4YAw2UlP6OP0wBSGpcvSEfQRaScTjvXafZYGdjXTwNS3AxJsJ+nBY2cNpym3WJZU+9wZMD5y
F3Dlv/5du0jPfghW2MsN4AoLIGXte3N87+oLgNEo7HqRt2F4W4Zl6UlSXOsKoj/LiGTps7P3nWoA
s5I+OYHCGCntZbO+rX900duuHJ8rbzh5jbmVnnA7BVuBo/LeNiQIZCxkwd4cUeg+r2/42pelTorB
0gvVvj80gPSOoRMd5JgpnV1arOd/7IJSlqcme7dzpHzb/XBcih/qbt22rGz776EHWzkS/Kl5DuDK
bVLgMUUKyK23QTgvHw7dg2ga6CxUJ/2ADwV5euYF8sQHW8cY1HnM5/bZYW7A+vCqE7GY1QKP7eQ5
B5Qy1N2dtWBV57F8zge3O5jmzFSi0dWdGhTEbnoEZjYkeA/CO5jyxS7SnId6F0Tlo4N58frg5a9K
8fY6rWWpXLvJh1OKIW1PPfaD0hllUy/DtezpCfQlM4bzJHdfLlKAZ5zArNDteh9a/VbeEljt1Mru
H7WDa/yVW4goybplwjV4D6nuiy1cipAb1sVKeiYODjUkXvANY6J/inrg7siY7OUey0Yee7xMTxDK
ZY08pd/zSb94sZEd1Hm8S8wSgTKvO8kgozFqt3B2S9Rzd2ER3L4ARvsTUn52lgvKk5c9Rvp2YcPY
0fBzHrwnzOLcG2bZT+xXH8+zQy49Yh0MVE11zpy3/j69HbVdP0G8X+9imTmMpMnymcnczNr5FnQh
IZXAC/gLXLLBTNxDflSakFuDcmKgizJq1v6mYyaTLfC61XFynfMEMId87hF6JBrFkb3NcAy7za5u
q6hICwpybrp2G4ThUj/URmIc5Pryu3w7Gs+t/jgbeXtQTeNZnur6aGUv77ofsTFFm7EoUPqHQv73
Am0dOBT59kv5NrFjeVriSMPyAYz/XsvsHHZ+mw/3CLKbJ6Bp1UVYO0PUVRf6wu8yzLLb85UnsY4x
64PhA/0rhZ5pTl69syBII4vhGDicFLwELiP4DoXAfcktkycj3TpQiT1awIP9At+Q/w7m0mAd0dcn
eevQy3i/3oT1qOxJk//7UszVRthL9+tQLz9Gire5+FqWvVvlHGH7wYQWYQaZ6CqdfVLxWJQm8mdv
Uy7ZxWGTV+22S177b1j97UMpv/OPWcbt3DJ3t8ACriQEscfgQy/zV5IjhK7lNZkL5GC2wWR+RWuF
eHLYJ6eiCUN1L81vu/7yBY0Ag3RBepvHSU+VGd26WeumOSPloKEUqQETWyZh8u+smxtKUsp/zGVv
v76cR5g492OBrlvPfgM8/WCTpZq36PUWJKG+u/JDzPqiu7p6lmmZTOpkTza3Sy/TQimSCELzOoAA
sjaWJmtR9tbN+hjXuvVvfDg3yj91CHUwhjFmysDZAQTIT1KWN487nrCMX47ffvxcasUmUgb1j2mk
PMJbz5u/BRDtz9JdI5R0AU0vzyDsOiQ3pKf8866cfRuqAOU0J7dMdx+pIAFMkXUJ94ETIgQPOboe
WNeAckA2azspDv6PQavz8+3XLz35RvZY35nbfObWmaXW0/OO/Ml/3zvZu7WS3Y9lOel21T9affwD
H89SNBIbrf2mzUjNyriyzh7k3H+qW5vI0ds8W3bXjTyPtSh7ct6/XvWP5Yy0loYf/tQ/1X246oe/
FCwDPkZzdRfC6FtecTycyVVU822tKi+8bAilQM6ERsTifQmzrZu1bs7wBIV+R5uqNdi9NZLhVi6+
Nv3jiOz6ZgBCiBT8rUfLyyLvyfqyrC/Vv9atp8l7J+3+qe7/eyl/zhdyfxGD9ht3Lg5tTGuXubB8
uNbNbSW7lv+IVfxT8w91t/XEctnbX5DrfGhz+wtD4l01Zfitdl64laFB1qCyt36jZQxZi7K3TsjW
xh/qPhSlnd8jGND/0GokEZLChsjHy0nunemtdOHbrtRKeSaUzbI6q7KD7hWv6/AOmAra+FpW5oVG
LmUZ+ZkLBUSUrMxyb6EjP7DaeSvDA9F/JFkblIH/pqvdBg1bJYYgo0tRzpAwEX/b/dNwu3YFRxb9
a5u1G6x1H7qLFOXoGDQpIQsXptegzuauc/R03sr6NwFgQLgoGd+CdogOtzdebsq6uQ2ra1lu178W
5cD66koxIJDy9/At5Q9XkLo5S8BOaAmv0TrY3ybWt+PyfNYzG7xKWLxlZ4vAiLFESP5YOa7N5FzZ
yMRgLcreh3YyiK51f/zjcuTDKYNXKfvZuAcV+FRDpcA1QFoQKTc0kBzLh6vEEa99laHLz5IsO8md
KZM+z06z6myazLFO8rKvT/T27v8RzPxjqrA2lT15vFHRE9G7NboFuXIH0RMjjpBJ0dHKHmavJB2D
mos2PcgreotTSg8YZz1u/pIX+e+oVq0Ge6yzSZ00JAfzPDsnSATDEoe0Jpu6IVu5Wcu+FSjon4XW
plx0h53ZwoCMAXmNfFi6FhxN3b8TzrZFAiBS0a6RuyrPpc6gMulV8VbG8EyET64vD3huEd1pb/HM
D7dfbuofj+i2dL3ddVmzyO7tNY9ITs6eOe3lLsufXTfyA9ai3NgPdbdVnRz5SOZcW8rh9V/Sw1Df
2ljrbbAxxCouyP33rojHo4EQ4F6HMUsR6hkCpMUZn0mOWjq5M8NBpmc56nnAPPUkwbupDl4jLTtq
yzXUpM7uy6BuN9Jq7rLxpMyluVP7DJDeMBSbJuJVl42XuebW9gB4amCKrmniHtQotPI9kkEYLrOy
3xOVBDU8OedGD5pHOFnkmhGNhXieObgXxeo19ce3BdH+EiAD+wL/pt6hGjeiykFR6jIEj7KE9EQ9
ogIR21X6EnsOyoJmdz/FaCE4wBYOOrn9o2f581NaNT/gO556Uyvfx9zEVSv1v+YlU/IaH/iLH6gg
xbPmrfdm65tHtJ7Mrh+QcNBa1HGGYRM0df25nsH0siQvP+lqam9R1AFeFSHbpRaLLYBJKHnOrQr9
JlXdVUgEowxVguPGiLF6GJcjhJIwExhwFAgT7dgUdvkwT0n1IHuyyYrCQfcszxEWJghvFXGwKyvk
h/xp+GKSPDu26iLll6mVgR0JShy7JQC8cX1WbnERo3qtQvg0fIxEVRQMd21WgAny2oH1cFO4F5Aa
pNc8gu0tql9TP0VPw7KB6BI9+WryFVlN5SxVZYZJN7qLqHIVCJ8ZFtkaJ3hqUMN+UsmEPqWKpm2n
cQxYQXAgtj2gVanNvcyxFMVDdjMNQ/egJZ33OC+bOgO2Z9O3YFfTYj0Q6lm61UoHV7SB7Iw5YTY3
jjq6MP6vKYnmh1sJNAfKvw59bj2/iizvEZWZaFuF7QbdU2PvaJa5m6YmR+MNMH1haObFdoA6A2vV
drqtJ+0GK3hkMHAAL72wvFZQ7a7NslmL9M9jUhBDHZA2suGmlfoln83U2GqmoV1kU0zBfyqLvlK2
kwfL3QtTgs2IGrz1PoBR1x77L8mQ/2WQSgcXDt2fd8uEzwwyEbRCUaES08+/SHd+DvNE/zI1CWgF
BHHegjEDdo0O1uOskUu2psS6q9y8v+h93J7SNC4eeAQalP9WfWlGhc6Vpea9avRvNapB926UPA52
1UB9VeqXuCdx5CD2uJeiHCAV+gn59Xxfj5se447NtDSPtRRTvhgs13IeGWyqHAXaLWPG7o+Trfyr
k87mnVyqbkztwfHCE+QwnDozZNEOfHCq3foL2iD5HYZzcrtubcztY9O1+1xF1mbrY7HcB9krRoUz
QfuiYa1sm3cQLZoXuOf9A6Hjs5Qw2m1fMK2DDJWNiDUtLaTOMcqPJyXum+qix4VrIEBtaD9ELJZd
BQbdFf20/loPhJXLFLUTOeCgZHFGBjMBzcat0E2lPSK2qW2lKLcnS9XlU+WACVvujz2OAF2qZaIX
H+3x9+3fSZPcP9pFDedsuX+oToPIyyYPf3r6zDiYKKfIrmyqYIbhvpalt40tEpJ/VMphOdJB7tgN
jwBnQOAFwwZcF5YKZcWgpNd/1XUQnnp7CNB4D6uvZXmQ4/EQ1odUR7WpmhWHgLXi4hZOPPDcBFFw
7ZbNkKB74hr+8Y8DfZ9iJ/Me+Ha8h8IQ35VjhofhspE9qTNZZWPZYKOoFmtRg9/gvzSUU26t17O7
EXPA/88pqTuAr1C148fLtF2ByO3z+FCqRAO3H36dtJY/MhWl3lzTduFRkHY0rRYGLIqU99GyyRGY
uJfi5PsoFkb+AHldjQmuL4dLFeXyzdpI9nDQu+PD15FH5uTYJaoSlpWHJ8akKBfn3QKKj7KUHP1w
qhTlD7eojp4chMBvp8pf++OMTDf3XQlA4+OB5VdNZQzZ8Xku7L9S7ElBLs1uetdOVXrnjhGAEw3l
zS4jz6iSrdgnRai9qmU4XF29/p6Hmvo62IX6qof1Q8cA+0BuGqYLooN8/XoD/S+nbvU7G2jJu5tx
KZI55X2KmsF7VCmf4SMHj3LQLIN7v4jtJzkGUnifQqh7yZeWY/2eDJr5pvlR8UlLztKEb072qjYN
9MuHsE6nax9o6f24bBD304eNmdTs2s28YcwGjbcUpQ1EUxI5vvtLTQbcS11ilzCX0vfMq9HR1ox2
K0Wjb4aTgWvqrjQtFPE3ttX1L9hYIV1kjfo+glD53vTYIqjw9Y4Lv/IdKFi5szPfPI1YZj6V9vgG
hKb7YpXfZrdxP1uK216yMkI6yda7L80MkEJ1rPwJER20dMP+d+DY7RcgW/pujnERtxv/TQN8hoZt
O4D3ZC8O2/2MNSx84f9UQYv8++CHOt1yQMVm87UcvHqPX1uJwpxTvGWKZV+atJvQ3O6LNx3G9AvW
7xs5qABjewOB8Rkmr3ovVbbfkF9wh/IoxRE1ibPmTclWinXsmk8zWTopyRW7Qb1X0XrTYUTfBdMM
LqGwQuOuRisGWnTto8Jm5/cE3eNuBxYPWU+kZfeVPzgXOdK3vrc3tcGi3+F2MvuMPAjGRO+9WvVb
OD7RRYpOpNrAFKL+Too2RkT4QOr+VYqzMn1z+eY/SGnqsyfG6/zJiMH3+GNwCqNBeU6zVr2PfGjE
oY9d1ZBXTwB99shO9M+l135K4la9A6wwPOt6y6sSoypfJe5VGkg9uoiHUqmzB6mSjYnKUWRDYKg7
HcPVAvfYzA6epXkMHe0pN5+bpji4nVthWFjvkTEv7+zJKe6iDrLcIhZc3ikqm6arXGRm1WkXez2i
43bUPIaagxX4ZL2hEJZ+Ua3K26ObWZ6kCEcHSL1evJfmiCSl0YMlWJpp/eRv0PQDVZOPuCurLUDx
Kv0Cijo7Qsd3Djq5jy+2ZdzlrmK9mmHm3JeJBcBiadZO6q8JtOSZT5t2z7ROw42IPXfZzFrqb4ng
NeB3/1O3NpE9S2l/Vb2uHf/pfL0FANPZ8WM9zs3DqFTApQsX6TtQXSZfol+56n8yx8F+b5wRfaBc
L65ZaNgoG1cpiLhh/txX7rM0HY30WkeG91fd5OrOrWPrPi09DFjqGrUUdGE/QUf6oSB+tY+LrQts
6KqWvFTuGH/rNABiluE2j57ZBRfFdpJjlIbqK6oq9UYu78x/qaXX/OjIGwEjMmN0GCfjRMy2RHW3
tJ49G81xXncHYUst3yRZXaCMi0bVtWRMvdpluOt9Pb7UiJP/feDWRg6Xay08EsDPyPjv1DlQ450c
D8E9XuVqseNSaVfQCSvHPN+Kclj3tGQ88GpHt5aBpj9bZmIdVXuAu71ewnLMOxt4+cUJLWWfaoWO
LdXgnCzwvme8bpqrZpjOwU6y6WnCx2XXt2rzibdRBfrjOl+ZOz+jzaP8brw3d0iYko6FdXh+tdvC
/AEnEbFIk3Ge3sdLmyUOJJVg3tdVVT/EelufTKMaLpHbWrj7+iW2BJ2DPhZgVQY+mJl6iSyW3/tf
4mD8lESm8ksBaXn7Q1muIRVXWD+ndPgWKorzl2Y3GWrH2vwa2miDM0UJHqFQu8dsERVXFT+969PY
OhIOSB9dqEBgnBuL+BkDme3P4RcG4K+QD5WfeoAPMugkZthMwpPANX9lKCPrXf8WYM3RtC99B2YZ
neLmzWtZE3Z9pT2C2+iA5+CwBO/K2RFc8/2Trht4UI3OImmgprjFaV12J3vO/zB2Xsuxcsm6fSIi
MBN3C5Q38vaG0JKW8N7z9HuAult/79gn4twQuKJKCJMzM7/xmTUlQBAIly4B64J/zb1iDvZjntqv
yhRLF9HbNucAfG8dpvVxXew0yHO5GXcHNe4BUynEZYeupNWtaCz7KUCQ7lRDKF/6qvSfonp+U/VA
va5L89IBbqr6zbqrrZinSNH923Up7INdm5bpvShU/8mfqSUWevNQaqb55O9GPzPfYl6Vu3aU253Z
DsF7oe7qoTbeSzqysMyp6v0QDMUrNndur0fWPePIMyYPxbX2JeD5AeKNrg8V52fdsiEqqDjjrLso
WcYdsKOJmwjwmhZpf1e7Qx2YWmgG3dPvDo1Wa15ldPp2wFLw2i0TLozJa/BG9tbFdQMF2+LazLht
YVl9otmJbw66iu4GDEcdcnfFVVsmBijekyVpl9ys5nuyAK9dGU3vU7Q0erToOeBAgdxL1dd4Hqb3
sY50d1zWR8v6/97fArn0u79v+RyH9jS3CSyAb/8+/u/6/9fx/3v/9XvVakC5bYuNyPXYHRiw35XD
VN+pplB3xrIOXEZ9t27IGfz+rFt3ARTZ3JXLuv/1Wd6c4KwkexervBPXib6oLe2qkbdcGdm/1snY
R9u52P7utm4cY9t26hq9QVDeSFmrI5hE8zUq9RBsTO51r4dj42WjUtysk1Hw/yr6Z9VRmmqjhol8
DiqEeDyk1gUI7fK5XSbroqFJiO5/lrPK6xmuwXr899Z1/e/i+ol1HWy7Ux7R0Pa76udIv8spD715
tG5KTtdHj/0HRDL7LUHPxEVV5gfbR0uqjub9ZPT2hwaAjmyhPdzoloXhaAJvpUjliOoramKEx4em
lLaaas8vEBmGXcdRV+DpM7Ksw/odYUY7X1+1+gUnbPvqdwqFruXYmFfcqJy1J/pGdFwHNG2rNu14
VOsQZvdiuLM66vyY6+hhgTiXwde6YZ30sLo3Fk1WKNF78yBSUQLXaf27zEykOwDRnafubWzEknmG
6aLBjgFCbgqHEARdTDzWO6nK+h2DP7D42ncl2ncQI8NLFOMEn3RtfxM1vbKX4zY7+GMqrmGg4okh
lfNzGqbfNB1m33w4xA7+KAkBHQvr3zv8ZHba2AXXqmiau2KZaDLhYViAS1x20NRFitTQsqG35VVJ
0cWDTJY3g11013X/dTcMnjaYRk4YoAGnSRZPdlrm8ZLtk7sAWAe+ak16C3QIgwgdYzStk8ctPmj1
VQ+6ZFchrbkkGaIKbRTz2bToLEYdb5zMbIgOBSjjky0i/UDaozja0zwcs2ocD5IcladMKzD28fvo
nDQ+iKfBtM5JOeH1WpMkibrE38ZtK+PAINdbyy5GhK5AlwFA9bfUJ8pNGpvdnQ/tCW4wvYM8cegG
qvr+Ye6w+sHceXyMdPDInXD6LiQpFRTyU0MN2g1HWXseLQuWN9zTF7xneqeKpvHi40MFgjpPvWoK
I0hY8ON4NyH48NP5T9JYGx8/sleq1w1cm2jR2s/RA72k35Ehz3+kRPtD4hd5uR6QKA8sdZu1vJz9
Qez65QhWjH8HfWAlFg8jAypjAtJJi8mfgr5EtRMfNr0GDAGz4QQbdbytMVJfaPwz0LX6YutTBwqZ
O4CRUbnPGgWQDPC+8RpDayEoH/e5kKJHX7LNq6mgpl2N4EPRI7nT/WHfp8P0KgzGTooSPFoFd4oy
5QXYAHl8jWgA3ATl0O/XT6lxcqi1QTnmpjJ45BKLI4qgmKHq0hms2xhy+K3zs0pMABHXXda5f6w0
li3ryv+95Xf3MVv5hHzB73HWdVVloUOjgOdmOAZe9bLFyrGVuucOA8vj6MsZ+ApOSQZvm7zlgNJj
WYRoZ2+mtsDncllUxYRoSejFYV3001pxUCfGDiYPiOQMk0HBMlHzEL+nUkzlabSTCgcL5tbJ7z7r
3LoOp3H2blRalIacbqz/j8/NAKNKBOr/dex18R9fbeIjcCAScv6x7vcj6/ePUTkfs/S1mcLwkWeu
7xSxqR9UH21Fn2sPsm36O20IJXfO+TebdhHfGlWxX5fWDwnNfmi7zL7ourQHXTRf7a5BUtjm7Us/
mpWjDWbw0QbSI4Ii+0soyja3eBzAAXcDJVcjdgDK22XxN8mMG+gg8Z8qqmNeO037utjdu4nelRfy
3CcZiPsFoUB1yZUq3IIznZ1EyNXld8O6lQDrX/sJLHmK1nTl7pkWGZyblyOsH1l3/F3sjdF0zKGm
ZvmfL/lfh5bGBL2Q6j+n9KgCzFy+5PcA62I6yHuKX/HRswbJPHdjgAER1qE4vkh9iIRENW8FJMfb
1FievkpBh4EIrZ91KH2xVEqtvUmq4GLKGJfEMqj/n8VlHU7dwyVaJus6WjCVDb5oVEGWrb8b1v3W
dVUtZ1sx4AqwLraGlm8isDBeF0+k96v6T4RwwS7k+k0JJuRvfTk9myWD9npq/Id8znuPVrH+Tu1i
aJjmmN1YGlCVGIjbZdL7YV/QVQvBMaJnH9uqg57aMEGWp/hgytE1T+VqmzHWvZVh7ZIxIHud6rVE
Yr3Invh1oUvO23pJDAgo+izEO56ir36TGp+l7h9lEpkBJBx0TUmdEEo/FWVrgO8jyUBBo/seJ/vs
53nxqTXxhyTIUvO0pIGeriFd73HDEqAWdJCe2ZwNT349NDDNGUCsW0czLE9hhhRw3Zpj4Xn2+7lx
1q1xGmZ4XsKUW7dOrZFea0m8J8uRqHjkN2ldPazbYmGRcwK0REwe3ZStLF1jnISYD/Q5ulnn1omc
BW+zKleH31XrHG6ooRfj4/Pzqd+tspmZu5hClLOuM5sQ3KTVoDsFDur+7vf7PfKQXRpRGEd/Vtl3
jnGlQon0MCZ2SYnIp3iipMrJtjrlJKOjQrMeKbt0BhWzblgnowU1yJWWfWpJmqrt72cUX/os5xKy
3X8O849ddDNGQ7Ye/PdoPTYdbm9Opfdz3HWzn8Z8xT/2nA1JcrHDEp5m2AjBlsNLQ41EEAXrPz64
bvj5yvUHhpnsb20hnn/Waesv+P3yyU64BH2zkw9N2Hr/59/0u/e/jqt8ZQHchp/fsJyFde4fP3b5
cT+/ad3y86Vdmd3EgF2Riu/01pJPxbLbuoMvatI86+y6ZZ1M6+lfZ4XVgW4Y/thUhC5SN2yJNrBT
G5tLk0SVW2NgEURIzYIm/9CLZoKhR09jLx+M0J93pt39pS138lLAinL02asJ1pHCwI/Chg9mD90h
TNuvOvPtLTHTyQJhGlVq5CnGtKBs7U9DwiI77hyp5kEOaFaAw7dscowN7lZWnTwzztwjwnsSTW87
PbcdXI/psfYrmou7JyUYORgyP4jYybWXm7MZo7+s6HoiobNJyW4VQv0Ii+EsUfWcCiwRJxAM5VLw
KySKDgl63z06YoapdnKKJOWubhPpVo4Z8pb4Gd1W/kkQi2Avt6waxh6ZVJpcftYpmLg4czFkh99P
BWTyvKwGuYRvqnS7bkCD9tHOKK6qtkfKOT801UOTiuF2IBBqzRoWes6QfJhpGQFeFvNDgiepxGQF
hxxsD6rOhOzQjs6I1FTY9Bvq6bVXRhzAlsmU+nf1gI4/K05mMOh0/TMpyBa7aMzGrVrAGlvX5RAY
djMuayRM/72umwkkQJqquwoXvcLS/ZtsmYCjsEuzum0NcE1pCxdnJIa5nZdJlGrl3prMyVkXeYJo
tzE0CgRDzc+q3/WNIV4ivdWO6ypLqlS4ZOOMXWhTbNZ160RTfZUyEczGdZd/bICYp03Nzxevq3W1
oL47Fflh/eJ1nR8OjmG3mtdONRXr5UeuG6NEzk+6AYBwWaWTVr+apuQNQRjfFeWmQBB82ypKdEfN
/HuMKv8wKNoFEHl6HjGrul0n1gzrH6yVvv1dl059jokbZP5ElmIJSaOv4XndHRM90W9J9us/n+0i
YzMXPu5HYdvgomUxaPNTPIZmvbR2P8s4JFXbukiFS58v28NSV09L8Bw31s1sEx30c0WtqOrErW0n
0o0enYJlQYvif01GvX7ryFoeJ5Euw0L0Prj/0Zjxu9+YQDlKZx6964FMuTDwrohuMbzrrmUxeT9X
1FxGAb3GrQMVubkp6iy4EyTJ7tS4eCj9YDytu60TQjLVwRao3K+L674KlHVPr+gcXz+1rkNRkSJJ
SC6M4UbXlgP7Ns01+xYu93zUtO498GsoIct61cx6nKRix48tlP/rbhAwD1Tuw8u6B5HfrRwp2ima
uf6KKWr3UmAbt4hFzVscxKqNElp4GYyzebtuUFrgnnJJcWZdXDcATBHXKiVgxHlDghwbtpSSNc3t
I56/Sa+ff/cNyZ1iZtaYu1St4q010TEBzjK8K1FDeNizJBvNhIzmmm3lbzVbgxwOv+UO1HN0J9oG
baiWkD8YyYdaWoqp0OJlsk6IXWbcsnDzVOeRaKMMsMOTMAvxF1KfD3j4X3PLIny9l7zFyw9vDZv+
u8Vaxccc+rjOYdecUb8+totKqFtaGNe5dTKsjZLLhEEtjZPrStC13c5WqXiPMcCXYnoMfxqvlj5v
mbC7fpXVmTRLyyh2ET78ToiRkTqsy9mqeuhF9iIW4VG3KGnq5SfgTYTyyFj1R3oF2A0aJEkBuLvH
daJW7ThjcFQv/I3/zKqp/RklKgyMJgf7uG7u+xmF6Dobg50B+Z/ElDkA51O0g7L3c8asCQuSBM5I
bBmUENez+LMZ2MtpycrsYJ9gd4DCDPmC2EiTJiGx6/5OnfjyoUWkRbUbsf/ydOUhwNfxWHT9q8lp
PUXYgW1bRbyHk7A349JVm3CYwj7xxMk269/7e7bXufU/QA0r3IiAcyXhknaSO9Wrk0DsW4zajoZW
lAeDQUJSxbUjyd1uEMZTyl+t6yMKfUQdMv9hLgGlJia3ANLPku7FNSLmRZSWLx3X5vLPWucyoA2b
CiwI791eOTaQLYLKoNCllZD4knQ8/+PEIFHmvBl2A0LRVFxJynzy/STcqlD/FFkobTT9XAz1eGxC
Y/iZaCIaj766nLlses8UtToi+a2Odl4BHV9nc8vulc06u1qvrnPrJDH9im4nGxrG0jtfLHYspVYh
0CHo+D8vrNI280OUAQJYNKLLn7lO1j/4d7HLNMgyCr6Z/qJhmpcexfV0FKvmdJ1tZxJeeWZO3u9/
Zr1OfxfXOVsZsLdCwMvDu4ATyERb2v5+J3onwl0n9FOy9N6v18E6iZbFgRLHdo6a87qq9HXMHQKL
aGS1NehXRwND6vn/9kVxnypNjfuolqMBW1RjP7Nmpw6HBMgXInnO6cKHqAQ2ButkXYwjKMRKJH3X
hJTDCWPI1pkbs8cVRYrHk2kVnoZNV1uMkxNkWOuG+FN7slUxilFlf0fu58tOx0elXMC6xCP4xhYY
ziGlnyidb9SsRzeaXLKiCh0YZRRK5zI8G/TCXAK/c6m3N84wZddM4RWR25Xu2VBWT3LVujwySkro
ZBbLqjuAG1iGtrN8h/pe3c8DDkKGhSet+dLWbb4VFGHoYu96vFiaYBu1GFGK3JH6jPoIbYIeL1we
GvGNUBXDnZRJ2vhSiy1Mr25h/4Onm580kR7ysiR/hyVR1Ii3aqjwLJzSLfilaKMj9Cva7hwGtezw
ckSZHBaF1yDICLsz4Ff6SWJKupJM6TWISaqgpXKBskXboVo8oluNLlxSFBSn3blUB/yNrcYrQVQ0
FrnGfvxuTE6M1dtYpfD5ubfPwZTEboTBlp/HMlxTLEojhXR1LwO+1WLo+JhmVv137KPIlumkcsdZ
t3Y+rBupbPetGnIS4NBFwuBMixCteDMI+mKGZ9taUpcYQRKPNV8mr+7l2aIosGNM45AnO02aEAJL
9Pt3g7Qjophd6o/vBM/hxprQ75eSkcAmok3Hmok9BdocCzwa7Zv84UFuT/vEuhtBIO2peMpnmmlx
z7BwYJBz/tElKl00810AMNgKLBmvrU7AnEL1FErfrY+3TD1elitIjY32kobzX52Nbt7woqwYZEum
fy3U7rPKoCOp3KKuMvSYNU0D9cbQxDFHjoVHQvRcJA0OuAY6MRTcXko6QROIwudETl2jXZAisJad
UW1ffN4XHpRXB19m/EEzSjgW32VUdgQTYu5dunImiF76paukbRY0/t0EcX2urD9liqteIAcfUy9t
W4uB4KD03hIA9oYWnuiV2+p2+CXBYXWKEW9iZZxf7YqEBQlIRfprYpEI10iLDppCJs+O5TuIC5ar
Tannh/3jpFhbjHBpHwlpxZKETLWVEZKUfCaV0m3nauy8KUzLrWQ9h1KeO3qc+Zs6zcnP9PlWN6Ti
PIcccGjJDEaKchOMcQuacjp08gcj/9C1J7PfdPVDk2DVWuPXRT5/Y9jlm9L24FkAJFkapsdt/0xH
rgbsKA5dXDwzh2hQcWf4q46NYarTTmPmxGa414UkOz3ILiMWz4DEKkGTJJivlPiokr08xn3Fghgq
K91e0QKdbdNLYPcfflDVQJ2Kr3h+ndUE+FoaftKcm3mN+oSF4lNPvyRVF2ipw8kGmbrUNtqxszxy
bePUmaTMaAI2fPWb9A0IE+MtHvRrMVK0T+2zUNktU4aLJhP980yPNz2uw23ZnP25w0A2n3bY8xq4
y+bhfvqDczb56sck796VDkN5uZ1uRUzk380LrrcgEYg1OoU+wRM6BzLZ0TMM2DDgmnDrogMIFn/0
nCSnLjEFljTpUI4EWaFQKrfdce5lLzVJ+GMpcNLKbZ3p/h3ehu2G0k7sjpX5ZIyZp+UdDwIJDG2a
vuJxn3qKTcG7qdvIaZrshX5RRI4tY+gxifBLonvTqDESXnxi6YweN42UPgPzvwOdZjnNS29AoKui
BN39cLAi9auQkq8sUj+bSsMssIbMLzOGIsO9y4du2loZxYJIoZfdSukjCqfgVSELOmbA/oapeJDj
6lotiap8Wgqxf7XGxHph4AeHtMo2vXDg3tWbUTIWuXN504exExUG2ZKlUbcKxkOh8FLI6BEygPfB
euGpaQRurBzqLLoxacRwyrS4ZknxnWnmoaqMjyZi4DWK29BKM0/I6Z5GFfJBfotfy+Cjq7eGY4ub
WQCq2qvoQN90WgyRZ+gTz5Bwo1eldnIkPR89X5M+LchGod/TiB5pG4GplNqaxm4a60ds3ihDZ2JH
FmCnz2Qyw/wpH+WtwNV7a4UG/cP0rEQ6l5lUvNpyER97NwithSF232shtPH0eZrb1IM/8xjW82cx
Gi9qMd31hqtmRrU1gvEyg+ZMDMhzDf6TimFcCjDWVtHAGSxUKmqiOSS+T5u2sRsiybMivO7fpqh8
t4P00Si782jQ0ygPz2Gb7ht6cJKRayJumy1INtA0/TkEHEhDG2C0OtW9pGQELtWeVnN/QpXX033V
FANJ3AlmHHxooAF4VwT6+9SO73hTZ46ZSk+NBcimjdS3Jks+B3B6WjW+oS/7S9sufbHabu6jQyey
xwkZuZvKxX3ZAS+P4DD1CR3VnI8HgYnYrqAMQM+fRu6omXcUIIGpNYeg6+7wNMJD0CI/PrTm30Y0
oCl4w+KxjdV7LkD+AlB2JDFgeSnnYJvSs9rmdwloHkeZB30jbHs3GvbhLWsA9EEbOhSj3sLbT2iW
n2iPCPHRxI39hClGcUU3TAufCTZd5Y4sfTI7ZIVb/VPO2nMiD68dP4qh30tEEwakz/TZrqUTT74H
mstKp+tMTn1wVXCmL3R118bDfiz8bbNvhnzbcFp4SDDyp3Y4OtT2IuL/ARSwWV4jslT7Fj81ucFY
bLTPSQHrs9MS6in5doi4ewfL/5umWCgn9KflY/1idO1Ztdvbzkpd/BzuyjZ41zPGjUjIsG4Y0jcT
TT180qJ3Kc3g8iCw/py5NqgIgI3PCRtqZSCiGTeWJtNg3O0E44yDzWi5yK5Yj9bEAZFMrorbpXsx
WpLKc2qNDhyemzQeG6cyIQLKgoYjLQseCyP9W7Zj7WRtOniV3eEYieiwDuVDL9v3pkYQOYWQs/Og
P2kNUXbZ+e9dy303d+rWAOZtNv1FI3sHOSXxQNwZUko1tPJBidI7BXL3BQYhjU4BKTSN3GHda5xk
k9OI5cnMA13JvE41bQT/luX08ZB52UOTwYjqE0neqhrMhqaO7jGAb33Y9rzgiCTv7C957LqzAoiM
0Zi+t/z2URIT2E27exctpPFJiuh76d7rxt4GPUjRJsKj2E5sLyVFUFPgSGmM93JZ4uYhCKtE7FYB
GYFOljMy1sk+m3vrgMnkixkB7+EN3vXll9ISG08Dt2cBXyeOzkIqcJgbYCjGXC5VdK/w+PFQJ9HV
hH/PHFXnICq+MRkNHaF0lJW0J7+xMCrJ/yiQ66y5RiWh4AjmRxb+nPmlC6qTQbAYtPm1tyka4i8C
6uqCgOiZWPvZomjh6sHiFaGOn5POCCCx+vFq2bxqjMlLrG5xGORtbmAgFTdwVKuXRK24OwbXqGf5
Ru+zkWA8TRxhEYMZKX0bQfTdk89uT3qxELL0Ed7bODzpxbBRVH0ksMI0IzJhOxjdrTSM5SGSklst
ICDHkzZX9XynkZmqqnkgoA37HSJtrTEyj4TQkxEGf+BbwU5N6NkLlYo7gItG+ibp9xEVycE3tBFn
4JZq5TUrwZiBuBdOSrftftaD2msgYtpD7Mazfqk7m97U7q8uHbFaPkcYs+YkoQE+0nuXlBukjLdx
L8RWzqs3IAvHLp8hPhcLovm9EhhXj7aCWL8In0phEgnRA2WRJHAqOSDuLCIwk7Sg59aOpiUda0hz
cGMDcY8xoQrRP+IOBGQ/THi2G+pWaNOjKhvnKuYODDnDicBUgqrkX930ey9tIQ5nm1AxdpExvs/j
kc6Zp5SOVAdfkGqTKZwnrMSvKDFoG5kZrxtoldppScHrLxJkvqW3zYUe8qo2J0nZGhgeObYuPYhC
bHsAt8tDqnDgoCKFmmig3i10Odw/Eh5sknYCHfjWh9of1ZCmra/2wJKRkEI0ZHiapuDtiAh1m6u/
kNAOEJhgmxiiXyHGb6MQRlKifWtGmzvGSLpfh5rEc5MUog5eUJXvIktWocqZXoLLqSPZXCWmrn6Q
cPmLh3J56hOq1iqF+wmrokRV7gH2ZR6tMggoNcWTk0JfPrCJyBF7qkph30p2QodLq4zj3lR6izgg
Ll1Qcw30lPY1Vipw1O1Jirjailo4TVo+xWmOHMk4Asb05oL4eWhtXH1JUjhGGu4GHMehds5Xgxb2
UnxNiv1ZZnPs0chWcpl2d2Y+vJnN8AlJdD9Pk2uoynsxRjq05AFEL+ILf6x1+CRD7lIHkUvx0Cfm
XddYyDLi7NJbHQWUSqaQbb/FeoujfaY9+u19J2RQ3TBEcRDDcUc2fW8M80uqi7NQDG7doMXPiTpG
LZs3JaOOvsgHL4zkWwxHntQeV0y7y7dBON2Hvt7TC2jeUVDBwCX2YTbPr5Z9bxkSTSLqwuLL2tFt
25gAmwATfF3gxWrhTVBssTl3+rqj3hDupDK/5OkT2DybYqe/55p06zLUNmOsMBLrFXZVo3wjqYbm
WscmANhJ0o/eBbzB7Y6ek9zcDJX8KqUppZZO3fkjzL3RxwwvBYNWmZ0b9O1nWNF6r2sH4osmTwkw
BtPRiSoZfQ03cnIgktahDqe4VEW2qxS9wdfgh5DakuvTm5tXmuJaVvw1meFrSJ1ymrrMlXrYgLGt
TgdzeilElG58dZcKCtI5OlQ0qMHGwAemEN1rkgdLhpqRvx/zX7ON2uWFQK2kVsi04lcn7WJEpJOR
PI0jb28dV+9tORBy9EZLmbChPBxiEm2bNgzlr9LHIyMJy2sbhFsNI5GtPY2nMlH/pBKC3TCG/L7w
hqr2k46kJwrixVaiR8WpuOM3tmQyNrS5lYahuebT1oYCPE2k2+nnqjw/CaCzFcgCK5QIKVWtuEH7
l/rkQqLoq/DTs2xKQM3jEmchX6f0FDX7EMCGQ9OS6dSF+jVoYKfSJ8Uw811QKO+mIu3NeSR/YtPN
o5VfRQHqFF73F7yZDyLqYVup4XUGOQzZN0lc3GChEMw3dYiF6+3I25RbEcFh/kFLDK3f/Tf+llff
xmI54hmlYHSe9eazrYynqQZGAmcOL3mtvulr8ZHzzwKJchcltrqTFsvlsJzOqS5DfY/ybhtFjNNk
Yv+yHJ65R2kDoal+eRwamzqYdnyOKngXAL4ND9gKPSWKKnk4YO2eEZL6zlD5dA992eNLZWkv5LYf
zawj2qQxVZ/pOMO6GunEKU1shqk8onyNgJd7kyZbcr1VTXvNm2yo75VCL1VGzwQJ2/uCk+fkg3Yn
pQkpQ6G99tQtlWDoPdx/Fp6KHZxDXTwGs7FXUgJ0EWDKx9OJCADSHmNYS4XdWnUajcaQhElY3dph
cFf+5cHrU/kZUFaOYX+XCkZqRo2eJh6wRRHya1hj1DCpBX5QwyMA0nRLD9dtbPZnygoI/aT0KtKg
9RgEnoeF3DppD8pHkFsfZtc8NzIXZqI/433xoBq5JwJ8CrEAhgKOkex0bGruFmRddIjvG01+7Vr9
j2T25JXpdGs0vOtimWRMzPvfnCMNxUR/qLprUsEB5wFAG9wCb1be/GXwaknBeYZUCFL7nKjGTOKu
+SyrcVuZ0nOKJbFjhtrgDgWBt6zTzeBztRDFdHlhIxUXsqOL9Fj47Z9cIKEIuxkoJe1PdfdgpuKk
ZUbjqlJHTJXTfi8DqB5jSfLE4s/b2coGKThW9HHxGWbhHnDFsY7CrZzoX6FVk6eqqQLipIqVYrRT
p/KaGBiK1lV6KHssUzu53NAV/pEoDe2iKg7derSJEwrPcUv/m58DDtY3/IRTF96YUU6T8HDOJQW+
k6GEDqJHf9Du/RYJhe9/z7n0qGIlNBpF+Cgl7zATc31WXSmQ6cYa1OsEe8zTWuXT7NqDakcPxUBl
HQXgV+svJztM3yelf0lydNW4LUC/Kvibo+E6JcOliGnP84MPQogPjFVDxyz6rV5O71256PJkXuRS
ZtMROBewx1W67YjNl0zluKOKF3raRGpWjlQM4FWyCeG7reNIkTT5OUuxUyr0+8waBBV06W0OhrNc
gZC284vKI1yY1q4tCsvNBiB3ebuJhug1Smvhfld6+alr6R+/LOm1VIu7DFpja2Y8XIwatyW9BY93
mvNh4+MfT5cTWm2lPKEzelClnuZ0lL+oLPbTAJYwxBs0jmWSel3eczXScz4LzZOpqcLgCtCC5IMr
u+08xjglRsl2DswTCsoPQ1Tv6Tzf9HC+KKsZF+6QFyOB1iZ1np0X9GBawU6tY9ccOhqOJdyi4vmK
eOkItXbeVbq20cEb8P5R8KNMXUvl7upnud/j6QBFnzbw0eqArPNHlZp9P5okb0zyKY5GRMdVnF+0
9LkTiYeB6m0dtq9hTwl8uQTnCYspGkvkbWBwoaCfuM6pvyMj/uqb7ZXM7Y0PKJ9RAjq0tFI2uBCd
UpE9tKH6lo2GYKAXEtaip7JsKE+i5cWYRw9rq0Agk5QheVzuGY09YKr9WrbxJ6PfR1Sg7QFsPp7K
s++he3nVy3Nd+m+EB/RjhIQoPon6s0Qhp1YwW+kmPdlYmbqny4i0XjxphAxVgD+kdC7MUroy1nwZ
M3K7c2du8cvOvUI3Bsb0o73NZlA0s0iTfV5f8kKiQMABNlYifTLudSa0ECLyrf04S+gmM5CVmGQF
oxUc+2hg0Ag5gdq+5Jaxjm3xpO+mJlOOUkoFq0KJQCXCZKBmhTLyDGU3TXZ1QB4XOfWEB9OoaNm9
NDVA482k2a2LP+vA0Mfcl03qeyYSDkD8pcq7qsVs3MwKvAwW96fx1RIRMG4MLAxznNzKng6FiSQd
kdO7QR5ZEfSfmlon7fl7trNCoNoJn0wfEHuGNs9zWje7ngi9HniH9TUJyKh9wF/4o2vTRdnF22eW
hoNQentn+t8mnp3ulCof9JHxrmlod4tlEeBznL5JHUDVQiO0Nwblr59b3DRE2Jnv/9Fi0bmkiCwP
bICwNSDOcs7fZPBYsqpjNCwhWyidQpMePt/8DG31s29o3554CPudf4DEDCCdjFVrqy92AvRb35aT
dKmWr4uWCoxm0D41QL63rWf4eWAPc5wl5tztp/g8y8Z9Vt6UseidOB0e8oDqc2pZh7oUpDTNm0RF
TW5aX/WoA/EPqttJT+/ipXRgSxlpw7E+CTkY3KbWuCNsXOBRlR3xx8i9KqhGavitR3A9cFtrh7wX
GOrojN72WhAKYBN0dsgGRALFLGGiJpoJoTGoN7Fe3tRx/zpmi9HiGPc7X8u+h2huLi2kjYD0tqwz
UtYCmxfspFEf0LSNHcqv0WRe7OBbbTRqsjV+aBYDzjKych6P8UM2PPtaBF3IYowWBlrgILF2xhaW
w1iMrmXHjJ1NfXCoqe7i/2HsvHrjVtI0/FcGc73EMofFzlx0bnVUtnxDyJbMHIqZ/PX7sORjnePZ
HSwgEKzA6lY3u1j1fW+IVO058Zit0Y5ld0uIZcjwh9Kig9kSfbE788we+8FWs+c6c9O1UpkRQIvg
CxojUNhdfQubSV0C9GAanEGHDrZDRA4JUrXLOey57nTI6jrfsT5nWycFY0grSbYYmXKVfjDIhW1U
136dYPJnPaFKvyO5goQKFHcy7n0zsIdT8F1y89RdJratwWjqHrQUQUDVQPKlK0pgVQSsrPItiQXa
L3m/S0fizFpqeXvd3DdZ0y7GgMRUPRF8cpzktSXIx9OmUBY5oIc6LcJ9EHfzAlp/saC4LIhWBsid
DNVVzTISK7r1rZhTT/5XQYRlqSUKa9fmWBOzBCZb3QRQA1sWI7e+zV2ZFwQ7WxXeSXfu4NctwaiU
ay+3UEkfSXvYs2NNK4j4RVPbky/jhkEZIdlWISoVLO8WQ5W0twLP9FWNvdEsyH8gLn8KLLFMW+I2
A4oaWk9Yk7VUuY87geIHT4RQmP5StJF6anp1k7GmXIwOzOlowrHcVC9eaRpbU23FBoXI/SRiZ2En
+TrUMWyZAh4OQWDWh554e+ICcI+T4cnOAZmqzSNZM77/fAL6Q0TWj+r4Ji0Iq7NvRac2trFe6TZo
MaAiIfLo2DjkT0VF0L40BgVSLHqQqZetp8bgYdzXX5DoWefWvP4soMZN3d5KmEnTqHjK7cnYOXoB
mtksxhuznnNCFXAa7DfA8DlJxbo2xU8c7sbaDLktlN6EgF0TCOSHxjbLtp6ytMqWjpb7SyRXcrCc
sF7LeIllW44A1PyTvKQDL5GM/ISNtLKWpmnOfgriaJnxc2Pz2fpaY+/iKAHAxM8ems9TZfMfC4uX
hE9EJCawmdZIydhu92x5FsDiJDsi9TkcguJWJYTCHZUvfL6VdZjUyH3XFds9Xlsrxw1GIx1ZZ1ZZ
Drmete2WxTIOup3Jxh174QyL1dbMtySLDTRiNl53KkLMW+DKvqq22dxlur/u4vHZ6GFddk73WPtw
PYEBVdscIxqm6OYyRBOdlB8mLkGEdYJvpWG3K8dtbwJyqAQOPR1hlGAkbG6Xb+g38xGN8bVTWwXz
aRcGTOdiu5FDTBAleFqdCJ2O2UiLw2bOnWz5yK3xQ4L1X57MsWG6GXJ9j1BJMbGssLjnzFJ7GwLr
VdV/dMP0hvQM5hYIhVviOtW2ijKOTxzaf0V8i6tN3d6oKQwKUoao19SQTIh7KH137skx27j4xGG3
rkPlxatMd91qFYZrUVKcyPw563RyccczyemQ9lqqGisd9jmQe1mxsq/dIuxjLtHESFY8tvex4Y83
tq+S22DrY+ZAcpygGDYKWvDgkO8bJVU3lXtF44KFoTo+dYO2m2qVqPBQPTYdGRG7b5Z6kNfLofc0
ForpxLsPTmHdvKQ2KTLjh95FV5fdPptgnopdNwA1YjvQDiSgQ09hzb6r4I1fAvxIlAIza8ydVn2t
vFVF92IE+Hql/ilpwVaa7VvvEtAvY0LwoCsfGoIC+L156P7mNsEP47Hz2R7GqDesIei8KjN7LXTG
w+BgXZDF8a1ilqjnWyO33FQWiwIoykrr2PM5syZ+XebvqtF/azqVFYvd7zTmnu0sut0X6TewG7hX
on5Kvpedse5Ud/xHMXdVGBN+sdJtiAQuYMNVosS7TMXQufKNq6i9+KaoubcNsQr4kBdj6QEPJAmu
Cc9ah03fn0t3bYCeXbmDidtG+zqOxYUnbMwq2FiYJfS5qsjBgZSbMZ4Juw37DkzbAMhP5VsMyYqt
Qnyvq56/DAWh17CwIs4InKRB0V5yG2au8p1Ye/9VCXZkX1WkncxzV5Nmm4b8u+PM2iwmW6OqBljX
8a1o6rQNvKm+RPPBIvqWgaS9kVV2KrAyIvJQJjb/bT1b0PjDLgP+CCZXZy7FWN1VPFT8q25clYJ5
2C+1h7iNYu4D9blGXmKl6bqzDIyda9vWypy85yAKTVhuxLSLOuvXlc9GJuvhQcSLaijEXgz1Q+eU
01aPjWjdVel5ADJG7pjsnFGlYsuPB2Njt03QER7I1ZKJYwnHHAtLH5kKosNro6rbc1e6d2nOB5pP
6SIrterceE2Jh/fG5aHvlmiyNKQ3UB27VP5IkJ8wYxMO3/pWQ0XcIS0ft9qTYYMsLOuvpUDJBUYX
S6Fs7VXOJSMjtions16yaF37UAc7Uqxo5sxGG/17XI0r3+4a7AtvkqodNgh/g1z0z94UnAKbvQrb
sk2il+GyVxLiMVp/o+E/wCJneGfKRTzKca+aUd2KNiEMYwdP6Uj+0+S5FKAgXSnjjwH/4Ng3tHNk
Gd2qybNgo6Q4IwjN/eFYYDSz5mloOn9hIoO8dEZ16dQj87MxvZmDu6sMbLLjH47NDTpl6XcxwK1V
nYa1n4KJUT4Gh94oH6sEMEXDzaXXD/A4Dl4Fwifww7UfVah4tPrC8czvM+OEhTjqJLWnG0tfd446
yOuU/Mu6C+y9B+TnBqLiozbbjAelQra94ANwzLc6hWwJj6gg+LoZfBdRmzh98Gzy1LqDRxFaIDd2
MV46g+yBZfov4RUECrPK0u+ndasD3e+q09gm6RZYxn7s/At2IVBfiEUk2gBUx2HMYByfs9x6r6bh
ZJrthVUqssXhIfHpwd2pAAiqN4nZcnfPqzPyKBc7Dk2Ws3VG5MTYCavZawM+6Nlwr4yTdmrBAung
gDdFtMsqlriNZ7zridEucrt+VopmIs6V8DDgc9NhZgpAT5UbHhpyacTcXnWzaY4aZrFx6I4bpWm8
VT0VS88MuVui2xRlhmXAXF9UW2SV9mAmeZQnqg6/v/ya2tiJ+YOB47TyHljta2Im35oqnLj79W0v
+F7MCPNC/NY39lR/DQyCkHE80+ljMmgGHk964QZLE4kyIgxkbC0+5q7qNgCfmGFv4iZ+5Pu/c75V
ZeWtAuIFhGkJ+teeulB6tlVW8D7Uw12tO+9l2jy7Y31PFsJf6rGCTr6DcZaHopTw2Q6Y2ozeIY+q
4Bpsm0CysTxwF202Cbb8KllnxzcOCKV90/zeXYocnNiczcob6Pns1NIVtjv7brARf7gZjXHr8AvK
g2KbMXH7tvLFaKMfiJvlRJ7FsC1UYG3Q38PqPXfqZ3ymiEbnxUWYG83nycmcjrqyt8vMDvXj/Jue
uGDTh3XrRkDqVLPElwHeaTnbzygjADtfe3P0dxKa7jqcvNMAJG2Va0gjAL2OhAqm1wtvBmvSFnEU
nspCwbXSyI42bLUkF9m2GS11DWzOYnXRL9vc3mr9EKA2VgosWMSdzsAorPHzT8ybik1pAKMTd8cQ
4rUnGmb47VjG72EhZtGpZm/kCv83rpymTRSH5S2bsNkDbeyftCn0DkQ2lkON97hrRdp6cPKHsKyu
RosRBDLVvI1o1WdgXV2i5fC9rZOdsBUSpMuX0ahiXGUkRzT1boF/I/o3lGSsBpIYA+ZOIKe2olHK
dV9emknVDnnWbfpcCVYiYVFW1rsi11i3EhOO8ohvb8jXbjidoowJyA9FvlbL5iZwMW4PVGwXQBxp
nlKvvVSBrtx9SYdqXXU1S4AmuCoai/4+L94CEnoixozSC5RopYz6q92Ii6k2u8xLx3Wjsd5Nm8Qm
HmRAFkpRZPH7axMY30rzEBjMmvgEOqTDfnhgHArTgubeee94pLwS/DKF+0QGZTtgAwen5WCwKQ0D
lhFDoF8grFzCXr1EfQvaQ9uXQZptNMIDdmZfB92boTwsR0uBkeII1rWs9Od6iB5AWLIcRYfKajqI
Grl9zifj3jfiO5M5ZeM67Tappq1Xajc+T3LIosu2IEGGNeU6jolG4tgZR9VCF4OxAkZJyQ1Y7JTg
YuqMqDlc7qgIt2OnbZymYVVCsNHDs2BRKunRHKo3P+7ekppcRTwtNHGXirblRwPlzy++6KH9Fg3W
e9sV6PXrK0NNyy3i9+TLRoQVBLt2O/xGSJaEfZlXBM+Ui1FMD6HlPMXOsFN1Yy9ClqpKox+R34Hu
YYLRaXkgWrXbLo4/NFNZC7XkgYE0ROeZG0vwhFX7b1WObGDyzTRMfNiSPUHdW9shEpc2xfPke6tq
nMxt2GiPHj6sQngvYTsj4qPwqPQAKQDa4QKRDUcrw/e00AlwZ+6jiopb6xcXBI86kFfdveiIxTQB
ZNjCsU8QxzC088u7DCLDwpvGY956q2iycFGiCxmTo4FOCmlWd2O51Z1hZa9VjVeZojpo7QNIU7sH
zyS8bHjQCiz3vm80FmzWiimXDDQaCcBwzccEg07oJsiLWUb1mqvtSgGlKnANHSL9YmsOnqHoBsbE
3NvS382PPPICz1OeWAszzOGmQ/XxhXUrjPpsVYO7JNfIthvTuoUijGva2vU6B9PTuyAfh+agt2SD
A9IplfIdJQesHomtLvoKBUlwqbrDV9uTL09TjX2psycEz9wYaSXPtWnbau1TphICQxVpZqRvFYjd
tWezKGGh2MNWmdOA6ElFyE6owUhwgNWvX38VrrZpK/PYOg56KCXOkAlzNoIWTkFAs21OfWk2J62I
2hMBiIm0Xq/sgI/0i1oph31Wm+VdbCrJHdvq+VxWFDX8R3SKeGzaPlqQfhhoy8pS6+3PZjoqQ7fG
1lBcZBVwAPIQlvnyOUjcBzHzuDusraku74jDiDvgYveliniHrDKwdz0LT919dJh7pRiYbni34epz
IALpsPR7XdnLfoCth9tBYF8/jyoPcEt2IYRK0ta8M1lX23WzBGFnIePyR10auUsNUZ+L7IF21wja
JSagbSX9xRy6nwf2dreumfc3v9WbrA2Q0ulJaP3RXxM2KhbmkTypfv6sTrFWOwcgjOSgsj4tRqyn
QuvKXmRT6sK/xnh6Pggf4FRR9s2NLNpekcwecNM6GuL2wauC9KALYol50Lc8ORr3Fg+EZQr9plnm
znDqVSZfeelYefUyAKy3l8U49eItxAZz9TFw4PdHvAoJms0vW6WoziXaR1f5Uq5XPpN1MU/ylfoI
y8bJdwMCEnTvW5Ht2E4rS1mMYJ6eek9/zITC+1DViyG0+l6Oo3EloYxKHOVAVg6oT+Sev5GtTWwt
RzC9sGrS4lYerFRUm6Tip4VUVhguW7tA66LP6qVsBtFc3PKC0a7Cg5lZfO6TRVMI6oqk1uc4ST0O
7AfyLUEKfdM0RnQhxB5uin5Ir6TgZ+RAWd4iUeesiiDq7hIkNVc1qgr3YyXspQ/75oG1V7UMejt9
aoi+8buz+udwQs/OSS3nSz5Y+SJV2uKrWZXvmMpCl6zyZ7eLs+9DmUMbjI23fALInrrFj2ZgRZGR
UyHDUSw7tWTimNSrP7CiWVRHolVAcjNUaEw7Bn6ANTHLnY7eU7ENyYW8k4g4GM0k3tLKuXVA+H+L
+vjFzcPqVWVPwOqt9l50creLJE7HTVQGWKN4mrjFTB5dzdRhCpoNl2VdkJRQKieFxU8nxK1s0ALN
YZLwy7UsyoYqIjgUB6nCcoehPvqVwbC2gZitZLGZBygc3V13g4ui3q/XwOu5AD5NHs3qRREup8pR
N4qhoUI895Hje+QEt4Owuo+3Khvy2m+3eU1OS3aR4w+KCs6/C8n3FwI8G4z03dQl2EWSAr3gFpTt
WmHFWIKW4YmfmbJulCG+R8QgWlaa1XzNUuWsW2UfkCO+nVw//CEy6xWAt/fc27qLBXIDbbZ3UqIq
njgoeWEcHL13N2xeO37/mU5e3Oi+9H73xSqQcgmtNewBvqApmW5zp7RfBlsvlkHQT3eeFhUbz86Q
28nq7gZ0v7vFtdm/YGtarwyRqE8gCmMEk8KrUJO7fNL1s1FmCC0Ydk9qglxgm4TizI1DoigoknPC
1mlroLVwShIz3bYClZQ0J8GVJf14Siyj2Ro5qILcJPnfmlp20tpR36JsE5w0T7e3/FCcY5JABCiY
cPmV3eSATrYl1P6dYcXhLasRlnSaY38P0ht0Jey3hn34om6C8U52jaxJISrzR9ehq3/rakBzvlPx
+N52jcXs2yb3oKfiI95n295H2xS1ZcIZso6A57YTZR+ue+xCV2WlkvXz+9tMr3FWjv1prUdTfysP
2Ms6SwM5iY0sanM/rYOJGxiltS2Z2jDujollo+oT7PVIDB/XhTFBZVf3qxuS4G8Tbn4IVRHpB+t/
bUoP2Rt4SuwG3V2BiwoYyx4yMLyEWwNV4RWgnWEt6/rC9W9Z3YPRR3GTnBD9ZJ3TG6t+RJ5JlvrQ
z85IlO1kSQ4EP83bxbjnAWdmDHmwTMvHuJnf0GcdeM6KVK6t79tf/ch/rHSk7S6yqvTcHEm3aldU
WKgPadqsVL0HXUEApdkoscl3hx1kuIaNCB9TmRJiWXp9cXgsAASYK4lNJsuPci0qBPiI4370lEWE
8wk1zYfPIWRDYQXNxSaljua0iwxMX180f1R3MnCfKylvghvz/6gMLFvdKRohfnmh7CgPsgEeKung
+eJpKoGPJ569D+YNqAgr49wR/7kEmQDWgmrgV6KGNUkeq7jqJUIV1gQfp2hJOBpO/p7rhXcbBRBv
PEE8XdZnjneP3Id6783LXSGgxShhS/+8OBQlqlDWiNu0P+ZiLevbkB1R35bPZHEcxIkG7FVjUpeZ
heWsFvbKoXa4mxbytBlxLs2HDilzSznIqipOaJXlj1NZ+9neeRDX0kz58Vu9LP5WZ+muts9Esu5d
Yqj4Xo2HUB9/HlS1vo1a/tfJBC+ehY71RYshH6hlUn4lafdmmaX9qjj5U6Npzd60DXPranG49jID
1Q804J/MQiN9BsMj113m00BDl6lKo2ccLzE1ZsIElaGsa2M8uKhs+WNsrECFM//lw3kUInsfS0Q9
21r/Eli1CoK0cNmx98pN/7zTtQ5ZUZXU/ULtjWDnZzlb6wZql6tnr6WnveBPrtwhmF0cch2ZwciZ
ACQM7UZkZfrcqSTRRiXVNgoUrq+2v2SAbN0+d1VQ3miiSjcqBLF90QbZkzuOe4KR+avWGwWsJ98/
ZGEX3/lm8EO+3KS7fINiKC5OkXVnPyDLMMwXzO8DBCU5rRhsYG4H5hY5yW8xkqQneTDyoT0JswVe
a7lIHCjs0gUAyZOhR+awkH3gcs6nwLThwJmHn8VfQ8juWVk+Z1la7D6HTg1gwabSNetWQA0YhmmP
bot3lqU8gYDmdMjey2JcgWIBnrrv3frskBBs9jURENBharQshFI9jx151Tg3xYszkbeOhrR+LdLs
GZhH/x2L5lPLevS97mwoWXmAg30xLQoXmsBCYSM/h6O9AH5LNoCQcQNzpttn8MQbeMqzuFzhCBTm
dK1cRFhLb2XxsyFJlQwfZHCWHeHuS/SkdNiIGwhSH107FN6mLoH49oNd70OjvZEleZBdrLmfLIqZ
XWT2AfGyxrmNBlXZ5y68rgyWOrv0DhEFHfLVKpqbZZ9K8dVlmhITrSyLPjxWv7OlV24+LtG1dFnp
gXX56Mz3dNZwlrAqy7mFMMQgv17j4/rezyruLF6jBlJwGMqm3ywbcNh3QZLld/685YjUCqzOrzq3
bptVQggM6A6ScDBX9Guluu5R6HF1hMvyzJ7YelChVaE3Zl/L2kFSNgZP7nAjHmWjhar9ChxIuVNL
cIJNZ5Tb3AHvmjZG8Bj5hbMuO8QR9HiARwW9E/OcDqrbkNkPUwrKxisC5X1Dfs1/zzuWpEbVWA8Z
Y60ByCbHwTLCVRmnEIhACtwTzVwPjHU1LMO6nyqfwKmjs8OEZMfeHFF3w2zihWx1DDKdY+P4R9Lz
CIxGUXoua7s6OyDWSKFX0TfhZDdVHltPlVE6cCoC5ECmLHouFQIIcwfnr1eSS60JqrvhN/AiH1fa
zFjLcqz1K7klIu6OSB/6FIYSAp7Rbez76EZpTUGKJHW2/Wjrh5hnBHCYrCWjHRdH5rdmO2aqczb5
fNZOkhi3RYr9XaQqzsMwSxahx7sQwnS3detP4yKbPRhaZ9ROpDpTApeobs1VOQj+UzkfPvo1lVng
baH8vEK2NOOIQ3Jv+lgQQm4nx70Gkdje2UYb3pc2mhURQm9rWZQHOpiO3d6xsp9ZQAgPfXaQdXTQ
TMKBRED6ve+1Js60XXCw87Q69WGfrZMsbZ70KP4uv2rN+BFZffgWc68STB8xupivcZEqOpjzNalD
TKGKzfppMub0Qe+/m/nHNbmXagvdzX5eI2xwKUmaH6BUeQetGb0DKU/yW71OQkLEebBJeDZUuGHT
lMum309ZBBsrpY026SCyFpMCEx4frrqLmv8elWd81McAEYaFpboc87ni89CkEQbAoF4fJoi063bA
cb2OBuNY5HqyjqxYeYYkf+m5C9+sqLuadW88w1vISYvX/9LVz9qLXLqa4XAtvehn199GNScVj/VC
JIQRX/UqNx5Vvyofgu5Phah71Tpb/2jRvD+1/H5N6ZX9tq58QCiT6HAWr9WBZyyMfxKiqrmWp4mG
IEA0H0ovRmHSvajodh2qZN6vydMcDVoFT9W/1soyyvDVzWQQsvZG5Sa3ggOUEXObkiq+ISuv3Mh6
iO8ET2Wllg0uushzb5J+Xr6QvVpba62d7FDLWnkqD8K1yJU5bbwoUc742V+2jFrwtfWq8DAyz18D
fhq7dCAwp2Uiv/q5ll/lGavQp4Zk6s1n/eAH2s41SNzLS//aF7Tpz74N2r0LNA5aZIfd4CQPFkKf
3EeZuXZEhnZJ08L9lqeffeqRdMfvfWSzrVqItXQYy0TADIMHBfH3Q543KvHp+VRXQHzJM3moA55d
wJPCxWddp7ujOH2WE3tKNnGGjpm8GIojSk2/jUO4kiRNXdtMVy45sj+NwcLJWebjoIKvKeFqIdfX
edEVIYP8GqhhfhXp6MAR942VN+rZnxt2TYeA32dtaRjOikyrsZIXygPSyvm13lVzT1lR9+DDbJYc
W3gaGU4zzxPpxhNmCGIhi1CZim1toLQki7oJZVSBq3mUxciOVjwg9YfS0/VrkpkPsrqP0G5tTDzk
4jEfn2uNVC9bCGcvWxVLveCkOd1ilG3e1/n0MbSXmu2hj9sSPSUuIuMxrtEVYj86vy0tRU2wsBTj
3OOr9Kz7OJP867s153fLMizckEkanj/frRwy4d1mNQLNApb+ViqhZzwuNk0RgIuexdI/1NFnPfXP
oqhDmGgeEBrZKhumIWVml+VUzV9SLc13sjRm4sBUCcUn1dZezFoXWmAUXdF2G1Y18ez1UDsjUKYw
W/oIFZwLlkJYJ/kW6YcK+SzZ++NCxwjBTgt39vWIrpZSR1fwZgFbi/42wf/iiID8oVUG91nVefnR
G2Aded5VdMljPVfnHjybKiGd3rSJ+zw0RrwkEB8dZWtjx3hijMlToIGebkwsdoZecZ8rSGObvIqH
jbxK13vCkW0cnz0l9Z6m+Chf0lU69YjSKxnA+aX8OCaRW+XKVhbHZHyZ8J1Fw6ouH+rAX8uX9Bpy
Y9qE83XbpfqTCWssidxTkxpkPFQVcjFGViecsp1TLyxyL7Fm++BCzftxTE3khn41DwoYhs9Lpmka
mUSR2Ld4tBoWrJOwuw/CtrvHaInQYQo41A8oInmDgUw/vn720Fr/sY+N9CT743pSb40OoqUsVvOA
cxZ3Hkte01eZtURTxNt6hrVt2rG6DDl8exYAQO0rhV+rikhma9jBW3jbhl3xhodTBk4wmL0GTNi2
U+NC9O/jR8uuv3mGkr8lvg78xRZfDN0S6wZlwiPRSPtUTprAA8lzvsaKWMmuwiXPp/eqezeleMON
asSTxKr6u6n0uoV8PRuSYtrZ4tUvgSoqYmAxpiTWoYZUuS4i230GOHCSXZtYf+lcFQ6ibmu8KSI6
8n8o/F4sHfZRf/wPCXuoj/+hyFhTyf+hgjX0GOXiG/DdbuOLxNykajLtAAdkKx1hj0dZ7KokX+mh
qj+aTf2zdfIC409FNdHFjqRRtoHtTJ7EUOInFZ/0lTqq1RkwfL8XWlLvkE1GR1SJ0pWDbt6Xceye
gUCbP9z6UKfK9N4IpglEyGMI5Vw9eX51rolnFi2CC72Rv/aZCLfoZWXI36V9eSQyh2XUfPZbsUXk
GZths1myD6C3EP0IOwIbaL/J7HOqGWt/UKIjaSN3mRJ3Xct64epggSA650fDKtZF02MZEbRcYXgR
xi/e4H4M0O8Nx8RVS5vt9RxHPZomWNC5JOIAFE9RjR+NXRVq66rqUCSYG2QX2ep1enEggYCKfkyC
CiWwTVoF1skkvnmy54MshmlvHybMJWVJ1sseWkb+iKSPgzJ1HkN9n6/tCzyOQivbhLjeLKUAO0zX
xxKh//soADBZa+AspBC6M9WPtucm96TTw4/6MnWWrabXX1HbgG3evaE2zjMM+MttUJr+LkA6aOuG
aX6f9CQ5GkXt3oxeXSIA3b6qqDatkHHUzkin4oDWptFmEEr9VKnaY1AlPZI6GGWNufdsxXioxJqT
HNtS9HiAGCOq/WNwZY8BGTsPbqGV90dDb+xbaz6YOrhFq7gd48ieFcXaExDMA/w/sJaVmVR7fWJZ
8dm/retoozZs2WSdvKwLQeGPUZttZVE2qFH1jmy9dfPZzQFJ5dRFdoG8ad+mwq8vbqcsPzugLMPS
LB6/fw5TG47YNhOkPnmRbGjbaFglaehDuWAgWac1+YDZdZTtZbErfHuTRyVoCBVvHC+wnl22dIfe
AwQgi/U4hmuUatSdLDpJ8diQ7rpCpvLvYahv6qa1nssxgMDm3WlDbJ5IXSDBH6g/gGGp27gq2dLI
OnmIorw+wrmCtkxfdSqMjT9V5b7p8hewwFDPPV9faaob3/Vjbl1N/VtLbAHiDHYVe2TMoLzOjUVV
JHeqGakrlezQWtZ9NPjlizHq2kGWkFK0rl7+TXaXNZGlqXsWrX8eJ04LFVREo6wrp+sgkjb1SwCH
6mMMNhfAtcX0AvnFXVYememY1L82T0AReq/3nyXf/yjJuWpA5eKzrftL6dd1cpL71VNeR86pv9d7
ctXzBPir58frzW2z4M7/cp03BKAfg34f9GNygtmYnKzEv2uzsdshx5KcPuvl2UedGEiY9SAb6P5Z
nVfM9AtZrqfuexoAzMef4eRnVnGSZ/JQixFNFT1tMRD7o8HX1Gj4U9l0ol2hBtlN3OND+THM5whd
rYxrLZ61++bx5UGOxaKgW/z9b//5z//+PvxX8F5ci3QMivxvsBWvBXpa9T/+bmt//1v5Ub1/+8ff
HdCNnu2Zrm6oKiRSS7Np//56F+UBvbX/yNUm9OOh9L6rsW7ZXwd/gK8wb726VSUa9dEC1/04QkDj
XG7WiIt5w0W3E5jiQC9e/HnJHM7L6GxeUEMze/AI/d0kcq2d613HAwZ4rewiD24m3GVegfcVCyXq
PRYqmASkmyBOzHM1WcbHIZu0s8nUekNumM8atSTzDCq/3Cpa0C4++8kGcm4YaBYRksllRFDUynci
d/uTlWfDSZ4Zv87mHiin5CzjwJ2GbE1Ovq7tm6gtbssIKK1vjn8qebm6t0Jv3Pz7T97yfv/kHdOw
bdP1LMN1dMN1//rJR9YIji+InLcKG9eTrWfFuW/V9Iy7xXwOe7smvzHXiLU14kwGbGNAOmQ+/KyO
Kw/ZQFH7J4Xk5iozVQvBm6G+9SKnQkKBusG3LeCkahfC6vujXLbVd5FWLe4z4ZMArn+JyIY/qfpT
mjTtowFp6i4Byy1r3baJT5oPxVAWU42kymAoiOfP11hwD9ZBWleQ91vrCaxFupycPD3I1rxI/jT+
UP5pfMVQ931bQbT0NVxPfb9BrKPuTkSf//0H7Rn/8kHbmsp97piuBuXLNP/6Qbdu7rJgDfJ3IiI9
ejF8fvITDjKPD9VCygJiH2p58jP+bO4LZFHrPL/56BfWLUxhdERvQnOqjoR14MMm3HCZPbaYZs6V
nTvjh+Wp75vzqaP/7FVa9nsnWHeJoPT2aFYZ685tptemWYw18fAJg5iNmuntvs1M98Hytatsz9jl
EDHXS5icvn2ukDde1p07vfp18jAQY35gDvhtwBT4wZ3qGQANl0OKbulkDdfOccJj25cnWUIkcLz+
rO+u+DyjwNeVub/oDJQfgbkYK9/87MKljZl/XKorZrWaWJ/sihiUR4h0CBL20XCn+uJhHDQNg7eO
WJLbzP9LoHxxnPXYWuqLivr/DrCQ/VG0x+icw2G9N1xMgqLCyjBM5er/bdT58spAC0HeGv/5l+mv
ltPh96IcqygIm9+K/3woMv7+e77mV5+/XvHPU/S9KmpAAv+21/a9OL9m7/Xvnf4yMq/+892tXpvX
vxTWeRM14237Xo1373WbNn9M43PP/2/j397lKA9j+f6P/2HvPJZjN7Zt+ys31IcCSLjMxmm8KpSn
N9uwg+B28N7j699AUUekKB3tcxsvXkcRDEZZFMoAmbnWnGP+8gw/izIr4azR1/aX3+5aTvsGar43
B9HyAr/du7yDf/3yf2pCLPLnPz/l+3PT/usXzdDVr1hEDctG8Y2kbTmkhu8vdxnWr9KwqPKgoZIK
E/ov/5ODPwv/9Yvp/qrrUnekjhMPL7pyf/mfBqfOcpfxqymkJB0BBJutDPnLv9/8b2PYy7f212Oa
4Zi8mzejmq0raaOqRjklMHpg3nk3qmWVS/s4cchx/Adb+/8FW9sQOk4kTka6iL3EkLROXx5fr6bE
6xCaooXxsYJLUbQEms+JrRNzzUVEHFgwzxfP/zSYIEc5VhZK2bzT13PBaFYswN7XfxBJoPYGhnSx
ui/AYDgKoLmykvQyA2ZrWJJx4PZxqYPOpZOysgPHyPfnm88PeH3UUIsP9gBjd+bHu6XdekexAGt4
njVIWRes7e+XQMxjQnp3N3M9H5isGWdbbTQefAm8N2lL2L7nB56vk1IMx/bNXa9bf7NN9CjLs9qq
goKQocz446tj6Pr3Rs+7dN7GyyudL77u5/mJWbkrJ3C0iZaII7kZxsslzWrF0bRTQnbPF893n/8R
NvwkLZ1O1vKM13/Z71ftSpv2eRG/POL19tfH2g2w3wKhzBJiQ2mLT74Jav6/XD7f/PoPL1IBtGW5
/3zjX15/s6nzxQizyhYNzsPrU86XXrbzfhNvXvdPF2P1zcwGskdfd/b9llJnAvXSY9958+y/fqX/
7pVfd/rN+36z7df7z5fO/97c/ebi+a7IiUEqpebWBQO8FhJq9evP+3zpP972cly8vxtifr5/d6NW
cDCdDx2SZTviuZYj7PVf2RS1vtGIf4URXI/OTkDifn3O6wPfbfZ8hzPfhsSFwS/jp5AufOLzJSNf
gop+v/ruNiIDSEdylqf86eL5oee7zpfO/84bOm/y9ap9Rhyfr2fnzZ0v2kPLlv/+1c8PPP87v4xt
AdPoBgC1y/4IKCT9p/PFHv+ivomb2djpg7szU7084o4vj9OsMnTsXQqZernx/E+mMD7XL3edH3W+
tSVqCTbujOOhqeLBs1otBnG3PGvWgX3dny9C0syK6zebEU6gwwszEhoSQQGheXlCq+GXi081MsNt
wgTMm1LjUmk1xl1n/AKt5rM/l+0qowOZh0jwxrr7kqQAt+p2HGEdfZuoM2V0tzaZRjblVOb4e2V0
ApuJdXGET0w5vMuOEDe/mnOPR7gdASwmUAj8unKxdvy+ly9vY7KoQE8Le7xbSOz9ch4HfwcWfrn6
H29rfr/35SHLM87P/Y9XVRNieny36f9iMybpYzvKzfvzljFdMOacX+nl4vnW82ZktuDqzy/wH/cE
ifkR6ESxe7s3KGxRJE935Xkk0xcsuMrG7Hi+1C7v7PW29495vfv1Ma+30TWD8PR6/a82K/qa8fP8
7NdN/O9e5rzZ11d53cz5NhUnn9Gx5Uf6h/WRWJT6KJbR9HzpfNv5KiP4DdKYaft6ex82A2Ph8rSX
i+e74vO4en7Ouy2er2bnEfJ898sjz0+al5c9X3q5//X6yzZDS/Mmkkq8GWgi3kntysbQRuXrKRy1
7BQSe1QMAIfwpAersRvGXYPSCgehobaAebxCJjqCbeIUUsuh9RaWX5IeIJacVLRmfEb9HEKXZQ2m
dlTNLxqlin3fGphe9H6dJPLJtILEK6Nj0jw5mjwQlpwhQKrEuvBFCN3mbsrNCQA0YEutqb7GM2rF
nhnGJjKvpBPMN0Hl75pylLgskRykUfWguxr2kaL5lEZYIjK6s5PRqU0x21cBjY91LOY1xc5GLU2Y
SKmNjTHITkJUJcW6S/WF0pr3KwcjZFOFXxMf9vI0OHuzwXJIwB2cl2SblWODEDkdtrlLAmNS3dBX
+AH4hUTsuQBl7jgXLBGA3g8Kj3SSPE+pBFcukxxyzlh4hKwdU6F/JHhivMqi8kKfGroreL0mx73v
KZcd7Gqr0Ceuq4JY6Exp48ZqSajqh+jOwUbpOQF4yOc+LzIv7IqQb1I3tlYRxfhx5k9FGj277Wxu
jOGz3tx3QXlTWTbgt32R6dmmdJfznB3u5hrDYjkBhkgiHTe7BAza+ZAy3RnT6K3lgK6lrHUUohZr
sy3Q2MniCX07ZCN0z5wWfRMEqXkrzG80ysxjBlcbfKILdRIiXtY6F3lUfbZtf/Q66a+66TbIgmMs
ylNcjj9QI+dHrSJJnG53x3dRtlujbfxVGk7zys/D6EBejM9UF3rNlByHlpNqBQV+C3Z8nXUK4AjF
hLVbqa+xUYQr0Qh5MZkZ0PuKoAhVRAeKE/AVb/0aXEIZRR0k0Vp6SLF3hq/vrMB2NyaITfAHsR2V
8HR5W848HMZBfs5DEV/3XTnfdp/kPQ7AfudGlEftRvuuhXu/QpRFrvSHQtE8RuVErguo2GY2b0wA
8wVYQLt0wVmWat3aOL8NoCF9GaI1zet83UK1XJHYuQ3ztDlUJIutIhyEXiVr1wsBVmlRBBTNDzaD
nVV7yHSfg6T7gTl3RN8N8gNWT48RDOpeY1/bxilE80+Gw1Vpts5JBj5UuTRaj+U3zQn87aBShKFI
JapC79ZtZxxVU/7IK+vG7nxjW5b8HDZohpuNNUflTiU3Vdz39LAESPdmAUeHKWCdrFQeeWFwOwqG
aIziQG8WGo8Meg6e2bgrZ2jx1D/YDlHQsNM+A4a6dVqn3jTRzFApuuP5GVMZhl6oT4CJmpvcD8rP
ElRyZMyYZN1txvHRJFm9VGhWDdb+jtk+buxUntDzD54vs1WiUxNWwjpWxWScREwvivcTkOlhfB3t
hUQxWCks1qm8GXOHehQA/TpVeLdJfBzHtLvFqUSpN8pItmuxD9hGlN1MZIWviLEBpDDJxxldBVxn
PVjgKO3WNQNjV4GXEx318ypu72szlHtioLKZtB/SA0rQmIXNgowpdAUzkDTAI8J4ezea6c04sPzr
E2vaFIX9GJI7sq3nad8PYDhHa15BpzLWbVA3m1K22znuny2KNrTX4Q03HPhQQOsCENwqayFM2Zq/
6+yACClSVnlu+UiECo6V1rQu/GoxHk5P5OmsHCp8nE/LlPA22C9OzQaivrY3AXCLxqq2hjzhggXe
VOO/QqlKhh/fNzApuv7pxwKZKHL1YoV/Aay11VxWg8KH37fVSg917AlodFa6MX5q2z6DvTvsS77c
lSDyfe5RDBbhZdTPeyce7/28uml8JPWyRQemVe62NOhPM0nTiB1vHwoUL3izixpACGTQ1jTve+wc
3hypAw4VUI/aON0MMb5sM9J2fcJJNwzTZNtmANjLYoHPuOW29UW3LTIIB2m7qarxyjedTwAVjLW1
EGQzBfC/mD97Uy7uQCJ+4OiLYdJ05WpQkK9TrrU4iIrBYj2aRPk6mINTLEigqRsBqhoO2pihnOQw
RTXybBTGuAXlQx+2whRH4el+9FXiuX0o11OLcyhuXdIenYskMB6QDTBFUf2Fbj+p1M93pQj3RJB3
8KQAUxl1dm8S1rCidQlWO0/I5tXxjKjWvke72PdSnLprcia108ABxpFm7qoYfLJU7pq+TLdqMgAU
Uy9WtivlJnBu+3lEAV1yTA5+08AE0sRhtG8oel9VI7iZyuW3NyQd5v4mOSTtRzgwiP1JyPQ53bVt
8sQCoVhPPRTFVqlt4Xf8PhykDlaC/bVFPrxhJn2oybLvxNTcJDLaTLEVww4H/YAmZDVPk3XCsgpf
FXJDh7J4TYN7WFtRfGnOQMtbhbYDllvnWtha/Q+zMxVra1QfwNjOYB2R0qUd6YaTT+SyfeoFfIch
yZYQSOd7VmMfghIWYRgO8r3PSgDQgLjPx6V1Dq1gk7on4eB/tCrorLDRSAwKkb7HRkR/xhGfK9kZ
a0Wc1gqSeLWq8QzuJyI/WMIXnwmCyg5zz4yoc6KtZjuPYz9tQeg85vNorVp4XHAfyVNBCgD0ZL6o
JL6HxG4e8s6ChWKCG6QDdAV0aMB0aqN7NCJ/3UhUMDNR22YOiOIOlD+YaGRFuI7bY8Gx4Sb+sOVE
0npt/9x3EfJNa/Qgl92YC+mOBZ7ND1onEqvNNzXlC2r1E+m6VrJr4uiDn8XpcY61K8BoXyy4h6Ex
B0ddYg614RBYgtzjeXKu0G2kOytCse1MF/7ySZdGf1XkLoulkjMfDBgDpTLo+FquTBl9K40IPrHF
RAE4GmJl3UIXX0B9gQkCdLEvd12cP0gKRB3n46MTqG3YGMMlRIh+5dui21hDftWBVtrgr4FUrBf3
DTOHCs2b17btjTKrehX0Jkkqory2HfFB1CQnkmLvADdwTHioblw2HlpQDAz3XWJc8CC+NvN2tBFl
z1lwEYn+SznwUnosATcl09q13WMNlf7CEOGdNaY9v9F2O8Tht4UDNSTHSYw/0oGgbyiZsNAC49Dk
w7g2LUyusZV1C3OSbsMPE14ruJ20wGRrPUoV4h3Swyu/J84xlJqxqmjmr/I8VnDhsYdFSe4fKqbQ
el1clOWMdFe3MMv365RIIAS25qELaaZ2yYXLK67nDiZiZKSNZ1V0kCp33IKPNPec40BSK2R2eXwn
rf5r52IeT3AmR5IPLkT4EHdED9iqO1WhQ9xn5Zyqcp+nU3RQpu4FzQFVpHFq1Zwzn1+MCSNo4oTM
zaI0dywfoEY84bE1rxtjOXWmxNY44+hlXf8118mrwx/MJ+57cyAfWLGVLOvwu5a7KbAcFi7Z3Wjl
0tOgJQWmficGunGmnt/bXfeNxhf0vlInBiD8lMaqXMkxFBeYpDcAMLs97gAAtQSdFGEcnnSXZGzS
0+jyr6RlfMK9rIixqAjoTsoLxkGmW47k40aJ0S0Q34iJQmnRSAK6be3wjq/B+5CgjGUYIeNT305P
mt1vA5NGlmEWd5mS0Q6UkO8hd9136UwQk6hLznmzu0LTSuhvL65jp75JAwbjEAF3l7jxZRn3V3b0
rZbiqh6E89HMscdGx1Jjvj0mAdy1+PsE0HzdIoJaWcom3Mee+Y32BagLoLEytVZM0bQVGQQh6RxG
51WDwcEH1lkDhziOt4YYYGX54kor2UbREnAf+PShYs0xwfD7m9ZIqTQMMbhvnWTMtgt26Jo2QzBd
+nWob/Mg/Qi0Ndjl9ZyAIrGvBPWKx7Y4WQKLFocXswO0ul46UO4Y2xmGe/jcTdGDHhSOl/vDD4HJ
3VW9cTCm/ocTPPZWlmyHZvoxZKP5wQ4hNSVauUwsR3ODqQ/RXdF0l44XG0LtA1SwWhNclC2tU9Xp
wU5ql/+EmfbCErt/wkx3/4SZ/hNmetv+E2b6/zDM9B8VwX+nIhASrc3vcrM/yQiY80dN9PxeSHB+
1m9KAilRCzhCKctEFOAwE/1dSaAsNAZS8KcM3eAemvz/VhKYv+p4whGsEcDoKvFGSSDYIHo2lARC
KF03lfG/khLovP5bJQHKX9NC4GDYrm1Yri3eiYeiqWZ5j3XokNt940Uh0mBZTw8VjpRkIiTTEY62
yUMquVM9ru0xG7YileWaIpUOhfAyTMR2ctEZKSe5QPsw7fLqckQhelv72aMRp3AOB8MrLKnBemob
5vgS1kJZmSuYRYfMIHbTIiOqK7qjI+rPqVVl26YW+AFLqgNdnXXr+qO8bliyMc8hoaJBWF0WnyCh
zds8hvOZQ2eKe01R11yIs757MSugTSMBcrLMGi+piLKTHdltEO5XgOwar8qeQRx0e8eqH+qqaVd1
wHstdFaivSVLilgCTrENkoeKIdCn7nuLZfZANXWfhhG88s5cpahcce24qKDy9LnM2AAVoONYkfU1
VZCHp7EaT4YkDJdIVSWH63pq9rpR6OsRUf4m6od97IzfGvk5NIDik2W+cNmQSuPzNLdJAYMpi8iL
GgwYwQHuWWU59TYzFrdPJBADaHLew8zZkOGEdV1aT3iezZ+oy4w//0AsyxGWza+E35xpv5OaxJPE
+dOX5aE01YPeks5x/pdKCktYEcpVMHVqPafdtY57lNasTlgDa5Pzh/nm6PpNCPNWzPlHRaHNb9Wy
WKogx0Fk4yLd/aPQTaDbGYnCKA+DVpsr/EKfCSGxgBZo3U0gskdN5d8jK/3ZJ7AcAq8S0vPLuqYw
XNR1SHfEe7HNjLNtJm03PTRI9/Uqwa75aPhzAFG93rRU48gvjiMvXkCsZU2eq9YMJJCD2eFtOIeq
mD/8/ecg/ihqfdkj9H66AWmcc4G+yIPeiFpjQFNoTZr0YNEowJutWetGtQRUDO1uLAqTVGPqLo6V
Oht4iqchh91KaAbduBlguUkiXjCo7z2y2LXj0K1VBUWAZVMOceijKQQBHfH93+/0e83S8u25NtVf
VmzScig//XGnA46AKKcscUC2N2+jZtq3sYTh1kPaqWOHxCHXjjxzqD4jdyT2K+A4jHzy1Szi/za1
+FYBVt1RC4eWrBW3zjkZuXpMfXNTjRhCaYX4IlHrtIq/EHqGUUk0CQYfkm5GbfqiOvCn9vJBiOgb
IlI8GURoUdoWd0JWWOVT9fCTd7wcGu9+OIrCAkldpo7uz3r3jlkRpmGW6NEhb3FuaKz96irKdsHw
SA66IDlEAs6Gy6MLXE0GvlHyng1aIDPLwXLAgVICB6j7PsP/TeivTswR4hkPKtcAnU899JUTsVS8
oqjYb5ySk4Aqu9LLU/9ZlUaHiaJKjnZisCaEFFkR2AlAlCyoQs83le+uI9z4Vu//7HhB5vbubdvo
4FBe60jgXEa9P37R+A7dKYOQfmhr9YBLY+AjJ7fGT79oHeyd6kc+FV4uyHXA4Uy8b2GD/tu4TTBv
QVgEpHWc2mbBCxm2dfWTr+Sv9g17jgDLIKVFmeuP+1ZXKjXb2okP1bTHPOIe57T4VMiaIaFxHkrN
XaiyCIqX4YBgYHvllBbVIADcCO369dBvtHY5zDvx1LjhF2smY76lzMrPkpJUj/Ab5He8Nub6h23p
hIaIh1lNRzsHdGHfVJid9xo+rE0R15lHyuYNYYaWpwXRujTK7EgX6CmyfOfy79+28edTmK27jmEo
w3GUS4Xpj287CeIhCpwyPswEj3t2Gt9YzQwDCpoiWovoljgnarUtQG7zpHyuzIhNwQGGd3FmZfs8
wrv7k116N65Q/GA3FFMfpjL4LxaJ5dtzmBVpRPqGijYd9HdMhfO1HjoW/eL8kKeudQjRu+2DXj8J
xJBe69ZXxL1p64aG00/2ZDkM3xym5z2xEXOia3B1608WgZhepVZrHKYthVkbMi1d8AMRLPB34wGW
KuehZAqD40xrOih1ryjCct/SCj5OQ+rQHHUfUzhAG4ouMDCEvSkc8ZN9NJff5Z/20XSkchj5OJss
n+abM37noEB3iD0D8W5fqdZQx1qjBK+KDxoh3U/wp+dAz04uS8t9GX5x+5l8rEHolKsy8gct8gMa
ooHIEbBVfD8azlqvadrFMrsRWkoIVySCdaHwyMs56+l3aI9dF1brYhLNJdb73pN17Glu+dNP/52U
dfn0EbIypqOYFY7+/ojsJyPBrNRGB92atBUs0qUBOp0iKQOvJZuMetnIYURQUmtUTCvICNj45pQd
AXiT8ewOxyHfu0ms/eSYeedfsJcdo4TLB25Kk7m4fPcDBV/cF7PvRochJiQEIA+9yCJmrJ8ebJ3E
wzEmShmC/p0Exrx8gEQQ839r1dtRdBmT0ICBzSWeuxl9cIIEHlBodQ+WmECtQx2md0bHakgx6y95
nb0TeH0k6adqzj5Ko+7BHHWDAl6sPRNTdLBNqBjp1H4bE4s099kgVNLqLgZrwT/Z2W0HBW07FRFd
m4KqLulhBPkVQ30Ryvab32fzKem6K7gHxnXe8z22yb6yy/ZZzvHlKI581DgPw3SvUK52KlA7LcHf
3RZQuvzIz44+O3L794ee+xcnAcTMLI8IUGUYd96djpmuAnOG2Ly3mH7sh56gZCz5q3nmjaed7dyY
WX/rKyA90id3u6oAZ0LaKmnAaKvCAAdC6gA+pWS0D4um3w6z+GaSEIPIzjgAVv9emDQ5HSv46Keq
2XM8y3WgatsTTDPp+JGvJVuSXvzEV1s4Ttdljyys9B9IA2xYOV0UxEPTqFWfoIJQ36yxipq578Ob
JrcSVzLTDkHcOo0D5k7L+WE8DYlOx3j4MTRuC5wOgHJguRbRYCAFBljEgmP5OWyma8x7OI8k6wWT
1mHQqGDfJibJL1pI5jvF3D3N/r0hAeqUjkb+eaqeSCcRtzlcbPYYgykt4VkjHNkiv1KWtlr//Rdk
vBsvOQikzu9fZ+XGXNV5/wVBa2gLOlvRQaPQvG7z5jrxc5yBY6fIRp12MWQHuEx0tSRYF33MHwgv
pUMji9vQxu6auuIy0Yp0bSYW3cemaTc/2cN3k6zzHjKOM98QCO/d94uCSBP8iPC5v8yFq6G/z/wg
2BQ6YzuK/NXAYUb6+bQdfHiuac38J6iKpylimuxOhHQWZbC3Zhfs4swC7Cd7R73g3Xlb6q4rBUsH
GLJKvvuBT7KxGwh0/MpqYe3g46t10A1PaewmRH6WSAvwoJ7QJU9QS6IlXJp021isXga9ECnL3++Q
+bKi/+NQIk1Td3V8WbrJrr2blaa4M0VfCR+TUyo822ySOzIfAs+QB1IatU/cRYM0yknHjcJdVn5X
EEafzeKzEQ+kaJLB8bWTy1Q1zPbDDNjcKr4znelOvjvg1vCddBtG5g1tbBh0YQVYl9Mi1nKOit6Y
zXWffghA9qJyazd9MgY3NcqaFaD88sBXeQm68FtRFvElQt9y37TzjS8KjvOg94+ECUXbMAjkelZQ
/xwAQISkhkCI4AgnRd2DT2AWDHjhaMbuTccMg8g09rOvScWw5FcADKLPEe1iGjBHhYcuOHUpm4pV
0Wxti7SoWA/ulDPjuA8Z/LPASgEIZzR5Yn9Yg0Ied2Hf/ODrhrAc9+ZWTPKbWZf5Jk1r3lQWo+6B
rZtD8tzrpr4WmbRPMEANzw2t+EFIkm+D8NLMhztfJ7TKHcLZg6SUrB0W0Axy0rhwytbe+GlA4JGb
bjEWWwcFjDnaOQHwbjI2TgyoTxqJZbcm/D3slgHc24nYIvJtUBFTuQhw++6MguhqQxtPUQrgfogy
5rMZEWtzb33OSP1mrgeLQ7leCcD4ch5xSWUSpkPF6LsnGpURqyONR0HMx//uO59msUuWLkbY4yDM
xI9pTsRdl8bP7jwN1IEmbScbsrFHZxlDHAnu0rS8T5wErzJDU5dGbB+aofWvSDNBCJH38zoeB75J
CekOgsUe9UMJW9lvUaqpYTMuwgqizcObUmQVApSlwW8ZO1Y3pIILjuoZ2NsBuCngbIBdXli4sCl0
h+41IVzDqJGhAMGi0seG0CnnM5a0lCSavDhOkeo8ZwC0DxwLOd+QXDDpx6SMcXCVxWP9wLI52zo0
/njmAsfWCmz4Pb/lMC/ag1MP3wZikXaB5hCFapc1M+gJN3pRXlO8uLTsBhS625xMFAR7NQ2P1ozP
gUlV4Dlz5/WVAU6AVfMGsT3NuNI5WaqhLDQ0jlc37g4QyaWONOwycZDaijjZdk6ueYbRgqa0HdbF
ZTbunchCgtcjT8qJk0o6gsGxdWhevCTtpD6SuzEjjaZbXsJxL1xsz7d6hWKsZ9nYis3LpLvO/W2s
utmrjIwYDAcZH5mHO5Y44lCkZeb5NQApGC4UOGzmiC4grJoUcsLTErml5vIRk6O7aRo/WSdn+ExK
pBtBau3elB+Kvopua4MECNIajK1f6P0lQc/GB6BY0yoUj0ILxg8o+CgFNqhfBBMmWIpoFcY+IGfB
aXaJH/hARFBcl9LZpiZE5mS87/PJAV1wUcYZUbmaPdOwtq4VordLPfva6wOJTpZP2k6igkt32emo
UdcGnfel94pTwzWYgrFK3ibmHK4BwMLLCC14/OMOcl5wJaavKNw8PDLGZdLTjibXkqhNCw4eyav2
hY4Kk8WgEewikrsssvrCIo4v+tG0NrrGUK70cN82wB5yR7/ojfHSd4Z2I/JQv9XGzjOWNw5ZYtgZ
vaw3VtyNH8hYSjaw2x8TQ1wwf9Tojuf1NQGIxM8Ekf8xbOcP2qwrxAPKuJwl3Vgw5YdOEG9Gpor5
oXRJjtaKsD/1JqtcRsMoTMDVhf62bOz8wjHrYE1ao/UxF4Hj4eQB0SUISyi0Rv9c+RaREYlz0yy2
d5bufE6S+oSBbCFKEBIZtKjJgJZfi4EAkjywoPvErb6m6HNXB4a6dzSLUscUixM81ydCIoIdM7WW
qeTVRNouEw2W/tX8yao59VQdWdypQWnC/571VA1YNX4Dw9tsK9vsDshv++torvkIM3XbJ4QQSxea
EstsVjg53XuFwCmfAGGEAG3c8CEbxvoaqFXrWRGZQ0UL8Y60TtcnGQVgtTHUX1w1AvHUjfKQdovC
nZyPK8oknwwmMpndNschJM8hw+WbRmI3p9UtBulkVdSm5pnKHjnXN+gG46Y5psPYraNuZ9bDc15Y
Hwgnyy+TuBQeUvNqW1rkACaAr6iMX523CssnXutEUWyScag3ujTDrWU8WWPNuWqw83WY6jsxkT3f
53p5OTfiYJqZ5REutiL1Gd2FUMfU4get92DnpDHk2zI8zXFMaMyEpEQ25nE2CGVsoc/UmRNvsfKT
Q6JI1Z2MeCSG27nDTGpch5TD3U52hGuS+DrMJJdE+L0Ohir0PQLBBgz+sNEGAuCkQ/5Q6qQLyo0g
CYqufmEh28qrCf5HjfC3ZA5tkuPQPbcZxRtWLOaqlskVmdpIQWu+4ChD+JURR0UNqiZKwQWpmwLX
bZFAFbV9kTtOfDGEGSDcaBBb37TYTBIyqjEIVllh3oc/mEYaJ9KHNkqv6kOsFZshz+RF0+9zw3T3
VoVqm1/sIQ3Fp1m5xkXo6pD5wyMJN9XGyJgCmooxulQFSDL0IHuVJ6dSPqiQ1YOa2iNWD4MMFYZb
XXdsslMkkI92dDfoz1FCZ1190p187US1tvFDQerzVJp7A1IPMjrX2KpZPiaj+ubCe70k1OU4ZxS5
urgkNbBAmpb40wmdbL2DZLnRk7BjFW47rGO6deEE43VqLQL1AZFz/6Np9fgmmbW71MIzQkyhtpkA
N3vkH69Ltydat7HFKhtnYlTj+UAAcoFMOWxWdFOIi8gIEjT0oTyouP5Aau3ToH2E6zgGJGBSIkbr
JH37PlkaHpzHDxwFZGMqZoZ27T+WA2hr1Dyuu29MHisCCyN5tpEyuo86yowcctCmOSUXU5AtbZ0Z
knq5c5L2WY/wwjESj1N2rVH/XrHyo+xUbwstrbaTJLRqRCUzNc4HvJDFBoe/Tc3Mv0XOfUwym1Sn
FpSMP6KWnMZg27XllUlE76pm7rStYXzHln3PlNoTkTNcILQi/zyT26mfO8ow6Zdpg5HySxnU7hrW
Aw5083PgohYa/XQvreQB9Y6OzLT71A0Wie0MA4chBZ6OrjVnSpyT0DgRc6z5TNtEcqr1EgrY7BIj
OqMSmmPkZjBlyILsFkpVZO9NAS7VNTaQScJVv5BVPg4LDwoAUeSVKUNzFIgH9PkEN0BcDLrIs0wE
uUZioUd2M6CG1fStHMyR8q3zzbDKD/FQI0seG6KptZhgMqYT/uLXBM2VSv1zFJrbKmmGzZJ1GkdE
5FJhRcSKFDwU44WuRm09D9onqy34uqdn1vYGKx+5CxuW2+l4kLArVmGSIMnMRb3yzeYxZAHHtMIl
EU9u+56wmQBvB/7kEwDSBufS3FOACS/7nJJd7OxiYJ5r3BIZPEh1zBVJiQjbohk0GjjRa+IX1QxL
VoOL7roZ3hC34mPvEhsJrX8zLHLMHrRq3KaDl8wk2hFN1iPvC6/NYAe4z59qKIosnDro4ulSDFKl
eI668rKC4Ltuk+IC/eJXkU8nor8nx8o5GjH4GPrizeoS0uDrluEaD2vof0lkeue4GRTNeo9d97Gl
3gBFjSIHYW1EVudXdYKnNs/0vQo48SnKMis/5XAZqvhr0govG3JqE91jCIljRS3R8EwfvWWgqYOD
vNd7guGT32ZS7UNOBZ6TFJz6lmqg3ot+R4TLfVkTWTZBbrukBcghUY1Yceb6ickRQ3Zvw7wL1aMT
6QydRg4YDV/Y2XB1tlrJ3J+Ie8uZqixOqfMdbzxgy21nNxY0tH8btyKQ8ptW2s/nxzmvtq035q7z
xqZKj5az0Ol87eWBhtLVVo36xcvVNy+1ONeGRCJ5q0Lf38OM5ZwzkB9WZXwVv9vGztsSbSnImVz2
7rfNQmP1KMQjXP99l8+XXp758qA3WwkUct45TrcFiYO4MZcPheRywlmDOCAJ9w8uur/c5LvHvPvg
3n80L+9z2WzQ5Y+qoRg1Ed9ms1y3Wj072E3TX9MV3vcx6oDBHZ9V2u2Zq3a7UQtIrCX46KjVboea
mcr+rBcTrdJW28YNpoTA6IcbkCk7EWfDpyzsQKdHz32Sg96iDNqU+ASydgtiyvTgDnxAXE5AMArt
jU587iqqgnZjjP1HDCfq0s1Sr9IH/9C0Yc7QhhIzyqoMtWTZIHXsSRFMaqZWWnao/fDYyDK/QOK5
Qil/4cgsuzHVYXRksslNlmAsQFAshmTuOUL/0YQquIv1L/VgswYGukeUtFWsfGWNW3mYscistHF+
xswM7Bg0/EDkp16OKycq1hXVPs+UnE3jdLxMMQYcUqOYVvWgn2KkujVGaM/2i2Ytx4s2hMsXAZwq
+nnRsacspaBr7By33oWW8+DzW7nUJ3xJdlxsGqsPURTe4CbBPRDmXm7iEh9Qlq6UuQ9s2N/BpmbF
tg7wyq4rDT5H5fOhNb5Gd7Mjj8pK4e3dR5S6vXp2v8q+E+vWVGRHk3vlDGSuUSx3xbeUOZsw+TTa
cNgaOJU2MeJrWm7t5f9l70yWG1eyNP1ESMPggANbApxFipoVsYGFYsA8O8anrw+8lZ3Zt6wsrfe9
CFqExJBI0OF+zn/+AeKE5UtTS0iP6luiwRLqniEMqkK7FlPjPSJrIxvxAq7xQzeGPcqbIMrcaVN0
9EHxSKq2VG/EdLoPsVfskparZ3nzt9rwbjbTpH2bGiC5BQGDo8LmZmzbbUg8Lhht9lRbIdThyJOH
KZxvhHzDBcfkMTar3YB/8lja+REeJ3Ms68McNJTDA4VIg5UXrxY43Uo7ksfN4hFS+i5qrlIPkwcx
W/bGYNWjxnCbfViI6YQmIJiWGRcD6R2JS8sJ/phC35r1t8wsZt9dtOSwFBVCpoZJjiP6U5bPGwPs
ITRGFwpq7cPmb49uD+QRM8mc8Q6VZepsCszK0K71a8izlpKvSL3oaDgGazMSw9yswsBeouQA4RyO
dlnuCt36hVM8gR7zaBwM5bjX2MpQVvGK4ZkQ1iHJHZv7+sZb6y6kpG9QHzhXLdUBNOTvLofgooWI
LE3c7f3UtvtDH6fbHHY7VqRBqPVcmaY5Gsl0Lj0WlttE6Yucfgm90wl+AEJRU4HCuK+2c+V8HwYi
H1r5lS4v7bKgl1tcAHyru8wEfgwID5ZIcZyayw9bUEmWyfiYl+FrFolfTJFEKxc/ljOsbO0UxooX
WeThYZArkVygLK8jEiu90Lb8cvHqLYfd59SXLH2LZCFVOiGoUfNopajgQI4wWM+yh9CoEHIxEcC+
hIO49di5mvZs4se/TZcvVwc6K/FuKCAxtEiHSHSVH2aHuHnKAZIY0712Xfa0jgdmdJ+c2ogerKR7
zeDz2vaXbsUhqKl2axd4LXERxb60SgIf51JsMONU2yQaHtu8m/3cLEhY1Gvj0DT297KHyO6KiEhP
RNFEUcEZWRniW6tWn0a2piMaE3qa5ZcOLZ2S+cXE9zj502PzCyvaOQ2r5M+Rxh8WIJ5KU04NkYp3
Q467kDp/HyqBib8mZ9KmzX6jkFaFlskChIqCF4dfWgD8tMnkyc0G8JyZF9v8ixpjUlFyrnJxWhwc
khPSGKd1+ByZ7bNX4jXAhvGe28S/Zsm7p1tQ5hHqdzr+3ElqXCo57YfFPJnCA0UVRD3Do9YSrfWZ
KUYBqSxQ2DVR7Fv8pcetUxH3Bk1pCUp8Xn2tsOS2L4bXFNjCatI/heY+uZg5bRRqD39ZxDZ57oqm
2WE3zD0y509FVlxm29S3DAssafxCJmVuOxIli6j58OaCRPUINkA/Fq81RtT7tEjh5I9g4F6oSNJd
6t0oNeLHqoV6xso3rQBMMJDsGvyabO6qG4y16KLp10RP34kpZjphjT9CaBPkpRmZP/czo+slesfO
7LfZzISMr9DTsjg4mVF2dLkpny0VI5jz9WnE3KuR1kPHHRC32leHkxlB159aW9KwtGZ1GRRiMtt+
l0Z/0pvvs442wTLDgc1vPkaddtObpNm7hn5a1gAMyvDGDyWzszhs+71Wuu9xNCXnRi++ORR6GLmZ
BPZJSvgQuIxogNdlIe8XGRgh6S51JvIAR0v9KqmEH3sj/WzBnBSjuoOeDoGTq5yGPvwRi1jfZJYa
EAhUhFHY33sA3B1+tIw+5B5Q9HMwVHLOSD9wJp7bW6QQVTSJSej5XU3e5jKCC7sJKzP27HmLzSex
eoZVHwpz55RrWBOxi7ux74g3kAT5NKWPTVYVUOY3LnrNLMnmB8Khx40xVtE2bNSz6YBpNCJ/7fqd
5miostk9aVWRt+ZDe8xTbBDbeG3xus48qUq9EheBU3Gfoa+q7WGLYlzfJ4KKn6PqpHce4Q4JgkVs
ERKoRDLAYDM/2Cr6E8rlCFFF7ilF2JZHJttL19JErHo1HTRxsyJUWNUXO6/i4NRjYg3S4lBFw7FG
Si3Qc7BxOoTXBWUGEc/OkrcQINMvTRLuzGS6mWJ+LYkVOHZWMu6IQbwItu/RGXwNR2JfRtZJ6+J8
M0zVAQtEtbULchyzIQ6wRWaG7a35UfjZhilRlWvMhKcXG0GSWJbGBRc2RbZsaNQ0s5lsdSOyt4UN
AgJY0TKGIdi7Hx+a6HeZ5OgMW+lu0ScnWzCh57QvXYLyaow5J+IGrfIXuHjexLoPzQIvCga0H1EW
ffRCoc1IO4ojg2CniTE6kaXhYlMDtfneDr3lMSe5unE0eeYm+mVXkctcJLNOc0mucGOh9BgLcnWj
hq1hIPHEIKv4FC2FONDtANR19feiw5DCrOpr4tnptZHOsSVOfUM1P+46qZdHp7F2bnrALSA9BTRu
5E2TWHD2zPQyx4WH4+/8TB4T7DliV9p276TtQDsTc0h8N+kRNsU2qWcuj4EQsloT+lApBmjEaz+v
xXvjjc9z1b03MeNs5EUffT2ZO2157AUycLLRLjrKzY0o1AUK31mPrJuGXKppR0IJVfzocPv7DNyv
qT0U3OxNGLgr3tl1H2HvkK6MQbmYiGhlJyEDmX6MNWJMPn4aW/Kp0Xkb5XAyoodqUq/MCVIfuVlB
rkX6vBg31WIZLwwYT40idE7MYYBQptr0tTwsGkkZWi+2A7q9jSQCklK8uYZ6HV/sYnzujQHsswKP
ZPJuaI+T8l7w+8avKUn7E9AtoHRJDvM2rUFT/vpijzdr00IOMmXFYClHE19oWs0RW1tvkcmMqo80
bdN1qclEBgtghRtZ0IsKYxKPZv6APQLGBJ5+uj/ISJug31E6pWr868EhlDKIpUWSaK/3J7k+dFjF
yEW3Dl2p4aHf958w/cJNXUrEf7m2ijVrI1Bjl5xH543cTOYEWr58g527zaxeHgyMhE/11MJAs6qH
UMNp4v6g6dhF3P/GcUX4LoCQf/8a6ZD21KSnjLiRk4olUOb6t1CNDFGNMVL7yrCPopubE4mxzWm8
v8N//dvqCxnMEWEjUSGt/mz3xKwPtbJAflR1upvJlMlqhmTdXWiICv4wszzEmAp5Xh0e77+ztOIO
8sf/+fUJ6FtXhCRfkeN+ArJOi41XLu2uX7QX0U/jqfvGoLk9xev370+aJhhvE/rizWKFbNCq0zCE
yMaCJDzbd1Cjk8ys4+myRiiQeVdyKoJGtAOhqRqJigiOS/Tl5E+XCYux1Aflz+Vq8WVKfL/09YG8
aBSX17sRzl/+OosH8lKHyO9COe+Bgw5/fXPt3/kgGRROXwsRBszA8DI6NcqKeJ8F74Rh99O09p/3
h5SjIpiArTZmqzUMrvAMJfEedbJ9TZ0CDmqt0oAqztgMEVkO0/qQaR2UGcbl6tCmS1Co2TwlM9U2
du3mN9I21dFNsgNcbvsks+hH4zQaYlTWr1IFwtNMne4P4NmB0UtK5bEhSDcPXRANPMzu37z/LV//
2bo4CjvEIcPGZugZayQRWyu2JofpvctrRjkN7mUrgmPGZDb0b5VjzUBp6htn3Dd2wJ8lWaQO/jjx
QCwM037oAmgvsYz/E1V8eRnGJxwAslB/FzmBX+AaoLz6OxkzhHyZ5s2crA/DNN7tISHOMRx8r3Ce
w2TYzcuEjQjOk9TEv6uIuvl7ZPefTcE41Mr50XZZPkptfIKB+d7hZQBd521yqEDk8EMfPH63gUGH
1nxJIX5AvnyaWodms9YnH87SsXDLM+I99qQRyNw0reJsKQjslGb4PXSM+labOHYlzJvk/JDFC03d
+qV/PXTgUQwd+vhYzmpz/3oum2avpfTs6/f+9lR8Clh89x95/7beK7ltJ/Hxt+cN3gC//v7F+/OW
znZ3eiMuVVYwFSqL8hDNxHIzavjT2OOFuGGgdi/5DBniBQSk+UU9a2+SCmAjC0+dhlYPXO1cpKF7
bjFw3zq5fpnCwiGxtXzSOozWW2cDycJEfWkRIRvxgRQj/upD+Iw6kzGOre1IYqOH1dndLL7VuYw2
hqRhbKxq+cItZ+h/CChWjzWB7OU0bu2qJXAwDR8ceRIjRu54jASzRxCXVVQpFT3FDVas6cmZ0vPU
FdPVXo232xW7i/KSOUatvhponvsKymdjFgeABPOgVc0rbb+kpmv2ti3Y7hQpgHCUA4wnl63TGy/4
FE8H0UcU3SFnsUuNMXNc7y3M2VuMYuOmu00L2didrk5xaB5bO5bYqXjtPnWnQ0zLQqkI4zoW0tqD
RNLrK+OPlBP3qJjRXjJJSq30s54qIBqxbCVn/jx+6IY7nGSV/TCSXO1Mx/nZ5e5FOt2TavKbo6Jf
Au/isx5rQYTWkqP8bcyI6806+5hicjHqFL9zt1e2OxxpZ98KZKvMhhnU4evzq+rc98a0ol2zDgK6
Sl65O94SL4ZvYESYYlnuzlXxV9qNn+z2vMXqKCyTXiKOX4U33aQNyYl5/5JPC7ka3GdqrHdD1RBZ
K5d+D+Xrt/aLPmt8SF3n1XCicQsJVQZoJ15RnKiTLebF11SOb0Mk/9TViKXPcgnLDtpaa52YY+J+
Ay+4DXd2trwImpXCNo29UXxYjvgpS5wxbHBBn7navF250Ipp7CR5PVaYrFwqXCx6hkj9ENb7pC1u
QL1UuTTnVrwdNfPQd/1DOS3VztZKtggx+EJPboSIfidH4zZGwy2FDGDnNJSjiL3VkYXwIq8BusYy
h3hTDQeAhd+dkUJUO4+LxfAqg0liYqwCgDS9RgZDYMJ3fmkYAYAuaGfyhiAm9ZepmL4h4C82sTXe
sko+Ybxw1ZT9rI/DR5wPn2UcX6Q9HVIwezutvU06F99dCf9sGeqNpXFbiLEiyYiwOepJ1CHRk5PH
P6m1Ft8u4yMhSw9s9FjlO7+crnronfH3ZIjfPSN5NugfUw6hrbPx/E7621IWrY8Dj/KRBzzIYv4q
OvdPDdG8hkjgtS32asq4Wd0vODBfg+F8N19V36XAO2yUS1P9nHWHqx//ntwM8Cy0Rz+a0mtcWN+y
ZYUCTGYW3fA+e+ZET5RCFnAJocd2GSt+uYHg/o11mWxTnahBCu7rHOnvynViRMV07WGu75r158AX
aSnqo5TJEJHtbvtiuKgeCDiBdUZYnB12+DCF40oDxODJ0X1sPUxmt+gFcnN5sKTFkJ4XnnV6Hehi
fE0bRSbaUjLqb85xr74p8lkY/X8kbpZtsWXBIQ7zSDmE3rmdTD9rCTTX7Md4spq9UZrAoA0YBRxy
oxy9YDSmqzU4oGBY3s19th/IJ3YmBhs0149xZHKqP9arbEg0by0grxPZD2oGu5LrnmXaHYLv+KjH
+KwwkwJaEz9HHRoOiQ3B7BpxYJINESx6/+p2WOZ346YBeZ2wXUnxzcd1FOgXJQ+7FQsQRTbwHyZC
WuseuEtXnvAxHTtMdbQfoec+c4VnKhHO9uE2R2w9Rb3VZifo4/Ck9eqxz8JTFdmHygT5Gs1tVYzv
AEyW1P9AfiZOnQmBzJ6ran4Z1PJRjzXlmJGfhqR4aHMGIBofz2DDfzQAsAycfGngcuvJypCoSOV9
GUR9+8nQo4cfrV2X6DBq7MGvy6Tbl1YFy7WDSvIjgku38Ybw+4I12dbgdeCaMMbazQ7JJNYXCDXM
K3vrC2jivNjolERY/1Rq+hDgOjhGEBk7/657aGjkODK7kvZeU917nDhvTC0A0XoQ5CQff6uq4cw0
3Cc9ifZ98y3Uw8mny7rqhXZJjeWnm3jvU8QolEkhhDhCPAgvJzTsXWs5bSuv/hnFKVBgHXLwtM1u
wA6D6KaaTBnMI4ToPhkmEZueuvUBqQIyr2GA12bqVA/TfDTN4Veo6F+yfrm1jq42YVzoAbQZwPLy
jw4syuE6PEXYnrPdYceRNjva5Nel+4nfPLVZ1rJalDobQ8gigtCP/dNL0RoIxxpIbRWGE0gZKIGL
4cccSdypvfYjKo1u43S69xiBpm6YJX8ZDAUOqJ+weCmq4hizlwiNQQTEhCLQULoFi8b1TENjgQ0K
BLqYRKst4Ky6nJtgiPWrt9Lo9To8Ra59dSdHvDTzizVkMPUq6BUGbDw7VClzCmfLu4T3s8JLvXR+
hhQ152bpuMQjWpE+HPdLj4+ZRSNGCl9C0iSOTJuwhr5eOfSXJAAYjJ+7P5kxHnIP2lOSFeyvplkH
Ei7jZmmhVhEmoE6JcsVucusG3ycPB9u8flFptvrZdcOecjPBt4CQXltlybm056eGed6DRxrVg5M0
pDy6VI1GY1cPRuHVQWSYF8/Mv6JBLg8hOorjxExs9GTz0K8PbpWo7WTw8aLdc07mqjuZp/xc4TS2
1/EEOScWDSLxySBLsCVPbd57u1WGOeeFcQA/e3RS2HP3B5eII80sgqKxvX1my/mUdBacIGD9yBkJ
VOw5RA3RF9AROvAxjpLr/cGYYe5pHkxzsdxcBvfOxhtXVSKkz42hPOxfQrgizoSyMC1inKmSo9lU
4mHiMPSJ2ybSqZpmf+o7/YVadXiRxzrWlxeXTC4EHLZ5dvrK3ISK6ddQjO2rMsi4RRVBlZim5t5N
WXIRebZPVvUW9ZW83f/hRMa8M9YZfqVVm0HYo+A2gFIgTBjdWdct13iJOVcdqplatzjpFJfHIZv7
IR7K351Qyd4yW+chX1BWGW1ycJjQ+U7TLb4eQ/6RoXX15ARtrg81ssWRReRrYICQo9guo6n2pkm7
p9IFM/uhFZSWGsP1QvHTMLkXS8WUf9bBXJR3ndz9aNXzCz8lMFN1mDnUH7O0MQIxGBj4lMPkO6PD
z9zjlWY8RDNHXGdmkBlNreZDnjSUeT0tQ0ws69zrh3CwjpqHxCimnMhTIz3308CB5RxSr3nGyy8G
CDRI1wEzR0THEGPRLoRt9oEbU7s7Pcw76DFENtfc7lKFB8LJFxZpM0MY3aqGkynp+M+Wvoa0D7hO
OQDxGnZtYBTKDcYB9gXkAUSU4oRzmwYch9fVIk9RLm7VkB4NgD8qKK1DvfTu6vQed0FvX4vE16PO
H7HL90erR5/HAboVbro1iAo/Ij+4RFMjL3E65ftFtY/1Ih6WriATT7bfskH75YlRwCXFfTBa6S34
F6Lw5ULA16F1DbMzPjQeg+mwwDOGHWbpv8Q8X5ehfKnKIWPmOYWbqotcki5oBCuOzRJRSyK1rd1G
ydZdTSzzQfzBUKk9KNA8KE7TVabhef2z2Jy+qRz9sPGajxiSGGPNmAzvsxsSUTcn86M7anSf7P9W
7W6mOf6m5dVz1eFaZuC0N1kZDK8ZP++EMkUwOwuShK1akP8RQIDySR9amBv3OFi60VeedhBqyWLY
JHO1XNLkZ17a3pFmHwDVwaFraed6L0pomEmICE1z7EtWNnTEuLnsIg8QrM1OAK8dXK1UrVgzGQ+h
zozM+UAlk95UNH42IeVH3PeHMqJhW8b0wcM3bTsU4jzjZbge2xOC43HjkGV3iDIroppR8cGa6KzT
QkcOWUQ7sxnDk+XgdTTouXq2DPOQil9h5sXU4DCuJ0ar5zCNbxjHaceQmTRpno3PTB+dUmycu3Ry
MQuNIGDlQ7EtwAjXNa5vexI4NouXNeeZELSm5MCYJ/cY93V71BFfpbZg2DMsT4Tk3eKmcA6l10XU
HEbyUNq1tiHV8ZHz8E2f6m/cQvox1uB6ukvrHaURbSB3ao+mWb2bTKH2Tq++yjQdT72dPMMqXtUm
08NMFpHTJy5dMPVFV47vxKVsFmeEdcLMY3IAZ52o5mepgfx3JiTL8r0ZWqyaavuh05EPiJqOyiTp
gLQWGSKlTE+srwQsr77hp+dPDS47naxRn5fi2C9QaaKnsh4InsTGzK0134a0zFTC/shhRFj24KIw
IX2Xp38Zi6HtyswFQ2cisU2mOgg99XWXxt+vWFGqYZsljzHCpLBDFrq81fZB10HtaleeOy5tQAoN
dq2kmm5yo8aInsoKhjnqTxgi4MCAFK5I8We1n4Z+pmJaNcB3sZ8+KvvssMD90J76jbTt5WDD6L/W
4vn+rFa1MDQ9NK3YFED2LqlB8K2FARWToUbMfEIzDRHBdPdydLw9MgyqgtQlJbkjI60RhI+V6UXq
zE0IaNvXmYsJG+S4S+V1Fv8XewHV7O7STD3SvqK5eKXXZ2a24JgXh2esryg2UdNU2Vc8RvrBcACD
8Z7eZnbyRWbe2liQzXvX2huD2I0jA9yygMIUcgfUuDD7zqLKfbxld8DaarUSQACOSBOaniZsNAvf
rXpE5g1tdFuRWEsdqPhsEM9F8lsOGOfTYb6mgh+ZW2vAfBMec4srDi/qVCC02nQoYHsHzmySv4qG
kOMwQ2oMZnIQNbEkFhVXTtgSoyym36TEbjsvJLVmfaYkefKvLTWzm8LHVOlbOoSvkZrZ6ZghQV+j
2+3nPBg97Y81DB7uXGXhY8QJyRABdYs0BJ6Vv0Ax0hrzF/vpKmHLbkYNFmeORM4ZLr8ja9IgjqFC
jGYVJOnwkNjWD2mwH2XEuVQxFbWO31pkss/HzI+hM3Iv2I/aKPiQTPu5YZHMvCq300hsQVNep/M3
1dOLOTVTHy3hwxbkEsRzSmGkwTLrumC9MgwjSZ11Ke46UvH8CYYHAOdeQi60itwl2CD+up8nS0Oo
bVSSYHYbTPtnXNM61B7/5Q7ftdbq0B5/TdSSUzl8xgufnVFpGkrNEjk0JJSEj++Ko6swrHLv1FNx
TnGEPLQICLpeTbsipsl1Tcp5FxO4NydW02k0xKHR9evSOd2lbXp1qZi5F8xMjzIrp+NaAzv52Nxy
i00zmcW3PhrFbaCM1CezRfCXbzXLHG6ZWic8S8CsDd/CcUoPZe98ww0/P98ftKH/Ts5udJq12t7m
VfJA6qMe+iBzQ2DQhJzLRX7EowZ9llClC0mvySFcUIKzjz4zbB/2i6k/17Zyduwl9tnqCbUsBuqh
qSObu7MPjdvgN2mYPoGlT7gGY8Mxa9vR4ZBcF5W+2jrEvfjUJMPEVK3XD3iNaAuUaSI8LQIQlHf5
MHlHhj3efu355wnbQwhO+lG5B9nk3h6Q39nARWBw1+jYi+ntcc5QPN1pt0aPp59h4o7Q8+lRGAwb
jzJhXDs1kyT1bccARlWM/rgRo2OlJ58E8lH6SNQM1I8kv9ZXOUVIypagRd3TFRK2aZuwlkbtWlHJ
QHGgaMqd7EUou4SG8xuFnRs4FgRsg259I+EO8drwaa3aZtuMzruq3ZY2iHIpgt1Tds17S2XsNxN7
0H0jAl6pMFewPAxoOY7DXLO52b+Wcu1Ge0nvnySPquHul8wlmN1T3BKsOCU0t1Z5LCRTf5C1YSuL
RwzRF2Roc3PQcYmgUoQvYgoYHclMveexG/fd8GFoCK5DyjKBLwylPiNjvPlU3p5QvcC2HThU79fJ
cT61EW6aMNDMmyiG7i+4XrB9jai29DF6WygEA0pXzno8UAxM+BOG6LuYJQAxxfhN1N9EhBYbREWu
9rB6CrrkVT1EE0AmqjoQBe7VRLeRJ5YpmAEblmmw1WTQfbB87al6GDrENTNTeawyxnhJHZ9aGX+t
4n/V5V9FyWqCSAvZ29ACE79/X3eHl8hQ7zPLCo0STir/vQT1lqF3iuY7Ev2rEQwZOxZW6dQru7Zs
rkROcz66x8SIP1HRd0E5IkTDFYKyhCdVSpLTbtP6hq23mmP+1hGwg5a5gd6y5YfXYpnZk53xAnSN
JyR2MH4C89OOIJnAD+g2K+ztu0hdjOKZPv6qRQgEpQFhbt2vhm43QIqAs8/+3M00fBlPx6bXZWTJ
LibN9IvY8MsdUkdGYm0KunhoEhUQXDoHmnAe5IpTsrUvu3A1Q2+y4lbL/pKwyWy04ksZfYOMmHdT
49a9lIJZ/3Iowi4ObOBzXAT5HP/aE/vxpBnZuPPG9CtnaOU3FmKZHLdXc7AIWodAYY+en0/c7e78
SE8SXxumUJsC3PZjGOIGtUgV7XIZzR8FmkN9JNa7svrfCYDOoZls/eZW+u9peom8yvwOUAHjuVyW
h0Q46cG2ltaPEKsHGgBVpeuEwDbVMcHi82JNw7EYaP48Q5iXgRqnyBd41tUc7onr4z4JcUgpoW/C
7Wc5k/OJY7LM+YFjHiQtUbiuVn7ZpYGBR879uK6Q1uh/Km9+M83ygqfAdaywAwnbAUNjzl0dD1qw
b5qc3mCsB848rqvH1hs2KapEfd0JJi/jmGVTsXLN4pbijhOR+33p55PM0Tk7IvtY90PuE1gHclvH
yVcsw9cqa57KRXyqOf6V584hHkt2tdTuN6AaPqQZXO0d+dJQXlsjCKFFmmzQkcNJAB03UTPxizDN
pri3VylkUT9Gdewj9WV515Qd6G4VNrmAb7jYY5PUJkEuD/cDO6S31c0zorl0E0V49qcMPIg6Hc5m
637VunvMhIc60DzGRoI8S9U/w85lzbK49N5+nVzm5KLw0TMT7YwzacMWPSNmWUoOX3dgaQsGKRx+
6ZeDmHoTLd5hvXdNcjx2BS+H2OTXSbHdYfGbbTRNXXudWrFfy4nJCneiQa3sVo9hzc2gl6ilO6Bu
OxJX8qZJ8VhfeTug0k6d+RHzv5d+EBrjeORvVBH14l3NVRs8LxwElkS+qTw2uRit1SSvTcbyvxtR
3W+XCFtVBBIXDe402CKfb4QIoSdp2rdrtqUQcjyCjXdn/TL3w7QZWitAWMLugL42KDD+qAyPRCNx
1Rp89BchWzYwPfyTCHxR16/jyI8FdFO4QT5AFYIy1IYNn6RgYjpfxBj2wf13rc/t2OCwR9pUOA77
93anlrrpk4ZY4iN6QRG1ovQcOnHZZRvXUnCogENKko+Vw2Zb9ywKF01T7rR8eAVnWF/kX2ZhndrM
RT62+mSlCR7DEkQxjFaCncPbXrx03s7F2caWNyC5j9pPWy5ZZf+0azqVsOB8joGgZVx7+1zDbJfK
533wwq3W0tyx+jd5jmTgLs11VcgA3VyRwqnchlm0aTpa8SKnRJCuF0jMjxjuIMjQRuulMe1kA73N
4RTHhzUFOHE1WoH12GRxVGjSlz0SDeKlGtRnGaqNsvle8cnh3uq9dQhrjER7SjoMlBJ8uelAelpG
nLfCVuh7o0l4o133Isb+Xa1dVt7KsxqIg0gijmlXZ1wej7cUbXeQL8nXaHLTt8LZ995Cx5ZR1jao
OBAgtYcIij8cywVKyeIBGa/rcbz7I1WD4NX+ue/daOkAGgwY7FNFTAV5AFXFRzZZ1ovb1OlVzuJ3
XnxhYzZ9MgbVZ/mAig4ifg6nFyXz0cJ6+dQYbYb6WXiBjT+xD60he0zBHvDZrQFhHPJwvMJjBl65
L4xz/HKMzYAfsUMoDD0I9Z3BHXQUab7FVvUt6+c48NoMEs7cMeLXVeIDHo4BlJ6tPhpEYi7sWKac
X10LThQ3P2qNgdFK4y2HoetuBq/xnEqIbLPdHkUyNrt2fuxAvBZ4S24avnul0R5rZDnwcJz9EKEa
XGr8NPCMMJIkQ2rqtTtl9ZyxEQUQ4obKd+Ny2U2NumF7hKhlzvJnw4J5g2c1oDm+I0dh9umlo4P3
LUC8UtPL20S3+LxA4Ozhk/xl6fP/Mw7/Q8ahbXv4o/3v5oT+jzz5U7Vl8n/FHP71v/4Zc0iWIRC+
IRHEC4sBN+4P/4w5NMU/hI43h/Qczmhb4hLw3+aEwvwHs2c8OwzdlIzmdTwP/hlzaP7DtlajQ5wY
XLwF/t/MCc2/+b3pvCwIG8hBcbzBa0P8zeYM5LMiHKSfruVoeVuM83a1msTDgMhgzwE6vFViKo+9
SKi/EpvRdGu3FMtEWCRh/zKEJGMWev6TECYUuV6MorC8JgwUG2aKhK1Tj3tQr8X8PdHceh+3+XCc
PHHovPptdN3pkcDt6dFjBrn7tw/i9pfXwr/72Nmrdcy/WTCsb0xgeyJxx1otIJ3V3+3f3HzQideA
aP1wjSCL7Ec2QVOJn4to7UOsIhQaZJlSrfcp/GUt9Pu+cx/acTKudSx+A6/XZ28aHisa2Ytp5OXB
6jW1c83BuaBgYndo+xsyQOGDrWYHY4Ip2Lphfgnd8BexCckBmddzJXvjVRIKT1PWDQiO6wHTHTyg
HL38QyIG1HYHeGumL9CYGh2joUzpLMf0nKkOFzmJRH2es2gLShSeLbbkUNPcoAPNfusnz914UsTn
eGuXWgSrhXPfWRBKloLaISIB7z9cU+dvTiX3a+pIHJJMz4bWZP7NaUMkMkakOqtrtMxqxzgx2XmD
6LeY80evnPAUCMt80tCDn4mPSPaUP99VNf6ClN7tE6+hxlJkuoSZ/jgMvXWAOttvS2cwN026R3do
v6RYmzwDv2640Oab53E+t6H9Sc7EQJUKcIhCtDxHk76NhIsoYUwXwDR9fMWZAkzSwXcpj0tnk6Pi
3ucxHHu5BiGLyYjJFQlbnB3AcnEZyB8HOwz0Hm0cAkIZbWZzNF6hitulx+gmdor3ObKDQRZjgAwa
hwCjepwHeII1HuLJvKhDDC6DYmc5pLEq3k3CHjCDe7Cs/CVZWXH/eqDhwccKs4j/5HzyP29eDHd0
zEulwz1s/d1YFJFANGp13l1L+wtr9OrsZoCL5pBqhzaGHYHFeXJm2uNcpkEk+wyBqxOCTJpoAbAo
Jzbrvwg7r2VZkSzbfhFmOJrX0Dq2Vi/YPiLRWjl8fQ/nZFdWl1279YKFIBSBcF9rzjHtW99Z+iUm
4MCMtL3fUTas9bf//7H4H/gY3RWuK5il+CSEq4Xarf7tULQhSlpVGxY33dDaU5La18LJ7a0djbHK
cfH/y8ctdJV/P/TV5/lQrlzLc4Tvev9x6Ffs/3PdROVt02oiumvid91hxtDA2GwFw6bb1GGbjM3Z
f8Y7oK0IC9g4fl+efaYIYW/pT+4TGQThW2fiRNNHk9MZFpS6X2VdrL3R2iVmoUHvUgZoHlt/cq/l
nDe7yoDSjm3hv6HllnPV//1BHGsGtUTTchx1Nfm/G9B1zZjs6Ty+MT/9crMoOruR8hB5ouF0Fdbr
0En1rUtm8rYdKu1CGnJ2bube2CVO/RTDHdsMerTtBC8C67Uf20o8LAsmNr8pQ7pHM+YQpL+cbkad
5r6kV7JuowaVP5kKg+DXucU8Ivcm7S+ox1PtkfgU54M4zWh5TjoFyF3buNlNd9EKYPh0331i/dZR
dJpEEN1E0rvUnjKPiHHAS/7ccgqoWkpCo8d0MZVXPPCIY3x9WwhDnoRbkSXa9n91LdEPakS9DoRh
bXrV7/No9q+qKZ0PIdC2c1Cia6ysrvgvJEP7P6h17LgeRD9DmA4xR1xI1PH3bzuu7vR2QbqWptxG
XSCNldDs8dGzmw9EEZx4B8THY+ONGzhgv1LhJb9NSBZGUo7fNebUdZNazj3CHHVMR20ApuIGT8mk
yVWs1gU1Jk1t+tVjosWIeJSGk3wlpQeox5uiOxFf00Od5emqsTPORIVjfVsicJmwPFk1vD5Myf4W
O7a7NurpIany8TKnUE/ArmlHlAbPI5O+3WTU1iGavWE913px0Jit7wp04Ie4cLaaRlS6nON6azlF
dgsp1AxB8wkyqLpTbm/eLDRToELeYSx1V138F7AUxTS16/6fXdu0TM4Ijs9YB86Uq+BO/7aJncaL
9SbqzCtJEdQERSbOPlkxZ72VOmrWWOxBdXqH5YllIb0gYJak1mk0JLC7f14jAu1nNVfNvz30b6sw
ZRDM9tQL/3m3oQVUMLhThfhXve/ydJAl/3vzz5qzw8SMfCRrw57C3Ed9S21s8qNmZEgc/vXC5Yk/
H7l8QSW22PmW9fbnMXP5Bv98OCUC/owA5fkRU+Tm//mb/ln77/cVv/LQU1Mh9R3+9WP+42f9+U7L
On8+tK/yeyI2ogGmYwNPOoNm+Xs7BCS2obVX95dnlsW0bP7lpsUhm9a3iGv8XkCX2gb41DQzOMeC
IAqbuj+xFIMKqBhUVEWiQiuoWqJ+YRz7NtjzX3PWpbupe5208a+htARBH+aFcuJfuuyczYCbqyMd
I5PEZESp/FHlur1JegK2RpferpTn3ter16B3bwlNfro5Tki2XvFu0APekZN2JdCZgCQIMX0Bn9HA
qdCrAA+gvVtcTibFPsI9qiXmo2aYkJL8YagIkEk+jioSJGSeHSOn7Uan34xICtZzh6ksdS2KT0SK
UOyE+aHL57HgNNqr4JHYc8u1ThSJiiSpVTgJ/CqLrJJ2JLQES8PNiX8Br7oNKaEmMekm/G2EFjnN
gyD3pA/ha6QJ1g29K6p17nSYYHptny+BKSo6xTDLpwh4BoqTYcfh+2URpJw3OHonCrgxMg+wYta+
VpEsCdLhYQlpUXEtuYM3UgW4gHG+UFZzSIYj3AV67gd1a7xy5ik13VsYttFZw2u9ykp8U4TaYP8h
Ra5ojItdh8RFl+kHUvBVpIJlRCZ/JXb1bFhNv8Fu/5SE+OtrSujkzj7NIaboipyaWgXWZMNJw4QZ
+BU6cKkw1dg/Sbhxpdw0KvKGeBXEOnik7yC2CLNcByoep5vo1kbgeD2VAqQ5xd4LHXEudc6M0M1V
yE5THTQydxoVvsMVG9oicTxk+xDMQ0IPGF62AyWfOZE/4zp7yiH7XEmYR/JAvE+FPTIUmn6cXCpX
mmQHI3IJVUJ3wW7ar5RHSka0o4nMjZsQKmAChwko+qUGue6QmnXsa6pgTQqWIkaTuhKSkq7RRuFm
7hNGNzmn4tR9BW9VrmYjLFbUovJMNmvNaPutO5ckN5oo2puB0r9LBlKu0pBmYpFAY50y+WbZyS+n
JFtNwlmzcd4U+AwuHsFKpUpYKkeYETWhSwnhS6YbXeiUkDoXP3Vc51cDMU0FcU2DvvLQ4m1iqwDT
ME4GwPBDoBFLlNlvMonq+1hhoI8QG1Xt8NAsqVDM9PDQP0cqL6pH6rUNG0rzKkuqVKlSscqXwg29
G1TilE/01JAULyZRVLoXL0Aucrh0cqo6lVg1yYIeuMWpNZmzX7M1eEhcSbiSHcUPlfWnsq9qAR4r
78CZj/olRMZfqZwsncAsrJfNziFCS3iRAXjSC2kUToDo3R+DFt45YWUnr03fpl5LmdlVxIcbWL2C
qdjaxHXlS26XSvDCU/RolaRjugBNo+A7d7QOCUDKfiC9HbN18OFTtSPtdLoNL26S3c0x2uqcEBGg
FwHmUOW19HoKjMhs+9bCa9RbzSqx25d6YD6IgOCiuSCupcuhLIvqMDO+pMhXvjLY2iWJ/zo6YbIr
MmRsepsfO6P+ZB+qAVyCfzNT6Bd2jmqgHmfBBdr+1Dy2n7QR71UV2H8yRynsE50KB+XiOSUMZ+Rq
OJOsZ4MRKuGQRXEYdAOSslZDJPO932NbE25ktwVdYffMdOiHTbJkqbZ0bDtkvXnam4YYbj054ftA
HBxTMbmuZqqD1ry3CYzDpzWuB9w6nCBVMZxUOZ1K7NlWSXMZs6I5IXsuQ8E3GKTRtcTSJbQG6DnG
/AEmzjeVXYeaLUWohnYVsSLCZnQFPVF36YD7gw3Zqgy8rHuPiMSD8eKBcSUlr5Hk5fkE5032Q7nk
6FGnXCVLtp5K2YscYk0Mb2uq/L2OID6UPP0K9illfUyvMtMxAFAqw9ihnYc7AkzjnFdr1+/s55iY
v5Dz4TpSyX9YKintNflzoVIBsTaTXUpQIAK9Yi/woRIgaKgkQYqdLza5p27APzwTNugtqYMqf5DA
zWdDJRJKhdAzVErhYH5zgA37rI9fU06cayBTYBONeh8pyazKOkRQIaClhftchSKqPMSpwRDYqIzE
xiUsMdWfCF+YP+klrDAtYaSmj77WTOejIWox4tRZEb3YqwxGlzBG5IMR9lobrpBKahxVZiPk571E
jbQKVJ5jSc2BDDD/OKqsx56aq1Dpj7HKgaxUIuSEhbVXGZF02OpNrnIj/c4/dypJksLEA4l5zwkR
k1CZIWIFv/si/S36Fn3mIA/2POdrQd1WVzmVQiVWxhbZqzQpQTvJ/lqrXEtKzfQ3yXmna/zuNLgG
Znby1UAcpkMsZhvZ9TFSMcZUSsNTXJkIsmM8lVMgPgxi1YFRWeN5CH3tVrRIv5Y1lsVyN52L8K47
kTwHNsX/5WXq9YIN89NDCEl4KoynTvbyQMaxi0szTF7iTsfrzke143TVyqF/r7me7qxcx+5HVsQd
Ag52YfUehfc45Fn3A9Y/xEZbRDfZle0l680AXFmjfQ6YxJb3cnHW03j2vUdDw2/CVCzf93QBz0lU
kNvgZt/kHja/jFycnbjtPjQLsZBnaOWFsst41XTaxb7e518g9nbLqmx61D9kPT4T/o7LrR1TdMJz
89hY7Lp/3m24JlMLpgeP1TpDpXvXC687eRFdEEGp5ZW694etPhfpwHUIiIhD09VupR5Gl7Hv7GuY
csmoLDJN55DyuHDqX9KtS7SudU87qTlLZs3bie7tYRiEeNR7hJDLarr1blqV9WNqUU/g4mvuUyjF
yW7RFqFPiN+gyr4ta9qzdUP2aryjQ5Tb2JXWGRRYeIs2qWYVG+EP2leRl5uytptf2IAa5Hpm8owz
QgPXNhkHt3O0R6uGCLb8FgtdVqMX7Q8JVnsNLyG6927pn5wpSHeD3nTM4L2XZQOJrH7gclW/Z3Zr
bjkOxnOd1g2OnDHZlLrRfJcl8BO1hSqH3E9slvZTlcKycmhUoCaJ6yew9vyzahWf0a4XecG3Zsc+
zWzNuvmmk541LdO2tVfab4EfPS+rhn34NCaqbFDr3rap7PKcs9/dGjMn4dnpre8u8//ekB4OU0wS
wxPRF+3Bo+d/EGOnPwXlgFFOffBIAmzVewQfhryH3eaYCMRUoZWrrVs3IR2O9Lz8OVrv2pwZ30MQ
0ZfBUHYpsRDeDKqDf1YotHNjWtmPBOTwRtOa4DIAm72h5vIQGpnFT5/mXzOKH7kTVRsLE8x1skbz
OpR4I5aPAGcxsMPpjkg2mddhKnLc9jr2Tr6pk8n94RHVuXyVpqe62rn+1eua+Cqqvt3kpcc1uTWz
SzAclrUY8tnrjs+6lVIzL8sKup9435P2tHwfB8vJuphi/ZZmVnfxW9vcjPPcfg8DdT/1QTlNnnVZ
ktA8VSIhRMT1NwXOrC+XP2tZgzpEs/a8vL5z8rTP0USbpyun7quFXLp8iu2PyMBiIe4AOcdz57vV
NuKM9xmxVy7vQXhCvGYDRQ+0pfNzrk5NanL/CZGHVfkec8ffY/gBMa2h6RF+oBvbycqiz2Lqd8un
BKaHr7l0DnGi4Qswa7TcceFv2ZmmDzAV++V9sL+opEsnfbSnBvcv19ydA1ThY0CltbxPRMTGKkoa
+dhC9zxN3lzv7ITDi+HBaVkjDbt+FXNIPM51ZR2NXJc7YFnrHlf1G2xv2Gez/MaDQ0dNnwA82KXx
ZNf6T3DT8puDR6ce4AR3L2K0r0eUNHB+yW/dyC7UJe3XzDCDAwksBH1Exvgl2vPyQgMAwLajrnHi
ep5tCe9sd45XvC5PVjhNKaBWzm20ve4mK5vOuXrXJJ2fxhHLTYKH4GgTHrQt6fp9O+QDcC787rBV
73o9Ko9+ptevBgW+5evrTgc1eMrNaxEGEvQoOrPlDYdBfnW2mz73rWmeYrgg2+XxAnds1nbjZzWV
jE4KFOajtI23mbz55SuWJpBZwh7FJenALNsh5IXllQ7Ju4z1Mu+R0CDjPChpz58nAn9jAAD+8HBw
7QuN/izJU+mHHlub5S0HGU0QPWIm7XoTPHYT9DTfYZIGdM5/qAo69XVbi4eqjc3LTCcYLCO/HcfR
kTLP/FYSL3JohHR3ifTnz0pnaN9P8wNtjh5NhcqUqRrsx4mVP/ee9vnnWxHRAVi+HO96bFtXT6Mv
sDzRRvMtDd3idZid6tj5KXNc2affEHKWb9vPgI3qNraPUYZSszQCasRG+fRn67R9AduhajmXB3ga
oxavtfoDUY+8jhRGn10xZifQ1+OfPzDTzgYX+i8vrHtAJwW7jCydV6+JmZ7yIzWhQfdVuxjqvuC+
7HYTHdcvI9nrRvRTQoV9CkUqTz5Mja3JkKALPBeqOPakrs+g0CfOlyYSoB+mXV/LKGRoArJq71il
e61Sx9557gR5dxi4qvZPPmKrY+Iq76zOZFVAOx51BIaNTwQyIz/vnnTz09Q1mHjpqOoeHf6CGSyX
mB/OlGpI3zGRmiOGmKEdrY0vnQnbmPblegiRWxFjZxu98rX0/CP5FgCpgto8ycE7NAVzQITB7tXF
oIPiFCqWH9N4m43hmfSaL8oYhyzx7LfeiMK1YQygUZzO2EUux2hrV3IboY8+zR3C7qB2qz+LMDcQ
u1FPUn9acXK9GELfclPadn7qBwNXXa1UcIQM/PP4f663rLwsTJHjjFevlT3qubCYz8vLljdYHp9h
rwIOVKv88yCncX9dElG06q0E0GtrYbpPBzz3EA/XA97lzeyh3uK9yrV0tGwLk+2tcC3qLzEzoIjk
l33pdW9x9JHT4WJADHytUe7streqU60WaU/oS1wR0TUV6XgSQUs/vQOd1mDHtb0ZlSmbCJfNt9vp
E7YPfLClMkHOVlkhwMOYRecx2XrD3bV6588Kg3Ljp8pmj8vj71vpWac4hWDfeE6zcW23UXvq9N+o
XvlBUVyVp2Ux+TUqG9SbdGMMpGIdeMx82sb18BG3YUlgCBOAQJGQIUladn1Hw3lxSaHfL5uHo6zd
GumIYDNtAvhcTBiSenhdfhzV0eqEcSPXK1VyLOdTZ/1IO95VY6YCUjt+FQNARZSZL3oS4aFLeQHw
CLaV0JWOg5jZGKHubnlsebZoGaI7ZrWJAAxsSIhDvtHgoIVLw0AhrGBHLF8sMhNU5rj5VmWW84vJ
pgj50/YMx17alIfhBj9EyGC2MANvFvFcec/U0vXNrSjy9uR5fXuqJrPF28iFtwTpsA6cPjgR4oC1
12yxBKj948+72w24iuV+HqMeSiA44d7sjiJIDi0tw8OMf2kbcqqixaKTQU3XeuPYlBySONNW9uxq
a2dI2vXQNY+9VfR7PaKRmgBX3xstpjJtavJVjFEJ6wl2tgFx825uxrfYiiE11R5MHd8/MVm00Oae
Ih0Kh/DhdzQDriY5xM7a9qTAuUFvr1KgEpEY01ZEpnPSZPBzbNtfKEHytdc3Ke0182YNRbVvSuee
zfDIDTm+LdxEXR0yCx1xudXQg6DEDz6KRAALjmTqzEAAzbc59p1rkIEQ7N0HbPTwhzF6r4qk8o49
L72244AovvWtXVNrzNNxdMDOQ9oTC2DJgdsc2t4BC0pc+9oY0mmPDNjfmoPob1o8J8dwHt46OFnn
LjGzc9Fa1dM81QhsptC52k5p7hITAujUR/j+XCz8QRmYQMKEeUKkv/JxuaxiCVzP5dKw9ifN3KMm
KO5eb+8IOwrOYcrIuoLjrU8vIaIuLNh+sjWzrNzaejY/aQVVRj6nOjU9Nds0SuKTmOhwJHaNOXIU
4lDlmXGKLP86gS3YLTST1LWhFZHEku1bMz0vXI9lQW7ygwJJMp01iEnkBBYlnO7+WaSaKNZj6Tf8
HO1nCClJ9z3sPWaNDbdE0Rahkk8lzQYKIq6OiVzXOOTd4cv2UrGbpPEQmUZ9clubKTgooAj1m9jW
jPw5rgGdLsihwRAN9rXysvBA/llAHsbE3RgSDWr5A7upvyJjBBa1452W7z8qYItUKr6+gr5UKTjO
sqDk1J9i981Hl3xsOUBPXZfc4yKzd5lBlv3yELynv28NfoIOw7XfZo0DMJMS41SIJeQUq4UxkYuo
u/IjTOmJU615yEWscySG1SbrgTwxNIqy/M9+TvB6w9kQGDRCdSXnDGf9OHrpdLZzeUkT4Na6QUaK
63IZRZ7e/1ksd0n7Qa7kq2fIZed/HsvjqH7JsshNzd4EBbAuqdyYs1pU4ZBt8wIIlNAjheQrb+Wg
v6DQGsE+8BWWBZbzv28F/7rFm2GqQS25Wfg+nSP+hvxYMhhP/9xdbumVi0jRqQ5hTWrksjD9mOtK
nb+GlpHsIjRZp2UB5rP9g+355zEvRWubRDBItRoCTqDImFGSYy30XKxMpvPahyrPZ0ZO5ykA0IL2
icy5XNt5Ldea5crjPDCTFFV1JrcJorDMkXGpoI51hZXrbKArr1a0QI3dPJZv1jBTqLH0x6BDeZcH
VXkeRYaZcuJ8EaoerNbhz8wa1ShlWy0Lh9E6KXRx/meT9DmxfSJD7S7VXrH8nLThGAqYruvaATYp
cZ5x+o2gNTnbQ7iB4Tce/mBa1ZgCjCOFD2qGNEKCB8pruM5nM9uG0ShP6C/lCaELwfU+/N4FuZQk
eXjEWrpmisRJO3c51IxChx6w3PeRWIZBnx2NMSk2yNXxikIAyGu/OvUNUR9mwLU4MtjZewMsBRLq
YhcF/UsWAmnCH/M33Gi59R+PhQ47ogKOdAb7Rd+V/rZCbXBN5hwWZYQrKS3T4kKv0McvDM9dizxv
Neuh3LsY8+juMhkzSuslLdJ6p8vEu0vH2PVMc7/pwWAM9pED+inQtzwIxuNYaxc43+Lay7inBBzy
uBkeHHdOLyYqnhMBibsYjsmXnxtXMC3NS2438uwNZrZJnyPbl08FYXG3Ao1BaWrDKfFpCJKOoFyN
RBrh3233UxxO91E5K+DcFpvAcwwKhL5Tb1tjpE2TDRG1WMO+CLvc56kTPeRjmnuM3nMCv/KQkrLi
sknXvqF4GR8NKrxb6WEjGbJxfMR/xjRK6MEhcqadMWvFQ94UVIkdgmagzK4NMO77Bo+3S/HlQ/i4
v3IiDiGzIce20yG9CHRi4E3NEudwll7cKpzpznhw+vPQf8mG5FejB9V1uUctniFgyUklS/wU+4dt
vUu0+JPmiq/e0pwtibqoL4w8fpdWvV0ed6tBeXwjccRw0rw1ObSZMrGf/LH8bCaCWxCfU1OqO+dg
TAhgjNl+qXS7ebfo8x+rWADiDov2vRQziRVhQVNIPethsCe3Uq7Myi92bR5OmIRFpB31kmuzO0zN
u+uAaPB8/0dtCf4Pc96moN/3ut5FlHJ2MYkIT90tdRLSm9TCbKsY8QRmngT/AeXKUnx3WoN4ILdf
8Ej3TAwYeLR2Nj30tNuZe7zVnea9mVMbH4oxvdJI6bckTBgPoboFGBzEYYx8tsHUt6JVn55a6DaP
UYZJzrCdaT3NhD6i/erY1Mj7ZZZMgO91ZG7VTLDPzBko6wHF6pFtQDjLfudNjzWwqKo3GEb0NuKW
Yps1YyExEZ15njXsGDdgmuVa+WMIn/10OIRAhd6kF59aSRZXggr8BQYGLFw5NGsUXNSTdTTbms2X
cLmMCEeikWtnZH+yu4JUkrjDMzghScql0O/axwYyxFmKMvhtpoDb2xYp0Va0/XFs6uqtocHRh2V2
t+YE0Zc0b5gbnuhMGS9xZHYv5HhmblIgk+2SYyP79l7wKxziMQ+d2RWX5UiPHc88x8XOnRpcWbyG
f41LXfGUFRlWCqO5LveEi2hP02s6N2690kzQq2YwR3fM3pn17sps38xl/gPt8LQOhiS8DZn8rGU1
XWiLUvu2iZ5zPdt4tNViHuaLnVBHz3UrZcbicv6rVdRPknUPaJ/WPdKKlWiaUSU6TY+mPVfHIaLb
FpgpKArEIsVEQ9sIGHsSzWZ+kMSXrCKpr90KL56Hy1mD1klfu/9Ed+VAVW3tU+CH5YvvU7Zwau8L
eTZhx5FXXWgQwfjLfWdXpbZO62Oafnqk13pzNH/6/oAiiijVTeiZ/abSAexo1tQ9dznq+L6e458y
jDde5Tq/NXBN6U4bxnDP8Mw7lRW2JpMCFwLIcJd7UX4ae91/7Inzm235LvzQfK1tPaaByIXAiHTj
FaDI33eXZ+lw0iS1GSqWbVA/O5KTs5ysD8ts5z1gaSQr6m7dyI9BxVwkxvhXa+vzjTiZVTj42R34
JPK3xGeAa1EBtp08vVO1xB/ZhPRKMSEmqryrOz/9nPY9Eg8QSwGNALok0yHUPfdphqxNGwZrmWXO
40uxtzFY/KV3w4+SZvJ7UUzDBvFOfs9gNxDiAE0hb8CX5FOafIxxs0ObmLxasfzUUwwkHB/et9F6
j7Vn1L9Hp6Q1E8BRm8sDxR+8uy3oNbuyOS2XpH/0dhpgxArb0+Q68LjnER4iI4K95kKRDV0NpLAc
xnucic8sDtGAzy0kyNndYMqt3irO7HlivQ6OMz7jAofYbXX3WAsLzPGeOLITWfwbHim/egr8o+27
02Q59rkaumdgLC8YsDD3mfMXWOjIVEZN59R2oHHJ6thg7dIO4VwN77zmI20siXuDA6OhVbyu3TlY
Tx31rcmHxRpalvc+l9JbIU9PW9P5MOnwEzkqa11A4G33WRgBGrICciSI7jEpJR0oM8WAhEbrQD6a
rq6v5VbrUnsbYd5bmUHW3ukKM2EcDIBwxPJty8JwnxvsbWjmC+eUpcB4LLsE8Zr24ZHqEVEZmX1N
Uj36jEJcNXOm/YiERo8uAb9hhhOpAJyRf7bAp+VIDxbkxNXUMJIVzSBubdK/Sc0IVl6ZQy/o26+m
Ec1zFlbVKVD1Tcdr7G+Sxsi227edLV5GMEBnv8vFU8HFk1zxNmPkC+5vnt3vBG6khs995TiOsZ0D
IzwKQ1EWkyQByUVhzivr7jjY5IMkjc/srPOyPW0RLmJ6OF2QylBXiEt3T/erJJDJh+xmwcpBpL2l
X1w9VY0J1bArjfXf/2BnZBvsai/ESsiN56ftdxsnO9TI2t4eo+zolWqr6NhN0tjE2JVV5wp/yFEI
MkcGWz5F2Jpvohv2yz3bGQIarEl7bYsOCQhw+hXNLawYsfkrnctfjS2sXc6/vw3bWDKNcL9HJLHz
KmUohhMwqm9dRyOjrufXViK8EGB7P/3htYiS6UJM2ISgstWupm7l52lqlZRIPxNW9b+LhuQVYuLp
ZDyMCaR9ZpwMLeJZnrVyumSRSF5jbXKRRU0gDovEv09p7985KolW6USJMaXJf0s7A6cT4XmiTZU8
Z1D7m9Y7NRPgu1DXnlszZC9USJTUMeZbWaTXwmYq1kr8fzPklV3aE3FtRNAZlsl0mwPRCTLjOI6t
/5wJDQFMHD/0ObIH6fjtjVOUW3q3bGRaValfiP5Ju9YBA6x63Cbja65P/ZXihXdrOzdnXjHYb01E
MKA/KeiRIBh+tKrNXLclKAVe29mEuPB2r6k+vsdMqt6guWC7G0FwBnX1qTqP33GEK9tKRmc7tRMj
tJwGAr8mg/87YlykvnDSxqnb21XxkwrvvSOI6XFMQ28HQz/ZVG2i73vPBgA3Ori1nPZUEEfz5ujU
0sMcN786TIa2KIG91/Ixnewf+LUdNYUfH5HY52eLof06wDRHADWUvIECb2oGr6GJOT5Dx/ozUCNK
TcI/8qBexda69B5NEzthMwzDD1K6tk7vg1YlWgt5kIgf5kH17zHT6sbcv2pBss3bMuZSp2BxcxlC
VnNGcF5pcrFb89ly6bI4MRBdUgRw8SPCPoTATLBwYqhXhwS4rWTbN/lf1Gjoqgk3v4wgRE+GEz/B
h8YkSBzZAb7fCN6cE/bs2NnZyolZ6M3QPWp6Vh5aT8BIGnvkYrM2EvAEJvNgRdamcsvsHYIgJRbq
9QWkozXFXP+HzsVCj0JiUtzk3rgtpPrB8e+xYXZ7MhaGMxGz4TkXoYN1l34qqG1/4wyfeVmHNG/z
7CxBHrZ+xzUsDj/skIRewwlQfePHF1V7jRNiQeHTe6vaHIoHAxvlmq9A/0kwFeJn86VMMKSEzaVF
+Fglqdjy1bMtBSzxlNeJ/sQB3MhV2tEZtSwmflZzWaTikFWbrRYTWuDMg+C8EgX7CJvtnusHsqje
aM5m3TXnKuYqXzbgxRHgA1HSg5UA4LTFvdisU545N55szsyVb5qDJgvi7atssmud9uaRsQmZE5ZB
mS+JzDPDLK5u7Se0iuRB9nZ91lPtSv5UevPSrOMKZ8Hxi7kqp5keXdIs21t5155FHByFnmsPQTiL
FeyC9JpRDXvHRVYnBd63cAdjOr91npnhVZzFsbOjh+WhHMDVZc7xGVYkVFRG+hLGuvsyYONHXuq/
kz3gPMb1+yD3ktLJUxKXFICd2tjD0W63lZVuPbzaZ1ccuqjkgKmgp5lNAXiNoU5u7w3aFV+mQ8c3
Ke0v2+nrpwSPLmCe3PlBeiA5mGH4jNsbq2uHjSaMv5J+IEDXdopDF8Jc69AlJYXEl5hb2VHTrPYZ
LAeezSg8eH6oYGx2SOkvN8l3DIpntgZFKeJOzihhCK/8QfwH013zS4bwXJKFpzX78oQt7TLhLCYw
zCOXEWfFd6fCFPWU3KbUNc59JImRH9gSsPfkO8YTsojQU9BgcuU7YxaElEHz1IOWMqowfWQOAZSh
aHzY/OQC2RQwVO0AAL5axNLkfQsxbPxQBQl17suywNK9mQxYkHEu38ccMVSNmXkfA8oKQ8fHgqPp
hDr02bUNuBxbBQoYIUlcBgWunyARwd7P4XpTqXrozOBDs7UDc/GBoRWnggSoOMR2L7sVX8bE6S7p
wY5ajlfuwLWDsY8y0DDZkGF3J4hJo+3z0s00asCxvA+1BhPeEreg0jBCa0A6zDh/0fy0POtUa5MQ
6XbHhMZPNdhhfTuuvaqpzoYGxSsm9+jRGy3z2CHaKzohrlPLNLOERsvYREv2iGxt9knmbXLMHnvH
6q7J4F9CCPhMKUlsnXMazhqiFqy87Aeg9YDMrwe/5UBLB/NkpTGja48eFUVM/8mDOOln4Vdruv4b
TLDqhF9SoBEtg7dZ2sXujUl+gbslK+4ITLaDawAY3Qu9DO9hVKevdhRvBqGP19pQ3cC8FfcmtNxj
7RUfoonEHR3Lueji+miSn/nqFuJUALWmIVNDwMUaTrEiiX/I6dQl+5Ec95d6nMYXY1a45fQXfazu
qtlh+8gMOKe/5wcKmEB5IS9LzD5JfXVHGq96O5pos3paEHoHZ69140NaTg1hT1126Dq/YYDBwmlT
imMmCSOxnl9sIIgHxkDiLCV8iry0aQ+Puv0Sdd09LKz82zdgudYEV7pN+FyZpJcOfVp+FlVIA8e1
f5u02Z3CB/5o2oziYcLVBWmNuV2KK2Uq/ZrTarkix+tOY6NdugLKBWWpTxcz/rYm55ds2uC9oyZ8
oINHuY/pOzXnh7jBxlSb+Qshof2jqXkrm8TYo8E4NNcbnTgpD72dRs+4F4R4SrqmR9tzKRnVufmm
E1KyiyeN8n9qG2+Gg1xATm72POYq/9Nrf8Vz9uoqXtnQxzPT15ZcCkobO+p6jTCCS0sg5jOEj2uU
ki72P+yd13LjWNalX2Wi79EBbyb+fy5I0IqSKJ/iDUJSpuCBA3sAPP18h1k9VV0TE/0Cc1EqSUnR
wByz91rfiheHQDmKZHM771OHkW5F0YPVG6T5rUlV534a9Zg9QfcG6dS+v/4qSTpQhTXcbUfU1AyZ
NYtUjzZMq/m6F5KqJjLL0wxRBhBFvyY29a1sCNKOhkaeUzue8NCKeBtgAaRzMyAiopucOT66/0kv
Xtnx3WFVamDKDtjsAt1b9Qgv93TfLSofsXvKzObeQwLRq0QNiV3rsaeegaMRpDIZD0vn2FusadnW
0izv1h2ADbameHQdbqYKi7up2Q6lrYKmyExxsqKougcAGuzwNpohGLIXsg65+Zby3OBM2cDeZ4z1
DQLE0oYEx5wFg1GjZZhJUib9HY5rGm3qaIlvrwmS1y+wHwndq5ayZJwSH2WpuTfXLxDEEUPgC6Tk
EhQhcmzKCHXzhNjfePCGOt/rKSQ4EReAX1v2oQggUlbtoMof5ozeQds/ZOoLGKhGs1EgeY0b9nRV
Q4MAWqnn70aFtHGeDQiB+P8Vbt+g1G1lqDhJ6OjdAehXmVV7etEGqXeNs24nYd6nLdw73H79ftQo
G85Sk7tuJqMR+DLY2aDyj9ir/a2RNk+D6/k3lLR9csnw0HfZ0mw0F3TSksPETbVqeeqyZ1uNu7GR
+rsruRBpCBv5rjfXIEJ/li4yE3smp1nISRydArGG63flHpX6MRBKBVN9dGTt3s4jrCcJ1e9eptyY
kf5ijUN/G+VIr/LG1A6aET/Oi+bdTfXgPs8993uKUez3vnpMACLTkaZGjQauby9BMy7vExQy5iWL
6BH1IwKRk1svaMQpEaz0ukqO5mTY98KaG+Sli72GkPbD6nrrLEkolgZsX7IywrFGDTRQgr1lL7nN
DdDSrDkLdqdBE/qoSxw7id4yexq3uYSoRt7RmRuNTr5JnGE0oBd128jbGepSTWoBo7FfjnJsuk00
qgY23veb6fpluqPq0xA+Eic1+E2v3qO3PV65i6DA+7CV1WtpSgjxlW+9uw2Ak8VyHxoX40BdHzDo
uz+JCkJXPGTTo4Sgyeog2MsUgmYG5vuFdmBwlyo5uW+1R6dlbe3bgf1YkSgoWmp6uZWAyKeZSuCA
F5F2hWFo2FVA5sLFrH6SocaWJ+3uikzaK66L8WBQUDl68PEtsDuP6KazNbFE9v76I2KvkfjuPj4v
pHNPokKzNpL/lfvcK5am36JmrjdUSt31OANEJ+BYvy2kyYiuQswNK+6epuG9JEPn0fSAG9QskbXY
fCcVWH8hwhKXnFb98d31d9roA6MrrZ3Xa8gnMV09WUVA3Fs2vi+Aj7diJvM5Mtp1NbWBu4prhgwD
DRJmVPhTIF0uFEafLNlOT2nTScro5FibLoLlQZbtvdMR5wPm1Vov3ei82D5iTTKt+h98JBpjaVZ/
DL3/QnbwQ8qtvkvIVm4XvT8PC/YT2ixs2/tIgaaTyf9ULlkz81BoJzHZqzqaJ71CvEM1Lnq2O7TT
ZuIevaSAjKxjNkvSTjkH6uKAybY9mroRHXNSnW1Y4cVI8FZP/k7vZGjjhfuDfFRvW/fuT0lQwcYY
CpQvJgKsptC1R0rIKpGzyt8RLr7FNCehZfEUkt34wVVcyTrQ4gfGT+T2OTa+ArkRNUpaBUUzJU/X
L9oMNxnwiXckk6oJF2JCQgLl0tP1C2lh3a5JrI9rBTdBZ0lscxyKYfhlMkQemvjcM3rtcxKdQXZO
M/300d9ELm1mS9M2NZ025NUGLsiUjBexGOUOJRaUqKikqTv2I/2sXGODZ1PY7r1+p2ca9Sdbc3Yu
va89pPFmnbe08ZokYAtEZ3Lvf+JBC2DBkyLWFX65ox3QbRjSSHF2KCgb1o2jysONLc3V1TL7/4kL
/4G4YOLVxx78/0Yu3H60c/FR/fzH//jFgrKfDz//+x9//NEfxAXP+aeOWVN3Xd3W8Rvr2JH/IC54
wT/JRCTaz3F0bMEmsIM/gAtW8E/PtAzD81nruVgR8Sl29dAn//0Py/unT8fB8FzHsz3dg8Xwv/7r
a/qf8a/6/NvJ2P3t579yCYy/eeh5ffSQuu7r5HpSk7cVt+AvhsdKH7K2TJj6xDLIcBgBxA62Kvrq
QI7g+dUTEHAaJM76GtEzTvBBGVf8ld+wS5vdnwEyefjHpFJ52X/wYxp/c2OqN+fBlIAjzMf02e38
+5tDiZz0ME/mPc7bo+kRMU6Fq1o7vbyfKScSPtRCFPPYXY/gSWF5C9fqfl/6/3bE/nqE1Fn4qyVU
vQk/4GzYGNNtw/w7ZaB3On1sGPP2c9+kOyRYxPYJWaxmwUGBFCWIyixj644UjF+fGfjBjTNabNHe
9Jy3WETYSwKD4R+MWtbbawxKaKb14lL0Fxtz4hr2JZCvxC/+gx3fdJz/+60brm4GVJeJ8+YEm/9+
/IZh9tNx9nrIXR4o0QF/TSE2pmXtiyguETWhGPTLFPt2poex3johJtfRXd5TnU/Za8VZTuB0rsd6
yTFyoUJamS5pabzenqoJYDJZvrAXe6YL2h6RCC1r5MkcJGuflf2NV/Ey7DgeiJaSOB3gCE1Nvot1
kGflYFIHbfx0jx8Eg9re8FqbZOvB3OgWrcK5zojeK3IAQOLRtC1zHdlGjujGDqMkk5vZ09hHxhSV
9YXcNXvtU0+ZyGCMdCAJhC7h3x6BPYK5WpM9OoaxUx3sQTzFsXbWpliQOcRjihIMm1l1GyI1/TXa
oX3e8uFJvaFcWoiLR3Wgn5wm9MZylwEXoVRJZi/S7KM7EMxtEW4IDp1Ht6yJ3ewsgpJdwTKku0wj
VSMXSMk7m1wVI49vhOolanoAwcnFNlT8iNHM7RNKo+sCI9lqNONvGmbZQZakZlHuTHZmNFxiaf+o
fRhbjbrAI5N8pSLFvqEFoMQCKjeSZLtVmRPaLL4K+nuhlfk57SGKiIlzz5/PqNcc4HMAfqldgfRe
8P6gulu2afZK2EkTpp62jwLEOXaNHjDD2dot4ty4SbDSAJth4nN3wCgK0mBxdXaoq1EE+Pe2jU+n
6eYdWSC6wotD3SAGAVEgGFth/nI9NpI98kBC2ow1tVj9912qUn40Kv6dz4twO6Bff25scOC+J986
rOfkWdwJYpAoY1xatHoWmRHrqISuqpCEDSow4QERa8mnJTdij1eAe7KNb+TobukcT5DKsrfJyS/X
f6F6CShVyu3k2E9zwzkPhnI9LIVAo7iYm9wnlT0ZW/ytWruqZPdis78P58x+1ZAqNG5UbMdq3Od2
VYd+Xq0BQC5bT3Bb03n6RltwmrLixbR9CjAOGsahJoTBD8BmAz7JMX0uJu1Vr7+HNkoSJ2kZ6zYl
nooUrbsIAxR0KH8l8bmEvQ0Zqqj0g0U5DXgVEQcjOt7rJ4hT2CB1NcPKAkiIa5fgi5b2qT6m51yd
9wXstXTHvd3Kk5VJ8sdLLJmsPGTMqatzl9UfjjLBsNRqXf7IOjTBkThpiXeo4OWGkdtuK4tGvG+J
cwfHDpCDHwZOdEtrgyPs44yx82Yz1OrCGL14Eyz037y4hIiHgid05AK2dkYlr5vVekrGe0r7Pv1H
Hh9vEIk3O9NzxDZqcF0E2nyPneg1cwyHlZj1aRqsUhsoM1sYPi9t664ZOX7FA6BcAcOMHAv5Ws1O
R7nIQaCLutbSkdFmEeIudPLQLoNKktlVvvQlS7+04A/LaqYU3ROb3AWcUp+sh+swXuug2DqovVud
jdW6J1olYJOHm5lLidPsJbFcXQe/BsUZREvzPtZebd3/GhybO9AG0dNAG2vxIfTFFsvy66Bgjj4C
xtX13IiB66MOistMMCeO+l1tZbumM8VKYAmnlqjgdjHTROLS8TOEAdTA/mxLpghCdc2Nz70zzAJe
KRErYXY/erJHQ8v0a+fc2tczMvQMzBKjKO2xX5QRHtuJMWKuGNoRXyjZBXoPagiCrAOVL1tFC0l7
QO6ngmdPZL4rywiSOueoNrPvKzENYxPXcc9BEXUJmL0Np/plkclPGybyIvMLGTdic30hVinc0Wiu
BlJJGy72Hcvt185vyKllerleJswNJmHR8eNidqkS0sENQ25rBB+ZTGBIxj+ul8giGc0KPf7uapjD
JH2BLo23vgGr0EsfE8k79EQF1bbFV2jk36bOBCRUx4dN47QyTJQto1HcOw4A1zF1Nh2iwtWkVgqW
S8ZJG6L4vI+wfK5tc6pRMYeBmiu0cg57w/yKLR1HXJogmuXatyKSfSq7wCdac0Dx2/OPFLlXuJm6
wqDlPEWH64UZzUzeaZx/k+iu01atNrPFfq1eus8+jQT5Zy1a/+HpehVZAcOKHS8fVpLft61Pj4NZ
Qjc5nY26wLscD7W9lBSpoCMOxFCgVUS6Nyw6QwnXNjGQ9OTc+mIWQbGe4nzbju57xakLTAaVUg3R
dUv+W+kaSF2rIyh50Ezq30SJrDBuvqrEC9aNcngaaRcdCWz1y2tLGppjwDHVevVEYyOAGb266pXn
WuR4/u5Lq7oIplV8OPNKcTNHNKvUCTUiJIWFVARtzUonLINBnvs9GJttXywLHEvmnQzstEHzy6Do
RJUp+2lHPAYXHP1XfRWxsV97AzSrxuHH3iT6kakPE1ZIFpkKlsVyBac0vM7Yhs1gRzPuV4aZp3M4
i7TsQUKW1taOnJeRTw98v7xc1wHaxHU/6UyTnBP22CbjfUXakEqaoZQbWlStGyaVLLe44bv8OxfD
u7C9M36qtVP3p7mGUWwwuixZ/l1Nz2ZdI2hqogvpn4yJnlBL59NYT/WGqZZp0N2VMSEFA1QYtGvl
odKxwrFqCdUxs/T4g4bN/vpBNEGZCNt9oTELsd2G59H6X2jR0mBY/3FbcExT09whix8Vk5j59LoE
MSi9jQ3AvYBxDKIRSy2wA1iZgg2NPBLDd5QlIf9ym8eyeSKr5zVwjxM3NIHUd5aCDgmSl2ysUzhm
HNwjQbO3oaUh3weB2XIhqfSMmg5Z5OS3LQFNjfaTTcnI3cmtMkR9viuwNOPT5B60p7e4AE6Jhg0d
UcIUmwuOTluLSxAz2jUWfwiIokOsbiWgfdSx6AYdb3YZMfggrV9rBBTEJesrC9hHmE3HZCLV+nrL
mhiJY6TY6z5XeUUxT2Z788/YJwnbtRlIe7YiaxZiOPcc7Vdg5/Tf8NfmSwN0OVJLXaoGGAfgp03I
QrBAyuL7apFxAq6fOtVIuAm+2W9sHREkYcsUPFcmVbk9bp1yRYnlAc8FNhm9nXeLWsdPdrct++JZ
kLq5tWY+ZFXHe4wMh85kVNYczw1zvd6qKm5Qcjyh6HDOkE6qDhU4N+qrZskFU3XlVzcMj2aDa7BJ
uc0tOlsic96oCaPLXO7M4b1TA3uWGUDbam9tT8O8G+QrDUpIuuN3VHDrLHZD/XQieNNnTEKuek9j
vUJflHz76vXLkcAZ+sauLiUE0vI8tMUly6qz0D6LKcU2HgX3dXadR2tyJRJ97wE2td38Ugzw2aua
eUhrkcJmCRFLOFU3IAhu5pTOnD3pAC24VjurRMFds0TMa4U5Z/QZ6Z51Gk5Lyr5L81Eu8YabkiwA
7vTreq6eyvN1GZSa70jtQaGrwTgz/OfrGuQ6iGcdk6uRITy2cIYNlFdWet5ezJgCN6cSZt5LoEom
lcEtQqHxWZTpeaq6SybY1dAK9aa7KXmx0L7EC8uMIGZ2LnWsb1GXf13Xvh7mpk2kMYdb2g0ZTSgk
7KbeMx4IkpuLb13wrtSCu+jy94DtzcoYWUK6ekRfLf1OjfxCRjXjpVs+NJEKfOrWtY0GoT3Txt/W
w8z8B8EBe0SHzjrvbQTn+QU6R0B1OlcacBRSpVptUA2krf6Ow5mtRYsxtXMueclEas/uUxHkD1XG
sR7T4uJ15Bi67dpCGmd3xhqq8/OQBs8TEgGCpd2bfnYu19lRNdXZwA13FGWPDUtwNhRUZzPnbMNz
STtWNbW3/GSBQmAyV3NRRs9mzEdWn32SySmIxzN4Zs5oCS817rip6uybVSLbEOY9x6bVNfOBDDUF
0H88UflgEdCcWoi3iN91GErOh1n9GlIGiaV2b6rCPOc7oeW/rte+58oUFECK+EE9okhDm7UyHTBW
MdXQPZVNe+sBq1iJHDxPlf5Q6wXHRs7rs+mG1b3K8D8gqOfY+HK5TTVknc6EaK6/5A0T5vU0L8kD
tFXSkLJ42dJBOMeGv9fs4iQTxp5moAnb8V5bHH+pJRA5pUG9Fd2XUg3MqcFgnX2rLVJITYUB7Uku
jHbX61jNw41t7/WZt1VC7ia9/TxKn67Mw6xPKYtDlkizOfxiqXmxXXfYdqO1LZ3iu7dQNI00POdW
7XNlAjMlBhTLlu9Ia+ERO4d9kP1J6GV6C47jRhOcCLuGweIu2l7TmncrdV563f9IguDOK+pzQQgd
A6sKA3GLnxVU+l3Glbu9z3WGmGZ8TjFcMijJcWdjPOO219UuJa1NfR3J9QJKzAGNswRAjL2Kunm0
Bp2Vh9dFpaoBoItFKUNeyFoh6a+bTvjibpkELPNYEBoifc2d6IeHImogMIMkUZYWiENeXCZI7Bia
8ogxSS4ROv2yTneNTTmzMecd8ujTIIIh1CM0d6Aggn0SW/dVEXwDDJhXVHZD4H35Nvg00artopG7
ZoijLX1BkiWG6sRkfcLZnxORgK4/Ro0UtAs3O2aiFSGjM0dm/oATD/aZ69zzxkMzZiCQXJIX/bJ/
4masj47yYvSeoO01FTgK6lrLVjoxqioh08Pu5QP6uNpKcguPljxXRVLr5O74xjbQXLhLGPP+/CJY
eB51XG6s/k1UICKu0bEuBMVissBy4BG7l1ZAH7DcXW0g1zcRmSxW9ph16uP1lxjGE+5UI92YE946
BF73zRi7W4RbgClZiB09p4fVZHnAshbwA6tBazBNqC86XcO08JPfZorrr34/xCdbnA44YPnfDyRf
jj8E5sIOGIhejsz2L09z/cM/H/zn84//J8X4+rvrj9fvrsnG1++gMv3rLV1/+edj/nzg3373t2dN
S6w6I5WaPz4emH+ecXSUy/PP17m+vc4DhN73BEJc/+H6JQJdj8qvpmqotR3GaYKX8z6wy78elOBn
DSnzYNXNfER8oLw0Wt6tdYRrcBstIp5awpeP1iij7ib3rQpvHj/HnvswCB+SmvJ8Ybw3dxLTX9NX
w1FPLgPV/i3HUtJzjsV66kgaJNrXPQ6eTUsC87p75H07x+svr1+apkiQTmbYCmNLO1IFi9nF5Qva
9EkFdmX+8fodw6kHq0Rf06cjQ87ozj3t9m2NEwETjsC5RkEGJ/74AKxn3CIiMUkEar5ylr4iYsNx
QLu87qaB3ZdXblyjbDZGUdYrqWc77ls+oM5WpCTaZBUh+6mDcR/hJKJlkQMhtUVF2rr9Umhu8HOY
N9kM0rwlFDDO/G4dE89smKLcOG4JmzxLgTewlT8EDhGDeHjyXWOSMBJFag2iiS1gOxtZvNNFFFMq
6OUcSIx5vsVNn7KAIPKTeuJzlo8PYsTFbHTVHbSiDrlsQNZ7TeflJUYgIIteQzY/ZAxofokbeon2
lq9tZw2IqitPaQf2uiB8sIvys7AAhxm+gTxtXNjSEAVr5miWB2fBkBPF95OePlgDTUESN0nQwF0z
mE8DoaE3EhU0E51fYSn3f5mz/eVjJEY8qeE0luXPoKPT2DX9V1OiyYLaPUEUYIUItjPtzyg67zph
sArGyBYnM9sVl4G3cSRNJ9s/0Ca4rXp6eh2QnMqSUyiHn4Uxj49dpwAihA6wu/M2DfYLipD+0SdN
oI6M4jA5EqMcjoS2sOr7qfRQXxmsAAmB3KMXB4IpjHxfZsEOSSXJjNg/qe14VWi2yeNEH5xFS27f
4EuhXViU6YrGPFbYDimlBGve5yCxyvmHmYACqUZL0CdQOLpOrJfAgpkX48GZyvluLDVj70GFCWWD
Zk3x+9FW8Xrxe9NgBCWG8QbZBbkZgN8PY9GGHVG0UH8z/AfjxbDbiArMSPTRk5lShpasj005ohHI
5Un0lr/pha/js2/2wiJCq3TZZIqo/8k7YL9iRAHuQnHj5HFYjS67kRQxCSUNf6XNO1tPjnmg+2Gc
tD1vAx1nmh+WOO2fs8Cs7/LFO419WEWCFX5ef1CPQ7SLtBhZinMIGg+Fco9ovhNfbA0xpZgXm6lx
l7MSg6RM/FmUg5WDazBmLS/VEFKXuck2iVFFANa+u2oBU8UJQKTEIcSso497+FihJ2t763R9sxoc
4+I7cMQQO93rErt1hyjJ6Ai/6C356vbJmTLCixv5u8FisHCT5ly7AXIg7zmKKIkoQwQ7/vsOne2z
1umfbFwpqbikD2r1m0EW+ZrQGJgPE7UsA3APiVXrGrYfYdLNZyEz8C/4ypfZGgjacu+8Hox1Luk+
9610YOsBo7I+KQ19JksGg9G60QoMeml1597Bxhm29JatO0OFTMZi53fRCT0L4wzq7GrSHrqS5OtB
UJDtYi7biKKNcVcplHXvUq6KXbSslS6Zmsdx3zbeG/KP4t4k3lxV5yp36Uh6aH6VQbkhS4L71SR5
vaKKUC7TJgrSZpUtUxsukXtugYnum8ECR5o896K8DbKJdOFB1R4DA07XeDtnEq4BA7eV5rTcg4Ub
FZ+Qk/kHv4uRzAuTvjo5qQO5Hh3ZAgu1hUPidDt40vqpwtFxa8r5kJFzdejL/CwJp2bsNEDYuUl7
82CNtvNElBD5xiAVoyQ6631AsSkuik0/u6+O7bxMKjeF3UsNrlsbiAQy5es8B2dWcmEwui4INYeA
D3+3pN1HtNw6ZfYMgGvHUPecEvs6wsJK6+jNo7m39hzzrR+p9zbOvnetYzDWxxL/gjVqwUqZmPMa
izRSsCdRArClFRTN+z6ttySj0+Fgj1jS60tSJUIdn4EdI6zwzjpai3XOJOY70wNe3S8LFyjijbu5
pGcwzMjkVNu9VEjPMDeAqmIkkA1rFXv4AhFAbaLBJNCXwWlonE+grHTDqDBSWqdTooVQnuiSEcll
3opaPGOZhclk3tPbQhXZH6Kx/AzoEDrqkiYiensafS059WT0al0ENSVili5PvaiZLd+JvNxMnnZO
RXvv29YtasLnWWPYCOoaUWNoj+ZnYrIMNpt2X+nGq4zNB89ttjEKCAeTBmUtB0OOiqfukvRu6pqb
PIOLJYa9PRIyyzEHirlPF/OHMYmzUcQnM5X3pkv9wPEotC+1eSR4iRiI8sHTixN2oKNHhIbM1rhC
IDcYuOnyhDKVrXKcCu/RYs8FRnI4k+0FU23aZG37qunWTUk9gtC7V3Vq1FOlntw3jGw+lTGzvc38
HwQirdmxw+dsx3cMml/kcj53oR0QKjVN3kvB6Rgm8hS5h6AXbZCRORGAvs7dB34cRoVDxyvBQ1l4
2PPdI/LSY2AMoZFDJ3VtiUqSLCrb2PqUwIepP2jTZZrHOrQonaLdQikfh/YUf1BPeZwf57hgz6hn
dkjF045sFdIZQ6JDfFPSoWBY6ndF0bBVvcGxgh6DAz8XjGyp99D55Ue1xCiMzj5FnaJrD07WXLQM
Qweo8I+OkQymH/hGv7TDxTBAcc3FLU7sXXvbT+YJVgxzYIanymjyx8mZf1ETe2OpEjZCfLUpbi0u
w4rpak394DDXBi768mYqy/1UTNRFu5tlaaKta+TEmOX+w0yBw5NOwg4bY3JrWxtk/s26MLyzPVf6
emArSVG0PEUeEhDdJlyR8prycqPKIkkPzoHvbcAcs66Ow9ntltBJo0szNb8EACi3VyEnaO5DOMdN
qTkQz/R9JipGg6pXXSYR9v702eXNp9sx61c2F6GO5Jo5deOJU2lMG4Mqt48TKqm909TJ72QU5Q7Z
4LpzsBJFlWAb5cTvUuNaA/lIY5XlwRTIDQipOCx9hwi7oSd83Utwq7jNQfOyF2tmf9SU5q6cbLYX
CYF72sSWqmyLV6Bc3o1rUDnOtEcq3A+uZlnrrGCidydqtGbOmZ+hpGTG48wiSVVeSB2xDQrKbAcT
b13Pg9xnyGewRdk7Rr8vw4henRh+fy/G96Gy4i31pWmFNOdS00BNcKtixahBFBJyIFd9xZyOVupk
y3KHNZjGo73T6vptNLlGZFa+DQGF09wCw1OlMl25lNuYXG9BEXDNy+F9ThJ0jVgj4XDgsUH4AG1Z
eyEZl2NSNC/aON+6aYJPpg8905sIMoKc1MvhJjOdnXSxrs7mPaxafeXpsaCFl27olqHnXsZvwNPF
KnToda0gTz03xE/K0n+xqclZ+ae9KNy2det6VKXmkr1wXqYP2dTsZGTvbVO8j8O90cP+MD4b4Lnq
vxldBOv19SBVUL3cus74pNN9X/lCbo2eJHX8wLQpK4pdoHAay17pEnYef+Yzd5t//FuKbdpmed8W
lNEz+k5+ue64QHRewuXp1bMpV0EjjN2YfLQjvtw//tRMBKMRYhH1kIDe1YT8k5ernWCvnmLAm4XZ
cD17GId5Olby6kcTpb2V4kc7q+eNmxkKWXJ9cMRrDAAMVpGRMxLyrlDlvy7kLKb5s1+HLWJOQe0M
CziKTxN6rBsKvre0bHP9Xv0b/4mgXQVcOUgBV9ffs0g1cC+3GQUL/RPhcY103kqu/xe0d9lVIMdR
JiD+Lobk2VK/1lbC8NAEkzTC7RjwWlkV3LZjt8dabnc3pn3POIR/jP59r3+rN4ZuN6dFSZk3lfhZ
ME1Y5D/xF0Q9B/w4lgElHJio007g3VePUK8nEnFMyAVX79XpmmKzlNHFAhypXly0w0aoD0Dj2sqn
A73kCUuVejr1vtTLaurjVOXvz85zNM4uZrel/jrxdVTy+cYoqZjw0FZGa3V41MdTh/BfHxXPZGhO
rOaomzWAHlyLFRyNtXqyN4zfuB642vhdRwds9mAP8L16TE2/X8cqwrYFWOERkNW2y38/HIvBTk+j
dcTT5QFSQrMHrc+iHchY4m3Vr2L+ue58Mi75nH0aLgM7FJ34cQOmH0+lI1EsDd4NRfe5bT9lXZ3V
U6rHBPVdsdyrR6j3VNW/krt/vamYX6o3HNfOQb0UL3Erx4yRetlknXF9OfV0rhz2PI3VYq/P5kfi
lGRC+DSYXrdSJpUfek0Ty6+q82RSWEScfuyxaYdkDK+qAT34aNLpiK30mzCIZwTA60xqBvYrl5AZ
XHxM9zNgEzo0os++mW6ftYnLtXSa7ZKUz3FmBjd6qe8HOuYm6j2SQ0Dd9dSi9YpL0U+wXETRtEOO
8C2Cbj9NdLMXcBrEBcNokk6zd9DQ81lPTfyRUdBjsjFx9xPGiHWGhrt3f5VB2A0X6ljeMUlSLFNN
Ebt5tmus29Ciu7Dt5pqNfFcdqoVAkTI5WDGh22OFS8W/uhbZN0lJuaE4dvX4oP4rA7wKQsnElBSs
QzRkqhw5QJ8eoTELk8haJsm3Ho31NvW+NOW+bJ35rSfIj04NJWok5PCUWLE5sK02Vuu9WEv2blWe
v3abdl2wYZAJM4S4zE7/lMeshxaHIrtLHl5ozcwZCukMSRu/vHOY1YTVZoSUxQ1FYxJzGLti/fla
7kYzzCPr1Au1sC3Lk6b6lYbqwFCwK7D70I9JrT02hnQftARGUGPl8qYoPJd4aAYM41lR38aAC1au
apkhfCX+usq/bGJJN3XM7tGUvP/qV+3XNGut4h39xEbXelZMNPcPEqKaXtJAMlM9X+NNaHrxVgmj
Okk7JwdNELVm2dvFoNHS+0O9tgf9SZBwGtJMu0Q1OJoFvwco3YZ7Lkr3jXJqXJuTrJ33lUftoEoo
dAMTTlZ9ZO0widKJLZiGseFDkp53lltXWxSrN7oo7INo9ZtWxTrPMrWA3NPMdEwA0aqEXxxKUN+/
lVc1UrGVLiT6v3GbTh2V0ohaNhSXYi0NdG9F/RRHLFKvF7rvASMcCHVojcDZAL4ZtiU7mdkb0x3I
L0hfpehYYdF3HtQlLzTPZT/uZFunObmzYx1mFNGrAYG4JEucfoi/r5xZ3qIIDmmrOPe6dwxq7XWJ
oKv7hECnAXZidY81sP6IhdNS2ByYZEcbQqXO+tqpGsDTOJ2yyarvfrIVVPtKDx0jNysyNyUHqyqw
LKkMSZcHjMp1IXX3tZj8FlAyhdMByNEYsG5ZUtLI63mX4mRYe5mzdiAPrVCEPcOqAKDKGJ2l234C
JaiUDLvKaZ5hCRHdh0x5Zc7REZk5FtDxUAyc2/TNwSMDdzuANtAu28pIqp2cvlhx1ps5m80dmoab
vgPkM5k/dIPmRCILktHprswTMfGDrM5WUn/R705WKG8CxMTiOETNGTDyCU/+t1/cBgFLo6ZoFdaE
qrO6FyKM/gggphe0LsNauIwBRu6uzJFNhKFDNjUORkydcEpQbxHsivOII/y7naoaileVVFnzfljk
rbslvbjSAqsaPHoFEpFesjwiDTJDQnYoKdskQaIrW6ROT1HS6iL5NSvS4+BnSPjr07Vp0Bb05Vh+
XEiCpPmrlAvqJ3juZ2dx8IPmO5o9NG64gQdh3vWD9epkbOAqbYc/EKY3GTGKQwMBWyfCicrfkIOg
oiNQD1Dw620enScd+nOLyH+B/IyZllWZehFJJ7qKjLdC1JeucJ7yBB2QUnkxdbB6pFlGgDjVIW7g
0lUcIL/YRqX+S/XPrsIcXKgA89zihrRUfUWtmGzYiD4tezQ7yUM/PbH3oIqk9rkwLAwkrf5Nk+UX
0yjPFs4S2vnJuyaTatXR1DaHzNsW0uN+hrXYD3roREz4eP+GEzyEO1xYb0mMF1WVgZwRJU+aOC2Z
1mhkEKE8Gws1oopPiItmYk9i5ZjNY6bsGGFlEKc/EYhZNFVhZceUyLSY3ExW4D4YbLmXAxZxG5DW
qdT8rXDMk52Pj2DoU0qHXCDuyIdI1UnC0MkyAuY0gbAdVlPrSXRBAxtxJpBjmFYuFqYVaJziELj2
vYXFFMvUF/DdTz2jh0z2UURtB/jZyCkIoCiQMG54hMuoeaopE1hbZouobpQhmh4Se3KoGaOvdFqq
zTS07B7swd969KRKmnNt3L3mU7DDR8Co7tHT9vrvKvOff4unZPdRiW9NPqT1AT/SDRZddLGq5Vek
7u1iGkddyTo7JbPIE48YAYO6iRgR1HQtopG4uqiOnaua7BPNGwjf6bdqCrq+eAV/9JTDDOzVfmOc
uXopBKcwd9wHrptH8t1WOt6o7bV3NqASEXXwo5XLDzkxAJFvwKcPEgZhQ8SYOLLd/2bvTJYbR7Iu
/S69RxkAx7joRXOmSErUFKHQBqZISZjnGU/fn7vir8jMKquy3veGQYJDUCThfu+5Z/gTQf0XBfzP
hGbxt/wriMCGYzg0JkSregLe+V9ZwY3JiQYHtjuofNW5V0NRJr+eh/MVO+gjsRx8wS0woiW9xYhv
VtwFvAurbaExdZf0KF0GiE9s7JKrVMf8GsqmvOKdmq3dkLIo8JGjy1t2MMmfe/bKZ1LfRIjIzahz
LpgWy93kJsl6+reBcaQvB3g1KiIaUCI8+Nz+8x9u/yud/OvPFq5t8Lf78oP5E9cdGleZV0mNXM+0
DxkLx7QYF9+FPIrkm2qtuaTVZykVQybaoFXtGWLFK0kFUsIJQScHK4BypYR/N0uaTwQTYMtk6ZMi
5I2cdQqwxf/p1TLl29v1Np+e2kUB2Ij+JQEgY1szo/xxaAJOBCjIgRZ/yrIpkr/TVFKRJ4R3v7j2
kuBQFEBBQT1fqbJ+jA0rtlzhcsekJULD5Ok1otPoVH3U8XLXYNn6Xz408bdQN/Vr4Q81heNh3uX/
/UPzyLxxB020B0IaIMCRyrwwo3RlSaRmuVPz2JmMxRSZUtEjmLocSws4Tm4tNCxnt0SuVNja81Bo
t2Ft7hQ5ZhkpvZaFxcN15pI2LpMxg3xy+LDiCh7dA5P++GKzWeJ5MJnjLrRIktwQjvFhSZv7bpjY
VLEkLndhBCgtz8D//Jtx//U3I2wWDVQYHkzGf5EghH2dmn4ctgddb03k+Rst8MK1G7FN5JhcQ8wg
3VmS6XUzARP0ENdKkh7xCKyMuSSBSzZ5MAd3hBGe8ZLYsvgdFoelLh+ObQXFUhUMUz3fTzANSrmp
hFb+ioqdbcn3nwrcTteuAdwCB4L1RzsFRGuFEY4rijqExTaUOdqKrMJINR9RI7oYN4Y4nofJBMMj
mw4uUVvJMiseEvq3Gjf86uh4NdxCubdZkeETtWEdS0nE8sKhwpuPMZAAPoppwfFYhf2ZvuoB3KNw
llESKKZQ9KvdlXFVRUGOE4YqlE1sWuFxA4BZxxom1uY/fyOm7v7rAuYKE9GKQJghHFf/myzEJhsC
F4SxOSRlzgpJsbrvPEShpgVnpxhvncURq65z2UprRIi4IGyaIfpkT0bAhdVUFz7P8sdXSZ5VURen
yM8vOIs4aw2DNXJKiu+NSfNfML/6WpRa42g5/aod6mSrGeabPi7vbhy+wj3bjW38hGD300tZOHLt
EeCDDbUxmaHAKksbRycI3L0kVv+65FW1neuA78P5gX1Azr4JNqThsrWNZswmXe0ZRxfs+qp+vPNd
XMuX7qTVnb5LB3PjNYV9KozRPtnQXdNU5IeGMUnES5+HHBGzPzQcKYyjdBuIMZZvweoOYspSCq/W
CChidNjkcGeRtQI3ZgTOs7Qh3ihfJQffrR3AThY8yQxTdDbRwUC3xbtc8ZuMGkkWaU6TfWZ+uOs8
1ibbogpUTCp1v0khJxrtXh/CzyLPVlqCE6bZvquCMsyrKz57gA4FMl+ls5DErca1n5agOcu+OKzi
Fzdpjn4ZYKmev8rWlC5arGeJDZE28jL69kugV5vU7qH0IoteLX6zB4Y81wsVl48TGK3xgLiv/CGJ
QVT8a0uLKNPs9NMaJrTJmJjpkUOTCIc+xvNwXPz3uQi/hU2GhBqmahe9lWH/UzPla0X0EOQ5uAWS
CDvPJ9pNwsxTfimLdPbWe7yhUjrRuC7OjeM+pRoMXsnqkhVnm7WmJIMg4gei9zICW0JM0PUvflsv
+45i4KTT854+sqkPWOqBw7tPbgTUIQl0VsTYKdVBD/G0W5sYEO2YPcG9t6qn3oDPX6PT9WQrTCW7
bSFG7tpe3HtB+RLIVchd+M/1rv4W1+aLOsGjpoqwuJjuo2SAAVCFCGBq84odI6aCTWcwV5F0bbLU
vOa7F45XW2gsNvQ9eO8ke5ue3NMaSrmc8s/waYsMV3+Y6vKhisvrLHUTHaNklM6Im9j89SDDU84K
njTA801gkEQoauKUZNvdaQAngwEUgB321ZD0x1Ljicl0jOLx3IdvIP2apn62BE0aRsPuwcwoE96p
cmD4J52ITw0fsrVUkCSK4mXMl23tIWRLRwbXTMafsU/AtAB6mo3J4zim8TUxx+M8e+OhNIm18dzc
WY3LEOwQpAFZ9OlDWQzsJ7pv760luhKrkRy11MmIEdIZAHrjeZyXn3Y6m48pngQiHc5ahBYMg8e6
c5+9qGY5anKs8ToQpxi+p46ZHXk6RL53xGnHXWztiqglsNEURPF2vrdBJM9oPds7nWYz/u/zTYk3
EChpR6dqMbjrJLEHkmZxcFsbqwbYSR2ynhlZL98EtluY1sIquxFpVe9SrbhZltjZNJMucFldLiao
+T4aNIgsRXFUTsCLv1yiAnMYJDBXrTcqXq5a1vmS7hdr0SF0vVRzjS2IXYc4TbSfk8lRWwNjKMmp
vFEOw67b/rrG2NBI8TjWTP1+MbAohb6GpSW2WJEjnhwfv3C/+zbWsQO+BBVlnGs7p4LnascwqMc1
tiRyD74icUmm22DiMeJ/HCzaKXYT96ZZPtWNVh5R11DUMQRtLGi2xZxs2ccJ+RHeZYG8frAs1z8F
/ZLsvUJ8j2s/PU/hhG3Gkm98I7cZTc36KWzLS0//cyjH5TZ03eSQJZmBcoQQdEwv81OmFcQfDHG1
BkYkp2Mwr5Do7L16l+pdCJdso0K0n2UAh4X8zwbyQ8xIxZuNdUAbui5HYe9zb9ib4RwdnSxjvlOn
5yxI/LWNh95aL3GC0PXuUGUA5wbDw60w4PG2MARPXv6t7qHXmTYWtm7jYIxGERIYJXy6qZ32iM3u
rbDrDqPt7V0DSCWl7mTQMn3zE323xPNmMs13MSbpNpGWSJa0RJoi448acvoux5ngFFX4Z8OQCXel
QxbgNBhHlwDBEw7pzmk0LXedhIwNWYsfg9D7lsZDjMhOh86Cy+6QO+te5i0JkZzG+d7uZnKROF0Q
L19NMv48EBP4g1qbHKZH7PsNXPpvFt5Av+CjmyeBsYfkNOxbI7sJe1zA9NyhS8abrb2xNSxr+0CQ
mcQQZZ3MxlW5S0OwT45JGcA9XrIYjNDAM5+2MEVkcoOxKV8JCvWNeo0QKu9hRJaxNl1S8LI4uo1h
iBOOCgRKM0aqFaVZ0Ro3igGMT6AMb+lgZmmES7QhsLobHZSEq+w6EOB0+CQNEHxKq89q1Spk2Qe9
+j2LnGcrX55VdZEPeKAyJ9uPJuO8sGuJS4Ht6DHug8lNhOLMMrVM3UaXega7BGhPLHx8g62iRuOW
He8jBFWzdHpp0p9zGJ4UPbswM2ftUkgzrms4GRGtjY52Cz9qp96lIkxLiGgJ8usUbSA13hiRcWtY
NSQT6vWl9xl/tU+qTmpmto8xzPe4k0fUs3iSY6isqnkDwHttF8u93D4VhxzxC6z+hrWfvwJjyeQB
/0Aot236OkpqsA7tnDK9eVrq/FXyYSX73BEw0BE2MUqcNi2SgBgRZFAupHCBmuMDs2HXp5R2eKVq
hJpTZuc2ALvpECGKlDlchSC+zm4ScMVVjxcNaYb0lDWkM62vaa04okQyS1jpq1fF7ce2vItd/PQz
MII8HfdGPz4tXTwcizwlf05ElyYby53e7pRmSxGEpwYZQaPTiw7w7LdujbIMIuWnqEI4JS04Zy7o
b+tpwUTVyW+MDuVrUkoNqm8eJq2+bXT/KbQXZpXmle4WbYgzPtkwd/Msxtgt41xlBNVrT+kE4uA4
aAea+XXwYKh0er015/pa485RzA5CExsjEPZQV7KN+9a9gy1xN+at2A3SsLNzm2Om0DSpByRotwma
q56B3+AajCTCAV0lx8DHrS8Tj5kENCuprtES8BjcBE5j1FO0iLNtwpui0x9alC/8G49glbNbBCsG
oetEr9NdTYIeqPGNwA+WgQwqqjD4GKKRulj+IpZIgEVSRq4Ss8LSn6GqAlumgP7EHbLvrt/tk7h5
QZp2DJmvoCtOx42ejCiJeNPtMe+hq1gYIjKGpy5yEAwIzCeQ6Oavrabt2kz7rv6D0A4g9LA+iALn
/4T4QynawZc8YrWtv8vaU+EHgUUlUtukHVCft3XzmDK6RiRD7ZsD2uB1CR5L0lncaNXaG92HbBa3
tdZdYhcWdNDIUL3Gf8LsDFIt81vH56PzdVxF44RYSAd8nLeGRfnTaGf4gE3fdQM+tOnycXQjX09o
xyY8BB5ogD6v9dl9B9yCzz9KEViOX33nOB/e4JfbwYn9cyelqLGUIgW64K1ZzOlUi6jxEr4bXbwh
fNfCS4nmHLT6WRfBZ6UtKbzJdF8i39lMLr6SSDCvY8F7DeYEg/QIq19rKIlQLjasPkhdpmwba+FP
o+AzlFUqGzZ2PO7rMtavh3L2f+h5/mmYiAXkedsZ0b3j5Yehqz7SID0aEgDJQX6p3siSnpv3AeRU
yPc4Uf9WxFsS/YiZX6n5MIcKuo98KXHVb6pjLkzoYo6l02gcRo1Txw8se6Np4yYaBOLGvrbwFIGt
K6bkUyEiHkyHUAvatQsQuLEYuqvDWjSvgsF49PC19Sb/FgxqK+ulaOi3+uCRUymhKiUdKsPXAq+b
7dKnA6DeKZUN+9daFvJFj2Xy6k/pmxdGH0Xk1KDRFUrqHlNzNyh2E1kLEZ08JHH4hS26CaJPJ4Hh
SSf2VdnT4EjNXatBaRzIKpSiFdmPy5bEnmmvqcn4T7CnruHPzOVMqyD19Yl4i9MZwaBUeKj+qIrY
tYlZQzzTccoP/pMSTikFhiF/VPWsPRcm1CTpAyQBOIVbm7JqdvGWy7oR9Q2GCvBKybIYKfxyiTNb
Y5GuBSdqChB56IkNyXHL/hoAKH2Ojs5xFcD+MtwBKq3sOizTW8ctiXnHBo9J4h/K60CwHNrne8e/
7Zdun5cm7lBwT45xa0DGcjymOHF2E89Rwdby3FsOX4Z9SizMZS3TXovWzYiAd+jHIP4j0tVuh8XB
IItsU1uqyrRuAPUWf8xylU3pQceOCBoNayY2FXbM1Kk4iYqDNe2qCEqrHjvuVtr6dXyLShGrx2TI
5ISXIaedMqNdYzcF7WGk21NvAf9RRjpB/cMi1GwlT25Mle7wUmV3ZUVK8C5c11jx8UGxxrUUB+mI
7UwwX43ZgICB6qJf/OIoKqy/yhkhEWKNGyUQHcODZfe0Rt0GqadW3KkBp2pyTWxmK+GeCYhlzg76
3uTlD9Fpu7BcbtuRE1WpbgOXeaVdT6RS/ez96cnXpOWOhfY7njBiS/QR3aLzjqGi2HW5e64KCLSz
C5Bfzbo4lsFPS3olGzqeu2FwUDYdhNLOF9P6Rk6qvs7HAWGJRHywkkbz13rFGWz6xvXRHkwsoc08
fpaY2uyIKeOkwxEpy65JDEvIo2oqpcRQaZaV8iRa6iMr2pNvESIrR27zzF7ndfOPxSeqTF/uh3xJ
VlDhAcZ8DN2NsNjUfvJDwVYoRdlXo/6nGyx3E7ztsXSfuprQ4azYuqnzNAbDpSntvSf71x6oAtYY
mi3p6xCEWrnNpcpLjpudGrEsb171k5qOX8OohThBlSmQDzF4GI+vUBzgEyV3vqRqrm3P9Jhp5k4q
ENXZlYp5h5vsyStMqEvpMx6aLJNJffR7OHREimSyvKs7lmd1yuVyIqOGGnJQ1A8/MfQnKBLy7j6b
v2UWvXvHj0sk19jW34ue85JAw92AMxkzDdwOJHJMQMe61YnNVW/MS8OfGqm0aoT5NZI2GlIL3bUj
NVH9op0DjcxNKUNV3yFUC2b1CaBzw5CkqZpj7zKbaN0nBk3sLLJGKnVWpt5DLgf/+jhNOGTJYbym
ax+DNZBbNt4DhzFwwC9zEx3wpaJAAMBQvwatiautOi8UhqAxYGHkwwuCT+5n3X2QNTOkTVzF5ORC
DbA6+y3wukelJfKRNq80SI32krQk2oczQOLyTeUEegF+d9TDYI+8V2JOEMJn9ppRIy+fAkERWg1P
iazfLxCzoypQoOq0nEP5g6yIKqNsZPIp8FOgBz1qTXH1PantZeE1MhZf4tmRUGkwHmB7UwhNByF3
PA/KJ1Lu7CrrMVFOmxzrGqkXxBtCYl+y0jIoPdWnjDXz95G605sAfJTEy3h2FxyIw1RnLtlq7GLp
KqTaMYL+NFvhp5z1xRH8lKW+xex5r17LllPdpWKSmjT1E43/Z6EBNE2aSzAV+b9KWJzLdZxVH9hu
n7XxXmFAE6wThTfjiwrhlJmEnLrAP3PWRPc1THCrXYL2sB67hUwQIDM5/W88vpa8uSJvfmlpbpfa
f0b6wOACLANGvXlJM0LN5DlUG8a4c6cGwQqWZqFMX+9QmEiPGimJcyZswjMvvCohrScF+FLN62rv
GSAFKiZ/j7aEMkOemd6QvQIc6eTHfbkb9Ay0jXnaphRKxJPLD+ObGnEsOaYElfM4R8/9h40R2Wqy
2HtI8EOX81rQUmNdyPmKAe25LrJP4RavcY5Jo0/giB4aav5tuTuSnSYyy/kN47MNuFuxc+ZtcZ6l
mUDupsWumvYWeoDSom+QP9Y5prbvJDolyxZmZPEGe8ydUhXKeo7sS+SjOfJXqUBUtBFbYLNmJUDG
NUNt6FOoNbWDcMu1gypoi38+sHHCr1aeWIx9buzJItCEeZmuzePOQuw8VjjLheWnIgxAsWdmim/5
KMJu89o02OnLRi1eegqU0HlFC3OQHxkr3YvuzzvZzsRSW2u1+TVy2fnl8FuueknVb2H7FzRHoViN
U/YuMcixp4ZUCm72j28hXjo4OfC79lKkwTpaH1mnV0C/PTrRJbCPo+PFa/UnRMME7F0sq7qMHHjh
j2qCUcjf5uQFT8rXIkVmzR4J+7cLDyWeAGml99gom6/+TLuUcV7FJXi6Fy4Pk8bgrMa9iPvxFqAN
qUz0qmGrOZCB0bRYqM1pIWpSoeoH7AkJp6ZvbXu+Fr9CH9vbq0FDSMzPQhUrKKGuReGho40+5Scq
/7dINHRkUtHRmvoXJp1b5obpWbWy7fRcgCAvdpHtFMyv05gam6LJ3/ssvsjKaUkp0ahtd1kSoyom
rJExefVNN4BhcGuGVzKOxLd8rwnJ2LoAHY4sJGwT4moWLie1ZrRSl54kEJpS9JMrdCynoJl2wOJb
3i6NHsP0L1k8lc3Uu7TOHliugcNS49DildMyr6k2UiQVdLtEMEnnC2AixjtS4YBX8ofOwIOcJ39t
Diwk+SfUUcDdwD32hg+eQgdmScGtjcEcXLIEDUi6wMYY/nASjHz5uas1MSWjjtD2ZKfmIY6O6j9z
GSlRgqkyU488qPwkVZdIIPr8nFhRREhhEdww01yPteZsJAauLAu82CZY3rtVVgVY6OfraAblxesZ
sRE1pDp/IuEi4ADmXeVZLrbNEp5l7WW5zENJ5bmdyKJYt3EDi899nuu2gsb9rMAEhWNo7RzCBDIf
lTlGk82wbdMWtid6oCFlGcX2mx5auDcEN9wL7IHnhc3GMb1w1z4tFlt3mqLMyr0eucbnbGGAlGpI
T2vbfoyYgK8KbTlMHb8BYgf5QP3B2GF22kubl9wtLxr5kQhl5jdv/FAq9aBOoZcQ0Lf0YDUeTapd
xecIpa6HN/sKx+Rq749mjdNp/NnREQHDV+ts4CQqA2DIiHVIBDXbddwxVCAAq1+HESbjTN91cm1j
XEVXxEB861iSJbKSl+AxRnWo6YxcH9If5OFP1UB3S/soRP9tGCeL4B1tnaZZvFdOaAHjEo2p7diL
zTSSrAiuumpHGgxyfD/SqjzOmU4JSD6Y5UqqrwTqYZf9mOP8jWAUdBA69gvjorPWQdkyXcgZGiKd
uN5aFUSuMXNOcaDPUOqs+1wyPrJxuK0bc2FeE99aHhwsMmoAxiR5qgop3m3OSsDZ7cDWEs4OyUbE
0OOLSKyHjtGyolx0jkeNY4dnhyJlXfusx8Hy4VLYws1B9VK4RYFDF9WovuQveY0aA0dQpkEurzcl
9oYzFGJX6mwVeYhIO1b9kPa0DViUrCx7mWwyRZhp4Tn8lnTtuo95y27zKkjG5KukOJY7uZyJKeed
2GEAUtu8qGZpn5qlbxWAwlddU5V8V+YqcVrL0PZHuW/WcNAB7vsTDlXIyGULnzAdcg1O8zbM/ij7
72oJVetZkbzGDk2BqOBSWt8zP94HMfiAM5BLMDXNxWX2uqPNf9Uie2vk1X1Ufwxe/1bVzNW9hO8s
MynZYlh168lFgCnSc2tJchILjbIKoRivyPlbg7++yu6uCP2DF4+rAaKOKBxAnnBfL2dziKQ9QAte
A395h+UqEeLBPjfSn8qUI9dY4XIJTaMhWDWS9BEG3pPfUYEFggrMYzmX6Bdeqp+K0zEu0Q1e2S8w
DgH3ppWCOStGPWv0hHt/cOODMoZSTK+xJgeFfUARB+TwL3Ug0Xph+gHlicooIELLqtMPZSxkO+wo
fik27MDf+8T6SNrsWRoYyW1TLxNEGiWp7WV7gUT5rsZ1sP32c1t9XzzqIFx3KrxdpG8DZDTJGcLv
uVy3THYjefKR//mERPOoBsCGy8QOgGZl+f4VL8C7ALrfFlEGS20I570LHmX7NE2U99g4wk+VcrPB
lQ5WVIe5pPj1Vn5xUt9cL4X2ocBh05Fy4gmzZaxemJBAZLX53o0WJnzReHCspbnOgBG8znwOUVG/
GyC/rdWPlMHosLYHZ42VeCkH8Q99BHtWfvr8uCFxMYDMu+oMTHiWXCXUCwdV+6nerdRu4zzYLh4z
zcwhoRrdJ/ovsp9aiNkCgyYoujFZAum+S5zvhsmSDNv0ZyQptZHRbP3WZERKHSIa7wF7//AmHqrv
neHVG8Y7a9/pbuGaQYSXVmKyS5ukJRJ6P2tlxT8k5juQpbkFxFp2El4v26fWgnOt2ptOOo2pMWrf
m++2VRSb3n7P7AlFobSTkJ2NREdjdsCixY9BTERhyO4z425XymclFcSCGpIM3t3c69gXL1AFBP2Z
Zdc3uHWyjBbumzwhkhxqmomuRlbRigCXtlRa7hL/qO+ShoYil39oJCuArr/TDk6TF9uAqLqVZ7T3
yr8rXdiuY28Hb96jAyQJjzXS3DpQw/FnjTiXA/z7Z4TTJiOrddUj3DSdJ4mOL6X7TkL3m3S0kj0j
g49nNC2HOquv0lOkjO3zAugBiEzNOFlMT/1HbEtfUBGiw2QlZ7ljXbmSTPOkvA8z+fZ97Tzpmr6t
UzTErXSjw0kk3wckcZTtCRDzTaEsxsTKEbU4yurNcwnOj/A0hgYYi438COclxfY5GR48SeYpSVxl
gAIJhlZLZMW3TFdTdUWhlI2nOnMX6a4nezCFPYFR3Aiql8zK/xASP5Wfslctl7zybtyKcd3i/JGP
NTIZKLp6/jlLtzjXejfj6V5+PcJ20l3EeJPlnmEAMRLy29AAmZjZkM0y9XynVv2AhI8NnTGevNuk
RJtQaaxqWVnJj1lVxBJOV/315HLSK7ci+egZdzjY4pTMqgPEithEeZyeZrlQyB0czVHa4bzXTwkk
iSrBlI1IJRS8LIXaliibfE/X8Iou+Qc5L7AeGoeCG58aPolFltqehO/xurxzJvRqkuW5YGq8amrv
Qe0kAywf7I50Snnm+2TqtswFkh8OhoX5kt9YQYhnG0tUf0lJV5Nrjdr78fu9FRCPtvBErXknrdh6
6DgrM4w/A3wwVrYen4wKb8O4qF668nEW9pNykJJFryPjtQr/hAJP2g+KeLWE4ffuVm+jH5Um3qt7
a0fshb1pKr5QWVWozUbzUIPO8w5KpBfIUlXCKuZti1nCyhqGY1KMR2RSd1D0v7WE061Q1z8V40OU
M0lGEvFUm6ZgkJiwdKWvqr7VCktb58Eqbu3nsqnHLzTOIMGK6h1loxmKLxbk/3c0/i+OxoZu6X8i
XG3eurdf1sW3b/nH//5f/yd7a9O3P9sZfz3jl5uxYfr/wAwXo308iHXocHCvvtyMDdf8h2XpBi6z
tumbUAX/6WbsGv/AgZaHu5ZnC5wcIXT9cjO2ucvWfe4Vgl8nLrv/L27GFJ1QOL9cj6Xzsnw/hmnY
FgRXjz8U1t5fKZ6eO8x53uvWx9J2n800h2csIuNbUtazjU9U31ucOAzHu+S9LnoUGZEh7pukTY6Q
jYc9DFYoreN0jz38su37fNri3Vw+wvJr7ykR8ajLGH/Li7Dv2IgyknOicOZmXVmX3vauLuN3dNqD
361INx9uvh4MNHGDP5rkO4aAJIRu7EQ8hBeqsqBFT/L7wsXM4oLehyHnHEMbbUcM3n7fra6px6hr
w+CCCjItki+iDhdm8K1x835nhYxU2qg2XjLXuIWz038YUCtmo0fg2EzFZphs5zYjAvEm1UW+J8Ez
frT0gTrXpbl0l4I6Wy+bS24G9cXqgupA4Pbz70PquLr4fQxt97ZF0oiunCdpsdOex/5eE6UTrJED
EIEiL9o0nE7qJr+0DJ1N/i/HqUuYX5QV1aB6tLr4ul1OKfepF4q98cgAtz/goy1hxq9nFcV0LGzo
oG7TDujb2vYe70nMdbD8QIyBqFcbehs/l3TIT0QcIl39+9UghiNm4ep29NcCQ4ym8MaLU+TTRV0j
BTnFkrFtk5O8V93R1WWIyqPzkBwgwWjSpv4RMxjfBMMQ3lh+6L1UWMflfvXDD8jom0pcQ/1+uo1w
x1iNWDH8MIwYpWmDotBLeuubQYy5O1b1j4lkPhi3DRQc+TBCEe7L0hIPbuKMf3p6HeJCoJESuqff
xCAAqjY8CK++ft0M4tS6JZUL5+XAGfBs0TWTNvvOccyAEwRvJvoNbVMzn7xzDYwybXnhOzhUYFN/
+n28jwACXDO8V4fUBVNa/85CFwTrcPz1GpFP7nAZTvmuLRKYXPJi0O2BGCtytdG/MTL66x3qIb+P
tXEutd2EzJFL5p5aYRECxHhX3eoXq0MqKO/4++1Iy7irzzr3lGV4MRcy+en3I4F9TOhvg/nrmeoe
rN23QR1iIYTL+4O60LNu37jkdiDb6R76yuhOTRHDHvST98Fob2cYXW8Cl6pVVvkwSttcoHVwzTuz
irDEmYz8FCQjg8SYHGe79PtTqFfa+BxRXmBSbebabdTi/6eRbH2Y8AS8fl1kBXBVZhC9/s9D8prm
EYWCe4m//X1HPPjx9d2cpujXc+UD86QNCOKCCZ6YyGTrrva2ieHj1Jnxl8kLy+R77p3Iwr7kf47h
hnL2E01ccnT8D42V9Wfd076eFMRJeHSxXMIG1LTOfr+QY8sEQN6IUUth2/P7KsW3dQa4I3axwRBU
3TPKuxOieAfg/mDCHtUgU6/Vo1tvDvEKrK0LYWLQsLI6uu3kcTs0OB54eAQUs9SBq8f1S/Dr/rzV
30VOiMoQdXuts/SHFljowcW6lOtfF6NZ7cMWeWBdp8bXscVldUyD5lzKQ1SUxRma8MvvJ8HloPX/
64sGXy9QhsNdTXA9XyPgvpd1uHWa/YXEheL6dSjt210yApiom0wfmUfQCvx+7O/j9lzgHKlp9E+c
0zf5ghgCjl9wGZGCrqPJzgHfmIpny0+dXK6N1ufpxZszHmD/2hX++wNI0ygrAhP/VA/8G/2Iof99
k/V1X5gG41zDsS2pDPjrJlu2zLo6gJoPB7uYQ8cnfp5EY5xNG08SyDa2s6/z7lkzDaw5c2amWxq6
cl/Jz7z3yDmdTDzJe74oY7BLZogwwxp5pzqGJw7YDemWN8sY2xcjT4651aSY0CTJz2zBW1vTm321
hG+pyS80Gwh7rOZip26pCymqgz759HUDXE6PlvjaRaP2ZDNHWpGE0J/VnVUeEqRYNM1R3dRrxs8O
rAw38Yo75lHajVhmbVtlevJ9oR8Lozx5N/T4JU1747l0YsGgO3V3s+Gdc2CDdTUm+jVOyCTAbim+
CdrBuEAGq7ZOoBfPiCRhWLZTup+zuCfjzUxvzBFUKRoG60HruSAnYoBV4gZHUuDkzSG7xS3zrG6p
h3lA5Zus4r8mp816+HoY+C+eBpEp8itRW9Z+chJt70N+emawfufI0GHG+wbUHH+5LnWznHo/DDYe
1L+fwe3o4kpj5K0LS6ii/OlS5/Y//2hM8686EoufgusbSChsz3aE5xt/+9HAX5rysm3C99GFzJsN
TfowhMZyL8JtCrqTrjGBmpjK1VfHm/PdHLQdzdCUPxHi2Z1dSRgfGQWS5gjTRlus4MR6op2oRRln
QfXY1OUQnH7foa6pY+px6ubfjv1+7t/u+HcP/n2MCtNcDZN7JKC02FaxZV/IV9TIE/KCfQpiec21
2lsT5mK94Hjw6IvR+mxGJmqtCP/oI3TsiO2EjdlkKm5sxZ5tdC9nMsvtiBIhl/PM/7mqjjrEUKCb
is9fD5cPVMcRG6MEiHucKxMnOdQmNKoqyKs7Hw9yvCeF/+KV3d0s48wJvtobQK9HQrehlvujfpuZ
/bIdk6HFwSjnZpeTMaCuThnYB33qjXqcOjQHDsP0PGGbS92crcH+OdWpf+4E59pS5tEWObjYBome
3jMcTe/1qtM5RlXQWGWK4ZGW3nuAPPs0xmZEHVOPszBJO0COpQeXT1MXo1drN30yv/w+RE5VDhYq
joKPHHb1SFSDniYjA2vxnDaEOk8OOWbywhIk2QYZ84ZCVgi/71DX1LE27jHt+Hd3901qrsizwK72
ny+ornVm2GJB0Iq3JRubs+OHH1Y2MZQFHPnmZvA7RRijuAxHhgrA9omtPVQ6/LLKJw0anqDx04HX
B33WxJEpt3fRQHbSyNzlkc3lD/UAM80+KttuH32b/EJrtnSQX6F9b3pvbyFB/ukHIQoL0x/vnNSr
zuw+y0bdke1D4msxtsWHzRIOc4YlvBB1GV1mxyzbjR0RCdya4S2lcfRYB5103dAvNYbPjwZMrUPi
DtFa3akuBq25Qm7RL+rW70fUIubp8ln/fA31CLMogq/X6JLQYi6c4wcf1Eux8sC6b76uJqXh3WjC
4+ifrk7XZZy1vduLCPPvXvsWDCSv0cbZBxF52jddCDyImTRd1L1OM20019Meo7TQHsa8hzDGo4aC
aIH/tmz9tZ904abTTjJg0G3Dd+hr/7rVBbDRYy3Nig9UYMO1NAcJUwXtzwrNnbSfxNfk1ojzJgKm
Hc7wHc1n4GaLYEntHGUefMZYTDqq/gyJmtzxCIgVN+0cQZMaitLfJd047xYXXwEnLcb/EqAj/qpe
w4nblro1g3gXQ3eFLVv/PyseNYN4V4I8xR+h0E4O6Qw448TpwGjZq3AMlrf9OIrIeQAxnJKuBNuU
Bz2yhi/T0qg5ACEBkYiui744m3lmpVVP6VJMmpuS3BXOxITQqXxgomrOG3iAyZ06pi6cDDP0Ntar
lbrDlve6yKuYRi4B7Of//IVJ/OHPAABfmODvtHzHNtC28r399S/GobD2F2cK3rUxudR+UX6bZvwb
cQd+aUXVH4sxhMQihPWS6PTow1DTQgERPNVlfsTUzXoRBFke4hJDQXUzYHqAJKq5Yhqp3bt2+Pj1
7KpwdxhURnv12rVf3rf6xYp7Yghf4wnaOmKn9qTziVQ4mnP163bn/rr2fwk7r+Y4lbZd/yKqiA2c
anKWNLJs+YRyJOfMr98XPWt7bK3386pyddEBZqyBpvt57hBbZZEiND7WhyZvUVkfs44AK4mLS0A6
oLZIvketxZcw213sWFiTDF3sHMLEtm9FhKJT9SDrfUTcHRoFIhkp6ET5vidmuAqbBhUwDYl8KF4D
pKoCDKxTfJcDKuYzBIoUB0Y3Al9eXqGUO7j1W4IRjhm68RfML+M1VACUOaZG/zBhlYToYGGArxS/
V1GkRunGUK6pbfqnSAuDkzySRVCwwXYcpwUY+UcH5g7p/u8/v5jtqn6L/8w/P7t8Q+Vda9gCLvmf
P7+GRJvqDpH43tVOJc5W2JJ2FtVpSNVLHYYjamoNBTKlS4TsAjh6VGVHojSrSBfjbZhf994OZzuk
5QHBupq6I6jb6M4TArPeU1wF6LW06WuXO96TOfXe06gV8cbyXW3RJbmN3hfx1EUsotkFiDPkwDm6
yhvFOsgzZDsS1PNVZQPaY468qqzJM+RVUy3QF/erBCM2hOjghzCT+OAwzvelTzLcKK09DIjYXNwO
57o8kkXvBNa+F+x4HuRhi+KXWhnWto2ByPz9V9CMP34F2wb4oc5xPgdMpSC2926t11q1m8cm8IpU
zBafeSQO1RJHgQkD2TBI2l2VjTaE/zFCXMUH40V4rryGugN4kXvv79/G/XMSlN/G1GG7W0hrmYb7
fhIcdMyaOzsIvrsxdD3FbqsdepdkUINo1RUjig4museCbMHWGZyfULy/tU0zHNvenSAyO5tSteNF
2vlkflAT36Ow0bKtDu21FpTNwpiceNd2wSfsetRzPQXnuCbiJvQuZDOtJxuc2T1rxR/8oU79BkF/
sGh6Eb2EbXnFRdBdgTVMlwSbkKpT4SklAXoZplPtUd2HdqgVxSFq3ZY/F7jqthTqSvO7HWbS+iKw
gGyMvoZBDLCPi6xWEApWdW8fUHjoTy1qUOmQodnX9z/ZEATwfJs3PZtaxF/y5xwRkL3ua3vMS68A
mKJXlMGBqTju1zRHy90gd3YQZO22gPWKNek6+H9IMRwif1W50fTUtj+t0bx0Fe5YTZWsxr6FUODF
7VFXG2SeYGtuc7U4NGXbnJicS3j02G4At4GkhBcaNAbtkcylAgOHcN6qHqeff//9tT+3q/L3l/ej
YeimDpzr3Ssh1/zYhgSQfc/g1Dx2lVtsPA9qwKIx7Wsd6NouK8Bd6/PdWQB6erIwe/37d9D/dQ+y
Wya6zfNAiNvS9XffQVNwxjadcfqu5ck3NlrNMVORahzZgD5YLpnWtARLpseEW0eVhVzn74DRoPhR
FzA8ezTeQ0tH5zxsT0NRWBtLH5VDMjmbCKnBZd93+nHqman+/rU14097QP529hzTJ+Sna7xLhaRi
/yaZMLP5BssP7O9hxc2HuuAXt4VbDIdzQA3XL3eZLVbFMDWvVrBqnGznO4nxOXeGXQ7un3QatwW6
e/1ZYeXkg3Tf1zYIzMhpcFMvlAXCA4i7V472Epa4ZY5Bvm2wyV42tX/QEGdxvShEYD9dln0tdoM/
1ctC45Hsocg+9E2irdu0x6ZmsNzl6CUfPeKKa7uHUIfkoX1ADjNjEeo1i8APuyMIHvLzfqavFWXK
Dm0Ooq+Mxq/ZTIoKCtL/GKQjUecPSIVZTrDyTCh2ddSVq94bXVZw2KnkVvVk9A2s0SSxV4MKFccz
zWjvN2jVYynbAwOfmlMOx5V9Dx7yXlGVazf6YgNPqsuvkDpYxybaTHrQdR61HhBj0s9Bh3Bc4XLy
klemu+vN8Ge7ji3XOxl2QSoeUeQ6KrZF3bSIZxbqBi4vNLpqF5JJ/aYaGBV50dGAEX2GPgDJcAIP
aM5+DWQwF5ERmLu694dVb40p+Xkru7pTZG/dDvhlVSvpQ1fp2pY8CExgcP/eJYZ4itT9cAjQDD+6
ehFvg7LXHsbODKcH0WHEWCaLcTKmR8NWrFVXdvayV91ZuYZQ4lOYfcpM/SF/ZamYQjQKu9WYgZjv
fzpqlV7r3BRbsyP13CBmxvr7sSwy60WkmCzkE5ic/7iX55fOfWlwu5XxQdRtUxhkr/R3S4NW9Vye
S9tj8RPi4NpCNYhtxV1jtNWsiem066rtujPv5+5sEn5ELBSuHWKIPm7Z68Hsrh0qvmDvxpeUH+Xv
3+7fE4QNGdUiEabCi7W19y8pQ0d/FTpY/KMP20sExvyKu3gLmz+C6Mm8vRxxaiGGZSZbAk0LDbHK
h0FDk6mx0JNSDBY6NUCQz+xFYanHtgETMuqudv+CoRO0wbFANUM1/yOs804dRP5RnTkC6Bostk2e
vD/XWwL/qLSe7OSH4gNcYYHzDIz/Q5NEvLjyaFiLARnBQPHyHVGQ+KGvB3EN8/yR3fI+I7y4g4hd
XzrVOMF1qC9VtiMeFq/yOT+jqTDl/SZ/tqG1nAyt2EUpoGjNAS7imJAzI0S99wjnqA+GV8McVr6N
raW+GbEzLKMGBdzUqzap5cYvaVdt5OzTtMPHv/9yxr8WO7bpmGQiZ5vS2W3z3RYRtnjfkZOKfjip
Xq/cWPi8T7zpzamdJyOEMEIqQKw6v/+BoJl/aoc99GmLmES1KmctB6SeTuwRq6OVBqgFWtonO2mG
ebuxc7wD7vLmKytoYzmWgbbsRw+wXD3roRkVCbrIL89T5n1u1ZZJDXfEg0WKwWN/fYBg+F+7K+6f
fz1Egp2ko+oONykqQu8eoqqHaO5Asv+RWJa6bAu1P7MHInCndb69C1n0XFBOX6KDl53cyb+yQ/pJ
DABhUlW3gFC7/9jQ56hWrhwVUbwaeIqwgMW3bfzEVOXtAD+8xahpHMHGh06TQlWrzjHRwRUiTpiT
scKaE8CPZulsQu6trQufEtlSxXwcyD+f4+wttCEvm8lhGKYtjIQhQ/jOKrBVzlTjQynalefl6K6Y
2qG3YUtHTad+tXitxi3KDRl6K4XNuyQZDII1UYBslmuD2wMi1JQIL0/P1pwLMQWwJTttwGnGxUXJ
OpIJvVM9EsCDq89E8ZCjAAOQioCGMhK0jfrs4okoP+sDtFs0lthl+CiniB40d1asraiD75rZQMSM
DyxQIFjU/Y8WArhbVvlSMFvD0sYiQsSXhEUd0BIFOWgtsB5kvlWgAYl6XnZmBekeHCB3Bz/EuII9
gbXVSLzsR2f8OYQkvidm4r1nB93Vw4wnaMvyUANwh6QdDMeifazBph7HpmOSYSpcWyxTyFutvU6d
eHkH1sm0LOeokX9GTq08DOxOOzNKXoVJTC0BPDTozgCiowx2WaYdarJCJ7P7WRPLvSSsHh4aB43l
Mu03plfFr3FX7r0q7fb5+NVJFJ+I2ViuBz9RVxV6rA/R6Jsbo3HUgzUXhgoKyMyLo+8VX+Oh/FGB
JN5quXUGl2s+o6KA5A2ZRhDE+UUPm4NMqCDUeTKFz64dMkOP9uljb4WLWkufSbnlP22fd6E4YzZv
f8y0SWAE17Vw8pGJsjT9OmrBZnQKdNzZ8ZDCH5st01KKXCdSXUDRccHLzW4rUM9chpHKy7hIXTDa
pnvommA8+a3aYBrm1o9+Xqr/sb58h3uY52FBlMdSNZ0oO9vRd/Mwum8jd53Z/hB2gv5uMLLsIQq9
cFzQ8z5LhguJYG7Ieq0XrCIeIgyPjgLLHkiX9UaE07d0CK1NEqPoG1lasP6s2b39AJjB3cWzRkHA
Op733xH5weQgUgNrBcKLKiqbsciQuHU8RAONwsBpDn4jkoE2BMt+PKr1Z8JnWyMKwmdUMnLy8Vl7
AtkDajzXfppW7+wj1dgkfWTsrCFHiHRo4re07pKlyYNh522wkp/VpyDNB5gzoL3CeJv4YX7onQ3b
7i6GuV+11zbStcXUvaQIYeyGbIhQT0UnIUCMEwPAciUGAKD4kMCDnG9hxCvPHU6lp1BYwGSLavn3
NwNM+D9mS8JvYFocU3MNEyCDAW7mz7ejHmZ4srFw/54UdbUIuTkviGQ/u7hpAX3z44ssOvDylyhE
bCgvnGIt2+RYeVQ1WAb3mgv+dT7j3jGUfbPrgvHTu/ZxqOJz0V/fNcfzp+t+hDT+GADapiZHyALu
qoHzj6HcPv3eYRv8ceu2UW6ffu+oEWjf6g3zwr1NHmWYbp541/52wv3DFA3fh0xTDnKobA/NBvi7
UyUbLH06cn4BRRO7AO9l/f2hHOAJjQHvD387LcC1h3vh/cXmegMAdikKxV221WCfhJo4J3lk8zCb
7XDCi+UaDv7V8CvnWOY1MM++zddW0IzdrFDtHGUPHGbnKKsjwJR104P4jSMnBnkZ9B9qXfs4ubX/
DPRkONu5jRa4MqlvSepCSu1i7Tj5TvZSJPpBtpNFj9Z94xQs70LtTRfIo3fVJwE8ZVdolbKUo/7H
VTE8mf7jxoWo/q8b12XnpTq8eAmlEtb788aN8lyDhKKn30E78AsLD9QiUFznFPfVGl4rLNi5lkeQ
BJboBOOqMLLTkY2/9eAYMnhJeZJNzaiysYNW7JJ7gph/HzxMvnsbUxcxrKbIe2gCr92orIXx32k3
oTY0Z23qnSeo1CQ+bBujksx9kk1Zk9V704IXYeIL96TPRTHhYpxGGDrKNjkuRk13AfC33ci2PvEP
KYH43V1VSx7dC6m0JQLIzEQq4bfN6lu2jnzq7fB/nfdbtxX341ZxyWKHnnlT7Xp36Xv1f12qrIkM
j2Ipv8W7oS6iHfuEv9FhUgfliFuPAkSYozCsX7vYUjbv2lEJ/WeEHGtUpL5c3qDsaAGQ3c9/N66H
BruoemEt33XkeekBcp+vyrKoXTp8W/RSfjXKKwqwMVsXAE3QWubBg0h9AJsSHSYXzZ24qtdKQ7vs
dIY4hBuEfd1t3P0MYDdPHgyTzb3pfpq8ZmDiF3gF1qUeWZnC/Vea/rXRrTdjxrzFg1g2AAy+CKZ6
KGBBufGALD2ytmBp4ZQosDjTEkYRqcW2tI9BbbMxNz3x5oLQkPl+kUCYUWDDXAe9j7e4OTTbLAqW
fVJ6F92btoVjF69KXfuXImneUJYoXyM/LvAzwShXVtsQe+00rlCql2OJC24qhIlW8Ty4R+HKPqYh
nrIBVOFHlA+q3aiKaVNYSnjtc7Bs0JLs76r7FiH4A5QO+gXSkdOzU07OrosA+FZQmAlst9NzYSKc
KqJK2co2CzXuxzGcFaM5QTaB8mtRnyrbpe9H07Ps8HzjyS3y4CRHdEPOfxBsywrrt34h3Ah4GO7q
1fI24w1YKj7YHvCPUSvJ4TNTykL23mfGewfyl2tLB5B2b+rlRe4T6v2T7m1ytPbr8t5W28nwtQ/k
fN83Lp4eMrx9q88x7lGzADNq3unedI+C4030r6C4HHePkb+73P1c/gTJP59man3wHzFzY14L3MMT
c6qODaSY/+mOBcD23QrOqBIYcVFcIyTu73QMA49J4enrtox+DJU7qSzs6+J4O/Tdjw162XtmSvUb
0hgvObP4qxYYKrQEyz3Url2fyPOYMIBzxA+RzznYMG8f9Fp0pwn+LWEW1CwD1fmEalO27QiaYIwT
uJ8aE16RV4vHJPeTJ9/130C3Pf19YTRDgd//XzViHTayTxrxjvf5AQ37FH3Q1QxWIpw1ZPjEswel
bYoDrJnmmorv1waRi9lpcyyzRSryJ1asxUn2pr2o9omOxwwis0DUS7ZosTd5hwFtRcQ9OCqMnqjC
BB5jrgH8FVgPzIeysHAhE9Oo7nuUZMDmCW82Q60OTdyomw6Bp0sQDrxySca/IOWGr9tMRG0rhACD
Guk7LCRD/+gLCgBFykEeybYJJjs0fG9zb7oPk2ORIPFrzKw4V6nma4Vhd/bHsPzAIsxaw0bO1lNU
Kq/NiHxcYnr1XlZNQ/uoKK51kTVVXyJA1LxCqDAe23J6Yj0Wbf/+MyHS96/fyeWGZHnAvsLUtfeY
HQ8BlaGoLOVrqMBnbDPls5F02ZMsPGtAfzyJHvmaLuiGMFVP4UxTGUX2FFpR9lS1fnqJLYKNSgl/
oYF79xg6qCp1xDnb9ovVK95FXkubr+qYLYg6szrfPwM/nMPA1uooryfblbD64GvZsol1kg+FT4i0
9NxD61kawlgw4BNP6M943gdIGHX9lx4nxJT8BfLn/SZLhPNF74WLMI/rX8doatadlnkHNbabVVch
gmWK/HxHRZpTyVc1sAK6t4WVeHZdyzhKpOTosp1JtPJ/nhS2jYozPCcQ+zNAv4K2VJyhZRuaEzdB
NWlRjPHvn2ApkH4sXKRIRDTPaVq2pyqszmGsNs+yiYdixOXPiFeyqiEdhDpN4g/5soQLdGQ7/SOD
2fkIncN9GgznivCM+FRhL7RuB95+mdeKT2XQnrrOja5DGiSXqncyDCBp79gFrkzs7HcZDA+EMPDf
BcCSH8wxWYumV073IlDFP9WqGT6gswPU7BronYELzv8vdM80DklruXiJ+bW5S1CSkW1yyNikxiGo
A20TqySQqwhapP6tsjvjI3qV4yktVfDbc1VRCojUxijWBG+NjxUvyIe+y/zzP+fkfmk+a34gNkEf
lGfHKM1Fwn/jW42aNzJmKAegCiKU7thVbX4lDfA8qVH2uRytEdclBQmUvhk/wAHYpkAPPxuAEFeK
Eae7vA3DT9iUsdhhfBpgBDNFhckCi6oLb46T3zIEFbfgmdr/illruvpnxM20eepsS4I3SMI4NzDm
bxkY8glFlbZV/pUdLES3whEXCD3iUk7BsGhSNVrLtr4tKjC1qr6tHN4T93EBvj0HL/GOZW80BwdE
wENrD9rGh/b8kajkCg3Q6Uvkphgzqo5/NHNvhLBFJkfRq8fMEryQMrFDioLIxdzUmHhFIvyuPdzb
ZIc1CR7gpDt5JAgfywrBrCrNiUhhIQvoHMuaA6i5/qAFjgn+GjqFrPp+EZUPAumZw+1QtgpR69g+
z+N/ay0KoI8R2qCyo5l7b6Pns130Dh4iLxaHzoSdhXZ5cTWHAIZp7AB5IVH27FcCNfwJPSwrssd1
VOfBURYeA49jkZUL8HzZ8t4mj5y59/9sM9AZPXji5T5KDgUqOmJs2rnLoKhVkLitvcKjGSMKyPa4
OQpP31nzZsWbtzKiaNY1gbGzbEJEIb8o6bRElcR5kk01FLE9+LzkIdS96FG350TRTCbL6/GtrBLU
h3yjXLeFGN+CMDjgil6+4Alvgn41yoUcxg9j4RYYh+c+84znrjKfZTukkH5VjbaP2S1X09nhRFP6
ZkUwpuGdu/iqHVBZw20ca6yXZi4w3hwguVxvLQEeAn4yYF4kKusSY+1xCKzmoA9txU9AoZj8NknQ
R3t0QSuyrr66x6MFPYu5N5g6QP7qWMAgJi+GaFl4hq1R7VGPRds5i9tnfVIRrHOE97Un5x42pvcD
YeePQLurj4ipITkyn1QGCs5pvojWhIewetCrmI2SPLRnIuKtUICjI+dL3VA9b1NEFW5iY1AiJGWZ
zr6v3K1vNrG6KXy0OB0l3UqIY9YRw7Wg+2wk/lFFanoHD2RPKtv/yCJitgJwk5MXONMVXM85mzfy
vpdZq7hRhqVJfhldkMl+DMzGxV5FId5FrSxy+1EeOUQNXTUXZycJAec5wzpWRzQt5JzroFqybfTw
Tc67Vuah/y07ZB2LyyUEWP3wbn4OLeO5bwcCxFFY8I6C8xu4ef9EciZf+pUefkhc8M5NnAZvZi6+
27FafBvycY9WBOI9bv+kxGgWtCim8WmkFmXhlAJRCE+sVLuDSC/bFMXyznmmfQonA0y37FBa7NGL
stu4masevXGicFLtKKtOk8ziCXMdc/h6W9rF423c3HTrlXUeD/V2ihzHLfYoLzXUySWsknypoYCN
gI7aXWWhgVCD/fQscoCYXlSi7yziaiP7/DzIT4XWfZC11su6a1lFX1HvU8lFz2IxjuVdZOGWiBY5
hIZX97YWV5lL75EJTmtxvLfbqLKyh+t+8EnKRVdLdmDM5UgcEjtey0Y5WM26aFdF2Tm282YHHyL5
NBouKYoUCChIo8e2jb7K5ghy/SZOibnLaseN/hAxmV1EdmPcL2V746D1DpgcbQbNST7FaLouxjjs
147ms+0TufY5V9A8zAsmAizP3cciS2FWYUP4BUta/HjUwH+CAgR638ARbBw65GpGtF0HT2kOsoh1
YRQP9zpawtnC70v41POYVHb76NAcYqE30E3tZNeiSLAqkaV5tF10B+pKCb83KCwMzfANqPOA8Dl5
TvLvAoAxQiRGnNivQzo8yZGhrr5Gvet8sDR4pkriJXs3UN9dy3fMGIRVgcTRRB4n0eySzD+H5hAb
5YM8HEyUMIrW36mmox1E960lkk52WnQ72xflhzLVmqXAYGrbgXb8oKLGQaY/FuTdU+jQo8MfEuH0
lex10573vkfeS/baThXvapGZC1kF26NizT0oOCpybtCp2bHF7fdWzRq2E4kpnv0JqIGZdcGP2XCt
9foaaWiP0IXj2J9x8vQXoeZk16mu4RV7msezgU2r4gT+ttcWaCdqyLqdy7EIVr2b6y+ICJFMsYvx
S92oh7YylM+xbu4ITfsvog6cx8kYV+w+MWnNlfjNA0tx0qEcv2Ae1q2s1vQXeWZmO5DI4yG3eMOM
uKXOBSafJLR+VVvNTo/9XNzbFE/gMWllhIIaH0JwRsQdluNBFsSBmwO2v+AfG0eAckwdZaNUZrs1
2D5fZJG7abjrsubLvUkeTQqZLDPMta2Sppilmsb4OdXdC3yU+KWxw/Ig2/25PVKVixKP16GrjEMP
c2WJzR0ykGBJzoRX87M8Uu0Km7hu/Kd3nKuyTfa6CYyQ3qumT2YdFAt9VK2zIYb6VIGDxAMM2EZX
KYupEOnb6LezBjnuDVZR6tfC8L/oEytgWJPbwG2qcz5G1Vke6US/lmyyxYLIEb8T+hj/9DgCH7ba
tyqmY9ruHfJk8sNIYdhjtpEdsu12BUsPr/jEextTr4FkmAgs4kQV9QXQ7dIxbtWxRl5VVj0C17NT
6LGvZm33qRoPTdGXxEfs+HEqULc3dZWvznYZ76qBvF9jR0tcerEkDCPjQ+ZYJRG61ELs448qBPd+
7Y0EuVL03hAGfChT40UFoPTWGSaZvwxirdkkYj2UjQmMQkVzoAXnlDhq8QRrATkmkGxLMwzyDU9u
culc8zULM3VnzDXZFGZ+cklQE12INqrWmQUinD8L3WkQlytHm/+wVXlyChE8I6M0YWFuq2uYve1b
kCawqkT7ooWdfUSTJcfosuzeGjtRkAwIh1OIKe+10c2TiywQiLg8XQ+hDodiPh0ay4PSZdFTqaAe
PuPXCVCQqZrh67Kwg8y9HcmOXALd72PMxAsQ8ylXGtJBV92M1l3SNR8Tns9DCugLR7Wg+RgZfbHu
8aq+9fJTor1f9vZR9qoZZvZG6ryYTek9ZiX0tmhUTzmOyzCSciys3Do65QJQ81yTTbLIEPAZhHEx
4cs9Topb7OLEfVTjLFyWeprvvLKuX/XZC7RJK/sgq4k+fGnGfs6g0pl5OoYnZfQsa46y8u2hvaLJ
DZAICJ9RCHGsx14c54xV91DOh7Iui7DH1Kis6mR1Hyg73lVbOzegSCHb/+t694u8a/tf12xKgLFq
T4JQhXR2aVE92BpV2CAI7yjxKmHdPAskpis1/jiKVnxvOh4r00CNn2DapQwT5a12LcTaDQPgyny3
dr06HsakIA6d99paG9V465Hf3w5alh6sAox2xSzy2bci3DSV4kW2h2Cbbu2ZllwQ3/Ke9e5Lk4bB
Ywn446EohuprY5VnOxr8V8urWaxn7MFq8vGvFfEHOUARyTz7m8MlHCPtKKa24Pnw668Znr4DFK3P
qSJMvEudfK8FSf8sBnSo5alOFH339bS4Dn5t7MwWnVX004Y3fDAWcoBRKd5iIMlJas60z4UBtzib
v1WPLEyQIwVEoi96UCIo0ZIMLQtJg5aMaXl073g37l1VDi7DIF44YiDFPPOs7xd4d737Z+gs6CGo
YeMQCjVeWzgxbZHCad6cap13bfy5FgZM0ISfKdKc+DNBHozobJwkC2MC2F+WKzkszbGtI4jygnx4
uM8MRX0ImxG9+x5HAUwX68O92s1tsYO3OigODmX9NvDXKfe2Ih/6hzyuPNS0/j04aKoQwNZs25Hj
mxMb3AW6q720dfQtKKzsZM61asQQM+4tgCkKmvZKyCsreMjRc13IgBJ/HmtpidD7LeTkDOEBVZ3g
FmRyXCJvUR1+vEWQ7ifc6pHiH+p5MJpP6pJHOsBwWl2Q72oD9o7TP0dzm2JG5U/TKBYg490jVjts
S+ZCVu8Fiiq4VWs/7i3vRk3mYC0Q1AS+y3axqPL6OZ4pYiOUGlhtTbuXVa1RTBaXsbt0+yx7EZWT
QT9S3qIeyklpzKrjeaKdFC1GFDl3s7ekrPZB7Inv42C/GsLvXzNfWCuzqvVDlNrqCZEdFZN01OH6
IlX2up1CVPY0sMSGUC7C7P4pBtPEvI9dy0Zgyf4oOxqlby7498gKxqoecIcR+2SCdnvwi4us8Sv0
qNT4h9bsCzQ1f3Zh8CNUcXhTlJhdQTBNp4DUFLYUfQq0oy+eYehhGM0L+muCxLY8iTXSY1O44pNa
m9HSxcLy0gr41AZ+ulpYrQPPrVH6npqvZbeWOJWwdOzFkJYAX2dym4Y6xYhQ/pOpJCgQmZn+tZmU
S9DE3gcNG5GNpSLqTEa5+mA63nOdieLzYFsfJjUFOhd32TOALhYKpZFsZFV2KFW9TZEmOMsmxU7J
ZZMWa4yP7JZBAWjFd1wCPlaph+aDjTwmNvTDXp3i6cLWEEX4cMi+mfnBmeLye9qVpGxdLX5KPKXc
8dVrtL309CVoovBBDqlHAYBH69/svhBLv7S9I3L5zrHndbdsu6l5Ayq8lZ9LQJwblTXqc2FVYlVn
Xn8exPRPkYNTPqQ+7sK/2l1nQAW3iyC6IwKOBtqvwfcxY0+6AMFmZGBj6wnNumgTDWXwylJPXRZD
kG5vVVB7s+lDiUcovZMWIWDuJdNeVq0YMb0OVa4DwbTgFSxSjHoqoG3ZiwrYJwLS9pmpNHxlG3wu
Brt9vF2ItLOf+vGzPFEzxIMHhPipHYfF7b2dwr3qY+TO5EtbtrV9RA6xEqd7k2yHK9aXRJMbkIZs
+KLm2azaYANr8YvWdLAoS8BmuzyZvsGfnbatWqeXvORBKXOjfG1HLULMp8bxiJSrPmKhxbNXn1si
yUifzir1U9k+e968EVRgnAqvzw4uwYsNJrXNE1F1daHCu1wCP/eWwhtBtpRQjgvXip5l4bbJTlXb
9HyrhTVxWqEASE7i2wBHsaaNEWGTbDcYQLT6XrHi4SQLT28S9ATn+uh+6qZoPdW+95oDVjv0QJcW
Zjy5r6EOHFvP7GCtz1W39+wFt5e7k7247n4vMhNRyvlUK+keWpVwGYGP4tlIrNsgrBp1pM6w75Hn
IFeabLM081dq48/AbwMsilkde+TwEYAv7HI1MDs9GFHtaOwKw/qoRjniLLIrd3MMBOfxhvwJ0rEA
6Zyk+qJmIXTRWqfbR0b6JGtoYzaXP9tVvR8t1n6M1ZOkl2ONQK9vw6Bu/nYN2S6bhnDsj4SqPuQY
ecnNEFks7KZaMsq2noYfhym5tWP9gxpZnmOsNbf/OV62d1Wev1Q+Ww5heIe2ayFTz0eYQOPFkyBZ
ocQEy4cRpcy8nJiYfi06LZPkxtSXB9nk2I77KG/Zyts3ZPh2ZVEqFemV/uP/ubyTHXpj/ShqcHb3
YfLovhRs4x7zeQsP5Fp8ImjSvxEB77aeFbkre67iGXUhPspCKIn0k1+T6pHtRowTgVpNvNtUkb10
rPMr9hu+bnxQgjRE68VEZCFVlbdYVz5XXmc9Ga4RYxJTsRGY24XDQo6teUFAy+1Wet6JPWB3b8+t
R6D7l3xBrSEgmsTAAyXfk/WG8ujpiNvO7E8pgVBEarWeen1YyrbUBv06RW290soO9+tKf6yGCqHv
xC6WllvNinUGMqWOqcJnMNCaLhTzKof8OmGA48dWOYK356rpywAQedLt8EmfazFWrfgeRy+R0sNB
qu19JybCdlkzeOfUTj3UNhCktXRcA/NgnyVJc+h8zP2mojmNMzhNFvq88Yot+5PXdzXmWTNobd6g
BXMhCGotoAEiL1+RwlMmT0HqCwuSZZa3GpYhw+lWlbFCMy5O2KHqe1mrJtzPSwc5PfKEuBwO3lUW
8Pw+GoMoYde73nWKtWnF4t1eVXO1hY9xNAvls4kwW7Xwi2LN6mp8lGPz0HUX0dQqt6sZ4Rx3tiML
SaVSuRo6SrLTN7xXBDY3Y44yrxl2+6HprTVQf7Ezo9cMtAqW5Ug2uFbzCUsGf2ln4rsIaxPPIPwE
FmHckMQwxVnVovqpyszqSQsggMxNWdaxH59HNENjn2WnHDY3ObA2kDjAnkoCyuwZRmaLPKiWoRZe
1UrNtyxoJqBmM+xBdt9Glto0LQfDqBe/nSkHWb7/Pe5bZTEQVnuuauMpNc3x06Sy1Sd81K1lFdr8
54TJ67EOp9sorSGm5jSwr0M2inPBmoabcepgk/5qy3x0FMmQllBnGhPz2mR66LCajIaIZWlfhwdv
EMFBVmUxQbEhrZTkSEgXLIVlo5YoQbCWhzGIFLGQh/LMZk1+s9g2tSi3mEDVz36JB2Jp2t13H5pY
aerdVzVRAQNURo2tQtv/P87OY7lxZUvXT4QIeDOl90YSZWqCUDl47/H090NSu7i7+tyOjp5kIC1F
igQy1/rNDtU+4g+dCdCulRA1rtqfaqhySFeuCXY4u8RLGm/dtJgeYHpDHDctfQScdDZUbQNfpZO7
pVqm2q2FyJ/EhnwR0PCeWjTVRF+H8ITok6eRU19eRsq977/PE33KRIz9M093YijGPs4fVZRXqFSm
ZNQGt9lCPe7WPAby50xz8FKbwD2m5M10YoKhWS+bJNC/d6CEZkOT4Mw2lmBdoyKD+UeAr2Bvlo94
RHjTv1wmltG2QXQCdInHwtShaD7mBJyYyo4fTVn52i4war6ghcWjcFo7Drtz70nBq68QNlE7Jdso
dSQdgPREbHp1YxcWibGr4vbrqjezjQtVYYOH7gSDmYY8esXVYxomcjKyKm54Yrs+6wvNfPcsdQCr
G/Xr3ond9z5BwD3Vk08eU/VSVZJoZ3J7fuFjupjc+HCGwOKkCEHzuqUPVCtq5JUDgeJFCqOeyHmV
zkVvK1fI8hCO0FILmldhYyTRaNGTgcrUC3JxBIJlfcRg+5+VKgsSczZVGQ9rQCv3gq6YOI4299pQ
AtkMe1Fw9ETR2qZWIykPZ+8+cLqKpPBV4Zu0fowTV8XoXcGeASzOy1du+9Xvcoo5jFb0ky1vO2sD
J37JTcsDTtrkh6oP5L0eYByTS/0pKq3+2lrJcO3jki0RQAHRJAqjL+aqXzVnUSOC3V/vvWKCX7JD
aDHQfqwBzxHGZdHvHmsEUBD3jl++iqaEW8lJQTQ1EYpYsJYtbLRQzaqn4lHF5/YtkPHm84SwluiA
7C3XK71FREvURVEhoI5mB+SHaYG/V/1XPQy8p0LVbXTZjATcvg9i3JLkV+ib9dKslXaNOq/y2ipF
AfSmN3bFqMRb+JDSzFNBKvlpkK3i1E9uvuWM67gxFRwG0/gWpoW6RRe1mg+dHN9aI/IPZoo2/L3q
I9ahOtlN1AoJLCvEino+OlGxL0Ot2IurRyEFNikSUQ/JZdn3kZWH31hY42of5I2yNKXmxXUMaLZe
3d2CKqx2ZW9DGJ6qId45+1RNcZOWk/6W+SgSwhZEFmnqtXrJPrR9PCk1G92tC2zjiLLij3SqpYQ7
TmGIm8hUq4tYOztBfhETI8/VLoPnIzxPH3YjxrWwpJXoy/LcenI9BPemPifliVenv0RXj9nGTeFu
5EE1nIfRJrUS/UWMg1w8C0siouK1rU5fkGbHHaupkCpszPTmdsMWAX8Lekua3Ua/fpMzpzqJPmRB
OUqEfXQQnfzMk3nilOFO9EpWkC10dtQbUc1a4gRp38srPVTI++f2PnXz4Jj/12IYFq3cKQfRPDZl
ToRaH7+GhQpxWJQMF40XqFBCp6lyKDFmrMdxE6vl9asqJop+MTts8EN0ffwgiMg4u9zs5B3bAWJO
PLKB9BixdtAaqCsSyfRF7WrwrkVjV5QuKEwxCJH7hS6PBBc7dTw+irH35KMa6piFGOpWmWqiU7RH
A/Fv5NCcct2NcF5FY6og5jZ7DCJ+HiyhMkwbGul3m4NuI+ULbnWy7M16Mz6IwveASbd30Q5R2k2d
3LuSIn0KBmuSpfwzRlxKUogTNx92Zg39ObKQ5FUDL98Veli9BgVP994xPOIxVEu1eBojObyImt7E
i1Frh2d2Lxw1skPkIVDdlUW2gDyEzfUoadMdS0eXPBpWaMd7i9AJ/RB5WJBaWptlyMjyncOOg0y7
J5M3u9eV0jn7iT0e8GrQr2IdO+cBnmqXcVovC4P6ZAwuAGxeQjRBixt3Q1T/Fk339jFGutPHplD8
EaKttTPUrVp89vxWwVzc6TCdmk5RCDVXZ29ENEl3tWM9HbjKqRDtEkqMPtIGRzFUL7rOgCP61fYY
Jmb9GSvaE3vAB1Lle9/kwfDNddH1UzL5vQ+setM3Tr0Kx+7e7rnm+G6XY70x5KJZOXoRzNio+Ae9
COGkF/ifNUnbPg1WgmausvHtWr+KFshr6oY4p4Q2tTNJyqeIGEu2gfC6Z7VPOiC+i8L5/94LIAhF
isB35mKyn0S/WoC1C7MZotemL2DIJOpVa+IIfR0TGgc3CiUJ7Jv/KRqrwG6eyxb7oWkCRnsJjuz1
XvSZ7PfPjjS8iT6PcO1RVbH8bepAfbJb49Uby5+qm7UvYeGZz7m5qqTaqecsd5OwcDrie83jOa5g
CUVZvRFDW1sb12h2Vtws6E1G1zn8WUcdKrFOiBPVpQtQ0KoU9axNJ6NiOi3lqfashJ12FDVProkF
1X23lDIOS07glqdpvOjMpvFyZfw9nvhttxSdrjaWJwtZAyvxAS3h0jobkYbYmbkRzfIu1594SOlP
qPYhXz042bYufeMJTXzvPOTBRnSKYb7S64vKIxz/mGV0zxkKJlcxR821Zj1GgzF/TOqV8sl21fAo
5rhSZu/s6YX16TX/emFR9cLwEJXBzTRb5VxC5oao77uvqIb+dkpt/OVrL5mkxQiQIcCl2Or4UQde
A1pFA3zEY2ZVlAameJlLYE3iEJSBkLwG1lDPO8s2XiGybVAkmBdFD2t7Kkqvg4EhgZBJszh5dmw2
Eioy5aImRlhFZc0cR6+3YpbTJuGhHJzvsKANLJitjCNzVDQgtaxuiygWIuORH51au1e3idWeQUQg
Kl2KMnBhjSryhxhxb0KPJzqJOlzYJcg4ea9MTaLdHDmcpCEOzHLWtOdMqziCxFHxMVZauShkZdhV
lea+deULlN38Y+xkd9O1dbM08HAgBhlDEYnGiluoJOM+kedP2VToLjZa/ujnW9GmKQoBX45Bje09
ofGSPbkEYUF34D0u+sSoHL1DaArF0eha7axNhZEaeGoYdbgSbZUSaWc0FbWz5VtXDi7q7tFUaI1+
CpSrWrEvmInpOVBxfvDI8CcRBJOfoxkhED8Vku0Q6hKXWVtwmen4qsLYxe31z6Cqb76Gk+812IH+
U/W9ZtuTmd3qbviD+8avHs1a4p7jeFBcP+AXPJlbRD6MT1t2P1PTWiuqJv02WmeF6XjxfTBN/Abr
xMDTKXKWo2SZByRFlF2ArPAEq/auKA/uQsMDp2UstL6yPvw4sVdKaPRrZapKJO8QCzbebA1Pm7BV
vGUWkWTPfJQZ49HVNkYs4bfhpTcId8ZF7dMQfxc+yam5ivxwL/lpPxdVT3OdRdIm+v84ScsjhAzG
EvQWwelc8b+bPh4leV1r/BoG7+yl3oxK/s658gPTy/HSQn59Kgr3IJpLBUGtoSyrZRPExXsamf0s
7zuTBHMfvJKJuc/uVZUwopU0l9hOdj3JmA9CMQhZghNaxfngfWiDf3E7MHkSt9EzYfwCZVnaEX1V
8HlWp+Cm538U46oLjfzdhz/PRmPEty3D9hLxX2UJ3vIguwRQWk6Mx1ZR8XSasttlRwhoaLXwCHI2
euHxshdpbpQQ2tVo18ZaJMdhe+HvFwyvNaj3/ZCX3kIM0+DCwAIr07Netcp1GIx3sWyBX/ESJWCg
TNOrNEu7wVqxipFltsw6XIrMeju6H2S2O2KfVcUddSxmYtExl4KFATpgWw3fjVYOh5miDc9h5Gub
nNxktvZV29+kMIAOo0EeIWpqZy0jgQCtoW7rU91CYejDbk9wFUbxV1sWHGsPd6NphKG37Yr9cLSV
TPRSyjxDTrpLHMRGBulsOLhMTbVI08eXSfpzqtht1+yzDFo3AQq4NRDWDllJnj5oYPO5KDfw7cr8
98R2fuStIf10cSYlWRH4MKGzld2Vww/kNvGvCDrjFQnVYAIYFUBz+3bZBX35PEr9gKJ0gfLiVMVu
y7w4sr8YFAVLEl0DrTnxj5e+5rqnXLVbxMb3ETfyp6DvqHRJsYg0tP5En+Tn/dHXkU+aOv0qYkSk
/IycITpEUApWvC5JLcQ85nnL+WIsEv2cN7JyB4GpffE7lYfkqUNPaG+xwV0IcJjS9quUQ/+bUlb5
Bk0bMG+9Zn6UGSHXqvrkV9wvYx+NMW6tv1XXHxB0K2KUTJH9XVQaDiYhvj6S0ls7UUDfAJApLhnI
ZTaY1q6Yir/7/zX0MV+rJ8WOR11Mv1fLmnhBkapXuyFu1OdR+2nJwEIsOZv0+ewCiUWA2v45cCT/
U0X/ZVa0uvNSFsiAgYSRz4THlTWOtRFC5GW1l8IK6SMEenZlYrhXlJfbte8guwE32b2Ktg42xJzv
Mj7MKPnMYDDwPYyRoU3zsVg3QJ7fh9L8tLMiupRQGJ7TRFv73CA4rTbjPBpNkMjc98xl0xMkAsXQ
HFy16uzjkANjcCCVGwMJyBTsx1MNSGKDrXa2AXcjPWEIXsxy9k03LcKCXNGqhNyaW76NeQ9/2jSi
ozFVJUeaFXYW3FC+BWLaWk+iuU57SN05Xroue4U3nvEuoHyt3Yhe2zF+Q1J1TqJTNIlqnXX7Sdjm
1vfduHG6yF7qeGp8EBE7Nq1rPKup4h0tv8LV2sYbVW7DCeTAi6tKuMJ70VmqUxWMXbkp3TSCmkkV
YoK0k1wy4eg8BzcEM7yT4hPXl4yPNPPfZGMwXqoKyR6wYtmy4gN40dwJSWuVPm7VkvFik5w46Xl4
izs0F9S661dSqR0aw2qe2wnhmaLTCsA3xNBjAokiquxtxxizJNErxoV1MC/ZAF5FrRtURAKx2kEI
0bkCEs534OzMiw8UgO9t1f9QmoLjRYpBn477Bnt7tjeqLZ+a3FDnYkSOuLqUhT9qolbzyiYf746g
OqzSUhcj0hifVYOCkTSezCI4uGWVvluh4oMWi5qdobnJe4fMQMdj6NZYZnvqcp8cAh/Eexvjfs1O
VF1r2LbPfI/4CNrXCEkoQFyy1l/GBV/zQEWf0dI16RSC7Nz1OY8Zfv/GC2pfeE0VeX7V0YnYJJok
HZ1O+SrkuHgykKbEqPmf9hrkZaz39XZIOxUGQt9/SGN2bsA4/3aTaFGacvwjDYjomSVgJziI0apt
OCfKvdztUYCTV7KamPj8qgifoV/63crVVagaA74q7m4gGvOtUrNyLg+eczBQvME0FGsbGbLxa6Cl
4Q6F2mEuqqVvmmswK2Tppl41QqbRT1xjBT6tfCVxmy0sxbI3uFyXr6ZKwMjU0bYQvWyGYPHW/Cck
ghOvI5jXrMijq1gpb+AgZFX3AkxneBk0hAqmFVVNTTdunpnnpu8/AXQ1v117q8t19YtkcDLrIyW/
mdBpEC7T02OiENw3/CRdD8R5rzJwyfngG9lnZJcbOHr176TAa5FAy7fQ98p5GpTjNVIDKM5SUu/S
HKEIXY4yVB8b9aZNqVob6uYvs5mz/6t/cwtAUy+SX2u0pwATOBnfOBjiyOe56x45v4vhgABWQ2tl
VJP1N3HOnZS+ABpVgm1h1eUe0daKmNZgoeoQ6hFKblMhuh5VUw0AVdnId/9rThrDqlAKR9rw+MhO
5VRUYE4WStnhYUV4+kR8CQib6FYqTNcePQFnOnbsjBG9sFpuDieJGqEw7FjP98LIPHZHXb0qOgyB
RVuHehcS/pX6gW60u21EtcRwcF+mAFanubIx6rhE4AVotEqwJyNeZjNxOSnjcTmmqAO57eneU7Ru
sG9bpElW4vJf4328ogiwXB29WgVER95GWUuP5BSBlE3VoPaqDTJzhCvd1ntDc0dbEDQZN6KXJzX+
NlnTHUUvSXUErCX52RiK4nlasq8V6VUsGTS4o4uqWLIj+7UQVY/tzX1JUUUrYW3ohbXhNyjvqppo
FdbHpAESOZg92sRVh5HyzujKPrn3iMa/xvynNjYsm8qpj2R4dKj1txrdEty6WvvSeJZ9seFyxWY2
Hh7tet+rGDmCmRAjON/al3hCJdZEYslQ/TNVLfloVBM/RDGu3+kaSVnuz9G68xv7WE5Xih1+XYk2
jkpfvX+N+0+9gBLs+3pZ7B1dTE2iSLV2dQ+fEEFeGLKIVun6XFzq+siuQ1zeB4ixJPPUmW+31X2q
aCvFfHH5r0mkS6xdrhj1YvCtBKKAVG6CFqBuEpfeZUw8D86GwrayBKZTpA7Jxz8dQ2R5J8jkczHs
0e6gTLnkfgHcnlA1psTTKrWuHkEVd/vHOClUg10VDO+9YVjb2nXklVXJ/U6NnH7XGjqSjaKOVfaw
Q/LH1ZePfj1P6RdDReN9/L2u6p4KLhAQKOLHs1A+p3Y6fnqZWS7lOK13fhB0z6pSv4t2t8RNdRj6
SXkyZZsXq56H7aMiXVIbIXG+7PWirEyJbYevVRtSj3hPej3eK2NRm3tQlvfRYgqbS+cc5S+iQu6P
WZ0hrRxSXEfRJgotBlsMhJe7CmbQs9aupuDpxJJFTCzFmh19EH5ZqbRruwhqqjfcXC2pr7msFtc4
j171PB/eURBApH9V+Ll8q2+la7W3ym01rtWobW8C6/x1bWr4LyTeeIamjdGVmamrTstVzleoBwNZ
+lVqjXVQg7h/QRMx54HN6SkI3f6Fra63adiBL0SvVGXxsRqd76IzLjSFLdIeXELczIOxXCmad9aG
FkSjXjhHUSQNSe6Z4Q71upWcEN/Aqf7oF1dW0WxkPVZ3CGbJzbqWAneRp0RXsRRv90ZLrGLmulKz
F3VrahRXf7XZsYoGNJFJNmIaghp48q6Qcg0OdWt558buvgrk5fx5H47F6q8OCAOIHxe2PHt0EN/z
zomehke+L/O/2sWaro8JGcoVW1HrTbUjq0YgeeIGCbbPqHTZ1tAzuFr/0H5Eu8EhDSrag0jEmK3G
uEfT/cqGPfRYTrSJNf+MFU1/ra763l4xi2qj92OELGWAdIXhNhsnSsIcJkIzkKbrsmzb2tF0SV1c
pRiGzLQ4OKh+zt3HcrUTus76SVcn9UXUsJVWyk/m4BrWQglQPwylMAV0L7QZ2T90rTOrRr4oYJV5
d+UQvA0qX6NUb5OlqKaukS2QMim24IbDN00Jf6kTtEl0RsYTvxLrxhj3QoLxUihS8AaW0dmZLar+
YpDXFyW3q0IF3cD6/KzjOXjIai8G9757LElHX23TJJ/Gd0I0V4lR4s5iBvc/StU5y0nf7tCHPP0o
IjO6CEgDe5TqSgsMnvjyQDqAQf+rJVM+wqiNLoCFqzte4v+/zv11KuP9sUbXQxaDrrxr0gFMAYFm
f1/K7mDOAdADDZsKmI31Ih1j7hNp3kBXlJrwkEBYPYirWjSOI8KrkVr7nNymQaI/qNT6a/x9lJgQ
JWTU0b8GmvvXIqL7Pim0/OjQ7DJORPvIaap12zgvBHilva/3RnkUl0GXejCsaBz4QXLTgNQA2s9q
wdhBdOR7ELhEQ0JX2gdER2ZZeuqdn7XthospjJijPkfSUWQi/3NSUnQBCEDHbSokzV/VXZnudKdH
LgSCaqFOaNKS8/ldm/te/9NdyZ3Unf5U+wBrJsw4EexWUAOqFnHUz7vCiPa9Etbe+iHvXWvD/QWQ
DXNQA/ynel8BPZ8e8Zikg9Q5dlflA9dW7SqK0lSbI87SwO197l6tX0nbwCrRIU0b7ZoiR3fF0hzG
iIT36qPN4R68qCKLxOu0lOjIrNKdDSoZxkebLJvvTjTWe7GSaOe+uqjAj0MjYqamZOFFshCum15P
NJW2npKebZ7EnNCCcNvW6jbgjAV5P+8B93G/al2nZYdahLMUwQ4sONUupJRLg2TXNGBwvYWUh/3O
mybmYpC4dD0Sj0poV8vHRqycdnaP6v9iw/Y/D6miCkdp4C+rvuXgM4Jv8BqvPLvAmTHdmQqzu3iD
0e8aHvOow01tRWa9EoHVt6JmRWV5RoO0OFtO8bM3ClDVf5rEiEHF5bLB2AZPWRx5ojaXjpiNBDPX
b4e3eIRO2Tdu/dR3ibmMc8k9OnWrbHSlincqPkYHrM+9tZbV5UXSUYAMkyC5jWPBobk17Ne46du9
1MgIbpEgsYFpUnhJnxzyYq+kgXNQXY/OptW/OsUIVR3Cg676M5mDsRwb4SWbEothEFon22yXoiYK
ibvALtbqn+3gRSEw1KBb505RwVhwzUVlxvqu8iCbewhMrvVhtF9aqeTQmqr72gBTSEr74gQnyzAi
PAEookm+skYIM7Gt+ixq93bP2XEWlA4kIMaJa1d9c/Hb3YkRchzHVxsPohmpa2OjW57szSFoAEmo
Sn/9WF1O8MPoUhLnj7asiqXlqOEbKpYRCzZFM6xJq/OOpj/KmIo+jept7vvZ7P4nODK+1I6pvOjV
OHhzE2WKo1+3aF/yDsS0xtTSS0b49L++u67HWLRCwPHxetiR3d/do+nPO3z8BYiZkxIJPeR+xUum
HDcAqrB9eLxmaFlYR6Rk4B6v2gaSu4QK9/UOxYJlkH69w/unFfh2dX9397VVw2O/w7sTo8X64h1W
yIg9/shueodJff//3T+WDmXNMuq/3p2YjaT6TvJsUFHTByFmZ0n6LVRLY/dY3iLtiE23FC6A4RXP
4I4mvqucH3OzsZ9IlT1XiDZ+QL5BcS51AVgqbvGWKek8N6XklKmOvnRGHPWwej9zYzKeU5WInD+6
3GWCiKxnrKsHSdE+RacoCsAYGrrh9/FlC2m+JgC6EvnQLvSbg51HPx/jHZzjsd622XDayLZqEnu9
YnIrS/oefWtbefK9TH1CIOpg97V0DKfaUFjdzg/54ohOMcx00d1mt+1jjsAQt/aRo0AoW3SKQq3z
fpm0Vv6vNjeqVo5pVef7qwxhRczfVVGhZA0xq9YDzDHNPNmJaq8M1Qlw870mZvU1ckaFWeBR8efv
9dUO9IFiX0RTiODDBjGJDLHvf9bFOut3JsfVXoyI69A/Wmp1f03RpJgGcdA+8sn2/TNJ+4i8trl/
JID987UcJsD4tW+9c9TcND1VkgKBdfCCs7gy4gTqVFfmG1G1jBhDs0IFgRDodbj4a7QTyf22hO34
WECMEAWv4KbD1ys8ms0Iz2Hnzys8OuKi+XqVDBIKNmrsh+QWqyDZT5ZAmQlts+lYqYakQan3oi3b
eTydRqffk3W2SbeXxclxcAzsZb++aqALFuRzzBfJRzmz1dL+3ag6f6b02vA9zOpjabfub2ckV4NS
LHvClqwyWzNvFtsq+xPZ/2Hpyi+8kqV3P8HIWdOa9KbC61kkmG5coS5xNNU0+cSfq6xNv7X2ltTa
WydFybzHWeGgoak7uZGy81LcH/y4hgNQrRx9a1EqbPlrrU22oqfXnIlxlJJLnqltMhzurZbmzHoe
BEsQFSn/gpr/cjoPqpp4v6TEq0Zhe4JZ9JTOVq4pft9PBfpD66DKt0GpBMRMHe8sO+BBwBdLyDGi
zBupSX0cK1N+CuXqJtptL9IW4VjWO+7uCpxKbZHmlvQBnlVZOaprkkhmet8dM7XBiaXT/S0/DWUp
mjkh7ruil1/CqzH6NjQwM65xBHHgWeIB3RKEJOMb77seKeOqyms4ytPlqKJaYRuYNiheRnzRx3m8
zZdo+iY3xyR91vR4BNqWGd9yCXdB1KPNmai2DZSrMJN/i9oo1fbZCZ2jmInmi/GEWdgcwxyexVNh
pxuQJfWLqCByvK40r76KuUk43nTUhU+ixjvBnsb1w4MYipgrwD1C9VvCBxJy6SEfq17n8kzPq4BY
PYXWK8FctlJtOQbBV9uYwOfC6KkCKGwQ9hMDw179p3saaDZjjh59Bt74T3tuTIGGVo64kY6vEaaj
GIgX8VsrDSoueDz5RVXLiXlqoe7tPEBab+wBXmWjCC/Q1cfXxliIQUrqxGctb/kes4KthvCZTIWd
wDQltg3S+ZILSmDqRRMYWSFrtI+idyT/DQ7Juw2gq66GVp/KOk7edMUO9mMdlITjmZS1Y7YywVis
xCQjlyVQvgGHB4xG95jYuStvYkyKAuFj3HOcADvaeHKuFY0aWEKio0jBjF5ZPoeEtYaoUa9NpJVY
8ATop/MJr0QnarzumTzjvSaayqbDTTwe+AlN0x1S2nulNsh49TkJSGRBb1LjhRwTWIlAsLMNIReA
YP6tGNV3lB2A/QQTTVy38kukF8badMeJM9cjAijxyHYas5qY1c4Mh6v8s7KgTylTGl1p8EwGuvTD
dPF7j5JMvuW+SapFV1UC2bqz6VCI2jrSOOFJ8gA3kSy7VTFHM76U3Q/ia4v7SkUabfOu1T8jHaaC
CTH8uamJetVxkBw1OSNzF/XeJkDv/+xbWrawlSh5C0zpZ2JZxq+4v97Xwfv5KuE4+tEYXQ34qpWu
DqoPC3ccMSvu49s4KecH2CK+tBV665GVPommsNLHGawNkNVTZ9EkxSojkr4Uvdwbo0Ord0BEp94c
k52Xev9Yi3zcFNWK6oPot5wkWTYWXzLpI3Wa9mVocbzA1eetMWwF+EWgzURVyw1rZSLXjZ9TXb1x
EsPROOqhT0yDtcRdkfhonxU3KVHNz+7NvZn4+zSb0NHTqDjjNwd9pF8PcmPsO6mOZ7ohdcdJn2KB
93s3182xP4o2UQBF6I/xVIxhbS5wNmbINKNDyHYAu0qPqKsygqWPbtEmepGDAz2Vmnu5wlCh6UY8
KkzPOtaZ1c8HHHQ+CcHtvN4dX/MRH8PMrYo1nMzg3dNHLBZj+1OC0LxI1RHL2VYJLynpG2i9qvWZ
hsObgqWGR2Zj5rtpB66xCy6PwqrdY8VGZw+ZsbDRfnaiLTb0/kwMiQPra7AXoEGsy+kxwvDGnZmE
6maFUVf8/kWd08WqSPh4AiMdUEj3UObrgPIIdkA7xD/KEWUlwRyoqQHp8VFzQnB+cIIfstkEJ8EO
mPrqaeT/YZ5YRTf6ra2UwVkeoQpIFYl414icJ9/onCe7Aj5im1fRMsgEfZDJqReiT7SZdr3qnXo8
i1psRNGm6lAu8/FCT+emW10Qre2P4bRY5qr2asRMOVAN88nHahTvt4SDiVabT2o22tfYAuZCn2ip
TENauvDZF3FWodoYRuFSgwByVEBl22UZzsMwKl+VLP26Em2OFjXPQ5/PwVAE35zut2Zm5buVm+nW
guC2FM2uF+wdq9FJ9nK3wkEVKYOkC76Fo/wDyn579aMmOw3aYM3E+CrVkIrIrO7kaHJydVX9l2g3
nNxlH1CYyNbwO3Ps4iDaubfWaGcmzTZE6/491EnOT3+O1Ekx2uR5uRZV/jrjz1/XdTaWBNNfgcLM
vmisr7+uZSs171R3VaGiEhZd9quwlDMR2ex9DDNjYUa9fHRrp9gXGWKPXRdEt7EFokCcJvsFG3we
1b1+bjQ1WTS65iJ16eGFOV09iqSRhrXZRgfHbP7dLsbqsv7q6bZ/a1t9r8Sm+u72BTpkaeQfC6WB
Hi+72VJNXOsNOfezG9jKz1DLnkDFJW+ax9vqykzah9rYHVGngDmq+9UHWPmtx977p+Lm33Co1m9y
KaUrOyf4rgW1fOq8MZhEM91vkeQtxVDkkDA2dvLqJYP9vWr1xtvJUNnPqEf1c1UZ+BEPeosUN+49
WzxWra0WOhsOGJEQC3ob07KedeMQfzPy4HueVO53IgmnDIGOX4U6LmVu+/7MaY+InmThrDGRv4Ex
MoP6sdKzpPzl+PIFT/Hmu9YGv8bWNzaS6XQrGQPOZxfwXpY/IxeRPbdlwQF0cJWVaGtHvTxDHNuk
WZfdRyBX6M2dWCeMgdH6kAVPfho65zwwQDFPVzDxq0UTZ8ESJ6QsWfoojPEfcPalSlKaxyvnRqOI
nu69tQsvCSOkYBlZiBeR7m5Y558p9zY+1fsUsb6vZMoy7IN6FdutNAulWDq7dqfu4wGgXORl5Wcb
voI/tr7HZePOkd5WjvzDzKOO7PC8nDqa4UcCD/kzNLtw6ZWcA8wBiEouY0AEqdf6Puo5jIzGf8+7
qF0FdihvpdzAuDL0cU6eRvSt+aLBwbwFqe5t0Ae1Ae+Z5a1JlGcxAEmiZIaoH5CzqirXqhSofATk
i4BiAq+r3i0w2RspTvJViR+q1UT+K/r36hZ/kG5p97LxzRyaRWClw5tb9vrGVrHPFO2l/L3ug/ij
wdV83QA/WitOYH6Lk8T4ptlEFPpYttZF08UfQ/xd9EVwnFccq7UNzqXj26BVC9GuGBxUwypRiXn1
/isBZezfeGniO9YikIK1ZsbSvDR8HL85S+zFVT5VH22iQ/fL/zak0x0dPkWjL/6a24O036HqPq86
JP5EUYbglIsg1/7VliZdduaPCNdkCjBJ+TM4njpQ67dRnTZ+/tWu1lBufa8+/tXuell6bED8t5E5
zCtYy/Ou695SoyqvxcRctNHw2f9pgvVeXfFovTeRZSsJIsGKlTjW+vqgLHKM5a9eZmjLWu8RPGkd
Z5Vren50OOltYMX2e7nm/0la3N16ppPvk8xvNxUqn0fDRVGnjnIyGBJm9hFayBc/rNAEcEvvOVFa
FGJDNqOhKp+AAWTn0tTklam0+AWmhsvB+v5ZyMMGjQROpqaZnkWbuHJjx9jBDDqJmuaEeAgBdSqO
FQmpIMaB5f+xdl5LcuNKt34iRtCb2/K+qr16bhjSSKL3nk//f0RpxN4dM9vEOTcIApkAS60qEshc
udZ9LCxR5+gTOV75wyA/UQzuHeqxBMDq6kPBWc9fAoDuHoTViOtiZQVashVdLbK7Uz5k37IykZ8q
vWwukC2eYs+FtVcNAzK6xiRQQVfXlW6R5qF7twbduEVs0H0ke+o912qzEl72yP6l1NnHy1QrAvyC
a2YwRvKEHZJefqnXr4FeLqNBg47ZIlI46m2zFt2mjr5TGz/c7KSNHlLOnkYdAxJ1dG2dm0UN7yWT
EkSbMzImOzmz2q1lGtVjaRMF1uPg3EystFFtBOeWl7+wicbr6nLdqH65Nk1ljAFCNzfdMFGnA0Gy
TwM3uYpG0YtoJRcmuu5alt7HgnpMqFby/I0cmsAZJ2cxJq6o4Cx3ckOCcx5DVNFdwfaioCTU5+O6
jXtyIxMHT+I0ySGkqGkb078xDzq7tml4QDkvjqq5P4P4wAvD/hEW7k+16eXXpJRGYEmVf62zyt7B
jx7AtWjql06hfjfX8uJVCfOA/EbR/gDLa2ia81Mrw+fwOS1lnTfUYN6bOrFgqGuThyJCg+/TeDsZ
P40R20CGs1nEhv8T0cFKvTjgmSnJkMe1DrDgnI2aAjYy/IEy7wCryzAcxdXcoK6ZbJWooYoalXNn
anz2IVQ9TpehVj63KhniWe9cjKsSdfpi7O78209YZ+e+VIp1LOvuTqIabasobLFGQtJvqiJJcAfK
aHJVXvDmR8nXwHSqKy/u4E2fsuBx9eq5Vk9oOHkSU8aiUg+kDLulcEI9JgX5RbUHUVjeKQOvjbGj
ssjoLe3FDHVllURDdY0VNd4pcpGAX9DMUxHG8cYve+XRokhs2VFO8t6N1iNB9gnIz/aLpNXCpZI9
cNmG+LpWLil3rB/1ijdIUijySYGY9pDakrcbC3m85n46IAdYeK9dxyk5/8IzJznpRk4KIKw6RMWo
WFkBb41P3lQm5TSUQiIiSF80QPJCEA7NuBrgEvxlEWsId+FznyP6qmQ/DF37PlR68uBP1NdK32Wn
Pi2uYiichkAgGOewq7diSDSdrjZXYgULMWceF1fqxIl9H8Pj7vp7fajBtvcF5YQ4XRJVV9tPs5Pw
l8dA2rjGWAHE0pytQWDrOBZhgRBr5xCCb/yzXWnaBnxbdEPQeRJmhT8vG4yahLFWTO/cHMVezVvZ
DXVn+qSTBWMLJAbJxBailHW0EYOhktrF/dL2YGh2iaYNR3lAhkdVOE9nXlM9tV0MElx3CVYncrKV
mw5ixD7X90NSoh85RSZDGBk3o4PAXS6JULbqPetylixNuSq+hBSOwxNKaLGFmJRqzpSt8rB1p0PU
AmDhuu0KqMbczNpa9oDOF4CPtpCCAwdwZM+nruU37oJ6CekUxkn7+tutsUAX2j0VM5mv/XJzK9NF
uxs3h9XEuFjNnNzAtXx0YxdighMY41NU1+VWim2S+9GgPgWmWT74PMHN2jeKpatSFNDCSHAonVh9
ssxU3WWeQSX/5Gwj9fKUUtozuep5ki0VsG474arIdXxoJODaoqtbtbYZnELddRYpIWiD5KfEh1nT
cIzoNfc49TSjan6pQzbD/PcrX6MRKgm/Vr4jUMaeK4Zom1jFwibMFS68cssxI4WjJ0jXVZQUD5JU
6cuqodS8DFs4mpqE0CFJgK8UkZ8zvyFuEdo7r8zsn+TnXtw+LN7zxMiXllTojxoouU0Nj+rZDCNt
3wyJtkM7vL2IFaH6SSHlcmHNbnv/a5mxO+XdNcWO7ysWCeidaUW9dfLlMJEU6sCi9uKM83enoE9j
ZMSKg58Q2h4NtCohMM/0PkVvZkjWCfxDsHRLWp48BHWevRRN8ZJ1mnoZ3DZ94VOiOMhx/ySMIyq9
y9DWyoOwWk0Vwt9ptDthJetRwO7kmhthJQxrbCpi3X3VXMDQFODftfjdDuSTMWmQmBbHE891vqS6
OdGNBs3FCSuAma3icjyvKQiLinZRaVb9Y9y4npT/KOO4X+galFhy3r1T2uGcXKn81dRNNazjLNbQ
XPsXw6euWVactiiOFONjkMEd4mjpIhl15+TXhKEhX+fQGhqc8Iug/86ODELmvvsJ8+Fr3HEIcBJ4
gqkr6q5h3Bu7irocal3s/JqQEF5Bs21uTX1wlrze+LNPTUOBwdFUbHjkeg0VRzGIFquzdosBaUoU
F3h/jcEi0D391FWV++x63fRDUeu96CatU67LxkDyYnJGJcDcjpoO3cbU9RsHHuch0u9LWbnTXHyp
eRFTR07FjxAeLa3J1aybbsnWJ9jEnCeoi/TGaJXHHDwzTeq1tybh8VOtODf0/gJIco/yA+qKobHK
o6H7IefKU0qW8avbmtVCtUznFT2vYZmjW/4kN3Kwhnj66CQWPIEIrkE+PGb7HiQOzCeKlC3rsj2w
1bDBs2NVLD3eSoYdr7LITZ+SqRnILJBpeBAjsuudHGvcy5jOvm86ZxVFu3GRNpRPy6aboDLXdPJK
2MuBiHDWwldcNe45JC6/LPTeXqS+/BxZVF+ZUDJsB9JPG9NNy6VgFhLEQeFUAFtnaOYWObBWeayO
Zhmrr5bOP8+O1KvoyYTQQV4/R1S93BQ4hw/otpUrL7WM96HNvluJkTzkTiVdoIcm6W10/I7QeZii
kQ9kk6tvid98N/ibvfNyaRZ2BCwg1JpgCWPzLRq87pJRxLQObBsksWO5u1Dpqn2JkGPiwjc5oJ2D
3I48nvi1/KGMPCDRAUEGvW69jemAsITvLfju8B+jlZKyi5RQ2hEA/DaUEJsnOgTkBXzov2pZYIhM
1dx60wfd3SJ1km7NIm8efDM/x+6gIsqlcfQvkz/lGmYXgs7+zQqLh07yw33fB+YREm8YIafGiK9e
/jUr/NpD6o560Sxof3bqRtbkbR8Uzhc/c7t1rcnl0eYAcfX4iMuwYZOlweCwKSNXv5Zj4y07YpFU
CxUhTNGOHy3qJrIo+5SvmtKMXxWvgq4sz9KFa+U536hhk8n2mw/X7jfbDmBW6Sg444USbs0SZhRX
Nro3xwSuVep++6dnDNvSK0jcNdpzm+oOVXrSg2emu1qHbGGwIB0ZIhXlXYXoSuLb2whO8mPWV/3O
tKWDO2bpWhmc4xhX7UIm6EEgpuk3baCZm8xtvvhWWl/V3A4WVToE3+BlutlGYf3I+fFA5ewsPWjQ
N45U1weoXw8O9c0XHBJ5QWmvf0kHcOkRMJDe88MH0UBQphylCFb6aSiSJGjFEttYk9tRzp01KGe5
y7/0dn4rzJRofFY+Uz4eXyF2ll8ySXmFpdC6qGFenQejvHUhUJ48CcNj4PwI5SY9yZBOOGE/7D0L
BhTg/Zl+ki5uQ6WibybvHaiMLdh0qJmmrjSY1ymy9YikaXdpzJrCdQlQmy6FwaqUG/+oOugY1o0N
Z/2EOJyAib7DFVuE71Hug5EaoC8Q46KhGAs8vXARfcev/mDTn8KiPbz0aAtdizh8qZWsuhBo5Zc0
dmT4uqp9le00XFBkkWzLoP1ukwl5SIBln/veorRR94Mlu43sxNWDMEIa3z20PXrT+Rh9I6yPR6cY
w94Jonxx7weq1aNwqcaA6tIWCW+7eC20sFlrFglv0TU1k9ePo8Av643Uvzn5sOxqykCJsmnp8X5p
cWo9ujqVfssJVHGMPP2RVLC09DtECH1UfqvhVgyhcbUTUK1dvdYd7TvnumIhh/W3Tjfa21gnpJ0y
aD7L4H0s+R2GkrpE7b762elPnW3B8hP5zqkgzbSAhapd9RHFM00YI5YiNe4OoTgCTvycbwlMnrd0
uiINfUvUuKCIkyFhbDMKpbqOZ6XoyqqeXCSl/BaB6snQ/XouI7nlHQQtlOhagTeeB5tgGe+5ZzCf
3WOCRjhlEOZznsnJIgAmQOK8/6itNk7dONJ46/rm17+TVhMewuDwethrA3f/reBmwZQ9BPHPws3t
Q1/A/Wg36NtQdZPsAp0KK+ozqUwu4SbjyD1stFwrrqNdWhRbyg0xHO/m1EW2y9iqH1ObvJzPz3/H
O4TkXAaVAoSH4xVS5mztBoH82IyRhcpQJz/n8UNZsgGN7TF5aNsw3LV6We5Dz6mvQzAlX5y4fFfd
9CwX/NKjuN83CnAmolza0rS05KY1hr5r3FHegZWOlkWmxrCDW8VeMVkNcPf0yugQJbXYl1KQvFbl
0vxh58mTMiATVGWyjGyNtO6MMP/JKe/i8yx891o+YedHGRRNAYrYQ32x+SltI9Xutr1hDzf4Lb0V
HNDqm0yCUjWT8GdqnslkAR3nx3wz+9p6t3x4TotWqR5JMDUortcZWJcSbDRhLPZc1S2r9GaZVlb0
rch69OPL+Ifsl4ggpEH8YgIN3LRQnxzHUYOlxQDL6zudQk5/OKu1bj/bjqPwyN4Q5Sq+Br5Beact
I2urd3cdX8WLeFDaFlB8ozIBwjfhESricE3kZrgkjpkvWsP4Fiq590wp4oBib91sIT11XjijQxWZ
en9CYwGAME2GxyHRO8p+SnlTpm3zBi/qQXgEZg1ivCA+p3ZVtm36aidbXryHE8LcK+QfTvxfRqT+
avMK9YSzCiDyXzc9QfdBDYZTSth30QeO+2zoOuGgsj9M2JNOgyG46EEL9nV8DgDqUVFT1mshbuzx
t1yZ6F/ueblIr004+gu7tUl/G0gfV42N4oyhP8vyxEXqZmyKal6kJZAKTW+7fdMQvR5tJX13YutH
B9L0Vjihfss0/3swPXNJbi1ycNRL6vhgWHBkc4+I1LDt2yh99NQpcp011Z8m5FlJ0Cg/OOX8KOTA
eimgflorSvRuD2W+Iu/p3JKpAbMMkyq5o51rSqoE50elrMYSzJLvls5NODqOCTQ/JIk9j+VSbxL9
5cEyrSLcYuJKN/u+9n2x2ERcp7n2bUewWfL8tZ3l6VnyKgQIxhjip1aLT6Au/rAATJ4DzVhnfvUE
BXWwVEf1NFbOUU+I41qOrZzzPIIpfUD526jrfufElbpHh2S45lMT7NKBkAsog2CXe06w0s1GfTMH
+PTLvv9JMdzod5zYobV6KYm3L6raydYdBEk8LmNvPJBBWPq6ZCAUlWs7eQDEFhemQqzGs3ZuJKVL
vvL8XpX4i++o0MDYiMBocj6cRopVl4lGOjo0tX7VGRERenmwKKlrmnYR1c0TZEHJTozNDVVhf7lU
ttqtO6vTFuxGzjqpgje76gi2WHrwOrFRrtrE0G6R4zsbn+JsNzG2ZKTGEwVG6c4zULzp1ALGn6A+
d6WWPMGowL7aluFaUvV+L8aUBOgL7LLAQSX7xlHA+qGohKHGSY7MfvQ0dsmoTXyVJWk4+Ho2HsBj
89dxyWAEFPWfGrBHbASjL1JF2qGjCHfdQsC8S4refpCR95QtteXQo5kAxW1ipQFnHD9olrGXBCcw
w+k+QFR7YQPzWBXWqK4033Ehd+kePaLhjmGSwh9DyTzXIBRd6tUepMzLHthLT9XOyEaMJrsmD/Tu
i4kQwLkffTZ5cV2+oPJFED3Sn/n+mGB0ljC8pze7mXSFmxeLYuQbkc/k3hTkpVcFDGHrYfIShrCo
3Eud/yk6CJ3KaxKm0cqyyvEGw5Sz0JS6J8uijbf7mGyYWzW2dfCvuAgDpwX9agCRnEbyLoyWspGy
AZaa8tQ7VnFqmvjXVQzVAgzd0DBCeg1IWfjcL3kS8b2K5XYT8yY8lwbqvpJs5NtEcVyqKmn4Gjj7
praI36fj2ShNXgBJ+FAXUsTPn8ciO1gLRVgYuhE2oYSkNKwHMVbbGYHGCtrS0FY5JlUuSTqiuqD+
tqOcpqusGC4NdEA3GWaDpeb63oPPp94SmovJFnaw5nvjzQZMdOJHV3XKCl5Bnde0qx+dXE22dai/
t34bnf32O0Hw8hI3Q75xbBe2mAAFosqFdFNcwakMTY64nJvauvRFPxA6RX6kN2UToQkLvmopfndh
RfnDQN5iYehS/crzXlnWoes9FXaJUltYuldT5ksRRJD2BNHRbNDmVRuDV8vUFU0HqQdVkE7WZwth
Unvi1mm3krpYvWnVI5LlAPBlM0aehz/wnbtJJhy3pyqM9MVIUQmnXnUK9SHgJgiWRFP4CtsC32w2
iidrdwKnsm4QI+1V+IUmCifh16FrBV+0eYoyeATy0ItXjaXohzqgXt8BzPWs+Gb1yHF6IfdJ9gzz
4xqYpPQwbdTdplLetNgpTmUSuPeukSfJMhy6cAOBCxoradtLa8RLpW0MTPex0rM/KZ0AI5Z23YHf
WrDoyFQ9GFkEXs6Jx63huACuSunVR9vqsRuSpd6U1bM3DOVzlti3HDLhS+5J5bOjdcayHYaGJyxd
21bcLSmKcOXW7sXI8u7c5oN7SUPzO/yc4ZuXhOU+kP2cwg0vejMjYpPEIYOdsEbUUYORJ1UmrK6E
cFUaSU+yrcuPvD92Yri32vQU+xnIJg6aACRHH/IGMpiGVsUr6iHMFyOOIPBW4Q6nosp8SSpi3wDN
5JU9dY1BVrZ5xutdiizjJaFKCUioEq/FXNVpvS0M3836PrcBOczbXoPhF2d2eNUmG10PnjSWito+
gLSd+i/RVRGpXMPML2+Ec9qBSdehHb1bZS9KCd34+fY+t+/dFYQ/8lY4axRTrErfdu/W2KyalUWZ
/U44y0EH6Kmd0rDivqMvLfW6jrbgRneG5bTX1husTRKM+cmOjhkRumfUvlpF7p6nSprnpOxfyc85
5wxmgR0MD7Dra313bep4T0m7c7Q0CTYWMVYrX4uRyqz7UKt10UUHqeDKuRpAXZrqR7IjB7tDbVr4
p2UQrzg/B8iXo25ipR1bvIA8sRzGCNSRu0iU/s80N9qvee6ryIRrxpW69HAXwBtVkw67NUb00shI
hZlOqh6IqbfL0Om9t5LQ8UaD52AjrEqF7EddxKiLTNZMB9JXZe3NC2zttflaFYm3U/0M0vKOsF2Y
mOWqkopyC5qZ95btjcPBQabCWIeG9ddlPF3qSlKoyw8OHy71RMk30VTt5RmP7tB5ryb/PIqWh5UE
DdCrxrftwY0RIpp6ktHp19AbHkUvHNPsUoDOEz0wVsZJQ6FnEQgC9RKSJ7vv4TufVkWgU9tM7Fqr
0JS06+DKvxpd2lsSJYfzMBv+/BC7gCknp3k81uFc9IfAXH4yZF4oLwo3Gbazs3AhHsFZx4Rr/vft
3JYDo1EqygvCBBvqu4d3ezTd1Vg73WlQUvksq4S7GhXgYMgZ2R8gmwgmRSHRFJOskLiKNWPiwUAY
drRQFBJjyu+rOJuSzC3ytJ8MwllYYe1F9GNaWUxD89eDRwEii/UIiPq+akVsGdgTSalmAZJ5FQ1j
esiq4FdDbWB6IPKdHsTVbJj9ZsMnv//CZV4euBmE92L9eZ7ozj7znf4Ll09LzXP/8VP+493mTzC7
fFq+8qS/Pv4/3mleZnb5tMzs8r/9Pf5xmX9/JzFN/D2UdkDf0Q8exdD8MebuP97iH11mw6c/+f++
1PzP+LTU333STy5/d7dPY/8fP+k/LvXvP6nt+SW7Qy1DtHdgaxdMP0PR/Jv+B1NU+cxKyRHeZ937
jR5lH/v3CR+m/e0dxKBY6r7Kf/Kf7zp/arlDhWY9Wz6u9J/W+0/35zDD0bvTQ3bn8x3vq37+O3wc
/X+97/2OH/8l4u71MN6Moms38792/lSfxubu5w/6j1OE4cNHn5cQlnj6L/80Jgz/xdh/4fK/L2U7
JdS5pfZ1kIzg2EjtxJAI2OwY/26EJRqG4qBqNzEsRsRVJSbMvqZbhkdhLkkg7Z0YWTat8x4zrdGX
XmVQW1Ub0kMWxBCo1f0zp2CIbKdenFMA2YJvmexizhjo5oHs+09hF+MuPFGbsYQRS4yJpuphyzB1
QGA1ZPsn6KKvkHrE18KW4n1nOwg+d9T52mZ0b2CojM95CgPp5KVFEUpywhpYEnA2Tz7dx4RZjfQf
LQAqImcN1DJiqdzvqXPOVXl9d3RhlVxVRmDDk2xQX5KNSOxwsgeHiZjqxo/QcrXhuzGon++Kq07Q
gLx9SHXP1B0Cq7gWSlxcFaXRtp5eAF0Xs1utGnZuAbLhw2yrdwAmp8075IKsKCZWZo4skVE/zGuJ
pf1Oqwhqesf7ekFSNKcwjaHl/euWwi3tu/6ssrG4u+kjRzRL3Tly2VPEjF6QNynU38XqoUemRP2D
cH0jU381Dt3W4P/tCCjXO/nVpGXvGkwSg2L6bC7AiTiSox+SrgFVYecFRacpTB+Ztc8Ly793HCVw
QMNM4zlwXAiuCF7dZ4jBeZpkjdGSpEe9/jDn7lkN5bqLk/T4eeKoDP6+CaWHT2uJrpGZZyLdxl6p
DLTqY4TWRrnzLkGTeBdxBdjLQ7e19LYukFny2lhng/DrnDE6j1SWTq7zzPtCWvto21FM3DTQD6IZ
CZ0dUEbWD+IKwbRhn0jJQhiT326i6+q6l1JwwoyM4mjEZqVF68jAy1Ab8yEeawr10kqSchGjLWJy
azC12lIY7tbJXVx1o0zIW/VOwnf2IONkbqQcSg/wGr98Z2uk+E+IDKkEbP/FqI2ZvtNV++s8boIn
VOHTSjOyPK68FZb5Zg4ahqDqOihMpk/9+3PduymlepQa2mvxIQzLU/mLlAkMW7Z7EI2RZSjW39t5
tItMRjNqQogWTr4JyBaErweU78a4kz4soBc5AYO4i6X7gvdJHxYse7heJRgaVirM6Ed9asIwb46i
K67m5tMYdXrQxnIQW86G/2mBedr9HmrvbDKo7VIOPmV/SjgiooCsJjdf9tNbaKScrkIEJYSBeFuE
BjUitZNWJby09oFSgDFdiD7Y01+DluE/I7Qgb8Q46DHnMM+YfUshbCmWEXNnn0/d3OupxnDq/ShH
71KTksnIDZjc9DB6CgCo7W2LoIHMN+ytaLWd8KCAy+HM7fg3a4KxpxnVdbkZl0CqLCj8JzhJO8FJ
mgFQTz7mlMKJSzFYTxZxNfuIKVW/sXrkm2ZXMfx33UBAVOaVYnm8uG09PIyOcdPrpHsuOHAfcl0t
10MZp1893SClBMCK0NkAyduUgpIj90thAFyNCujXwrp2F1I97AXYWKCQRVNXtrs0DCdZz2MCtpxS
VbdOwG8theEOT3YdN9xqNl/9D6Bnr26jPcyL3+6ODVXcVQBjLgJX7sEpHOfAyVVPF+JSNHCxG0AI
KjTt76Mlpd59oRobbfaE7NRFhnPyIW+ETOzUiOl2UQcALAkL5GbVwxiaQqguj16NbE5QXcoc3mdx
JZp8SKi2TXVQHW71yxD9voo9QA4wOetb4SxrGnLQkQ8nam1V1z6NX0PXsSAfjoGcSvGAbshfYyGp
rKsw+NPVP40nffoa/14jap8JW+an2smjM9z/0bkprVXlEPqE1OvXkDCORTeCJ6mUfA8J7Uke7aFb
CJ+qA0FN3hNl+NSJqA+c1kraugq24jJujB92oGbbD2PiVuHPHF7wk7iWCJn2vZZAdKc7h2RqelOB
kXLuiyt0gtElMavd53GpdQ5/N9YbvnuQEH1C033yua8qRkVfzBFNO1B6shSWohjkHVnl1jCVm677
+WtNvNmXAbKbsa+/EPWozSZ/9bxURkG9A9cvZ68KEvJXozOfxIwwt+NzmbNpzHWitWbDg0an5Pro
p757FFdJl/8xeLa5Eb1uKNyjVwFJ5uX+l0v4+2oe64CZoobjoj4xWWfDfbJYR6z46XY11TqrtE4m
Tvx/mTc7/5obyKhQWMFG9oNsW4y69yDJJSz0hRN/IXr3bvS68hNxbcfQSf3aXvgUW1H97rQRKZ2w
9R/90OaZaYTS0azN+PhpnQbSr6PflfDd8CU+KXJl7TspJ/4E7cCiRjznFCAvMZwbWAE3bQj0EiyC
Wb6FkeSsY9i6FhaBchKmSbSGd6w5NVNDsu5jM48JF0VW1lFpS/t5XEyYu8JNjKW5Zu7GyEGr7V+W
NPLx4x3m+VpIOqJOkptrGBRCxYg7WLCSb0U3lvPk4iTxBYBtlC+bFDULz0dty9dqeL56FLgULegX
kGp1JM7/pcnQ60Xv1YDbeyFMYafAYy0ucy9BBbYgrPZh0C0yc611ISg3p2o2gRIpU8mB/ySaRodA
Aq37B9HzCghwZo9ucuvwCKzxLw92TeAfFeS9lSKtVqQdvXMpSJKKOmbb7mb9WgxCnemfB0GIFE9O
YvCffeY5s0810S4JQxhq3k4GqweDUK69wBUSuUr+0lYo0f3V+ctSSIW0SamOohhmeu5pXrYOoXJY
isfg/FTMBphx/ckwj92fo5NBH1wC6dNjVTTzUrNhnjYvNTtnCDYRr01Snuv1+EStf7+wybgfxgi9
GDWxPHKtlBTFltsUywquEr9RH/vJCDGGvWwUkNnCt5dM4xhUk95tprUFaZXgaJdqcBXWIOd/JE2g
MRddi8z8Rff6SUhIfiqHdUt9TAWSDsjCJHduZ9rKbUx/nyJ0cUosWLg4E+XRSlxCLD5UCzsD2UkZ
armph7SvFoUm/3K92+ep4qoLJg6GgbOK6BJlp5qpB4QXSdmjTbXxxa015Xkg6bnUIkvfg5pSnv3S
smG791wUp3OowmS9W5pT9tVA8nVvaMWfxSjbHFenMTCNHiCwptyPUx5WNLqn6Pugrv8UvWbK2Qrf
gNKdv/Wd1pyniyuxrpJJ5R6WrvjYR11B/Tr7KYW/w1UvAcyIsVahWrN2XGc7Fpl0yanTXQ91i9pc
7+XLvkqUwyiauALglE1yggsx8ME02TO4Pg5e0v66Ei4fvLUo+JJmcrkDvVMeVBliyd9qg0JyUHSz
IDuSFvGPYqgWqoRVQurMlNOJgv8vfULhXJpUzkm9CvQYycIPM3olPxqm5R3vCwjLvMqYQne9+v0x
hrYiUT568dII8h+kUvMnMlDFkyTFf5Drb0/61FNko98BmUTKavLIC7V4yoJmBfX5eBP+SjEiRNxT
IiWMkmFWD2pN6H6aLia5bqwAOELr+34DO07OSWpQ26/l+bIjVLIwIyc7CmdQBONeHagUEvdHIULe
DzZpSYirrVZ7a6pSO1sS8FjRtTxIlceaqhzRLRyrWsh6ZJ1TT5Lffs1pW0U7Swk8427haG/zHDax
4U1VUfvz4bQMrPhbAgbnmk0NKUzl6quJse4n9dJ5TBgSPUMnIULlR3RFI1x8PXjqQSce5iFxRc1o
bxKcmdchd2gf3BTK39+3u3uq1Jq7vQPWdfoIouktHQb11N92rlQfDc6eOWwDan1U+3Jndt6ws5W6
hp6WoVg1NapWRF9citH7HDHdrEgiAsUtqrU/gn9u6uxvJmQyNZ9RIO2UhiOEaOLWc0FdTf1KltT7
IOUuv8yz46excZrRmI3za7Iw61qsbhVw+Z+XNmLHTtD2/Jdlc0pfdtoAfyO8IPEqQnHmi9I4HW9a
HZFO08u+KPYLpMjWK0Rn5bkKkQy0+jj9krpDvrY9yss5YkP0XMoLK5OVlTMh85GCTo/GhNwUV2Js
BIgOrHiyiCb7fSW60KRhdowYWp5uevFm3V5mz3yCl7q5KX7S3lTFcFddh+LNPGbKhXeucncrhjqK
LmGZnShdtcHu92JQNCHEEFsTQMfEc93c5sZ8Cms3u4HOtDgqGhRxZlXpALjnhkVoyufEAM1Giekq
hF5zl5Otfm0q/kJVaCA5PCkxU/9LdbXb1Ed96nY1CFYqhN2TsJq2/7UbnOEipoKAvSalWtyEzdbz
baOb8aOwBVK9AIETPyuO4rx0yA/D8OKY0nMAU94NwGZ1zFwQqVMvgdrgftU4MSIESlvthaE3vPLm
lHazg0mL/cjkPBsaX9rLit4geIGb8AXH5m0aD2DK7CtWR0SuiHz/Pvtu80vgGJKmrCXPczdO58ND
EHvZVTSygTTUWCOgK7oIGv8yVHkFNY0se5vZOZ2sSE50Kz/KoZ77vUrUK9nV81Vn3TU5AkG/DWKG
0RG1CyULMiZd2pgwbe+5j7lPFVRjJl5KeZLaQ5YLrWBBazn3ZzPChRBeiv5Q18Wu0ile9qNxm5H/
h+XJa2+upvJ9m6606ByiAXglp/xrJHSzbor68B8kHCZDm9clFQyASYkWr10ppk4/dOAJhIB23zm1
dRumhqpcVIBLomOxElg3PzGsm6G41rbuI2sxj+mKpJyocDqKITFV+EJjs6hT1QejyGrCqHhecL/N
PDbfxmmpOG7hpjk6vtXuKcymOD3OxzeTLfcq0RvikVPXho2Ksn39oW+l6inSra0nqyNYk9Y7xiBM
l4Ho6la0jhuv2glrUPRfQ3dK1YPOeSn49govuFUgvudAiGgFSxeVkm6g5Qi2ojuGBShKxXfOoquU
ID6l9C3V/ObCmyq+T0KfBeZhmBrWwivXDGlRluD5RTe1IOxUEdzWC762Zp6htAAd0L7KrXTLQ1d7
ItnAkxwige+BCf02hPjf4AjslxZ63ddPvjo8AWix4JvGqLyzfVxRvOusannUju3UiCvRBEhRHa3C
dws40LFIwK0WrRbVEG7SjcrqUXPq8K2Laid8ztOmfsvl5ofSBBvbKoqHvJPVZ8rSgUeWFTvFwNee
e9AeK8/o3K2wBjrnfVRLNAAYOA8ofx8jF5hUNDmXxBBv/0faeSy5zQRr9okQART8lp5smvbq1gah
loH3Hk8/B0VJlHT/O7MYLSpQWYYUmwSqsjLPRwr4QTbK8VH5NXHYDUlLUETvfqVAuJ57KwVg/wmw
vGqa6irhp/YoC5KvVDN47M2ueCSZc8KXpAK7nLw4WToJ29XMMACj/u7fdPlWD0zzLGzx3UsRJBt6
Lbn0OXdKlpPQ8YlGvLRzIRuGLLP2/pC+NFb5yzQPyDKnOFVWtLz2by3/EAXTqZWI0hk+L69uRfMf
tjE1/1/9bsOiiO9/rjTDykj8mFhpD+LOaJAxPOecijoQEIMo5FVXcE6ykPV/mokFDXdB6B2l/TqD
HPJPv5vtjz4FrI4Nv4fvmloKFhm88B+vdBsir/59N5mBb2hgWQcZk/f5v77ebW7ZTw8Uc11yV4HU
jUbAsnegSvOtjYuNObOlZR20SUjwMAGNN1s/6GgY/VGfB7bSKMfcisqxo0NR9MoDgYPmU1dnX5Xc
7I+yhstVbNibmauO780TwiG7MM6HY9Y6Gio5ZGqMViTQN83ERdpk0WUmkEtH5GtZLZSJ2N2ym/b4
bPn+t1XwSjR0SIaa1qIVmGcbwx3bUxzXLnkqoX9QZvIrk+K4JkAomCqfGHQ/uMgrU/C0ybUWOvLf
DaiM4T32zE/Sbk1pBIZi7qIlP+qegyQ5R5o7AXCIQXCbUywUZMkNvU4s+1YjBwbe1wRhkru0SfI7
e4geQsNMt9Fvk7SXVhUUi38vBzLasfJBX0fL9j86/Z5N2v73KQvP/TV7U/hbgpyctda72alOwg7Q
ApkGBTkmi9Dqgu8ZYZ4kEf3gL/Omw8b6NGl5s/I0J7nkOSRB4H5iN1qldrFYo62sri2WpO67HD40
0zEwCM/eVAGpRHZtD6s/jPJSFrpPgHrX6B7hWsRsE9stpuOteQRx3y5aj48J3eQvt4YQPCySa2he
qmn+yNOW2zE4UlkjU8K4q/PpXdZk0RfG/KXpq7Wox/xR2tQQEEw1Ofy4MXmIZnNUG65lmzGbwJ+I
7aTo7fJmS9PGWYwdweq3iYb4w9PQLr/OSjrYgTS5aCHnkLbMhS3rJUO0kTYWR+GyFGGzgzNyyYsR
iQ9klh471xpOcDNP0VwjTb58HKHwb4CmTStZlQU+/O8Eykd4J+mW1KZ78TjxloOkqSHbegvZoFtW
gKHJEx5GIsk8pBmHQlwSouONYgrPzVyTdhFYxh1rh4OsOepkEKUoxnJrI7m1kMZrUavi4gmkwvQW
0py0Bb2qn40xWtRpFa0tVynPYWFyOguad5fYmn7m/+0Q8GxrL53FAYraGcG3sdCWKTAUkrk745AZ
Yf4lKElcdaBSATtSlHU8lfbRgFBycGvV2No4Re478iFXIFjUT2YefnDCVf2woy2KGv6G+0y1tcme
u29dYS3z0sdmta27yFmbH9vGPchWS4kh3icjX3G0Rq2dSizkPkHiZqWLyjqSNv8dpEJAAoWGpPds
uhU3mwWjfZerLfnm9JB2ZRiLDpb1r2Hkbv7/TPdfrypt8ztk3yXWPpHy1Xx82cxFO5+8yoJko1VE
wO/xZpI9fDFqm1ao/EHnvtImx8sqiaCPxLube1m7zUuWTAYLZJuTLnVoCSufZZbT57JLSBa1P4Oy
dy81J2xjnZW7XKjhOesbsn9N3XrAG4TylOsBV0KHdIEshvl5MNunPuYbrAz10uw542SXf3flq/6B
WpWXo5uKdVUapMrMZFWhmxTyai5kl2mms7az1zqc0h+TKMYLdzQw10PQfZCscihJq/zkAzfakl/e
7crQi5CxUT9MvmO7zLHB7+R2/jqQgLR1nWlcy2o9NN0aoaZsK6ve1Ecr1dSjvay6YoZfIXRxN3Kr
fPUhWZFuBHqrVFXlhP4zcc0Z+LVSdcTLoGU/q9Xsb5VVN3Y9UGTdz1ZZTe8LYz366vdumlzIr5aK
6lBiEOvbZDHR0T07GEtDsYT/zCpVOvUka7JIg3QGWYjvUa9n6Xqw98LC0Y/bQCcdRtWvV/NincSY
sucQiEQz2WAg5XBt5admkKI0904qU6wL0cOe/d3slqZerOSM12nJrF2MmaesG6Rill3S5QczTtEJ
RC52NRF//qGaQBiE+1mZenM9aUF4aCsne9Jj/QMRz3Rb+D5xOq2fn2TheENz7J2LrIx1WbarW6Ou
+NrSrJBYGtqy3wE0fPWykmRCtxILV9jKuZkFQzgN8C9ZAm3J1PQ/7EWZ+caid4BPhk2L34BuchQE
2m4/dShdcnwRvbcCRqVlOl+a3udBFxdw4jvyMtq+6WBG5O4XMEFftKKrngx9jA8slbQ1iOf+S8zy
ONHdLwaeOk5qC5VYWKE9GpPzXY5jH8Djm7STh4GMR84jWoPnbmhekWTq8GRolvaZjFK0OwkR2cut
oyxStkKBXfCYmneTsghL0j7VpkQgPLMdSMPFZJ8K11rJTagTzXJtmb/UvEa91HGkXvLae69CX9vL
mixkYxR7i57cuNPNrgthHNtCn0qkKtXafbUmfTpZXjguOhVRwQnI3NoVg7OV1VQxX1B1XqLGiibG
jK0xtCjgUxPBUV7FU5DWC3np+05cL25NqtOwaak0IsMZ8kfHn5fI/i2MxnKhOU7DMZoLHy9Mtqr0
/s3OrXYrG1Df8pA+CfNPlpGRcVhUQc3fuid6SF4GM3YnmkUt5gfO8VrMJJ9r/dqp5chNQ+sLINYc
My2jomt4bhrbz8BGYxQutYKrGD3XSeyaWbunJlyep3qk75pUiBe18362gr6LDmOPMhzrBGdBLp3/
MdnxtooM4weE/X0dtTj5gDSwffT2Vm3n99KRn4hyWqh+FtzJqq8FwbpUQZM5sf1SDxP6SPH02fKc
YpM0A85H167eZnteivEzKbNgWfkKc7yzLImQOuTqEL4ZTgzM2K2f2xEKZBp236XZSftgW+jDwkx3
Fnu0A+RuSM3zlfF3dVSGfpYvpPl6ee0eEG6FdDjw3N9j/pnn2ltDXiBb3Ob0XfvBJg9iW2V2f1T8
vEfwHikrs9cuLVrmBmK+2GRrrA79URZ5lT0rg29v4zqyvJO0gQYhhkYU1UKOIMgkxD09z1pmU7zT
OP8pEH9F65ucpCLpN/HvZC7+gPa0kK1mGL3ntdrupkYTZDXMI8Kg4SSosEKy9H53lFlgIH0sAsy+
sI2NY9CWHQuagkVI1XCIsVWq2NoU8MygXQtNXfl+86MocOUrSYlOIHkvZFb8Envn/4rse9v/bJAC
8FfbTMj4p8HJbJJfb9PI3lIl/ioc//f8/zXNzXaVj/89IjMhq/Db5d2E87sJZ3lo2fv2Xs1APPpG
pi80pS5X+BjyexTGsnt7viK+gAQm6yItspgCVOSq3rL/6Oomzch+aHcd8nuGoRxTbmNeu5Yj5dSG
o3bnEV+WNBlpF6B4YRq4kcMg2kyR6bsLjefqqXD6tSarclxaJDnHmaqxUX3Sxknz69pjSETo7Z3J
Vyff1+aGP3XbW4PbtN1djdPx+jYMdRYBU1YIOdsPKW6n1sVRKszSeUhq1zgR93KQbepsynsbUIc+
sjqaq7KhKdp+XWmuuxIR6/AlOzhvUdM+q0Hb1z78US8W8J6jnIW7QvuAfM2tndi/Zg/V5WQ78c4J
W/PcmHnC8zXlCFSrVUJ0IBuco8kwz/LK8St97zfN07WfHOL3ybfMy6Zdyj8dxzcjbH4Su6bWw4U1
zyr73aaa40JHu8gP15fUYGWEZGWt+vm0se9anxS8otjJKlrnCAGbpCLJqpOC+qjaJwQDnDv0Jexr
8U9VNkhb50bhphiDCPIgsX961CcL9G2qBzTmqocw4szLKAQZX/1Y8TFTkGfyp0125inYrJIeWoes
yn5ybBOx9jBwMF/H/jNfXQfNtqjJxdZQPb8z8u5n4bb2Xc+igRR4SEskU/1qmCXLS4QQwHGaUZ1X
G9jlMCfADJZa6a/kDH9cymllb9niQRDhh4Y00qQiHoX4JpKYRYomfBO5R1KmcbL1JmrpRZ+qq2ud
LFTneO01uj4ECyv4+KPFlIPyeTzUc7bf5AmyDE9YrxiVp9xNZBWyvqIw40JBhplTP4A+QjvEQxEe
Q/Jcoc/rhyhNNj4+zl1kk1Y1FaV54MzW2vlG/6joPVnWUJEX+tQ1GzZQ4+cYLwL5p+Ob8GEi8A1p
NlXSXe2ZVU1Xe5+KP+yy/0Q4ybW/kbTKCVVFkCwD+KS+LM/VrK6bxGyPm2IMD9OsvdvbSAtoCOht
6llsV2fjsuMXFaxkqw+a9ehZMQ+oeWyZjda9qoS7du6L9IFzcHzvFYTp9FBbnb6oK6g9sOAWELv1
L7rWIo/hdyE4c4MUV1GLRRK58bkLi+QJxaVLCU38nTCrbGP5tQJgzS3eXTKZ8R8VJPuh0c6BP6qJ
6YkUzeoEuhoBoRIRoN6pribfCgAUcZJfnbRKwZeWEp4tO8s+skFWZVHY5LF7Poo8fjAzX24d5ZUy
I53z/uttemmWk9xsfRB+bu33ZMinTaXXvrYpJ4ukRYXt2goh0nLJfbRmGTU3mVFcHodW5y6eulGy
wYGULv7HKGKpooPu6qvrJHK+aycj7j5pil7tIj0Kz7fCyomi7sflzQIeKTzDsUQrYQrNZ1yS/l7a
bl3kVV0409LTNGV1a9BGh2F4Tf2t2aXkHc4vdjXKy7wisgN600pPjD/fhW7jimuL9otTxf3B98bu
4Kr2z0LaZFU23Kp/dIlKJVn8Uf89jTJ5xtJDVmspW2+D/9e57PmFlaYIdmg270F7TNtwsINFNSO0
Gsj+oACcYlUorn6XBS7oLYnaioFGnWLOd5ajGeLs9apRReWSMWrOH2WcxJ3sAn4ghKyEAJPvF+Zu
SGyb1WOlvPe9tidzDhq3Ggwcfs3s8tleTuV3PYbUEUaBOBeNcaiDdtMr3SGqzfwjSJ2ap6SuvISR
Ua6GWunvLdUMtzZsjTsH6Yllm4wF0nYC+H3TfElrO3rRC8W+z0kkzsC9vXicxzzn/kE2yQL0AyHN
ao1uIL1ZVzzUtbFAc/driVbwc4y4LcoVylLWTMSMnu2BH5kTt6uRtfbK1heWEsZPftB2T/GQRisn
9Zptklrdk5rn0Yk74KtslMXge58dVotHWQPHYW9rg9zNSMUttGQyZ57MtYOfk0110m5xBJ/GtuHA
b8pZw8wQnw5CNjEncxXyydpuxLZMoAGFodLzEP6lxCOFcbSkBuxsEl96ayjr4gsyLzaIZbwAShpw
yjTE9zLSiijDS9mk8b0Mwprb6rkm2/woutRqoi7GhlWHbTYFx4WxuiBWv3i0cyN/ZC1NskQ2ZVtZ
lQ16Tp5wFNlnaarNrjqKxn6+9p8H+cosl+qz6UnGLkqWvdF8RK7f3skunGQ4l2aylrcBmtosVW6S
x1ozFrHNIjguws4EFZx4ezdVLlHlK2yWCPw8I1nWndO+5vxfTUha8UB5bnWbnAU0iqqt52k6H6JX
L0sz4IhsfpgmIoZtHCH7M9dkIRvzucet2//dNnao8A01yb2xss4tBzohe2oH3Mh6jFLnbhiC8oJG
SblEpTX9+v/ukTLH8PccrVaiSaLn/q6Mk+apHpU3j/d4zOdalbXBbuoHbakoRv2k50PzFCdvwkji
R2kx0RhBydDsN7ItHF37bAxwkvy6eUgiQVhzaZzZm6LMnXbdR88jOzCV6K2xXX1Tu3q4z2PVOrfc
DKze8e4qHnMV6bpcDpOrrJ2CAEhU3x1wmBNiS1MjXkbQS9eq6Czx0nae/Uf11io7/9fYDN/fDuZt
OonmKAtXhXzAQzcH5fjLJq/UFuIFrmCPU5BsDvAcU2R1VciSq6uxnaNJo9bepZY+HaYCOraEsrco
IPFMsp87bVJ2Y9cSqp+J8F0t9SXQz+CDwEnCwULnRdgREokFMThxB9hVD89mr4hzDEGG5CZ+JsfU
L9bXRitq7L3lq58CUho46vFe85pbhGtN7bZDwGaVu5P+XAZGfcfxR7eQVQEc/D6sY0R6KqVd6von
TRTtk2yrACzEShmcZU0rxmLpnKeQW/k9DBznboyVeEkAAPIiozWeunLSl8gtBR+2bm9YKZmfuqaA
KiIgZFmjErwWsyDY3EGOjGdhkmqA6CRHsrQOP6bS3GSjbX7q+77YdvE68EF/T0QMV9/CEp3DsdGU
V6vrPyqzii+yporXum3UF0Lq2gcO105JkqP83XqcZIrEX8qqyPp0SyiwtSZO7y0lP35fVlY2EWWv
TLuCqGuR4BpS58IMBphTv6+GFFIGm4F+IxtkoRWJde1nA/y4Axq2vI1Pag5RkD9qawgQXrCxM1S0
BqdlZ1yN8dltVcEdM9EeITX3y7ioHT70yV/UdmWA49KHZeH4+Z3VlqVzvUy9Ir/THBMXtF1AZFS+
tjp0bhxuOVJDA2HgI0+pXO+RxWmb/kl4s2Z4akRfE89b4npsf6RRd28Ao3qfRn4whl4W940bF7uu
t/ARaqk461GprgKNA3uY3V/koNHZF1CIvttmny4CNatesg6h9cr2ukXlowDO+WAHUZTfXD0a1a6J
rfYZn8SsNUZsu2yt8sDnkMf4Khvt3Hef+GBkkyyQO39Fv9s9yZpu1c5Sd3oizuapQRf/51yysVQm
5++5QgRPDF1zT8Y8WM4ViWc/SY2VdLt1ZpugbhQ2P/11f9S7QXGWaQtxqJ7X1o2A/THBg9nBijCf
Ey2yN2WXxetmXmt3UQX6VuEO3M1VddCnM15rzn2pKVohnob4QQ6Uk9lmsUfBo+eZRzsCQSXZWql7
J+dS9eG/X8l/KfyQR4/ue9fCF41J6GgQh5u2q9uFbHG78mezrF77qGmt7Ynz2N8GRwU7Cx9+0EIb
dW6jFTFud8JC24wwVs4CE+6vs8mbsedqoI0hskxcXnunIcG1ihYdJhB5qqO9m2pAmHHTepvez8fP
+gR76pe5LSHtSrNq/6f5r95ykmz26f3VW5qDKPrm5rCNB9XpduyczG0Mjf7ZGP2vnVWNX4GEPCoA
iF4NEZkkV5kqmZsV2592mhayB5jFTd+5ZHN6QUFAe/tJj7RhqXMCf2I1CXlVVZr8JOstceP9zIVy
+68srZHtyo0fmV+c0ZVx3ntRoXZU4tW28aduKzg7B7tulWPXuWI95X39DNi8hytXD1/zSp9vPMYP
HENbqMOLNnOn547AFvgkKjFe86dmVoR7/IcdDbVTYxTqs+/Agu1N82f/EKGoW/+bfe7fzf09m/5y
fvmB/t3/9ro+8/zTX76fv/v/x/zy/Vfz+7fHfD1wgPKsu+b3QG/7ry0U6ClO0IdxFmTShQD/zWyH
y0B8RT/92xAZ9gHIbceC0zR30IOijed442d4baDYKuWTLWAel7Md8eLxM0SepfHbnpFod7XP/SfH
6HZ4T5pFiuDKXW3EVbVIUsW6K3vdRsCjEyvZIgvZcKvKq6rWGfJPcx61hzYY4I3Ns8pho9abeMoC
9QlZZ7hMaSzei65+cThV/QFvN1VseGPt1O8GNGqWAxiWTVK4FWg/CvS0qqOsyitZKD3H5b7R1JBQ
eCQppGgVU3OSRVy4zSmcC1n1zMFcgnhpVjdbZbT4sWXdV6Zooxv+tJDj5BDZMBZQZcnprMD72+p7
N+lIvVX+S+6Y4bHrbe1qHyMQJ0NiIaepokjC3sA4dz34lzhJD6XdoqKeEM21dTOEu2G3K0ccveTN
2aQiT/rMv8umpyFke+PmbLfs8Ql1kOnJQbuAlNIO8cXZRtrNiLArC47QIs3PEvckt41PzeCCwCUs
A/KxW5VLf3DIKEjEWbZa4ZxnRZTYWtOD6akFxDXvhllMNktd1d23KBg/aXAJfyTxvQ3J0F9YFvER
05wnCFZ/3SasW0RO2EGntp8FGW79FuW54AwCat5i6j1SvpC4hp1qB0QGaIDd1LI4yNqAa+Qir8pL
3ZXD9VrhGbsyRcJnNhAIRA4/WUOpT+p5SWbiqcqKId9W3ciSGaDeksPJ4WSStpXBgoL0o3cfXp0v
h2I04N0WytpX0/AQa/30WJsRyFnAcrtBNd210wT1xhlQjNUUf3ht4hn42GTBXkTt8Do6kbZgA5ih
w0DrVMY8URDAM9JwQKWk5Inxu0AE8meV/VF0UNwSHj0soDNpUN1LbbdL1iKcmkQat43YRxNnrpJn
D/Suy1bRoPNf0u2ZrpkTS4wLfm0VtXgrlFlDvI7dCwdu1Z1BdAnaUEpHvmQQbJi8WZQN2RGZ44gH
WbC4v+iqBsrQh112tYMdMJTiviZy+yFPSEwJxQR2+9cQIyx7/IbB2800AencqToO7ds0nJMibMOT
8Tq0Bky5TKY2W2keQsgVwTineBL6J1D8pa82n3JT+GcHmOdCmtVYoKBhWG8aVEvO+50NEuzETcU4
FFeKmMOV1WxfxZWrrNqoYo+UZ8Zm6rT04sR+di1SpE4QhgaBbRGKcs6JrNyqOjpsZt2Ol9TvLLJv
NPsziOZNYfj597xv3vJKG14NW+3XiojqIwpv/TFv8nLVi7Z57srUW3FEHu5qLZxe8S8QRuNXJF/0
2vgaOO1nhVgT0gSpqb7J+ibtn4ysMZ5VYqf4806vGco898HkPspO5fyVIedBW9ghpGWRtVtFHeJN
acDvI/dleNE796jw3P1iOXAw9YHgnDBEdZKUTLh0Q998KUdS6HI7cR4GyGJ3vUYcwEik9pcS55vu
2sUnyPvJzrf9cFs3ZvM+HxnJDqj0wsAds+5QdUI8ibB8bfG7bn18AbtqBr82rqY9zxFHm7iywwOi
vyRBArNaIvYlPgblRymU8RsBpdz9yBd/DFw73OlFqO+c2lMfGh+2N+Cx6RvxQwC0lK+V7yTE3dTi
3reRra47G8lZQh2yvI7u3JkgLQtvnNQjsT/pZpxDK26265UDZNpp+EJdW8y5Y6DxEdu6gdH+PQ+f
jYUQKvJqZZENB3+ycS3+eynrshCGMRxU0kj+Zye1UVSOnf1+OJhRySwEMAbECIFKUAky00OtO/tV
aD4U1dDdR+6XyNCRVU/SIDv6o/co22y3MR+ColN3VUZMak9KQbSMzcBYd7mlcYY1130os0tuzTnY
N7q7BozHwtmmJZS/sRDabqo4kiaZ3WYdrHHiU0/EfyNg2bX3dR0S9q/2Z1kDeNveF5aDhzmLxVra
ZDHzFNAq0M4ImTCVtDWeeEs1pTlce5hvIvUPeCgmWKIduVs5sRZox8zxj6WwHzi9jy6J6iIyEzgP
qV7aD1lqNgc0tcOFrPr2IC6oKeLC65zpS631h0EQ6aK48bRrFMPYsOhQ3wlABH+q7OtBecDz1D0M
dhkfHFO4C9/zfxhFPC/5Zg1r88kqWZs0nJstBgjKLyKOklXtlTWvnyAEQJTgya5ZsNg2KetqWjl3
baDWnNjm3cWb5QpAxI5PbUuU4Ggo6ZvvI9ts24DqLAu6AHneD4VXxx+o+PmLLjUQ9uhBqsVOLRCD
iAjNsLv0GVwsWlhtZD+0OP7W40D4IWnj2qYpa7IxCDzYWZnQ7zoWvXu/42N01PkeoVrNzpj6+ET6
N7cia4gvSC3yWGQX8DDOYialX0xPyJupuEcQZBtsx4S9Mmhv6CfEZBzyo7YB2TaBXX4z1HFfZDOE
3zPJGG4nJA7SYFxYnWa/TBbyuGFbsan2KzKkRbxya796IwIJZQg9Bz6s29VbkSzYC/lvo2rlR1Ai
yVL2SmxyvvXEQXZkHgTyZeUkGVhUUXdns/YqftNWhRRqqbw6gUtSpIt3Ihfdk+krS3U8Bua5S4oQ
zZohOwgklL7qRfbNVM3oXdUIXwwjB11ZzeLcNUkmAmUtUBepX52lXI8A2m9bTlnoC7Wvu4szp5HJ
TFqZcUssZgcOv3t05nRcaepjHzpL0omD6yTF00Tu4gGR6W5RVnG3G4iJ2yCPpF7iJgzhV2hnWSNS
lsCUuYBc2Gxj+MQ8IX0jWpd6LxZKkVqP4FjEYhws73PXlhdUIBx/waPWmoG2vOopzGIyR8os3GR6
zpOy12OF4KgETVcR2SRmNPYJN5U+rXwSrlgntsdrtew8sWlMgEwOx9L8GaJo48Saqh7UuEZnC8zo
IhFeeZJFOh/eVHzyw9UYZzvoNcZRNqqpAX0EH9m6NBHzSByiQhrDj86Jnm4sBfT9SBwYP+PcuI86
V78P8q48k2AI1fWXqZ6vGgiT3jDadzf7ECvG0qq7YqOFsQ8nGsHO3XU67ojE7ozmdSo5MZKj7bGu
+h9aPcHWH4L8e3que6f5rsRmuzCccnxyqsnlf2r0B3a27qpv8g9WABYqGhwhd2oWcBJGip2s3hqu
VQ6vYrfOTv/YB6NVVxFc7ZXsdivyHBeGkd1Li+GkhbMaRq1dCsPN1oN3UIXfPcoicPhoPdGpe1mF
VK5B/IXEM9Tdo8K38BHMZbb1HQd1+XmUtEHTJHtdi9yD7Nc3JL7Ek7e5Dpi75SLINvXkjSs5qq+M
7rGq1FckSfOjNA0OWrNdHZ3lIGL3ctRGgl3BCcVZ63HEjRrKlXrV44wFy8/dU7wrfupvDEv3D7iV
tUdtAu8qewx2/YF3S32qVafaV2bdb7wGrWA1j/Z1Xpg6Ii/CO5cN+f6tax6hkoBwRUtgZRozpApp
whUY2GqP39J5s3i4hIVtvAahFh17YtCWhWc5b3pQcytUq4hddm6+mh7yJ6kTLJuciHlNc+J9nera
kfi0cBtFUX/Jm6ZYQxtVH/HWW0ujrqPXsgw1+DIpXHpr/KwgCPG17qJ9Ees6zzZn3Ibe5JFXQtEG
3JzdbBTsbvDGWx5g/WR898zEWTaTO92VcWe/hIm1DooJO/yVrTbBTTUzfXjPBF7pDqyrhycCFXKd
I5B5+JgTFhYUQ3Fpi6l68IL+ixxeOMJapSZYdsHpdRymJ5zN+t51CTVvi6E767adrQPUdp/NUjNJ
Yc3CL7WFerTc8lT9Pux66weQgxfTivP3MM/LpVpr4jEbRn8jZ+zZelxntOG2npW0R3xqsPLnchhM
Qvu18IsZdCcRCzZRzJgRVfFN48Rr/Dprz+gicN6tUOfv0Vv6UU8D4ynoCcPoE/u91wllUaAP7A0o
0k+qn7CLBFAwFWqGoFd2jaLzM6O9487RLmUUHVGt7XLMPjynDBGg8pxlpVVi57tU+y4BltT3qCbj
ryGGujG2oYJEuGwdYnZoASHZS9mqlyS126QWou1n3imucFYwi/2PJFjz8Nc+ylZrEO1K1aMZ1sll
VIxsTlUbnucIsyIX+6q2xhf2+sXBF1GwloFlf9vD2S4D0f62F6wX/ssu+ytDUXEimZo7NYn8Tepq
ARL0evQSdLqybWP4B7YXxS+9UIqDJRC/lK25lijsO0aeSHOr6wrU1IfkNGnzIU5Tf8hwD0PpkkPf
gym4RX9IG+edHMf/jv5QBiM5SJsMEJENtcm5QE1wqK0DOnZRaDs5k84xshKJ99Lhzl4LC8mT4r1B
8fq1mgH6OAEhnM1dk+9mvGlzohqlp8AYW+Msr8R8BdD/MihTcpCmmz3PrGbb/x4lGzgQ/znUa8w/
Rolg+lZNtbETmhZd2jS2VznpPiuzgLIubbLwSW3YicJF1YoknktddS0LXHL/yPMylt0Ud/wPfw9B
HWzrlq1zd+0n5/I8kiabOXHlD6OietbKnoh3aM06VFadkVe7CtDtInHrAMHN+RViXkHOLee5jp5f
wSg6e5V6Gn4nvXUfrEkj004bqm+u/r3Io+HDLDJ9yceQXjhaNg8BAmEbgdzuJdBiE4202l4rqcvO
UuuyV0vtyM4pRbsb5mpmVqCXY6c6yFZgDh2hTEF/HNUwezXb9LMb9daZnO7s1YjYyvOrOjQBXxs1
4VXrSS3eieEDbxQY0TlS3PSJzKGLtJtOnhOhQdLwhKLSu90Xq9G1sldk3427og9/DvdSEGMhFPWz
biX/OdwnqOXdmvLrcCDsxp1vu2JppzrRGHroLWMXb0+sj+wFnDb6VLdvLlCjl6aqlXs/4SA9daJP
rR44B1w8DZo2RfxpYNe6Ue2aaCn+JgtXseqtGD0U5vQqOA8N6uwDfOhdPSKRpPhjt2qCwnydQutH
kaBOUSYPpCazxJ6TMMjXWERWfnZ0YzhKpV2pxzub+L4jx2H+kuj9bapKNAv7NPIIYa3afZWUjxF0
anVLTkDzRxXtmHaPVNRj2ar5OYgrMgw9N13phgEBcS7StP2cgEvZj12JcODYROlFgzi+jGy73ciq
7KfODekoOESs9Ow6QTVUK1dPiMLr9PF58PAiRHr9hgJhyQn5aK6IRpodCgC3YXInp4GH2qvZJIvY
jJs3Q7fUgzc4ylKO8n3RLlMTmWjZqr6N4P3ecLSExzRBSY0c74bVe5SuxtorDnWoWivcmsGmS3iC
wxjoLPIY2YHZxvUyB9RdE5B7JH4IL0nH6X8c1OlenzE5K9bezqLpK57vMMqWeB+jF6eJicxCK/V7
WhOp51nfIsIQcBvb05OeIUP7fzg7ryXHjbRN38rEHC9i4RLmj509oGeRRbK8OUF0q1vw3uPq90Gy
peouTUgRqwMoHcBqgkhkft9rhsH0D6aAz4ZURLhWbDj3osrxK5oIN5NNRx9RfO2ZhUkN+khbYpuw
HbzC3sPdtk516JYrd0z010oXZ/lBZhjsYriQWMPxIi3UCahB7kVnWbLq8puiBDaJwF/ay6pxMbDH
XTwl9LkbFDacnSq6Y2fV/VGW2iz6UbLx3DmoIVBxBnw0fxqKO3p/7W27WVfFKghMxqTN4jZIdy5W
Vte0Wc8Nui316FV2FjNcJA8XY+IkjzL5ZSvmF5ZK2a3swj8gW+n4W2xlJ0uQ5HqtMnSVm3QgnRzE
un/BxE6sMGoC2hTCZpdt3lwi7r5WVJ10MS6F1/bS0+tdR/Z2IUd8nJCESEu59lCC0vzjImHKn+KE
iPzMHyPb5Vlx55grN8aOXHb8dHU+0DyHkVrcsZVon+rMuQ3HDiTIXHO09ElRQ/cka3adf/PSWZNj
TLsnG0d3vCaL6SjmagGeeVGaTg90gjNVRGuWuu92N209dU9xF4zLFJ+8vTyXiDfWkpE57eS5g8qE
PfaBub3+DRoKI16Ha4I81yHJtWkNNdnI3j72BNDH2V+vxIKzSi0sFLu+ePasaDepuv1umYq1SgA/
QB4Kikf4g5drO6ocq5j9/FEdsubeMfUvsl1eJxxr1DndZrpYGdzrrpmc96E1NWbbpjoHYeyeLF1Y
hCE0NASbdFjVA7aSpRP0F1iY/UWZ6fkVr8lJdYGc/dkudBGsSFwKVmiMkB2+0DCryFBgmZv8QlVc
hF3Hc4ZZyUG2pWYcLZgxxarcNxHgb41V/Lp09XEfk9h87PPprql6fIIaYoGjXXePlg0ZEYeAYz/X
rk0BaiYVmrOyFsFXw8s86Q+yOnpRtvaTYNx4MRhEp22tTSaZO2rgtYtiLmIevzGrLpiXMLS1M7tH
A9dbrJooAIQz43C1Kd6m7nSTFbby1jClipQVOVvrHSKj/LpARL41qbvDRC1/4iVRH1CInR12aUcj
6LcR1xtVexB9lger8RKUpXYIWWYfDHgyTkuEXGfSXoh+qO4zJXN3wRgN2yFKxsdUH34j9G/9FlnM
I+glvOSFmWwckBc3BNPDCxK4yMlYsfWbk91b6tB+bXQsfm3PSk6uBiigrkG9KnZqHtBGqBce6x6m
Oary4MW9eZgDM8D958afiq5sNdoy3ZAfRvNx7m+EFi/deavJ8n6JIYF3JH5tOqveVsNVqCj2qk0b
+4SDd8ueJ+JpCYpy1xmGDb6GDl/UAEY7MUBSZLLeyUYyWs61WwQBZBPX6hYDSl2rVkPvRDWs6R7v
XLGdjaWw8BqblNl4+I65S4VNQzTd+y4bTkRWTrImTyB7qK6GeauqKkWbsrBtl2VSVxc5xOMdtp9y
zVoYqAHfi/ng64hv+Fns7mXV6PzkFKg7GM8XKPeE9atngfqCv4A4f6/yJ78FfhxjlxTmDyrclbWa
YjFQoMqyt70p2LNb8k+JG+KHROzlIfBLZcGD37x3ZfLjijo5kD+uWKObtXWnTF1jFarvTC1G06Kq
vFeEmL9XllFdApgE2D26z7J5NFTCK+nkbp15VGEbW6GH2iO77QnTd11wr2nv0MddDWC5b3Cmql+z
dCX/HybHfrAMtrzQ6ey8gIudDD9XcbdUFiShrGU6Thgt9WZ1jBQIp5txLnazFZA81Fpp4x3CmAIB
lGYhGz/GGCj3bkWRqsswI+wonYE1fdxlDYmqiGdyIcBoPo12opMHmuAB+7m/7qvGeW6s+ReUv2As
5p78Pvz9WgO0uatZ7a0Cs81fxjJtmFq9bO97SrhyPK/bKCW4a93FqSvteFN5fbflJ5u/ZoietHPg
1oQCs4qLGPtPhGjvhG/HC6zNpi8tSFLeYGlyp8dxQvrUh634p1SjLEnBxasq47WHjTarXG/zMa6L
+nQZWqmxzPDm69usv4zzISkd4uh+8b1N0QCRNdlu+CEs0nJkLYr+8nWYm1TluRCvctRHczOywBF6
nu4+OsqCAFZkA2CUV5OfV6udBt7VyOIvRe+vTaaGU1IP+Fy1Y3ifgeVZ6hYo1LECwNAHefmuac0z
ppfh98wgG6q3zLquts1arWALaPo3ulNjKqWI78YYGK9uOQZEcNLhUe/jYZUVpXnpkIDZ6HVU37Y6
jBK9N2dCZ9+tPvDyXTC0S6dwoeiRMCPD0gf1reyu4YPiDNN/r9kgbkvCwUjx5DE2cfnd1Fr46GjA
uDKlIPYe65i/YTTJ3Q6bmxY83ivMPDk8Is6yj7s6WFZ1n++YpZBdrCNzFcwTrjw0TVQE13osqqxa
GDVM8n//63//3//z2/A//vf8QijFz7N/ZW16ycOsqf/zb8v597+Ka/P+23/+bdoaq03yw66hurot
NFOl/7cv9yGgw//8W/tfDivj3sPR9muisboZMuYneRAO0oq6Uu/9vBpuFWGY/UrLteFWy6NT7WbN
/mOsbFcL/YkfKrF7x+O+iFKFeDbYj3iiJDsSyMlKVltN6IcK8x2+cnpBJnhnw4uOstbXnv0I7R28
0bXXYGWJ5OVZduT6ALWqzNE1cxDqMrtk3TZG8eo7obN3pqRZySpag9myctLoOJhF8dquQFSnr7FB
MiiZtGQpB6lx161cQqF7MwufMic7Tc1QXTTTK3aun3cLzcihj8vGrHSgqwXeUdYIqVaXSlPGdVa7
8cop0+qS292Xv78v8nv/fF8cZD4dx9R0x7b1X+/LWKCGQmi2+dqgnAOmLr8rxqq765X8SZrCGxmY
omwS1kZazEed+ixHsZtI2EyzI/C17Hsxc2bkQXRai6dP/B1oXnXHLac9itubP0eJOVLyZ5PqWyaq
vGq7LPxoeE7QrZg80gWyBjYYMkr4HDRJe59NDmRexviKV58iYRIVufzDl2F8/pEahq5qpquphqnB
wzN//TKGyksbv7fFl8Hz1sashq3NB/ZPLYs3SgKJIg+EwR+NpTMEq4okx09tcnRLjv8Q54oJZ3w+
W9ZlKRgQB1anlBDiZCAQ1bQbYhgJCwErPlVBklwP3ZBFqJ7LBsixqoqcAqNk3a9csOF+d5DnyPbr
EBLBT6iS+Ogi1Jq6yEUGK8HArvTvvyfL/vw9sVdzdN01HE3XHEOdH/afHmYdcOjUsaX+OlV1s9HM
Nt2YrKH3hHuTp6jPz44ZqV8yJyUR1YqQuH8QnQM3URayo3DMJzSIvQdo2dFNl7rjOh5K7Air5gGT
Vqw9pyS475oo2V+rwZxikXkWlcD1tlUiDHqCpIWr+mePzMWM6N7HPZZuH5kZWdIVw779OFee9XHR
nwZzvvxcOeKj3RuA/SKxyLwA5OVQZKN/sGHk59d6YGD3ybe1lb3WPORjHEKCwfUMV57x0Z1EaWYt
e0P3/2G21fV5Ov31sXYNWzOEbs9BBsewfr1DtarV6L5Dgu+UsNz0qerisoROkuNCPCUcw/4dC7lT
5FXdsWhcxAy6vHm1az08GEmX3YUiyu60BJfUpHfNvWy7HjoYMn5QYNw6j5NtiACnxHi6diur7Whl
d32hOwSbk2Yzyg/3vILkd152a6gzHnIh0Llj08iaxVAp6FcbMcUS5gGhZKdexrZWHN2kgC/0U7FB
mHkXTd7FU2tYAVHGN94nYsccZh2noYy3Q2+E5zxK9DXw2v4uYuZYYVgZP/odoTyiGd6zUvRQ8YZJ
eUuC4KuiAtJXdOeILvf0CGftvjK1ZjcBICMc3MYXnZjwRZbgFH3jAihY/tmUN4hBRk36bLrT4FxP
KEofBmsKfvbj/KaDfukRrgwVZq18FsabrLyMvxB+gsBtI0blq6W9NEWPH7IuoEfPpdiekLSXxXoK
3WujrALIN2+a30VMjtxfgmmP57BpsnabAKi3PPjxznRGZU8SOEbpW6mNpeYEWCUgNnDEKsA7JkrT
HYjLIxRATbZbfsVe46ci4O81qvXTzceY3GVxu5J1S7e+RqZfb7282YdqETwFalusBDmKYz6Zzskl
j7405qRAm87Gm4l45VWcb8iymnuMy8kjey153coar3QGyWAYPB8rQwfK60x4GDuXeHQNLEt2AlKO
zn2FLoLwpmJpVum4GNUIm7B5sNG4pKOz8N027OY4ub16AlX645BlGPUQE7C37OcnfVF3qXqKNOCL
yNtv5DhL+66OTXC2m9i5HTMs7AfPCt7dHnZMPAq2ZV0tLvaA3p2bG+F71eUQtDwnAUdkKg+k405m
53lPxK66hRvdkEsbT4pXqf66w2OT9C9wO7cszoYCvwLpXizG06k8yLYMzCuaoFpxJqLz1BdobFTs
1P01W2ECYGBgdyNizv66ECxulQz8iDxPniJLbhBBOEr413xca3IQzk94WNZJkPDFRmDw1ubkBSub
bcVaa3RWOKjrn2CD5AfhVda5tnXrPEagDv/+zSGXE7/MS4ZlG64jLMfVdNORy8Sf3hyijHA3Vqzi
i2JG2dImKrTNywJvUYBMb51AwQ5du+fccdoD8WT0C+Z2J0IpUS3EdE4mxbv4wvzWF9aITy37F5YT
9Y3QB/UlKouFbA88I9wRDS02sqplWISC4HgkamcczWCorpcttYIFeaOmp0kE6SbRtR7jhSTc6I7v
MKfE9kuPvFE8g2I/taf+0iza/N0fY2fdYwy0T9BdfAnV/AowjtAqvbbjZt6+JMSTJdD30/iMdgkY
dkMlQsfhEFZO/jDnJVdFFpobWVXGJj/DSt3FxLsKhJd1GN5Bl++jNi8eMMgmw9LU38dR0dZ/f7ec
v7zneYfYJMIE90vopDF+fYtUZW04ZDGDL13Q4gSt5S+TVXt3UVrapz6v+kUj2v5taAPwA75rwVZ2
tCc0cjZYYvdvohuSrdPq4VaYabOuA5AuBviSgzYfHDJrB1mVJdkWCJ1cjW3fRHqcXXiPI+misuAq
8UK+IBaIXezAQ9OXanH0tLE/FphlPDWjOAdVNJ0RJcqfXF18J9/R3MpaMAcpmyKoD7KatmG/rFy7
31fzmaXPVs2fDHsre0Nw42sjreqN7+rpTTBDzsBAtsdu5hNZs3Z8u2zqvj6C2gNqKVtk38eosteR
EXfYLWQ1SlNt1H9jMrPm/F6qW+THiG3eMz8XuziqCaYkKiGMWGWoEXfz0Lrxd7YHObN2R/vWRspt
Wggzt2/zyjxVuRj35dwhe2W71lj2P9x4eWN/fkx1YpRCU21DNdmsaZ8XeD1S1F3v+sb7qPvVKrcK
ELVC6a+HmB88aiTuc15F1oYtRXRrlY51l04I79oILMoaefDkLDoTOChb4NlUqlvnnhkushpczdgj
ZSYPaEVlJ8dmTvMbU2GRhee4g+oUoZbh1LHU2//9j9r8vMjXhaHyczZUmLCGYWiflkaxKUrH0CLt
3da8lxpS823DLPPTYehR54PvqLFAmexFirj0LaiRfmVmnnspUz3fxGzvMVJCg1RkuXdTOqF1owKh
2XXJNN163VBtCqyZL9DP+kVvjM2hCDVi8WZR7wBdgxJKprXjpd7eBL93I0uFGnXXUvZn6b/1frR9
jCOxFv/DVP2Xh18XrqU7mukYwp037582QyxMJvbsY/Uepen3LDsTnvduhyiyTuGM5ZH4HKGn8QrF
I7H6aJOluHX0o4bB1vWEEo2ahSxG0wwiNspxIy8gB8sOlGzm6Id3GElajz+g3h0KA2UwBmitOP3t
Ff4ti+pQz1JNY7LuiYGCO4AwqgPogRum12db6pjMbXbYarfXIaC+rlVjHuKjubJAa3ZEBrbOLlWd
PuqOMG+k2RBOxNnFV0WzE4joQsCiKg9ybJ7G17EpeH9nIcqg3fnKsOkjvYbu67Taoh3KW5Dyznug
JtjTO4DxiJDYbGLFq9n47rvV280S5gLqIlrvXKoEMVZ97kBsiHBwHmRnkDX+uZg8RDfnjmxk7dJ4
I2bgIshv20Gdw0N0RFPxYgKI/PvHxJbPwS9zgMVu2AXYatsOIETjc2QAycpEQ8v23RpAjpd1SPAL
d4F1pPT2c2l6/UrUtbUL5qrSg+FWjSa7lb28unHvJSo8FkI8ZiydZPNogZ3i5fYVNVD7udXAfzi5
qS5lp6tjw+LxqHCYe538Luj7R9yJypMohX0r/FBftigrfwXmDqPKGF+nugD1h2vKPgv94rFSqhc5
oFOyemG1Y3OH3GN8CPwpWSfeoHxpwoUckOuZuyrcYDx4RebiE+/x6p8vjZ/eI+tb65FVjLEbDAU3
Mkm8dFKLsJ/fc3+ROdqqWlTfjfMB+s+Ptiozqzt5QCrl5zY5+ONcJerq67iPNj1CKYk1xS/X+nz9
0gYVxDZJJ3v+YNvqKYAT8pYY2AvF5ZDt81qxX/sI3fjafusaOHRJp1aoNXnWm11iBw5lkYVpB64E
gxFEzmiHXgk1oc6sS5cNaF4nUENdt9x3BYk/hEISHhPDxy4aun8Efa4a+wMLjz54dvPmwdHBvuh5
/exCELidzMZ5AM5mrHsXcbcQN+KH0a86bO7wPYqQrliycAFhPrRnOXaYcPBKKsWDtcpYXyMZVuVT
spC910PeLE03mu4SNkRHMWjGVv9TKEXqnXySP/kQWcFIe9pixXz5aJInfDr/U/XT5VoYfatS6NZC
nitlVj6ul2I5dqMWWBrldrPu+ty4iEJrSHDwscZcGuY22asWrn4t/f24HM3wjauSY/NmjLsl4e6y
6Ofek9Fa5rWD2LR2dCVCXvY682hZKgYfcArjYnJEkwEJYmItBopaje7kIfcaxAy8MF3OaJprWyPM
aW9nM1x4HtfOB7Vp4bfE+vnj1MhulZM+tcs+GvU16kZPpuOOd7Y61Uut7+qtrMrDkGntou+cdN81
xXQn27QUeLAC6UnWZHsxuvvcKcbbj6ZWROjnt9ElM0RzEdl3TyNVXCc4GhFqHV+x9fpOvtG/uIpm
3g9acGpGe3gVpWWApkG9CYeUn0f1MTMN1MrTmBbg8mEMLqPRSMtl4p88pM3uXVUZHmo/YhdNynDr
d9PwoJejcZz5h47bZSXxSTygwLmAFGRslysOZBReTlr8oPOOQJd/vGMbWDyoQ9quLa3X17I6unF4
l43lUtauI8ZSW5q+rmxhLBM689kjI+xlVxvDM41DqHes/vpsh02kvROm1dd72SEPSQ/sc+MKY9ay
6quFHC17Glu9DZKivNdcxLPLRvS3se1oJ68FkASItPyaIECWIuv4kqdpts3QU9wJNS+esP66kwPe
Q923bwK7VkLU6OB1uI15OzjOQExlHM5QYNMTZIDFdYTGSuagxObxY4Qc5hcZLmpWAzLZVB0Wy5XD
7jjAmnwQw/ydJdVB8xGRD1KqidV4+yzrjTVqDSXKmgQq7MFLvxoI6JSxNXzDqAhgMZaa993kI4+T
NtbOi9SRudexr0MSnjnXsn+zSCpLdsUly9Jxz/s4RbHipYXphUnfgABgnf84uHP1o61ITW7jTLTc
gHBzFwG53Fes+pZSOSCtbHT3VICYUZnb50DltSwVA6YxubfTUj8WPd/yVPQoPqPa+D45M2VJU4ZT
qhKqMjET0U02qSC/l0Wjle/whkAfBW4Ol6Zt36DmWklWvk+A/LdePRVbWU30m2LwgIcNY7mbRrPe
yJORhFzm8NxeekVB3smLx7VsD+pw10SaeComtbtJelOs5GW0yj6pCWEwL+uRDmjRnUyEZcIW9IY3
ExvjRWlLg6JpvMPI/V22az7YbfDd0thgeI2HQzAP1xtF3bkY9q3lqEIVZ7O2SPmCgL41rEJBsbMf
3kbRIAFQLmL81pZ97IgnS23txdDU02vj1zFuT+H4RUQ+vPVK/2ZE2Y40iQ8IU/k9hxsZEag4l+zY
gwVp7k2fp9X32E/vlKEz7iY/zGBMi+GSAZtfQpjwNnGsz9q+SuvtRr3JWesNQb32omRRoZ94doWS
eQtDgyFY8ZVu4sxHJT960wPVZYdVVsqt12vK7WCjAxbr5UE2fbTLktp7Pf8oFpyfOszAUNYTH7at
BguHrik+O0mIbI+peE9jZiQgml3l4uaFf8cOx1kYUDjIxNJm+X12EnpwR4ryGKlGfzAGzTyrjS/O
+IXEsyzbWjbJQwrQBpuWob0hFUlktmXJ4Kpa8NTHAG6BvsSgSNrwCaUO+xx3JfMVnZYXDw++8T0v
w/CpUPVq5Ywpnkfu0NwO86HQI+Qdsmqnellzqzo2h7kkO+Ww0jSKpYDEt5Ztn8aVyYDtpfUIaUc7
Vro6HXo3LTHQqaPHaSAN7gO++B7im9GY3vdOBOHCQ3qKfKs/rX0QY9eTIPCVmyjRFgKo9MHWEY7V
YKR1CFYa3U4xm8u1iqq8eRxr1GEW9tqEb/fUZBgYVAWPSSTS6qmEKLjGGCzYOr5VPmUGcpbM6jZu
MVT10sRI1MkRvZyroW3buwAt6aWsOm1X3rDAjK5VFBXdA7xE8Efz4HSy1Fu98L8l+qMXT+oXoOC/
RUA034a69BZ+JezHpNLrVe5YwR3sv3wT9YN6OyjlQPB6VG+SkZuUWAUSK/j5LC1Vby8wbOOdyn97
SxubE6Q8sfKrUWOT3X3TtKD/nUdDqZLk94iV3SLGGuG5DMdgXRVAhH93Mj1dxVbCE6BGlnvsS32H
zSIPQGFaz1mZGTeFN46XuVY2Bd+UH2RPoICThaIZEyKmavpk+yaQaF+pbmSvq2VoLqJrDySeXr0b
elTu3Gkjq2SNo21PQG89jVn6hB6VuUhbJT66eR2cdV37ncmwewmDNN8V8GzWFsKUL37uaoT9ChVV
FnrdLjjqQZPfNxkziPARtpmb7dKsDrCZ5YTavTTo3a6LoVa3spcfCyr3SZWAz+KSfb+qgCk9m8jo
ne3e/OlzIQWma3mO0Q4bHXtGS+3qexzHcqDJJZZdsRWefKQWV06V1i/Ipb/ATOL3GfVLMt7uV2fy
AGrNJwm4J9shEFiFzycFDkgtA1vjlylIridZTr90qsL56vcpAhV2VN/78yelevDzJwGCq1+yyn+x
FF/5npbdT58Eq3c3KdaCuVSAEp2T8TJFLw9V2mz+YZM3xzpymay/ZuVJD+mmahE4A4D01zhPm3lF
oKjwKewoMBD+bOODXmX6c6pHb5Mf1WeE//TnwIhBsNbV41Cy9OlHbyUHwcXG1hio9fWUoBlvIhNU
kazOgMktKnQGN45LOIPSr9AmMXbyikhEgrIoYpJPc+8YRucYC5qLxq78huhPeMpzL9sFCT4LrNYQ
/hBTePTdJF8EEVvKPBxgl6YDzliJ9ShH+MMLmm/dg+wPsB3hs5uTrIUar6J0VJOb0Q2endq1EEwx
2I2r1tarDGUGEjpHuKXQg+ZqrWTRLo6jCLwRVTcpB+Q1XXsnq2ZjwQwtGv0QOOMDE/Gz7ljZvR13
2X3MlgMkJhH6ruBZWPoRD2+YpQfZC2Kkvf37O6gZfwlnkeFzXVUQq7FgCYlP4azIZjYpa6dnhzeM
WwKEk0FWcmJi9FLEsRrMtKPbVqjmwaoyflT8WyHaeSRQrVFcvOyrrjrRfVHl8X2JifXeiUVDeiyC
WO6iJaoiTLyt1VBZj3nRvaodL+Y2NZqzXzuorRTTPlH07nXq+mk3CWCcAeJwr6WB8sZECOxkmTjk
gA+/ng49pNk7NY9OP1+taGHIuo5V3vbYkzyPwLPl6XUx5TcF2WEMuBhWznCKzEyrYwr69MX58Zmu
W8cHx83MpRzlCwT9NGbHg7wGmkgk68aV4kTDciASeNFRmLsUmC/4TG+njyZXgIkxBkTbZJs8eFjx
bEzUda+nIuesHc3SelEx0T36+CvuciNF720ufbT9t9Lfj7Mj98f13D9Ln64Sh67YAp0mh6je1Z3i
baMgDJds0KZ5lzbdaWmQbETb5auPNl9rp1XXasZaniY7OlMvl2Zqd9uPNls4CKaNerkR/fQNHDjy
mLUmePJ8dS8MwliT6FGqrkPnHv33fGllQfumd+IR/FgACEdZ0wCBSXXKk1F29fvf/77/ksg2DPYI
ADIsWOiEbWX/TwmjzGKTE+pN8IZQTRjfWPauNrJHCF7Nd8tpt2KstXfVd8Qy0G3jXKKpv6+CydpC
9s+POer3ixzg4AKEFT/y+aAg67+yYpCgsqrXzenv/2Tjc9bEsF1hGwQ3LcMxHVN8CpxZmuqHAVmp
92kcVpE71UAfOJhJgeezbTc7tsnxole9H23qYGPxjZ/dQk/N7s3O6gPUPuDmGhQr0giQp9K0f/PB
6y9Skaq3PZphD8qYnq1U7d+KihukYymzS4MVtOnCz/TbsakIbQ4m/tp5wkvech0N20R6ZEke5EAy
8D2+VWH+DxAEw/k0MfEPd2wLEWXLNsHTgFD5NXkEix6EQTbbD1hMmCIp8yP5GX828qZoz4dU9/Oj
V8A5J4C9/9Quq3LEx1jZlogcrdbExOtvvsincR/Vj3NzF+IOrKYITVizvzcQNz8Ewn2DOEAMpDZH
DBpsX2wcs6Z3HgITdDnAnL/IJtBaw56ZdEKblk55kV7Fxql2QnOHHN1wrxZlj5jGRUQ5l1Q6fpt+
1aLaMp8gL6J4ZbAAFuAf5EVgmI2nGOs42SnqNl57RW/KRMkhIUbIkpP0fDwfZKmpzXyBzHK7/tSR
pWi1L+RAi0dlqWsIyVZtYSOnF0/LwAi7RzuxxhNfyH2bdqh7zYdyeIMxFT9c+y1CoyyS66PsA5yh
Z1lzzBM8b6yyQcvVDzQ8Gwz1mGjlj5Jsk4d47v00WLbJ3rox7b3wUafpJ784qG5L8GFM7oRWFMTF
/zjIzslB8H6Tm2NxkPWPbjVC0pikwUCS1sVvV5mUjTG/ebX5oILLiLQ2PTnzexh4SHw7Ndm5v76G
AclvMGttyb/PvbObDxKcGZlE0ALyIl2Zqnei3cg+OSpMp2qP6urIQmV+l/+3T9W6cR965o9PjdJB
XTqDAIqQThMKuhg0JkjuvdUgWWClFe4Z4qZzltVeH5U3vSeKbyDAcOwGPTunWfMFf2HjhKq8eZIl
yzPZAeKSYZWFyTZxAlwiOyL2+dhI1OVaVj8O8owKXdePJpXkw6LVYmRSml65BeCCGJueOZtAtZRb
2fZxCCw/WPpFmNwQPY4PaHjhADiX5KFWvDFfyCJZq2SDNuo5aoPkGPkZClhOka0dbsOqiopqnSKz
gaoEetAEuQaIb+3vfpmjn9F32UPdELfuR11dX6t129652AbphunlS5FVhF7KosOPjsGB27enLJqO
BH+SW58cHrKnwll4jWm8DINurVtRT1tZzTEHXJjTGJ/LoPafK1YsmpuYL8k0dhCWfznL6i4pJBmW
m01EXECvv/I034yA1l48K6+2ec/2J8+DAkXL8F4OQOltXNiBZ12G0O0OosiREB7c4ito0PkCTqE4
qwxA0AFhIf3Sjua0kB1AoO6IlDRPnecXqMsgKBtnoNdDR7+RA0SJJrVC0KVz8FMtlnHqmd1j77Jp
9dBoY+dcbWYSzpdhhXAi4KEYAhtLZmPnhbr5bNZAjubuyIlBc1vsV9K+stZOIIabGVwM7wvpOSVQ
DqVUnBvUVWYjniWJGX4R74O6SOHlus1hyP0fhA196L6RTyju8EAbT1VZkp4CgvlWm9NaCxvljN7C
eD+6xJUKMKS7ONOHex2VxbvWPMo+2VJpdgHqJrCWskrs4s40TesGT8VgX4eGsYlVLX8ds3ojvwtr
aLtl0Ez1KU1KUnijENevFyHmVZbl2Ztm8FDjyqPuh2AoHwSGT/LMTIuRQCsEnIQaAI5i+u7aHcbg
Ha7G9UboHiJ7vYNGp4FXx1lNymxpVQgjKB2Sl5mJtmldwpOD3Fq618IoCzgJXQt/do3q/8+Yv34E
18nqtpqXBR8fofi6+IfXsv7XtzLOVIYKeNO0Dcv9/FYWwm/c1GqHJ9OcnHOctGfsO8o3rcUfs0Oj
ZSurGbIdVqUTMKvIDC77lhDk2K+83Fe6mK/HLpYZgniQBJUISPwfJcW0XVYZY7SVpWtvaf1DahKZ
kl+3rfPKirSkZWOQC4TI+LznYe9QlwUY6kez6hHeRHVXrQxtZ5uIccrSR5v7X9rkODc/4xq6GJWU
rBSaMck+JDh9000lkcfE9W46vdiP2RQZW23w7M3Y8ua51nGn2aBnjCbKkLx1bZOsjLqyb0oXQVFR
P0S2krAqs7J9GIQp0zPVaOy+4b6oXaAyGZD+wm9yFBGAdG04OJnJauU92kBaXgrggpuudirrlAxZ
idZcWLzoLeuPOmjwf5yrYZGvfMOrHv10Mu94/ljzzQCd0cZ5KXdx3AzY6Tmxl2wDlJzOPVneo+0N
G1kb49Y9y1LVOioqY/jpxTby0wvZqFjpGwpa3v7/sXceS3Ij2Zp+lWu9Rw20MJu+CyB0asUkuYGR
ySS01nj6+dyDVUGy63bP7MeMBro7RCIAB+B+zi8uG8v9iVLtVLHreVu5bz7wNZaN44zreBIZsGQN
LdxHidowVpnqV0LADkiAOj/JX5J63iOZS5PgbTK+jH1JhJdfZONXEMApn1HcKh3rU10kX+J0Ld6S
Nf1ktpXJsH8O6aAuyEbMIZ/FBgnfiZfEanjVTR5gazFcOhflGEpfMu6stgxdYBqcxGVg1WpDHQaX
oRQKpXguwI7br4NZ7NxkbY6Mx91n0sQPhpEYX2orzFBMjIxbw4jr26jp+AiJFUO83tY8WC+eWkZH
J2nHXTPxwunSN7me1HO8XXMs6c1eFd4M4bQ1GP7f5jnjiknz6i+6l77C8hqR9dOtE4lcZSPbuepB
ij3wR6Glup8Gp9s7tad8jBGvkRvk+Edt9cloT+irp89lQoBGHFCNzDZwl9W9gT1s3HX1SEpGrBhC
Er4oWSkPetiFV2tRNBu7sLz7dILhgi7ph66tOuTL6ujFYm5QR9ryOjpOfb20JvpJS7m8QvNIdn1i
lCDyWZvUCKsqWD/dyrUtnCfHLF9RWZpvW2wTmJKwVZas636JFMSQhmR97dMhC1Tsb67kTo4XbQek
256VblLunRInWfmH4b0cHS8eN3InTBfzTR+69hFJs+6mTdFmWZcVYEcnZk1JarxcqvhE/ag2ddhe
EVr6uSrXJi0hB7lvL9yVkiYipFuQe/RMEv9WHJ6SaLR+FPn0jcKfuglPGjRuZfsv6+QeSmhtjcxW
wYQcszIMrY/N3LVIdiA4BwCTkH1GgmbU7WNeCWm6sFbxlXLSq3oJradsdR/P7blnE3UDIev2c/jA
aPpdtncMSYKiQxAA0lJ+X/R178cCaqIs2LUUsWve2Wsz3YL/xA8iRVZ3HADWIM67dcreOZ2L+NU4
J1kPScbssd1EI4ePLGI45k25IGPZNVj1nNuaxr5J1FU5/QSuEW2R9rAA1Q55WTB8BeU2psnXdooe
nTRM3sep2eNUXMV+XXwtMAhP/Xq4Y2ZsxX6VpShaROt7t4R3dutOX3Hf+ba2lfZJX80ZVTAE7mbC
3j4q8cjsho6DpGDODAICm8d3SA3R0xxdglyiKDeSpc7o8Ypy3SKQbUoLZcZXYo5RyGOQQUj26Hd+
l6sv+7kT1mNxvFbbMSxm30PmHK5pFm0VuzFvmeOqsFk17Vh66XADbguZOCvunpSYsbK7tuNnlOLu
wgi0oq9sonIcz+ymRJCaJLNJspiiqNCu4hXkj+A/9QvWFLZRVP7Yzg4ANBYE+6A/1HjWeVHKQAQy
q87h71FQG09R3H3UhD+bXHiCSTxExQ0G8cqVbJKb2jGikCE6p5vLtk6M86BmxYc8ba2Nri/RnV70
K+5V9oIzXW7e9Kk6bnWvKp/xxdLh3hrRV2MGAtMxhvbHrN5kyPq8VXMmFPg088VLED+UR2oj7ceR
KmHQatiKvreV1rohtFVZSXzjikrOMPSmmNYcYbepSXadowhfBNY4uZnCQ8SfMwAJSdQk7Q8UiutZ
lFKtKa6juu0PFQ6E51L8V9tva6uom7YqVH7QAerJIzYKq0QUY1tVT4rFQlblwjLc0t6eN0LZ0NIx
2mBTN7O1oNLq5H5EejN3jfwVyI9+cs2h2+g2VGf0MlAGi4kOQFcr7t3cwIdVrEAPrd5M3uCemij2
PrT5EOS2OeORAvS/nMZlJ6vgvo44yVnPePukpIshgOWobw/4uXKpGX1XSRd+xrQ9CYpKCJQpRrsr
86S8RpYXLDOyu/tmjcYHzVuXII5hr6s5yQdDRJgiEWvqp8Q8umX7emmSJbeZzE0i3AxVDH+0rHCv
cSR3mfTDm0Npzgp0UZVtcrHWjFx8OIdYRLqI86EY9NASAAs08mEI6dZIKcj6KupzF4FiknW+4n/W
o6J9NdUSza9S/aiCHy5atfzOBBHRztJivgTQIM5M+xGssL2L3Tq5sp0iuhlckXBS+vZlqErUL1D2
fR++5nlWfS91MKRtq7svCq89gAN5fxNNrX6qnCLb583QPDLrROKjaPKvI4abci9trO+ihbcVwL0w
4NW6//eRP936lXZDltD0HF0lLOxZlqHSnX6NeRGjjEdXrcM3qxLyB6sRXRXE+uB2fNe7qPtaZOv2
ozUgc51isB5kyc2iY42nddCKFUtL7gZ9PuKEhOVfExqMyKrbJG274+BtDKdO9kVdxY9x+Zhn/V1l
ROZJVSzjRLQAQ5eqzoNkHEDAmJANmDWZm0pdUP2ac5VXB4eDQYvG52541UzF3PQL+m3E7fo9tArC
yUYLVaSPsbXQTrYA3zgqrCAEpT/qGuJapfExfQc5a9yv1QtmdB5IHxSMdfKbOEe55bWqhdq+aIcX
xVsxKopIYMK1tw5kU4sAYqVy5aRPBD1Q9dan7s5acOIKR2g2CSrSV4rqkHJHIdUv8WndFSBTN1OI
P5Ub50FoadUOCpe6m8Lc2K3W22Dq5XEk1LJ1iI8HFkKmOyLgc+C0NWNvaziGa5If4OKClVnBDWVW
5SPRC6ETDzUl4ZS7ihxPZqHhXDT+rCbr04RodKrg3rjEfPOh96IpomfOFhyTsgV4V+8Ww9X9LJ5I
3Wd9s1ERZMP5AS0ZZdK/ZBWSfaNdNtsyCktfUZpiU0R6/ZiCBgRSoN8gYq3f9HCcMi0ZcGSIAxRu
5hOAY+8KB0OEzzsIUuQM46cM0mSQzzohR3zdACE27REdvg16mCTz0/64omOPWEPt2zMRg3Qd3gq1
Ma6Bz3yNYmPvxIyZ7KZKSz8cl+ZENDzqo+K6MMwPc2obp6hXnU1mId/LqCUKUs3r8Y60O3Isz8zq
imvI/MV1w0t6iRF9HWBktGlYP8Vm/WxZfXGyElLVoXlF+PoOWSz7I+/eY+xi7o7vuBuXN5Vhp6+t
ku81Z5owtUq6oCId+WACphtb089jB/RDHWMAh4MeTNnUH8exvxns0woMYivUPHeY+t4MubvexBUA
FcUhKw4167oOcZlVYWTtnNm0TnWTfqiKcLoJF4KyGZoZrtaGh2HRH1zmoz6vZPeIbCmi0Pr8pKXt
cCsXuoNy4tyUWPDFLaCrRjWujKUDKmc41zXZ2LsJJMpmsWPk+x1saAHbBlO4+r16EzWu9QH6oe/G
8VVDFPukFMp8XLzxUwF//MbUZ7DRBrfRAOAa6AbGwszoATeCn9yMLQIJ4erq+5mR7KbQnSBRjDd1
arZ6ovN5Web5Ri2L+x5OHu704GshySOPsRj9JisHjNCLeEvAwtvnkVNtEFHe2HP0xdaN8T+81rRf
p9u81SzNcizonkQNsID5HQmMElnpeK1XfgN2pL9WC3gqvGOcUYGQ0zsKky5Iy2hIbeswhVo/WvV3
fDOcfcwXDZ+UDPv0LDtlZNmHZFxgDfNs/4c376+JbE7RMYkGAFfWdDIRjvkbU0VT9bwtmjp9n3GG
QtIbz8FJrR6aXKvwrF2mg+7golITBwpq5o67XOt8YwJpJWWE6xVVjnRBVNzId4ZmdzsSLkxbkr54
qNTS26prrO9W8a4tsykJPDs3tmZh4QFUxa/9op6v+P/6hS7fSfr8WwWfmih4/1v1v5+rgn//W+zz
1za/7vHfN8kbU7Hqe/9vt9q/V7dfivfu941+OTJ//cfZbb70X36pbMs+6ZeH4b1dHt+7Ie//pP2L
Lf9vV/7XuzzK81K///MfX74VSblJur5N3vp//FglAAm6YevmT3de/IUfq8VP+Oc/bqu2j/9rw6u0
h+h+PuZPO75/6fp//kPx7D8sG/8DB4S/YQGQ9P7xX+gkiFWaav6hmrDPVJ30FP/RkUpxUDQKvD+A
1xASQ/tB59vt0Ic6XFvEKusPzyCJ5bCbC0Xc0P7x50X4oX1wvnt/r4WgQTX8LYDlMY53bEPnDC2I
978/Uabn1p09O/q1gaSIWp/kImdGvQY9glqJ6uh73UvqkwJN6TRmOii2S1029mpUkH4t7U03RtVp
QbNshREBndrUjhXzFyBGLSY0GXhsCETDvG5zXD0z39GK8tRmybybY+UOKefyJBfT5KrFIUGM/Jgt
jCXdEgxUhz1lwvDvJOuWHgJOa+I90w5c9TxA80HxSI4PcnFcfMgrCA+L8YgcpXoox1s8ZNZTViVb
e9GsYzjeZUqJNEbKN59sxksXrc8kMIfraSqOfEC3IGVV3174gqQxrwgHF44gMt2HKUmvzDBG9Ftg
G3AduYIChXM2dw+FV/PQa1qxiRay0xUBJSJYzZuBcjZjE+e+NuyPjZs9dk30sKj9a241eK1ZTc0v
hHLnrlHgwOrYo/Kq+zbyPU3Z1UGfeN/teVO0Re7PpPRocDW/rPsbDx0rt5huzN5CuGu1XptiubMy
yNKQQa0a68N8Kh5QRtpgzp4jT4UIEXFqd/g8eohWGKY+beZo8os5XffigHgOvCKhcjKTDDVdhrVW
gWZpNs0IBkfesitwltg7Fv7LBO2JSJePJLO0IKw0aLPMO1LjOu7Lz3XEVZ2dqAhAgQmcI6+0pP0E
QeU5XJonrWnv3c558WLtQ+c6DYnE9EAg+AZNJK47mq5O86CjFqV06PObY7DOJOCmNt0g0/OtIfCG
g1b5DbjGjEmyn6/hNifA2U/T2zR1b66BeW0x9DvkoWJEptYuR9XBOg0RppdKvTPUZN54Yehnjn1s
VWb4nRYjMVNa5H5NBscISEPiJUAUD+hwRg8Ms/m2aO9WLpzx6udixLK1LxeNSbr1vYjywErtq7SP
Gn9wCMzaUw2akR+tpNbGyzWupTPQ8dr4czI15Gucatm1em/scBBPmtwJCBd+hV6eb9qpvSvLj5Nq
FL5XJ22g0R8I/lRP2itREoKCGhbho2nvMN++NmZvJ/oTCZhDpboPBKmw+FbRV9HX/D7Jj+WkoA9s
bsbCPimOfaePxEgMAPi+mSgIcsoByvJt1dCfYXzmR2isE4JV90CSYuaA7KkVD+28gMlVsw8tJDWM
Om77wVYwjVi2ERRyfyoG0jm1/o2A4r0ynJxeK4Mm09agdtMDXJ4sMN24okNoO7euX6zJ/jZUHd+r
AtHrEbZL3OZPcL7WnZWlR8jrdwZBE7+Cob/RDVwAEJYixONADSFM64S138AMIbd+4Hv+StZ0Qgnw
0DIVRQucCLme3LRu/zxlBKfgMgHJpCfbOrGM0s4/1H3k+l1QEBXA+RxsXV+nh/aJAI4YQDi+GRGC
Xqwba20QAc1sBYPa6KGfjas1V6/iIcB87Q6nNrKrmV77eb185w98QnX0Xokb/N3b5KtZzEcVuF/Y
tU9gnL5STvxusg+ugtbanHK+R+CiGRj79JpA32McApDZQ0bH2Vz8ns6KuFG6O/GQZjP60fADmOVt
igUX2qxM7zrNHTdR8z3tFURzb3FPee5b9dEjcxb0Gs/0SGh/iG/y1sn9JO8ebCP5APdsp3SACJt+
OE7KBLYPAzHkyh5xRcj5StC90s+j4aZ+0dnfOxdoKLLGtR8p8xXs0CcvpTPDaUSOHjEg1boNveUw
R2SR8wRexKz5mI4/9qhycpL9s1YZYOUXIQaPfvk27sj/rXxS4iF8GuPxrTMqsArj57nmJI21vDX1
Bb9wxdvzyzcuQfnYK48TweCtMxRflLl90SZjM+rmS5U3J7J+bpA1fqNhy4dm8GPIR8AZl++aXj4j
RLo3k/T7HJVXSFftFL3ut0PE16TvTZw4BCbb2zg5aGDNAADeELmubpUG9UwdN/BuKF9UDo9MTbpV
Qw0VTUM94Lm5bcOBgEfgvdkp74ohvk9d6w00/LydCRcwYE5uEIVftlbJ+w/JBHQvyZ8nI0qoeQnR
1nwNE/XdCYkPVKayjVdz2JKSuA71cefN05WzaGEwFut9Eg5IAbRbgKMYMiM2qBZzMOr5l5i8hxqB
MsgIQfbXBs5YWXFvFuiRuw6S5UNtbdvBOyWoAei9tgf58pCP+XuUGjdwppmEjvMX1yDjihLS/Qj/
IxFP17yS3FEIH4FdfV+xexknayGpDcUi9drNBDDFUD7bXer6WecdGsBaCNSMm4wZAJ4Uzi0+VW8j
tpxBp9WuX66o3UUf5jl5jFwYAmNa+DgZG4fEzuH1OOrHMsTnA0Z37yvucpwbA/C8Mx71pr2elex+
iRlOTGFgObzkSyXcxPa0Vy3k5ooBMkY6HqqwCVp75riZyfxkdjcpItxTah9q5EMbyyEb38awT4aj
p9favnNDYxOl0D1n/ROaZVEQdcZXRGQfRvIQUZLuveJjiaycs8zvANER43Vu8sl4qTXrqZw1vBvm
4VPqkCxf3enUAesbBrv0K6V7bCI0t3g1HHuPEAri5PNcPSDR/2iuMcBAYNIaSE29yXZea99reovG
Fxu55bPXeLuuzr6YE1BiO0k/ADi8VUCY+LVdXHWKOmwcq+Z9h1I32c5mXyG9hQ2lih+LRb8ZyZq3
YT8G2J3hu5U3HzHqa3zVor1W6bklE9FrhhQBRg983eghhtnuozI/2LV5slXzNNqccJ2sLx7WnO2E
UFDqfSIvk2DFbn9DtHNvOw1iVpPylVQufoS4sqSxd5wy46bPY9vvmvxzP1nqvqrTvdsZuDZOJOLU
jChJ1ORC4U2/SiydzIleMZcpn22c7Jk2Nl8Mk0wRfkaE0DDnXbps5zYvRqZ627TGmKHMc0RhGA+F
lcLjYLxUI49rXLsfmGhatfuS4A+Oqkf4mmXYnjJ1/qS76HzbVY0FQvpoFyGE4VbdKhh/zw7B3XZ5
xRv4hCUJKTcV421l6n0AlF+NmqiVHqm3tfF1rTRYPvkzWSrDdz4Vt6MJ+QNSoAj980YszO7ZNU1h
uKK+KorK+4toix+qEblSdsGo+HWuK7CcpDFVuGU+b8wTdi+YwA0TvpvINBXG+KS59Rv5LsNTP0+W
+62LKx4fZGUzEK2+Z6Y3S4x7MNKVISqK/hCr98AfoLCu2HMYCEPqvT0J/b+Nks068qDE0uPDYOZH
4hWMj7LoE+5dX9Mm+tJk621spI+9nt5qoYqMqu3huaoSwtX8vgMls1Z0RF3DhSrGYar0MFZbm6fV
NT6jknFVWZbna3n+NOT2NSFpnMWRgSRQsCvS6X6qolermhEIQ2DIagzeu0R7eP1tlNJ8xkIJiRDb
3LYeLtzkBT9aKOfw8qrvQwbW/JQBGr7d9psJAx8vju4waJrQV9h7+sHKs2+lpsHaWE9R4fDRcpe3
1C4DNWK+3zolkpvL6i+ddcWIXDELuNtWtRPPeQPeN+lgN7si1xnGyQ3aQ4O/xuAInPFBRC2DtOMF
t8T5Y6hY/O0+4g9YeIJmY/gFDsIzgCiGKSUhSwsJFt/sqtdMq6Kd3byVnfmYKg0O6nn8ZXanj5gq
fyM3/66v9oaR9tfEI/EFj9bw4zB9HBQz9vOhOAHv2I9mDwIwHB41vdhjTHZNjOgKjdcwgKX6eQDR
zLij3SXVPquCukvTQ5o4H6HmXoVN8z3u+cQuWv55Qu/e0txDPzOgX/UM79Ma5kjrvsW9kqCGOd0Q
8LjztNEBJ2R/7bFDCEtn2K4iVUuMku94NahuQMS68xO7OLoiZbIQJO7c4cms3K9GijqLnrt7Xrhz
sfq65qR+ppqM/1ES8xd3fuOF82jElu+FQmspyKIpKHsQ61WcbasEJqOTNQ9TWnqB4aGnDk+RIfPL
bJbPSxTx+Q9QFscLpsD/NJsgZcSqQn9Be5wBAehBy0KNaT4m7moG1aDfrTFRvlC90+sa66mmO/bN
zCSos4PExWleH66banrSW+L/BKUOw6pvXNV7M6PlsTOQaGqHBr0H7YNau5/COr1WUpv3C1bhPgmH
jQ2rOe8gTq0IRWK0exyJgQHSt7+B733IFITx5oHxACSAuOQN1XgfdC2MdlVH1MlIVDVQHfOuNZIg
67UPmRNvUYDYN+E4++NUoAVZXM3hcwofzrdzMapF2ZTIHh/AZIIuldwMXRvvEgMxRjyTDwb67oHn
4WITfoIU1h+HIvI1GDPb+FlRcXEqnR4D4sUNT3ZxbUyFA9jeeTFM2AXhGFSTc1tzXaMauZAqfx90
da8143Wpv5r6+J7E4bdonT56jvV1iO0Pkcl423NPzL/vzdr53mQ1TFJ33jhJDeOEVEUn9MW9ygo0
6y0l8K1p83Wb3M0a38sImJdbefAow71mDAekq4VKSl76w0RqJLGF62FVP4OYOfWpbYG/YlLrqU0b
4JT1pWiYRK7xrDDjiz/F7Z2ZdRbwPz7znhID4Moe9RXrWW+J31PX3A3Rs8V3D8Dd2zBpxWk2E+eA
mBO8jBDJFLHIZJhBFtNeiJ/YWrKVVbAG+7imr6OLvRSHsoZlgw3YYVCa8jSKSIQX3cVJMx37cmy2
Xl1/k/vlM2zRum2ijdfrhDBkYyX+PIoc6daysTG7tM21PuxT1HqXYBzwrRDnhK41f2FEThHVhXze
qnr7JRRtcjHxpA1t2WFlZ6PpVjSTTVa3cfJgiV3kgROOEHkJIYVYjT6PU61ucSaAQ2GbabHrs+5p
XCCC2xkKksM479ZzMGZKsiO0LoHcr065s/QwXpN+0/31a0vxuyyrizaqZRWnXlwBWaphemS8E2n0
iplYe6yHB4x30JwauUiW6QkUliiKRaVEJWmbfaOhs18i2rYG8mflnQJI76ei3NpZwLbw1Brl6Vxc
83Frl3ZykH9v7ro5CDsxrHtdZ9Kel6uUKLVfWfmykZdUXhUsEutN12tEXcRllvdE7iFLsu3cHWRd
Lozcyxnrx4fG9Db9NDzKG5+AXMywSKIjXHqDXNPOE7NPL1838lLIk9RH+LgMhSud0TbhDjIjX/u5
27pdHp+vLyHrcd0qpoENSGjR6wiBICYagSEuoWduen155AVbnkyxKFIbV91o3UURZFpfZQ50iFay
cqQ+y+pf/vBP5yCLDgJPvqbH+nnL891L8G32sW3W8SOic8Qiija0CpbcnbGZH8lIJueLOxPuy1AC
FsG5c2fVIa4g6sYF/f0KGrhrVgnupWu3Q2lUW7epG39GSgxxNfE8yAWPyEknJcc37s8OBDPqvsBf
aCfPZQybuxy41a5GMn8N8BS77jFF2ckLLA8h95Sl/7HNG+rVj/ncoJXDmQKII5ZQhcR/qOkzTA0z
RGT8r+4jNrCblQ1MhsV1tBxkD54HC1Wz0grWodliYZ0eQlc8af/j37Wr/BiShQq80gBtIf62/JPy
bNf0xmXoxtCwstvjuSeJqy97kqxe2irH3Io3EqBqZxs6zbSLnfzeiRTug9xeLi5P609d9FyU61fC
oAdPxEHExT7v0sfWXvnQdyXOyOKulg0YG5SUjpcn/NKXZZusRqIXquO46/qMy0TWUq4zZWeXW1z2
/70Lyrq8a7J03kfWz8Xf1svqb23nbls3NogtuaoqGEVZIJaiGs5xrh80uIWBOtrk78SrCt8DBMJ1
3DsXfZcCE3GtjtmQuOOTrTtb27kr1/7BSTPCle61joPrqlZ+P2UPpYs1boug6mjWJ2KNGAteVd0M
s9nT4aZXmdoeDEXd1I0yHJRl7k9yUSE6cgKDYKuBrOOISUKtVqNp46DAwWgs1AK3BJSQ2Q1r5PZ/
XyzdEH04OGxZLkhs9vNipvHVJBZhIpQ9ZT3U7crGSJDWQW/bQ9Kq+8mYpwgFBju6kiuiiA8FZKSd
jdWSjyVpcZILT3TNS/XShrsrl1iuPhflKld2+8v2/2b95cjJ7FQHs9XTGW2Udt1ddv/pcOeiI07n
p9bzn/6p4XKCl6P8Xdvlr8u1s219LsPWjfZGZ21/W3nZ//zndNE5fjv82pbRjlzby/lwl4vz23Y/
nerlMD0hMH/SmUtd/lRK59Jy9VNc5g2DRoCdp5+KczLA4S0W74DLIMCZP9MvmAbVJ7mQbbIk8zKy
2uHYCosOfPSQJIyfRF6m0ecfi0U2Rhlpx26Ooi1Bcz4jsfjGcjK8/C/1rKht2A2oYA3yvY/rCsMY
sfBkB4jE6xN/nnZXGdqDzMxYxcT3vhffRgQBmHB3TGpaOYpYMcghzWEQp+WBdKcmPc3nnE4jhxB9
NkYHSBhb5stkhMoujtWtTOhE4nukDgr0jNI+OGvIEAW6GNcr0quTrKtlWZ9kFWvnzwW5g63mjGSr
xEMrS4wk9lO8tkQqcUQAI5jsIqY2SC6UKtqK4JjRN1w7zDGbjiT9n6Xf2toWKAIhx4KYBhmsXpt+
LNBMbAEiirZUnfdZUQUqYE+5wWh65j5uGEuK+5kQ5jnJksaFOZdkWzLp9AGgNf6ypOWxQ+iLquXW
CJp6FOUdlnXw7h9CaMdbmV6T2baEzEjuy9t8yb4tdZsFzK6JGItxXSMWsiTv9G9tmCp1BAabN7yN
+RCcM3DnsrzRI8bsh95F6FncTnmLLxk5qPjsc67L8eXK0Kvsm4NMxiE2iSeQLCLlEAGQ6vrqlCXN
+5jU9VbeQQzKUO2/3FHZmJaYBiuMVQdF5QqscdshNmIelTRuTqa4tyBlAVzJOmD+dNcU+YvVgSLJ
x76arvDV6o+L/SnE/ebkKerPi79rIwJzUBLYKbFmdKdFGX4seqzmiEoa2fbSBiayP8ElqpiihCYy
BXV/WpOvRuTVR2KQFlTU8aOlAe4h/8EzGMlbJIsDr5BQj+Kd1nX09cudkDfmcnfiVmOS6iwL9Gye
tcvCES+nS/X8UPZ2hbs3eubiAZM36O9u1SDuz1Tp9QH7DeGrWp5q29uZ+Ivu5ZN2vkXyyXNTYMTl
MpESAd0M44CI+uIs6HuilBakegqWm5fG0VJSpLdIpQGwqN8gK0CXEtcuQt/nlLv2mPuyfi56kTMG
asz8WV5CVVzH8/UWJVnVzJG5Y0ICTDwtSarjyJq5r/IFKZ8db5m9NZDF87NU2YB8KuJntUtq2i7c
OTC4+4IcyMRK0XRUpJ2QWZGeoek/bclfEmiWa1fxpgjLWdmCTvsg+1Jj1gCRxOJSlSXZZikKiQcG
ELKnxeIyKOIYEi/w/6EV/wFaAdoAqMNflg3/gqwIYGe2X75VP6Mqzvv8AFUAoQE5Ybge0lI2iAVX
+wlUAXQCAK0DU4VM1C+gCu0PVTNsAtoYP6jQt+Ej/QBVGPYfHiLA0Psd0mgOmMn/F1AFp/ELpsJS
gXO4jud5jguUipf/bxAgtYhrNYQUepW3cRE4EV+FqePTb/1VOrfVM9ODdElQOptkWW71L+swexNx
66Xxf1ovjierclFpPEa6G027aPLuUVFitt1N+UM8Oj14Xd4BmYwSdGJKXWAfgcs1jYl4V8hFvSwM
E84btWXKvF02y63yXzf96XCXbS5HkqVZAUveorw7DnHqX1b+9lcZ4/J6vKyWpd+2OZ9ZpziqX3gz
TkbinOU2pda9ok/qbZW8P9ZOi5VjWLancuWjDbQmUxF7CnHAk61y4djdL/Ws4oMu1yD/52uKFR3l
3rIpJ/t90p5l+bKhrMrFZcvz5uLP/vQH/m71b218W9xdl9k3xHJ8jFTq4+VIsmR44PDVBigyHKvT
bGSkHmVRLlD6qU6Xqo461xqYaFWcGwfEZ5FV6oDziUt2uYvy4v1WLeX9dyNMpRfbgRmEJtAatCaj
k0V0tZQkvl/NTrJN44heKzspszIw1lqtnjeUbXKX836yS+uWYuy0XruV/XSRbXJ1oWlXjRFne1nL
JxvYeYKv0E/7yiJeNff24Ew7WTs/HOKMZPV8UFElP4PG2e1ktgMAFt3mkRJFuUgmbTwO+ZcySYcT
AXamY2S4e54JFsAw+5Osktvqg0UhEZmI0YFT5THTLFHsCZhVERwJLcZkDWLrjEs7g2m5GMRkUeXu
oy88JAfHxUNCrJRxLVlSmUPrZKH2rRimh2KwgC+JkAP7q260lSFwLJ90MfaXC1sMDWXJEDMDphE/
qrCHIdfV7tYVW7hRCpqwNA+gg3iYQjm6xn1v3KO9dw6kySlyJMNaPxWN5GG2Fh4PBMlBD/4V8ylk
8Tx3bubxaBUIg3kWGVX1Rv6cUkK6ZNG1BoZ7ORjFoALPHJTgzAqwsUCZkOc9pObiqdvL6WPVAoim
YVRui75bi58vQ5KyKhfQ76qTLGVFc+Mi1b2zBPysd2rxPV9NRpGquEZFYfa7deke5FVIxdRKluRf
YzYBNAGWXaq1M1o7yXxKV7IxMfKHCGE6SeGDQ5tOUdJQBEScbeqstPxckJFEvJV8qJCPS7uewYY4
JVMO9OKUHlqBTQ3kScl7YiotmPWOVJU4T3nDLvcq3K01cdEcfwBGv3nxoe6YYp6ruTjnJa3Qlg8r
0+9U3S8wLz5GosuFjvXBm5toNyGGidLfuF/PIy7WyZKp6VvdzPMDd5zxiRgAy5I3487iK03XnnB0
7LZE4r+5+LkBWhJjPBzjmYW0oijr0EpJQwJ0k/EPRQ63ZTEUY3BZcrsC+7M2us7FfEyTU7E+mrkw
YqqGLhVj3xaZOzxFmNB40UdVicW4moUsXaru6tXo/cffZdMwRJ/cccZHW07UHMVhepYX4Y6h5g0a
Af1JNsVRr+8TuzrMjBCx2ON9/9ePdfGV5sf+VQc8P/s6OK/N5ReefyYu4vQ6MXNAnlA/wumJMn7g
5VfKqvy9tRgXmgS/sOsI90muEWkyxySQv1z+XEdOZiy5lA3IAwS2M+mHVFyiAfSbP+hptv2pv8re
gfsv/AmAhb7RiY//+QkWj7E3KPsiNrT9pclEzaGJefJ0MZFMxUj5skBIOAkci/i5vCsVfJpdQ2g1
FZPpScy/ZDhZVlM5P5N1/LAg461j+iNtcAlEqi7kHaVpxh3w+CSwRwNdYh2GgCP6PND+6VQ4ZCNT
AHDw38v5JNvCcvmMlFK605FKvZILO8+ApVcqtIm4MDcgzhi2i5n0LCbRsuS4EZ20zNr52DpP2rTg
WIJzCjILTMzrokCBhu9ed/o/7J3pkptYurVv5bsBKhg2018BmnNwOp1O5x/CQ5l5nrn672Gr+qTL
Ud0d5/+J6KZAQkiWSNj7fdd6Fs2h7jzOJPu5wEyDSNW2RFs5IN9O8Nu2aPrQK+kb7+JI86265U9N
/vzt9kPKxbo4PNhsMx29cekqrTYKNX0b1Bvb+QxIkvlnldIBrhLueHx98uSWa++bfWtpQaVOA2SJ
ZGcvq0bjgkUUaZ/NMUGruDVB1G3yJhey0PX+mNys1pISilyV+8in3zflY0YaxQd9sS5yC6cpk2+5
321VPvrLcW6rjjZ5Vs91z1pGZd92zVUvi+48UzE5691sntTuQ4VJBhWGLXxCDNFSKVHkVaYLOqAE
n67XnGekonFp2AZSnVZy1RDbg7dV+TwXlYewWFPqVS1JRNtcdNrqza0sEchV+aBc1NvTck1h1MwA
c6stvL9Gbo4fDCAXt4PIp+Sj8kALUg1epIO3RaVMLLXcTraDvB+J5joKqcQsp22AQu1ne7qS4xm5
GstB7vZguq3JzUzWsd635Y7vm7enCzlulnvKF+VyCP1+TLn/++bt6d/eLX1/jemm1aHf2oD/84F+
+ZS3HW/HsJsWemPo6F6bcdOv5u2m103c9OR2qAvUfyHkFPmYXAzbs++bq8OtSO4s195fKzeHtYnP
ubmTG4KaMaWX7QWg3VZ6MNuhiAvbdFrb6u3R9+O8vxWlD9WLkD948ln5fvIl/7TzL0d8f/q3jyhf
/Mvxtw8lH5sTrhROcpTzeVnvkws5s/+nTWMpXI8bvIlX5l9lwvcaqVzDx0rSr7n8kFv/WEv9rbQq
d/y3j4FmyfxkIA1H7ofsmcKQXH1/3e1d/vH5AcgvEJ1mc/dsn3i7Kr1/drmGGIyLlFx930dWQFsj
/dcz7xVRuY+pReZpbEiCnmhzJM2tXvJeFpmUnp/c1qaCOpz1sa7B1Y85qRM33T50prsY2c1elrDM
bSBkyyGf3H5f3B5sSejbuU1D4vtvOxnbK2+HlAeR2/Lltwfltrq1wzXENxNCRkrWWJXqSVWYyLbu
uc+B/eAx7IOmpW7ktJu/x2yNNWhqm7gqAy2yLDuKWaxEfM+dbyMOOY5CTQmrbdVbfV1sY7RBjiVX
OdLGab2imGmpympqhdPLFWd3RRUn1+KmMG9rIhntA1P9oywHyXKZK0dVaWnRADT01ltyOBMeBmh9
6yzIEZ+sXd0q/rLSFf1PcdhSOgU9Zyd2la096bHb7nM1gtqUxM5ZnfvlMA6OeZ63xSCq+pT0IFC2
GmS6zVrkWjF2pzRlzICLVT3322IiFezcgSAJosr8JgZ1OI/bPOh9IR8D5N37hmZAlIKBCI6nmYKq
MxRuFGsMmgJxhtakr2vrODQmt9uxrJvLRYeC/FRV8KO3kaT8Jt7rZHJNLuQTeR0h6R3D0ksKazrf
FnoeH7vV2Yfy2igLmcBoKT9M24XxtnprMZTJPX0tl1xbYP2uBTtplyf8e8HRHn/fWduu1vJl8hm5
hr+/NvgxsN30vyyKv2/KZ+VjSaOhIXNnE65PM57RN49nKxUlvy9FdvnY+xNybd6+KnfGni1rl/L3
lWvvi3HrCsgTQT4mN3ttK/q8b9/W1uEDcbLDPrvNFrbpgXxCvli+Lons+94SGsZTbrmyECxrwO+b
irxFxjcNw3b3vXVf3neNE5g/obq43i875UZySJI+iEemqu5ahd0R2T8AVFJ/zsSoOgyONKCk8Gah
IWxW6wkfgy8Th+RiaCbP7gfnaJOHwk1hKwzLBX7uiUEEOdQjeWy3Czj4Jm4u79ewQlPnoB4HIjFK
ZznnKMwno5rOxjZFAzA9nd83h1XExe59W67JfeTecrMO1fxG+vm/Yu1/KdbiClOhRv77au1d0nXb
/+o6+bVg+9fr/qrYOs4f2N00DXYi6S62+4sNztX+sIQwDU2nivqX/80wN/+bYduWybvjpcS09q9S
rfqHZhPd5Lq6AB8FFPR/U6qF9bzVYt+5w1RnEa662ycD5OQK1fwNkZnYCYHwdZedcpTUR3fq3wZh
3btF73qinEN0MUhplHE9FEw/UWESZj0vCBh7hOKtrhuMj6G62csj7Lb+4rrrgxv21clS6q/5XMHd
1YY/5wLXBYwRemIFTJcpmn6O5L5cu6V+yG08XXaUrfuuTNUdpO8lWg6L3eILUMZ7I31VF1KedJ3w
nrlzfBVLB41OwXTe+Ekla92j/byIqcgvJgwOoL9q3b0VDSaQeWiARaWD4RP9FA/fMWPHXu+Ij1Y5
j16L2d03IgYt4ZrvYYCux2LsD/NQZwdXRWBaOYlytLTKfUizcfZWpSxxw23xmmF+n23pkTOsSE+s
RG0kc1ITlaou8Gii70qrkRBZ9MZz3xvEADThF7THyT2ir/jeDqPE7zUy6YlWWK6pvU5BO45Ud5Pi
JDCFJ8QM13rQpgq3/k2A7dqReszmbvBb5Djgsjsaz0Z8dAjFpHgMcEHPirvF7TvPzMY76pXtscrq
Q4F64jGP14/U/QlMT7MMn9G3mby6MS7HP6HxeWsXfpm4I3oFxiNPoYB3WNKGmJXJB0+/wvpH45rM
zkY011/K0BG+ri3PGrGrB7drOVCFA0VZbK8KR9LWzPHiTNP8uNr8oLURLwcwJdVpbRbPXJX86mrN
jnz7FVwk9CGYLF+NuEL9yN5EPd6bjIYuWCagSFycUNCdguCHwHt+BB9heshY8XGHXIIX5hKQnxX3
uBA/Gbp6e8CLrOzwi56Bo8QXJtiUjvrk+xgzLUcFlF7oyP216OIk+2VTPiv3k7v806Z8IhSpephN
cZVbisWdrxhnQgzSYUBL8/f3kMer5TNydS0EdrXIevrtY4jUoXS0Dp8bo0O09PeDyGMylNyMKI3h
/+ePJ18rXyEyxj+OmsTI5/g3vz8hN6M0wv8jV3/5fLc9lfXFJKZiF2EV2v2y4y+rckf5NmQ+BSCW
am/WkQPETqVe5aLTNuHQSjHZmhb1OkVQf8G/A1NcqGmZronzK5qfy+JqZWP2y0JZRHa19ZzHFCyk
US5a390emydu+UZ4QBn2Rb5GPjo467IDA4FXB/6GOXWfWzK+gkbfkvKMlMEvlMlYae6SuUIv7HIq
aWqhXEPImxjhWTPiwiErQm13PVXwS27PZ0ih66mFixH0DSTArCp2qna0AIhcXccxrsq2cM1Ev8KI
iHQDzeWQfzZt1TjI5/VeR8PRjdfQVpZLqQC7UC0dXwRE2WsUWeIq1/ocol+3LE/Ihd2OcSj6e3Fd
9dSEM6yMXqjyHb4/ZsdDYAzUOedtj6UNv7du7PjECh+TabIuNfHFl3hiTIWZs9qL7XtHRWxUflo7
7RWiPLikfZgyr647c/XW3FGvci+5UK0cqPb2IiAfKZzP7BV0YcXFM/86hU1xMApqNgwHy/NqD0ed
GPNLp/N/lPKwjrFCaZGxD0X5PQsZxxoNWtxS1eo7KmYvWGutQ9sww+pwK+6WqtADdcC/Y6zVfIUt
OF8XXMa4j6rnolzma7Ut5hQ1W62Rr21ue+jt4zSuxoWQzYJSSXwfPyaTsHwl7DUcJpV5mpPqFC9l
fE23xTinxrmDO6POphbkhuLjy0GSa3PAMYHuaCVZdWcQqWao+RUpJC6SaNd2mA6mUgFuumjrVQ3b
9dqlRXZaYUrEmFpvj6+4enaqcNK93C3dzny59q0RpE871XXJcRg66NiBrPJ18BOU7oTZLqv1h1Ko
46nuC8tTiQ/SEgaT49jm19Dlk0Srkh5BZZdm/5E5Czr7gnSNedVOSzEdRUVfyjddWP4otjn5lcg8
ECv+Ik+s1iD6zorzAlRkmN81oiru1m6kTCKWdi83hdJ1+0WE7W4kbfmud1tiUu1qgBnXeQSKUj1K
ow95VDy24AeCynZCv8qw/WRR10PPqLHWZLhoZ6Vzd2DDtAfbLA6VAZkpUbBU4eh80K1YO0pB7yw7
MlJuO29TG1mBXcIt0WETwK4T6m0MzXRQ3qu2cu32oKziyu1bKVdWceX2b7vLTZ2fZ+8aw4N8a1sH
B1KTe+b99oJfDn1bRYP/qQv1eF+9fxL5fvLtV6nnaaew9iKL8sGtlCyP+cv+CNY1vFMlljpZoZXd
B7lwZHNiq9XKTVm6/e0x+cQwivhApjZtyYO+qTnaULX2aNPuDcS4ylYZqMKUPzjrW1NG3xDzw7wh
R8pa7Tf0cePdkKbQSMYkP6TrqynUYOZ7PeWzxR+QyAqPgSDy51QchK6NxzbMbL+eLV4B/EjpRR7M
a1LvuzxfTpCxPytueyIjcJd0qy9WjbJxrEWYEesnjF5H2khPSL8IaZhG/s0A1xQ44EMmwNgYCQAk
4saMsdgpkTUFFqg1PNBVwlViTU9Fbl7NJOyPW33NxrWpaWd8URODNKchwiDxaTbgfew5fGXhErEx
p5qR/jqVaeUrcWrvCzuAB4CJi1o2/sbumXhJ+H6f43HzYltWfwQ7sviTaOYAit99WrVkEjGDjQvl
raiJgx4S0/Wi2Tk22Pv8zoRaUJHr7TvMMkFwcavlQriDURH5WqWN/OwnhahwROQdEWksPddeE8+s
wlPWx9sQxUyCsJlPcUIIuJ7EOW0+K/SMCD8/SPVTbI7LTqjM87SmQ+m3UjpwOuzyDU0uP+mmz7nG
CCzMzdnLDPuDwu/QJh0SbBsWZJFFuN7MjVUfx3wJU/61pvZBCjb8hxhGgfED01e8L9SPFoERgHnq
Oxq56kEvulcr6kIfFPUYJPRdssV1z2FetCfEc7mfYMnGJpQ9g/4inGFN632/Wm/ROkaXWCV/d+L0
ZCxmPS7mUFzpWLyVLzYmOH/N68MEntcr1OG1I9XId2f722Tj2dVnuEogRw61BdfK7dadM5WTr08K
g4o5OtgqvmWgTm+6msa+S6zS9FjbwOepOW2IUN1bieAZp6z28tQU+Nc+r2v4Zzy4RxsesA+X21OT
wcItbxz5xow7dKvzTr1oAPTuek5HqBGqD1eASQOOFeYegLLN+iwqtf0Ud/vYxUXUVz9t0WJrDQf1
ssTsXn6tyjDxO4ACLS7oeMFf7KbWVa3xkpdqThNw61xZ+MZKKRseqQC0G/xpPIFSgguhGW/zuiz4
zTtaMFl7B+PRVx0rPNoupRWz5wR1avWhVcaPBbCAMdF2yJcZPq9muzNDl18KvirkOvgQCrlyxImC
RyNMKzRyWnHI0Ax2BBm3xa8Uik+QQORn0XzNJqSnqeUeYpP/us5e06NPWmO/iLTlTyqMjmOrGseB
Hl08WAndfQXtq30XLWXju+oZIkMekCv9YC98RnM8diWeOqIVxL6I0uE4GNNRy4LBCBll55QzMIST
9bW8uGb/yTKSr7OlYDHNs8gvIB8d8uG+MYS1U3ouK2aSMQJxoAFaVq74y2Lagaq4n+bOeEkzSnFj
TVszapvsgMHfSpFkr2WLAG86mKVBfEjBHLCLInFJswdLyyyS62IH/yqglbpUvFkQudEmKX+W0Ws4
5Crqtfl1aqomcCaiZxIbsN5cf3Hg0CNfUoMe/rWvTb1+tGZX+TrDYNiXSb8L11QHM8DnTmvC78ym
SIICdnyRxurejLIXKBgAyGLMxTp5PR5sZ4xYC5kqRqoc3LxNMKfHtZ+gJAnKsLvbhjg5hkALvsWh
tHN0FDj1zgmu3SqCnTGrC8DFWiHcw0/CreGhjMhFAJn30DtD0iEu1TAGdY6kMFbQiIyLqfqWBjuj
jJxHDH67crYzD0t7VGKgVhz3aHINUch0YyDlYrxWGcqXek3qVOueHDzQhLEcE7tofeyH5U5kDf/2
IX3Qxj5nEs5Xq5Mv2+XFfrGJp1L4NVJzijxq1D8i85r23xyD1q1AOb+ZWd+Ysc6ABzTUDyvXKmAX
2ja0CwmQciGah5jlUmO8a23EimnR+YqwOGqnGnfQ6XEZWCOu8ZUWXDY9xav9pRxb2K6CPN9iu+LJ
KnlPMZZuXE92bI6EeTytUZMx/haAt0QPYrQATec6RmC2jr0fFfEjIst5DcOPHV/6LnosrDK8hEvk
7JZI/IwpYWAeToajkZKfGVtIRGfMjO4Xo21PbR4zTVfEGxSW9LxoARPkmEtz86UlTm8n+v5nnUTw
dviid1xXdT/epqOxPt3BHoXilifPLQXIgMHDozHCjEvU4nuocQd0DWRWLUbaxizS41TiUKTCbKfm
h8hVwNGSS53DwlrGwa9cWqzD0pYgZgVYglK95yxggF48qETAkB54F6lP0TTcqf4MNx22Kj7Htr+U
IFUqVXwBcPYymfwMFqbmTTmW5oSRrqN1KK0JC275VDPzbMyQuAnQ+X4NFS4iHyDVNGIC7TANltJ6
E7BkwBe40D9xnrjxdz2tiLcRU++5TXLBrIMVuXMTf6zAnmyAcuux67DjKyiS2pRUSLFo9f6xdhD4
OI31sXTUD+AxYm7lMWz8svuRlxGtmVwcsPF+t1CiPQnlT6cYjwPYnae5MSELMxuyZvNgNNqxNsdX
8HhT4CyPk057Zy6ir+XA6aVkW7hIHDFEXr0K17leiz1f+7hb9Lbw1zr5c2rEF6unbsJFZPbSOsyC
NWX3MLwQsAExJdL5ERX76DpKCJ8lK33UvfByzeprv4luK2tIvCqNv9iJ+dUoEwA/M4UtnSgcTKl0
ZT7VxfoDZnMWZIJa9mA5r6tVa8cqVo6hvj5UFb8rjXovYtrgJeb81tN73hXOkh6Jaurj+Slpek+L
yu9Wie4RokADALpWjotavvWNkvlmr3BNHCuEw+396KTJiTDf1S8yQQanWNb7MaSfA5PvraRGU6rZ
0zKVb4oJ6iVB0LCMS3volxZ4TRR9ctJC6jssgIZwZ0TLDVpLmZ1C9wTkY7rNHnbw2W6ig9CcfTmZ
d4Y7qqA9gSm5JoBty2r2LnghNwu5fqit51ZZErTd+rkqoSKOFlOgWe28vK/dh8WBppSbBjE7GYir
zPLE5Ia7pnXXwzzCT+za8NHN54dl+mkaPZnJhVJ6E4yLPbqklG5M/BnhDA38VnwsB/VliVvj4AAD
6OEBa3llXCLjDBJ0Or1l2Uo/zmr5mlthMgYlj3kqL7NuFniKGmy/3FQL0/5T6as/Ifwz/iLHblfH
CSbsrkqDeEuYh7ZTuWJ6WApKHYobelYlmH3GTnISzongU+foRBnDCAcqPAPe/tp+SLtV9ZMk1fzc
qdZHivb3fTN1oJ2cxSc5y7o0dfzpaKjVW20FaFkMsFvpYyIiLVCReXpFu03ZbfNABPaW5peTQdH1
IePrEICeiB4mw/CzGlRL0Vofk0H81At13M2ggLmwLfOOS/HouanaXRnXVZn2bcOODuGcBShFzX3a
2M4uZ1K6B/o5IzcizKThr/+cgHsOFf7pSzpvlPPPWegyutYLdBNrx3jauGo5AayOCRx9beegLKYE
xqNxpyrRpxLu8M4kcXXXuvg/bQivirl87JHdcadt1MB02y8Uw62TRfBvvyfR+PtAZcbH+ZecekN/
mZbm0q6L62ut4Xim+pBrQqM3WXLXHS5uOnBTVKK7Pqrvx25cPFtpGViblQiMGsWHYx6HNITltLr+
MlvRDszTgHU05TxsHkc9flJdUfhOqnO7mvtnNbpaWjmeRbcOXgeZrdA1vn1dMT3bHVQ/KjDkC9gq
IW0xJJXD5y5EU9ZP20/BDCc0rXu7oxI41emDVag2VWBA3JH5SOn9Yhb9nRbzcRhUQVyGSWGHICqE
vqdL9XmZO9Ofq+6ldqenrBYvjTEw4u1dzM9K9pQDMwD1gdEiJ95jQtv/ltMH9BJ6Un6WQkKxXNhf
xmGZp6ckDZ1jrcTkhTb2ZR1Sy9/VokjPnXNYMn2vGl15Gmx9AqrIPMZqzVOjjen9MJT3eTdjw+Zq
UdcLszmDFJOOKn+8n0b91Y2a1AsnCJe1od/PpYqPP84MhtKRE7iK/qO2FPvCJGgnQor/dcsoGWKX
V9QnyFnoIOMtmJjWQYHucxeZ7stI7fqzFff4fgxy4uh6lZTWfxiwNZpsoSQfOQdkL0+JXifB0tp0
YLk5+HX0Z1EP07WJBtAvgzek9eyrdmEGzpYkF7Z5EkxI1PgVy2JflclxLrgpWikofWUrYfVHhzp5
wKyH5BPGxKKAQdBYLmCkuTrSjEUfx6UjbMbMG2N9ZOjyENniLkudcc+ZDDdvnp71dHxsHRjR4aLA
PwFODi8f4KdKgmnWnSpQgO4KKIP0syktjmu8XACvw+EXYcGtVb+uG/VA6cTgLV2rMYPWTYb5lEgj
h9w7ppUn0Uc/Q3XMj0lp+1zJk51R4n9WQc8RpuOeG4KJd8LiGjxyLwxcQq+8xgXwNVT9c9p1+rmL
mfQUqa5dirE90WugTaEqzAs30nc/7JslfdYsg75u0z8hao6CaJymXTdY1OI0dHB81hHbMvRVbu+D
fR7Jpd/bycIguHQiDKh7vAb10dZL+HWuuQR2Iopgmcgcagmn9xbEHKO76hCCEq/JcxUvqvmnrerJ
pZ6iL0l6hK7lcrMT6T4ezLc+r7h+EIKt0fvdEQL7dYnA0Tj5wDjYno5Du9y71JtBFqVbyGCKIjGH
9LHaTG0Ma7es0xEl5XMbApDVBlygda/qe5NLf60WXyIijy5h6bxEYTvwHZdUa1yivo2ByTM0M9rM
dXOIuvgDnMQT4zeaR6pK5mnzZlCy1rqXNm8aJLNddbcmysJP9JotMbPZVvnWUqSggWtcO63BN42a
pI72TtHYT0pu4l+OzXNfzjVlwGWLRhZ/umv0gqYOn2Q8Z7ST9GSnG9NXolQKYqDSl7W5j+Dp3bVx
WcGxy8juZWwelO0L6cU77icUckgy2RPGujdzlfvHTMp3VqSO36xqeICz8WxEIUTGnmGprpafO4Ma
MAgBuCfrD6aCq0nWU0nTqF7wSPCLUeNOuc8/GmR/m71KDWKe493gWh9Ek/7MZvEwFuNzq0x2YFu0
PDRi5H3+KlMmXGNgfO1CaDVKAy7OSpiQrobVemJJnnNmZidNuE9QSM6lPR9IWLpr1S0LT0fg46jM
VZMXikbFnuYkdDpsE0L0T/32R0o9EsVbruDVEOepj5LLZO+yb+vYbqeaSHboJmnTGaG7T/LcSweF
LMZYHGZlPcIOHfBp2sue3PQiwKuiHVRE9FMqXiYrMjlDO2Zl8fpznWBq9AqCl8ZRveY7OOMDaoeP
zjjthmj+Ya7DfIgX5dw6zWs4R0NQVkBmYgMxBjS5n8Vgz/u6Md9WI9eO3DZLxjekr9BleeC06ANC
NQSMn5JIlIKMApQf7c5ZlEeVxixqoW95F11bp342RiDLSdgBOqqJR+qyD6oqnqcNfIWNDppabhOL
m9GEFOWyK7QAKjhz4PWbJiotmJv2EreuxoiNqWLUio3pUga5sFIg2gA7NYgq01Q91Jwi/F0j4c4n
VJa1kb+2hlEHca3BJddEBz4BHT01FsVrStc9FoQM79QiPEf2cjJam6G16qeR+GEq9nNLbFGu6CY5
EvPXksyxnbY4TWBBGEr77o7ypK9EXX5Uio9jB4kpnjA9GG9FXwb1TO8V+na8M9SOsOX5B2PM9KNt
0W00h/GyOtVpGFuqgLXLpHwKxjgNwGQzaUsGhs9UwXZ9PnZbV/TPdVx3tiXMe4AN/KV1HZWX8lF3
aTzHQsGs2U58NK7YNZCbe9eotCOB5/EhV40fWTSUe63Nf/QQUo9xM4QgxyyajENI44rhJVpcDICz
MoB24YLmKz1iKwvSB9CoYp+t0Z1qLe2pahkfapNzqHFg8we009JpOLt5kpyUuCTHRiTHLE84NZrl
09J3+IV1Ld8vrXPqE+zCYkyhVgh6UKiZwQTyicmQRdZVaslVKHddOtJVaYsHkXbXpaR4CHqjOtiU
js/GSPWlMz5X4WTi/TPpP1jtfcLw1cxpjwNf2khfj0qi2eSlMiIp+4yMt5R75tS2wTD1g98Vyr5J
tWlHzG1/qDSMVFi3LVMdPS2u9iOE66thfcoTdwERtE2PUmfelRDauD4dCrX8yszqblVP+qqAX2nc
+xm6P2VB5a2vqYWNVAoOi1MYAF+7O8WCdT67aRMspjXuq1glary8H2FbL3VC7MVJ77hvdoYLrIr4
xtEV3xOLPLu4+mjkj9OwYLsJFcazYdQHsKbtANgWGkJAVZ5ClUFRnja0gXRoa4jfzazwKQJRN1cf
Haqlh1JxS06oiUF9btwlwnq27fZgOv1waJe89etxtb0GjedxiKkNzFdy3DpANmblG7UGOGG5mGm+
7OoZbl+Sz3e6AzSzFpQezQR/tIpgSBkZos8JZKTyw5rpX+lNAXg96dUy74uWGEki0qhCTwSDJuq3
NnajJ67NPwm1o4gC2SZIU8iIiL6yoNVgQIHFSAriVDXg931UXsshwsClFCeN2IejboyPdP5BWaUl
2TmpxqghtCjkkEaOChI+SERAmDqPn2OsqMHaZ3zB2eAEYz9bVNLjF0Yihq9zUuuQnOImT064XslH
Ud5Cu0OxJsZX0GkHRR2nx6QTuSeQXO8XtYLmM5KZF7bANCsnXs+TAl6M9sBw4C5O+bObv9qcCTQk
jr0aj5wfHXoHkUeepV9NY9J20VJ9ku5dqV2Tiq1f/Pb/3vW7tZac3wza73vLNXnYhC62t5poFOUb
lPqIewAld75XHP2j3OV2mNu7/uMhSRgpd+rS6f5tJ3l07oY0od/f6PZKOy0veLRTRmkTc8owPI6Z
EzHg3T7v++e7HafstSu2TXf/y2FbqBzMmZLD70eW27cd5b+kc0ywmOEYyEPHUvv2/i7vbyWlcnIT
G1fs2aARPbkpn5CHUk2tPCAxvCSEeYWjSbHBpVaZpPVbjg3Dj1Wr8hHXtBTvxhiprMLMZeSOOev6
Fh/BTVfXNL8YmRQzZv5wjxl2I23q7om4wAPuVM2P8BgwYhs+keW8S3sdLX70nSk//oUKKTu32ClI
rYXLPKLeyaV9rwPJDME9zwtiTassP7lDc1wM9CzECOfjtzEvVQQmRe+ZQ3avqlvLZEFuvyg2eL3o
qpXLZWzS71sLo12UbaxQ39XG+jXrcNcPjXmddHFw0ZLsGGLY5l4plXugiFzvV5KPsCNMsL3JpaRA
AfE3fFTJm/dSG4WAYZIAvQV5OWtte/zB4g57wC9GzXUk+a0yL03qntsmLoLEEL2XWAdC+lLgUPHd
nKyjRyQvje5Cv0x98W1t+XorWlxGbeP2mEsqht2nvtTbXZTRrrE5aQENzCdubEeldg4U0gAxW8tX
g1reMimv6HQUL9LnK9KcLRONea+jwmhO2kOdEclDHvsefeoXZDnMHPp96MC8cpV0L+YuDJIJYqgq
6pcit35U4FX8sVl+THbRM0EUXLiNatylEfdAbeiLYFxf40h/rnKGtzVXMn8c68wnlEClCjrD48Qu
ousQ3FolMY9TNoRBqaUu6mUa6CmRGeiOnEOj1hwvu4RhouHzpTIggB54Q8/VdMyZbgyEpp76icwz
nF+vzaSTNyyyZxJIjopVpx7Nni9rrkOlLmzaUe23xY+G/NvCTS1QkHjs+1LZaYk1Xe1W9xNhfmwo
cTYzSSW6TVe+AL7LZSxwtzB2s1cUTD5IZ63GPatr+KHuQpMeGYlUc2e9oLDcwKWWVyp5s++XPc/S
ZnLblWyL6qFf3Zdurc9m1n8t5uRxxeDmi3j4os6DFZiEJaPlse291DxZtd3tflEf/oW4/3/lUDwC
A+k7QP2bYO/vgj44iYZB3DVce8Qov6XQxyEZyslAcWpZaLoUo+Ke7YzOQqLlj7mKugPy57NZNwZ8
1xK2Yx+He9xI1qEYgJkrBmAO/UAPRfOGKBoIQ1HcDwIEOunzxUPGiVDZHXRBJfovH1z7e2LPpkS0
dEvldMC7jq/d/e2Dr+QHWgs12hON4OyErngjqFUG2FI6Z0PaUxqEp0cabrzhV3EpQVP8b5/hH748
6h8WEWxIIR1GeXy5v2Sc44ZMrTkukhNijeWhzvVTpqXxiZGf5rmrrRyrfEK4zexAaRgyDOrZgsdY
1l/+849o/Oag374LpKJY5zVddTTL+s1Bn2GMEW1mRyeSEReCmFpxGgi96VQuglOXvo5rVBEnbj1r
ToRLNNPmY0KxZazFqQ475Y7oqubKgB76izORx2TG3K8wq8RaTJBTxGUaRah2F9rRJSS0BX9kd1cr
ne7VNv3wVqEnXeZhBb5S+2o543icq+aQuZV9lYtkW+vz9fU//7P/4dwlOsQQmm1rDn4oe/t5fvn6
B7V34n6MyWLT9C2pqK4CjMJLoEX2viYVLN4CZ0ak1mIZ16NJLGgxl/T385Vh+3wti2g8kmMgjhoh
badQxAkJubG7a+twPOQkhxwHffo4hJWxl5/8/+TR/0Uebdsup+a/V0d7VVn++R2Z5fC3dJHby/4S
R9vaH1v8B7poHREyNAt+9b8yQmzjD1tHO4cWmmyOm276XxkhMDBMU+MaR1CDbRuCtJK/NNJC/cN1
XMskjta0NcRo/6uMEP7qf7uiOjbSaLLEhKPZpqrqv0WJmRgRXYsu0rFlKkDqa8SVsblC20y8GDMj
Wuj+tVd+IoB+ojVJr6haqdYMMzmuqdXR9+aanyiUDEen/FxX4oHT/JlpaHaOyjpkYPIToup1dJh6
24p1n3CN2anJKVeVcmfDd/CWgZgGN0I8Z4//n73zWG5cidL0E6EDNgFsSdBIlKgSZUpVGwTLEN67
BJ6+v0R19K1r+vbMrGchBikHl+aY34QS6SIb03alYSEAcpXLW0IiR4l8ORux9ownKcrXlntFJ+vN
9c3n3KDpiC7bI0TtYuN+oggfTj1kR9r7jYvDo8FJtkWB+cc+tIxrapQ1JbYs0OVb6C10bRP72Z8v
Y+6/tpMTaEv52sJhjvHEFU76bZj8p07Ej1MbPsgeZqLenvE/GCnBoZc7oOuwrcf2Y4nrV0rhFxQP
v4BQPsxgYTqdtBM7yHfkpT8NbnYbCRToldcfeZXcqqhn9a+4za4wn0XtnFrHgNTJfcoizjly2w+7
2tVJvLcK9iwK84jlnwG17XTDhkhsn0c//chHDHCNCWHepaOgT6WZNlJL0p2wmm6wLgFUwZ+kIFmx
/At3UV+Q8efZzhIzyGoNSwvsNOmTHwFDYDmGGYHecA75CDZbT/OjbpdBpASbY+Htap2ekBSkS/33
sOXvkpEeWJ5ioT4Vp6QsnG0cAm0U60jRumYjlq/YxgWp3db7LKZUmkkWwEYk2zGzn1GGBeNgmUf1
j1M7RN5ZPW0W+R92/TkiWsJ1wIIVJr3P6WDSXEvpViBR8dxF8NcRMAC8QNQ5oelclw4qqJBLEOPt
7K4A3TWdiUYb+vXlbsBmlMSWrr6+RG8QtWluu4MX4ER566zF3+Vpeaywlk0ocG74okrfOQRnYN/6
yv3c9t548vPoe5hraGq3/muKdn2QRI8RytRdjiMcNQ1o/uDO4yJd9nZPj9+AOqCNxnez/U4AqV1M
in5GDm4houwUWHHQ+OConPDeXvRs37ouJAUqJB5VGavjXCfHvRtD9y4eS0pOTJbQp31GgrlbVJC3
6LfaHfXAmK1nkhIiUd1/bWT0OVkA8Sc8X9Bdhe48AwpFwdSInpu+xKNuDnMaBN0mbUous0ZP2463
c1jLOzP/Tp9yC1MQV7fSvPh9T3B+gRTdb3XfPZsVYhAe8K4h93+GUIqS4lKbFsS+GZcJ/SZCQFEL
aKsNEIa7fK3UOw6lkuwmAXZuTJO70prVZ8Q447wCYJAxE/TPhlLNCGkBjIZW0v0Er8sQcceKIJqO
4SYqW3DkU/RhIMUc9JVAg6rpkDPr2o8pFcZGu0P4plQpG9b2TDrg9IemLh5Ci+GQWPQxsMAkfj9i
Inq/ZN8yxBfoCG/Nhns9cBa6Ed0ATAXDtLeX5DVZ5N7IjE+YrtVbz2XStCMVj7gAtVoVd0CXIDEW
4am33Ay7XX4uvPQbivD4p0kfge8m/CjbeD4OPELXdl9NAKxbD0MIflJuAI/4+MPILEAftd9ZILO2
UTw1VIZyrEK7DzfjuKADaZSqCm2HPS+rZyYAAkz1p7JmBSo6DyeEYmo3dVZ8o9BO0tY3ABxZWEoX
imwF2c9EK7GOSOWITBGwjMW+zY3L4GFxm0bNcCy6tAbtA4xjajHo8E01Z+kXbObEPcuUxbJq26tZ
+TcT+NNWw7+zIxrBN3KmKlqHh8rWTl6nyUMfWZ8ySiNtbJk7zItRto7fu47lCHtJcztP1gN6l0jV
YhATNB2VUYrXe6yVSzaD7NHiRuBJ5D1G4UlPetAkifUC/IU6P9ko8uAbSO1VoKfZzcKCD7xQSdUu
ds6TxhMcbacDMSMG6omlu8Gn+E0fnGPlIcFm0Ah71FGl3VQDLQO9wMLOd4m99QIKMZozuwgJ3cMU
9vZWZuNuBI0SUM2otiRln5Co2tvWk1bwKLSwfDBx3URHBOqPkQVxnf4YyvzFmnhamfMx9YgLrslP
Vbf+oZnrb3Wm5Hk753Vk890KC/AkANx5o2FmRZTcrWtJ1JnP5Of0sPz+4ubxi94OP+Qg31pB5uf1
PYuFiD652Y91lEuqTBlVu7Qd0fI5TDZq6EU3J5varZ4SPLNxjmK5Le32rrGoYq4bFi7TCTwfThRP
CxpYWG4BereAfzro3o31k5z7qzuUt9gugNkOX5C9aDaGkf/QNeZiYUGaihC0L2x6enie3IUdtVPP
p1pM5qUKAc2JLPvggGRpWO3ncLjTIuyOQ1Ocl8l9nCZ9G6Y6K3A4mtsmDncAVXcERyz4i/5TF/07
NlnAR/L5ebGKmS5/8yUZFqDOEZuRZoCrtKRBeiyYyzRKWjan/AxYm+sqPeKLtLjqU/a5rfV7Yymh
9rBPZkw2Xf/p2DEu9SF4FKT7cJ5SlbnoamPAQl7x4ExfYhTUg7Z1uk1oNMumlT0KU4LFxs+AYiJ0
BQOyp5LeodhcJDp2Tt1WgxMMvcugyVqz+Eyu9tqB498gUmoBvDSfx6HdNoNEqVstkEIKikodO7EO
Ln+bj6dGAg5ByQ/vTC5iGjCESuMpOsxgXXLjbLk811zvwQTnFhVEtkMmj7WpiDhyFX0hEkXl3jiM
CQuiFmmvy9x/yGzJ7mU1QOFoWWwd+xlJziAx9HjvD+yUsfXo9JWK3wgbwM28aBPXEvuPuEXgnFXl
ehA3OgQ2RTPW4rMKXZLafHSRO9y4pnGeF/1jHTl0GipGAAbwGnaLOEnsKIKSzrLF7W1ApOCTQfm3
Wvc0jeHnhI5xbpP4RmewKRkDCe6tI90+kHH4yVymOOhTl+evh5vUqONd1c+bNil/epOBjKAjajRQ
wmuPZ8BuHPEcGkK4eZsKGGhRESplGmGWyPYOiBsX0ZKNqMd03xv2hVteHk2g06eVCbO+NHPV44cy
dhsHGBoh007I0b+3jO7g9SCaiMC/xI1gl4iQUu+KNTie7lu6ULupyj/nugxQ4FH/8uLE7jVynVR5
YJnAJlqlGtLx8uuz3i15UI4p9kP1AtWiyp/S1JbBYOkvnjegiTKj+2MoPY/K3fdoPu3oAY2/NK4c
xfKulbbVH5JXgyJ9h/s56oZ7YX+b/ltNRzR9tRXzpIAHZnzCd/nJFrOzX7WwfK8lWaRsTh2kO8Eq
8/ZavxceoNkF6S/Z2WejiOkkJvR84wxnCJv+qLFNs8E/FGZ56OyeFu2qs7XqaqH+/+YAhYF9oX7Q
IEyHgV1LNUpJQS7QZu7nYZc0o3qeEYU42t93CdwKb2izU1ye56ynU2siTo9zXwRbpn8AjDxs2zxs
CNppHaLw9qBVpk7T0hLoBw3i3retXSxseRRaTwWgfAmdn0KWgCEXiwDMH79XVQs1ytXHh+U5j8WZ
chDA5hyuPUd5E/FXWlji3kKVN0Go5i7v03zXtAwYr9MlklWhhrizeptBtOBY+W39BKkbldTBXTYg
/V9SRXlfBajWd7lLf4eCA4yf+pRWCabUJmhPbRmChsGK6rj4cHUcPyvTsO4nBTIRuuVjhfbfn00J
rFaU8Y+in817tI7cYvPrrZ0BC6DOhQYZx9Ha2rw3NFofmzz2T8XUJQFhDmxJ6S0HCEhYZIwaLrp2
fR85+LWpT+aUkE75Ed4q0hvrYPRy7bS+dOrHvz5O9buVhOFeVD2q2g6Nqqrop1Pv91Q6Ff9Kd8V4
AopFbugSBGRlMtE3il3cjxx7M7fRGe8i52QoClWjWFvru9Bu3cAG1rdZv7f+ytCESMUs9wYM/N36
HSQhnRPlbyZvW0tK9/qjYTmP4ZSOP2tOtpZ6+yUDAxF4ji7OUxjiS+nTSp2aSUAI0B5SOAbuYk8v
Sd9p575wTuVkQkKwpvzUuIPxqnWlj+OOiA7rR2eJqYPHaNhOxGaoUZivOai2hw5y2WYa82qr4CL7
3PeioE+s6StmGwcXQPJz5uB812byC/3x4r0efGBMJQECKmOE57QUrIG7Hbvi9bf6wj/UP42/lhHJ
1m1hUfcUDBYP4Yk/15BA5CA6VbXDsS+68mCGO5WrJtkMYr30XoeWqMbSSUtG9DTshN3r/+X4ICF1
U3jocOp/qRYA1zOh4tbDsXPlGzZ659YlmCQRtJLsBz0Os+vSzSBi/C6WX2a1f/Kq/b32+1cu93rp
rjCwbjXoFXl/OTTBv2YnSzkc85k8USWM3eC/ynymt2bP28XWj3rcRdv/X/v6P7LI1R0bDdX/ufj1
eO266/d46H72ffcncYBff/lf9S/h/wdMfs/wPBvCP8X738tfzFNhuY5rmfCyPB74H+UvD5FV1xOe
cEwLNdg/yl/Gf+C87PvY5lrCN2yMdf8vLHL/7I/rALM3XNJWC+Np6l+6/5fp5Fuz0LJaq496O50r
WweQBooxri2aplW4STyInL/dpH+Ywf90RLrLyNQqX96/OfLmpV3aizTq47TD/HtEmql+M8UDosvT
ZsJ79tfw/R8njSrp/94vURfIgUDe41uNDoeq/v1Wc456LVzaOqvRqd/bOQZkgIYwocuuOGS8//uV
/cOhPPjItBY4IMbBlCx/P9To5gYGUEt9xOftluXZLdSSWwIsPou+/fuR/layZDjRRlFFU8bA355a
D7Cpix1ZI444+TvfA7zWsUsD6wIK+O+HMhjzf72BHu0a23PxefYMQ1317zew1gu7AvB+tDJKKKOl
v3sN4AlPnKQO0F6gygcF7s5o8dOs5mbvjpAao2a3mOXjv58KZtJ/PxMTwQyepiHogP35TNyx8LTe
n+qj72t7REcfxTBf5ki+Yzb0Lmt56Wz3Z4jx4b8fdr3CvwwhekaCHcfDHZfezZ+PqxlOhapyxRDS
srtU7+9Mly5pNV2aXl5aYGlwdR7ScnlPvSbELzG5tna7r2cwvYlNai498ZqK7H/bCf9puAlst1HJ
dW0h/jp1RYtbWE5z6tjblCwirL+Ey9F6a8JVxOt/DPrj0LIl92mYsyX3VPHy5zkrmk09jLTWZ9Wk
34OWwwD8v1fBf5jg//iYHNdkeaK0z/Ly59sFOHmYE7Rzjxolx2MNAzVoUdyaZyCowPpuWLpsCSu/
1CbiEv9+aANp7L8Pkd+OrX7+22D1PN8eNdD0qMVaTxOlSDB+FN0ialVmK9+ljiOSnsrjJMS3JHkr
sZb8X0bLPz6V387gLwvqlBUxIomcAe0oSEiufBcyvS6VQiWwJPz79Zq68fe77Xus4oxL17dN0/3L
4Kwwl/OKqi6OlV7vXcDhospuk46F4qyPxt4GGr322ZO3oSfen2Ot3+bedEFb7AgUnXheVxDm7Dbn
88kPGTsWLWU5+fu6A7FJeu9n4znSh4ttDZcqRY+l+ixZ4PwkvQqDXLwb5TsSK35ZPVA0HkQBlrHi
/6jfHwRMrNHamhP9zNl6QbZwW1cmKnweQgjLCUU4YkZU/+nLD6AthnO5tA0QDWBqk6NUR7p1Qslx
uti2uBtNoZqcx9xA1zamdMMTLR9dirBbzTaArsxXqIGfksamGADYu5J3FfoLoNjEdsnKT70rab6Q
qFNUHahYxtkdWjLHObT2Xbq8owlxtLsf2ZBec1c/ZVZkAUzbA3zpN/U07kw/vWHmd6vM9KbGk+kz
hA0V94L/shzsudVSrO6MnlFaiM1uX+Op5UrzOwr7IUoG8U3EyYGO12PXdSEx9nQxpDhOcnzNgTM4
DnhH7ue6ePRCgvnsG5XvQIKciytqv+82VqIbkxVv8pF7mNCYMBJob/pwnTQuziPfMlMUSUcw+6HL
OJjIXraVISEhuTyWSpa7uUDFNWQBU7c/dNLblCHmWmk4zuHrq1XFjdxz77fxrXejR5MqDDSvAtxE
rJ/Csf7ug9yzJZeqTSw9zqK/ow56Tv2f0qNO5XjTezyxT1DR2MD9e09rUO2x8VRXNAhCmzOh8fQM
PYABu7z73nhBWOhYkK7E2cjf+52/e866it2ljq4wUIEKhLSskx/NKE+2nl/VIVAbv8STGmjkmup4
ydx87VK0VLX8ai36yVF3StXsZQ2LI9PfgZQq4OAtq7KrQalsdMHlWfK9QTkVIDfY60i52k7kccYl
9drA1nsFh3L6bRgNz7ii8M/RcdnOvoJRdmGxy6uHscRqyffiky3yJggJLxbOaFvG/b6pE21LAfia
ZrBJ2R2BDo0/vYTDmXgbbVrhz4cmO1c/wfsanxwXpVe4x/fMq4f17N2M65PGeFH7LpInOEpcTfyH
l6a5TgVzZLYf/B48vDTycmubFgmx/q6G8qQ2Z4s0UUMdcLOEeDMqW9OEyOJgN5DYw/HdauGDd20F
1Tyd3wwQGg9AQcBF5yCKlQskCxY9yLXqJBkflrmJrPRpHY6NE91SNXGXgnHQavmHZUbPLlimLW0l
GL5qKfGS/DYJ+Q76692sjiy3m6ib3i0FujWAZW4bUNl0HGfMbChlCT++9iNxhJ2Rxgk/O8wzRQ1i
wnXZGtVWH4MVnSRDqAZ/KGUOlbef3w31oKDc6t/hF4yJ+6wviPoN7nDBjTy+uRWFXBqu7IFttHNr
OqdtdtUa+9gk/VfUWceZOTAyXIwou3pa3W90bHDEwJblT4TAEr1wOhoaBuzqF/zhEDUY6w7uiA8l
F9prnJYUnDpYa/4LRwnZh4BaWOfOa+h7zCeqyw8YuVWUT1oXXjHsqpPeJlqQ+eGjPnBvfPBPh0lH
aXvcydY1g9JK5H7KWbc1xcBzWvnoOUMF9cl8F7maXaKq+Ud0LPoBDaaamY4pdIFqPXKKdW/4O3QV
g6qh3RXCQYbfS8MTHy/PG3f9yIC3J2TKOzieMXp0VnOHv30VdLXaJitKs5rOYYWuvTK3kkMqwIJq
GsbhYL+bWetgA5cFHpb2SzwKdBZlTRuxxvw0gjvllAqZn3PjckPfpRrzKo+5V6gGvevgbIJ1QK7B
ixjSm9oO9CK/OZE4ajq3hiWOejN9mF7/0YT6SxqX21E3nqfQP81Dus9xlA9CgQ7Rr0c0958HvzhA
F71fB/9QTHiGo7KHMJCWMKDKtLzSswBvgjvQppuz/dxMFGAZ1jGyWTuoZD/BhKOoUYkXsPHz3RSm
d4ZvlfuEAs0mn6E4SbTQ0Tdq35qBOxJ1tBqa4qH3NTdoG+ObGCB9hUsGD9jPKJv2ZrMVaWMG+sSY
tyK8I8Ea8ACHceuY2m5trCU1VBrkOmDUWtG9OzF9HI15aIdQ5yMK30O6QODFANLEwzNdMOLS9W4O
GsPDia3075KyxIW3pyBVUDBnIsM0F9VjWVOI8UbCdm/+2Xj92RxYt2b2TMrtP4VelDscONE5BDBE
lzneDp6s95bDwUYW8ya10HFIxp2TNbjGqmdX5cyhcelvpf3etcOTlAyXvqC6BcTimtF1CjI90Tbj
0gSUV/NtnPPYwQNd+cOzaXcJLHmEbuxIQ/GZmMg25Xc/dUiS/BRKnyY2NEn7bZ2jwFw5cbRxYvKL
GJkFBNc0WGHEsqHqRSA7pyzjJw+MCheV2tWl7MV7KZkCcTi8LOX0bKq1HAYfFTnEPDqmaDRZH26J
pey6BIEXTSjMFpAjQuYyIDr2NgSU3qXr/cwl09by9DcX0YtgKVOHNjpeEFXij3AreMdTyYPekw8N
6cHerhGJrnnmlh2tLsH7fhgeIs90ApDcryj7JDvM1YdApCjz2uyLwYKR93GJHjp6CsxwAgOoX+xz
jXQehhJ9r/LFpOv+UjbQaM2qezQX7ztCQc8GkhrfUughcSZQ555R9NgNOjK2kABe0woRqhH6Fsk3
rPAp+fC6UT8Vfjohb+WcsgQDW6tCzbwZD01YJ49RI/XAxwdgi6k91NscQ1eE277DBGjYatIMLP1O
T4x3P2KRnhN/Syv0LWErDeC0uHJp7uaG9jQKRwe9WZodAxo5GFkmh65AyqJpMRhEXmcOZnPeVbST
aJE+6p35Uk6CbtbXNSe3GfZTme36wT14XWjso0K229x6KBMao61jfnIkgAOjqp4y0ScHR4MSiRgD
KqbIf9GBRgDFezeSubrrszpoMrwNomL4pBsjv+w2m8Ls4EoUzamxh2Y/CANGYD+Pu5LyJkiA/oc2
CfASSAaASMajOPEPsi5Ojg8Ry3KyC1SPrVO8exMkwFqFDK1kR810lG7rEH5GXIldEWKybBDmOe73
XrJ96MNk7DFiHLZ5hW+ygXAYTZ9Ea2FZpYHuEW+N0v6AzoDLNxIZiOpkBFroX28bq2fqC+b/7NvH
sciwG4bX4Foc0G8wLF9qZ9gidFUrW2joq4lXglpmXM6KiNsxvoDfujMtMiiCQYQadTAAWSfngyHd
prpzjCWCWAgJP8QGrZcZQKjeyv0wd+OBrtZTNkGWdKp6DsreDow+c3edO+PlN45fuoSZho00IGrk
rTaWR4fHS9AvNMujiwhK4Lr4i0xI8Xd6tm26CRnhCNGYSXWltTAEqlHJAHjqHIgaDzsNVEkSEflR
2P82dhnDiZu6RRuYX+j7Q+80yc4R8Q2O0j1zMD+sO11p4bld2zjdC4AqELjsu6VdskNEnYDlzD+E
ZXkxG9s8LEWMaUmESIpvBTG7wkFqURBJM370aZtbYfRG1wU2BUwm2O+qu1TEQWFmXytIu9h8fDQC
oLEOYSMzOoKiPoEzD1DW68Wr52Zog4B63YfJ+Cjm7s33UL6ci7HZxAmiPm4IndUkNlhQkfUk+hJl
SZhuDNa2NBgEiwopAc+h3DDALCZ92IB8ey/NDHWYmTBdI0x2qMFv5jq/qg3zV3UJXmhUbbOE+Acd
JKW7M9qIl30eHfN+ruj0ChUUZC4a8waWTRXKe0FnEmcJncyMni39YhbBJPYPa9iaxdYuqjGEMbrP
eT+zw5LNpCPo1LaYPkkf+Lbu+gfNkJypxQOaNGzNEVtY78liea8VtEbWpM+VF53XULdPSTM9E0JT
l6TvpkfwRkvxAgmuMn/2M9fd6s3Vrw8qUq5ChChBSdkA2Lai1MdDord0srUvAPWIQUmaZBiVu8Vy
juqLLl6zydr0trRDSBCflrsoD5+0HNkmv+RbNXSrAPPtvUnkhvfTLSqgPRgNcutaYCGNjarhziYx
3dcJmjS2RK8NkMpiEV14A/ldEWq7MAZI46KeohnNLtd4jNheEyirWsug7gIYXi8YEvct7NJvS6W/
O2kLUN/KrqbN/Z8WhJQK8jRN+Ol9wxOj5ZZucjISrHO4uRV+uKM8L67zUngItFI5xKeDZanfjV5z
ruA/w0VAvpF9elsnDSyCugM52Lw4Kg2ZJBJPetkc0azO94aHrJfoqpM1lg+aaxf7qPHkLkzKL7N9
dkzySxfWYRaS65GuRB6pqaXurJbx8iuk6kvsZFnncEHczI0ODQrIBJRfFXPKk+j9ryZeg7A0uwQC
/zpCowE9F4QeTqi1B14NlLFFVXY97cETOFojMTZCokWcLofLpD8JwPaBgPSEB80MQEe4L0nuH7Oa
ndooxguyhBOCH8YxsqaLNc2wVgiOB5cbT2RPgrYvkuSmgQjbpcN4yRriniKP7qOiehTVQGbawTM0
zff1GQxJEYIzAks8qHNQ62pZqdxC5cd6PH+mUXwdgMlv6jaZd17oGxvXmltI5Ew/CxAytNyzjmKR
QvdNrL751YDAEKwnYXZV4KvUthTwbgmmuE8E4ipZrdPlNDhvbuq3eInPWDKZDwIa+qZz5udGKx9c
dz7lWf9kUoYA54kDL3+ZlfyG+teqoOhE47eperPh3dbDnAcpY6QEVOlT0rNQpKwG72s9oqRSG/LB
WAh2Zze5WipFnxCQ0sPPa/ltPXkw5cW2thmvZkGhImWTMhLz1iPbM1X8pZYVio433FF5VvkusLOO
AZ8l4hwW1FIMefIK41nCuKAEIx+tlB1Tc560sUBPoXpTC8ZQgvHUt5nOauNKeGqJ1TJIuT2aMn/w
8u6BQIMgmFwPCXgonS9rNbmJuNWt81XzBMUzk/QSlZWT2pfNHkmvpfzZjsxpldSPFSH7gDQcSt3+
AxrM7AA9AsBhNYMo8XaEGP6uJxNmBPMXkZXsCqRPID+vs3ZR1TGsmn7Ufe8gDEIa4VnNCRUlNdH2
nrwvh+5rJklA1EJbf0Zw40fbjBe1lKinGi8DOnTOVeYxmNrvaYkYMojFbZ6XLDPa02yZj7pfzcGS
cNmqBDF2zJ5IyovjvmZD/L1B57ykqtIiIMqufhdiWk6bnHsyhs9ykR/qMhE3oKbMoojM5tnxKGYq
EPFauBw6xOeIWtlI3kxmRyMoVEy2ne0kMipIWtAbsPrGhZEiuYrQauCvLu+N1t1knV8av9ovkwz8
mOkvCdQ3UVzeyQblMNXASI1ZKWaa96lO0WssP2aR4r8G9xk9Hda3KL7NNlUNMXHWcafd0eo5GASJ
rhra60vSquIUvGgUKCG6wcWf46PIxVlKhmDX0GCiYbETCAC7Ip93a2Ehfs2dGYkC0+u2zcTAixIS
8N4vum3NADdmAARoC6pIYBgMdGMd6uwZVY8ih9+lKh6ACq5lO5xHdAxGaifCUbk1o9KExd5p4gAu
lmx9LZ/Bl/HBRsRe+Dj14KI7VnWfm5OaXCaXKNvpG8VD0BHTLh9ouA8GgV9hFB/9CMFCzYc+tHmE
8IOqhIRq1rxAFAJeeU8uhCYACU2/j2QQOd5nS5goIyh81Dr9OvfVAgkWrKl2mMCNs/J7gxrjWJGz
zRLWu8mAVuk9+/3YRDcByAajcNiIE2mRgEjTTsMln+RhrgGhahT/QYrb0TYG9FmriNqhCrtmWpEq
leWSlaEEx9D3hRd4an+k4bJZa6SFxq6bUHQr4cspSGEasxqIiOit9G1AYhHFqZgH4uQMyWZRSnNU
7gp0EuKkPpKeatvQmGi7y/jQDCDcWr/3cSVKXjq4Vof0brLgSSPQgYYDCbJuVc9Q2xy4yqMG4vls
wg50GpbXMX3rowqnjo4lJnfyH2U7Guc19ywXsUtSLw5yeEzb3i3e2n5+wNKYXSocNORVUKOk4XrF
YpaI4RxZ9tmWxW2t0mgaF42QSNDUGOgJ3fMOii7qxGxtJaXJdbMjVMx2TcOwdUiNkdX0IekSns7u
DxePYR4n97EAtotCn/fTU8iDttDYKWNru1ay65pqdGtx7zI/p+xEjIzWz6cqxWdELSWzyntrnx5S
bJSfAZPfBmlTQITuVFFFSKz4ltafipktJIXCS5780S39U62ReocVEipz7rCgsr1Z0QzUyEpOa85c
WozqdW/LBGF074qfaFGC+aRYvajSlOkwMUsrc4kYn6gybGhWFxuhhMcjfw+wNeVXUvasobi2IFw8
qEmaNzyuc7nTTHLUenlao7n1Qgm95qAGhk+SWm2ozBa+euhWzz+1tcMYmclzZDSXzqu/+TQY0ZR6
NGb9C6I61BtoAoRR/tVNaqAbsRVSckDdQN0bYRNdTw1CnCjoqVEvs0uTAWPUvJxZCWS7K+cvWkis
UrvJefGfJyCIioPbn6ycPLQXJhTcx469lKW0NVFaKe5TLu3elne6V5MUtPOP0HI/a3aJImZUHvAu
ZXHz5wGpleKjbvr7qC72OUK60mNoOWW+L5Bzi5vvIHEwrHSeEOi60/T6yxJ5Ltgkcl0six46O6rv
yszFXE+kY4AB4WkyE/NR6uPwMuvFW4EUjFY4EqkA6nWaj9WFvNSoQe5cyndoHmr1ZphrZztUWgvV
cL9IlJhCgCzVYjUPhpWnT9jpnQpqD4M0h70+Nme8p6cN+ipAXs3R2wvQzWCeB2fbNHm3zw3ChnSQ
T11i6RAsyk08xsseE1mKSmE4HqN0em0HS9wVaMRNhNukR9dysuwg9N4cG0BhAba0qyH6V7AJQLKl
x6X2fNgQ2eeiyezDNDjZg4HYzcF2yk/l5CGABkjpIho4qH9YUK4oPDQPmrsUxExkSvd+fcFa3r0H
b1uOxv2Kc/v14lTufZ8CTmTD1yh0lBbif3P9jNm8uF9fhMLDOcwcpM6qu075xzh5+ZQnItphE7Y6
VQaxAeazjakXi5iVZsXmTTqrXZihPCEqvVPCuN87XTPvh0L/UtY0FPI0MXZFXKJAMmGUur4kWfgF
jVB/Z1oN3jVe/PvL+r20JvKIm+xbUiGFjeTcHXfTvu+Lyb5f3/3loxUPFrbV+FBXTXmy7UHuhA/q
TMMs4f6PF0R1kP7263Q3NiElnEYm3V1atgQGiOdqI5oZWgbEPG6mBg4Qq4CVPGSR9VJMGExOPlg8
SyICFScPK55ufRkUBA8dEuYVBf/dHz9IQw6UZ1Q0DM0yANrxQrlfQe54N2SZBcRbvXUnVZuEWcVs
TZpPvgYVqKr1S5cZ+qVqUqCjJaXBOBR3MaD0h8xM3izRQq6CVEHimBRHDVcg5TN6qfpoW0i9ftFF
+8CP5VkYAzCyLE/v/HwcKESWcIc8v9x6ZWs9O4ZmPiexXu8EbFEUYEqcSw2n29tEBCw6s69wWF7P
gFIfKbQ3nyaOsX7COQshNl1qKLGW3mEYOJ1omuvLYhX1ZbYBH3sVdYr1e4oO0/voHtrak8z06hnQ
F0WxeY9E8BdbB8uaBJLUUIAAxZB42WDiabMRAWHsBk1hFNVbB1ijseIb3c4iBQADKdS7VW1rfffr
ezoISfTuP7wJp6JsCodgAkap6Rgdwx9pTrbCWBbORirTTzDT8n59J8f4hcLZsoFUSfSlsJsRsM1U
4Tcz2ob367fWFz2DYbO+qxXk081rwJ9+kd+Z9BlMapL3TvyVk3nORka5qYQWndw+z89+H450m3jx
5vk725GNevMSvszmoZraFwc0athWMzwqCzU30Kqump09HqmHwU4fGgVnLfpw52llv6fi/uAozGuh
0K/MJ1Rb5dlVuFjHohyO8G4LqRnQbKzgs7LdzQpOuxpDdQpiK/oaAYpEN+7s5LlQ8OAxA7K3LUwM
b/MOE6kqrA6Jgu5aK4o3UoDe2owRzVAg31ya59hLd7QSzWPY76HGQv0FFwziVxDQjXgeqX8l4Cnu
U3DEcJQBFKPjjCgPGknjoukEEeX3puHY88FWMOXRBpdcqZOJzIwYY32re/a46RSomVKE3MJ0se/d
BQ+u9d36AkD0vz4m/8neeSzHrWxZ9Fc6eo4XyIQf9KS8o3eSJghSEuE9kDBf3wul130lkkFFz3vC
WyzpqhwqM885e69tlXKDbZ6ds9tDaMVVNGc1offlQeDD/bp1vs8KHvoAQTHdY499bqA9HqIP5BKI
4EL5bruGc0fwqmi+jfjvrchhix7VNQDEL2lYNUtjqDFw1ONOBO2DTBw+eQw+46ivEy5mGg89+uPI
PcjOGJZ265en0pslw3awNyl58jRGVV/qL+SGbGPn2MRIxIvhm1eVj4RiPiUDJ0acWTtS2CgrOYcc
RskRPhiNBysG79NFs40BnrOe08NoNI2+h/lNlzV9AtX8qDiUtxCItlA7y/WrQWJtJCy+s71rkQUg
7bVwkJHhQiEBpQRkP+t7cQ7FVvbS2O4LhcnCmv1IRGy8DJX/jOl6OTjNbR5g/wfJzDxk2IA3388v
QIdGzLnM5StBssJ2SjjrxTMErHMBaKG8uG8BmtJkWZYqgPxPCGeMAN6HUY6N9TINWe1q+1uUGl/r
iX9k1qW6A9tcDyMtCmk14lp+CkpY1Vbo3ksveDGc9sXIBX2vmwhe6QKSsFySfAUgO8PVpSWnyThM
lWQYJ5n32lm9sSbkwfrYylNWRF9YhS4SPaz3GqaQ1KnKrey6a4nta+kO3bibABJntQY8UfkN/WE2
uAm2MbM4tahv4Aj1a06z9Wmy6YAzinqFRjP86vKYWrfKCx1YI1bQuRBI43vl4DBFkMiJOj3P63yv
lcu4AP5X3wiwvZ1D+XTu6MVe8Dq3goZzQaXTYXGzfNlK/wB0NVtCHH6sPXxBll4uYuQWeutTQIJk
ptCRGnWLGVc0SJz6OiG7zbCTZygQd/AuXHqH1MxuBmtjpn8o+gJY/Tk1IiXoaAulUfosK1db7EwA
D5/rbcxZYvaHFMzTqQqQNXlMBQ1hvtEXNdMUQImjfWUU1i4fqVVKXCVrAbFvYEbilNkLJz2fMgZ7
TZbRn5hbTSSOrTpsEV4YW+uGUzcNikjApaAyOL+VAW1GmNup0e9xmvroD/K5LdzgP7OZMlsUl51P
vV3CdFXjK2g/5lUxZ0Ld2UUFdhoin58LXICbpvpqu/J5IJphqWG0Y2K3mViuOfLHq6zTTjYyls/f
FPFOkj2/KWhIhUPQFfrHt7q8QAajS0tkV2fisUNOVCeUrPNTQo9/IeBV9rvAq1cDaX+rzx9bfvDY
goAVHlQggPL0WTP9m+CrMZWV0epPd+U88c58OkY8kAgfLdoMgMsuCzne4vB4HAfx6Dpy7/U9QdLR
K2PRW98jeqc29QXnCEbK7UWdevvBpOXz+bO034nC8L/rjkVCjO4ZBkPDP59lXg95YtoJl43Lswxb
CkS3afoFyzDF5Di313KRLEu78+AtoqtCMlb1yess5ogiPsUsZzrSpe6moCJGa/BszLWcm9LhcYr8
Oa6zZzhkr1wTG1NyKAvi8FuBK8KGMDhLEAN9rtvndmBbmZfVl3h0nMUQUBSedRqUCa8Mgu0VzruF
VBTyMoH/j2flEEzDkWwFHswI5bJRjOKGOr0YYnPXj1YKJVvdjln4M8r7q6+end7OBRt9nme77m/T
uoGzOTzJuckY2dXeyjnfhs/kI6htbYx36RDuPn+vcUC8/44KS0gDrj4WgXeC1ZKkGA2bKfhhOyG8
UDfXaFSpfme9ST2vZMBgmTRCMKVHQ/RJPmaws215KZS5sQe9YDugo+w6ESfjtGyOqMn7XaO0bTrv
3GNPP2fKUic7hAH9k9pTt6bPALgUxWlqPNCa+vSaTZpicWuLjV2Nm3OzOQjpWJBItszC5wC+2rIU
9KsjPrp5oJhHNMninrW/pkbR0agsjIxTl5x7z7HclQ7dN9oMmFHpubGFruP2ug8ZTCWih4dUpF8c
4r7Y67LnTJYIhSDeliMrT+0739LW4VQ4/3mY8uM8b+20n2mMS5Kegwbiah3n7ffMO7frM3hFNCDW
aR9tcYY+d5JxZGbogJhbRl56ts4DpcN9h5bvhxFRXLn+wEGPfhUdH5PWXCLrk0aTCw0Dr9ry2ttz
r73UikvTSfZhqf0sJJdPnpNpXfjWV6E47vnmxGAkocDS0ZU1QYOQpQBm1/RbLZPEAsRVuWFcEsOm
K/flszTi8dAjm1omqfVo8YdMCA5B0b9gCK05nBFa1F0AW9qXs0jAhq1LU8reGbX2Lcj4ns9PtdoH
RfhT64fbLinUFUhKbOtkpkXEjTzikUKsURFb0Lf1IS2ah79crh/sKMKStiBsxCYba/YA/L6AAcPy
Y1Nrkh2URJ4PGyt+XFxcpfdDA/aO29kOSYREkRMt/GIe3s0Ds2JW0p3ZhVWb/kW/+17x7Rkem4TF
ogWyA0P6n0+pHe3eLiMRkb0RfC2z+Jrj835ufadkEsFj3kM4SuEdqMdZepW56bOvV0+Ga/3lvflg
cTc89NYSi8QMAXkrPe+iTvl2DrQRajo2z45vVQeSAU4sypYWxqv8XlOqqQmufM38JUBy3sz9DXvW
j6GnWDbA2CBQuPd6F91LMxzXdML8ZVQOf1Hieu9k8iCFWHNQyBO3iG35jQ6XA7bJGLwPd0MS+yuN
KTrKipWumtl0K+dhNmX9DAdeW6jfjrl+DCWZ845uEqjC/0iD+jQmUY8l2M3W6CecpZy7UTMkjdzJ
CJrsiGG7QZhXdN4jbFIED3qfUUbmhbYoldfs+2R4yGYglT6hipVZDbWc0B4Myt6jRy0k9VtZ32lJ
itVz7okHWsTuU087CRWQTh/ZWT2NtfSptNpkR+hAty478Bt8LZYtysoHOwNtnXmXNhnfFx5Mzmhk
bqEZ/RxJYx/imq+NUZU5pAXSmiJPw4mMXz5CvssVrH8ZU8S6mrGbe45nqWhOTw0D9X3IAFdnjwhl
eK1sFuQJW6M3QwUCfNCrzND2nm5dg0N8tQq929rGzo/nHMTGpaFdDPGmskGb2VN1qryyvE1nKKud
sFplYzvsgCz/bPuo+HX6+H8s0F+wQELoBrr2/zUFrJ7b5//4eTZVXT5nP//rPzdpUUc/WHd+3bn/
8V//+e//538SU/V/kdXoYvDEePS7J8p1/oUriJXQExI7Et6o//VEGeJfkIJcz7WlTtFtzimr/0YC
SfNfFkvVfL6ygcXYnvV/8USdjTq/n/I928D7ZQoLbwVOHvFGwx/0g44rqeh2VpK2qyqroystRjDF
Oe2qHZRY2USIbKOMAi3ydUhqkjjDAv4mfXuznMIjVdil1iboI8ua4GCrzk8WlRJFAcyHLm/2rVAX
jVW5u5qh/ZYJ3N8Oxm9sARZNNxfWkgFfDMzZuzW8qiDkq2lot0Qm1sumg3nCDjpjFvEvS+jnlJWL
zmOmQcf9L4fytwXBrwf36O/q6Fj5SN5sILURKyEyq93CRdy4qthWqUEHdgzXqWTz6vzgqrSp5hnY
L31ov3+xYHz4+HxsHgYUrjHzLSMPfWRS0sTjy+8214bZI/foRb9schsJfMDANdlXUb/So6xZuxY0
yd+u9Q8MMOLNnn5+/Qav3uTyZk94u6cPqu04j/DmW+ToLmFU3AY1jWRjtATSHIQphtEGK8eNvtcK
jSQafjIgIDVgBc+MZmGUHPE+f0ofP6N5W+LLJd5ZmFr4Ar7BpHurFYQfiXgAZCnM6vT5o4g3R29e
uIVFhbxs1yQECgLonyeHJnCNhg51tyXREJWyS8ZGPdjxY+n3SzR7wUEPcv9yamAmSCV2XQ+z2Knr
YUnvQp5Kg5A8Iu3sYxwxLfr8uc3X3G/f6fNTw2HJHg0yTLffFqlWpaQRCti/TfWDjF4Gm1r43TS8
Bcqf+8gEh2v7pEh8/qDv33ZLzoa12VtpUqe+qfv8EMIEaUrdFq2dReOPA3KJJmD9+aN89K7jH/U8
GhMeJfj857/VwLrbyFgkCS+NyLvV5PIy6sKGYGWI6i/X0Ufv4u8P9eYDtk09wA5BS85FBUpBqiBx
xj/KOIF/7wDNYmi5isLxL8Y/441n9PzhuZhhaS/gc4MO+OcrHJG5un3PF1o6erfAwpTvvEw/tsRc
baZSmrRYrsKYEI6y7O9bxyTbqFI7lgZvUWpOAmYUhXFPhBdKEsnkzfF53ogDbNZdt+NwMg7JqbIG
fYH4TiHdj17rwJi2mi8v/BHGVl4Hr42wp92YXNcuNOQgsQhtGknhImclaG9Ep30ziTLaff7Rnpeq
N5etgXNVF9A2HPnusoXeatOB54ubyjbZiCG6MdpZ6x3wqgijumkJt616Jl2O8u6blNzs2CQ3KVcO
7RbSI+z8Lm2QcOkaaiZAqwuCmvqVMcbNKogQQCkuFqmUvmjqqVqmVnHpOtMOdvuiqvSVmKRxsqQZ
XwzNd9QNKNpc/Ak+WhCmKzLuTpqMnz5/yeKtpW3+tA2dvWterABlvvXRxl5qJ5OVwiivHFpo3QTg
IP45FDj6m/5hiokdR0SpLXsCun414TTrlXnPpd5Gm3KKtVNQ/MgT/qvrX2UEcrcuxdfQnwSMXtqf
niUYkRJiYrT2JjBS597r/J2nv8Rkuj5kA02BngxEpEro0CSrWavIUDJ9Hc1CmzHlJsepmw0fZpzd
DMq98Yryoe1OIgEjlyOZJqv6QrZMJnJSiYZjPAUeemoHgnJfHfpO3QRl/+CqY4IGZVlk4HYL807X
rQfXSu/q2ELVSMA66scOk4bro3A/pAlE59rUZrJsaawQtrOPmtEjxDNXlEhQIey4wQMx5ID21FWN
3C6NaD67Y/8daQjkejK9AW1WKE07WsXJQbrXDvkLmbZTZXePqRntkNZeBX10TBokg0P5UEUMlEaT
flKh0oOp4wI4KxJGq5aofrVbUTizeOR7WFvfC3q1lnlvF0DjSPP+JoV9b07mF4fELsTtwz4DhIoj
zbAXLekg0MS6Bxvp4Sq2UAXjF6XPIZBdEAN3hQD9L1fV+4WLxCJOrSzFpkdj6M0KMjSB1Vk936PO
ZNSTDVtXIbMW0XDvDyjh4F+RAEfl+Pm1/OGjWuy6lm4580bw57rl1Vwd3pSw7WLKMvqbrkhfO7iK
w6Q91GbylHj2l88f8YOzj2tB7XQoQz3PNs819W+bAZFqCnJxx9nLVC0B10RhDfFdrbXNun62HDWt
Pf2otwx3S2u6/vzB3x868aTL+XhOJ9Yw7Hk7/O2xERyoGFMOL9cpvpS13MSj1PbmlGibspUHvd05
GiJ7qC6fP+7bjgUrBg9s0rOQLu1V3uo/HzjTQeSjsac31TmXHt+wtZFluDSCcdiDaHnOqBmWlsL3
kYbTZcPiSeYOKmo6GFYn/vZs3u/6PBuc8rRQHOFwJPrz2YA5nASq62Z7dsfo87IRkBdHjhB9Ohdt
W9o34rIBzwO3AzOD76/IBSb7LOzvC6QrW1JfVp+/Q/Kjj4bzsLAI4jEE1Ig/n1NVFTD9lNNsJYhW
NIraurQJXce2icd3fFVNby/OgjwxixE1P33KjOJ2dHz91KTiazIQpLoDf3QIIV0tkrPuEjb3gs91
1erBvYjlRRvp8BFjobZMgfzWzy6qeXhk+gMOIrR+n7+kt33e84eO9X2uCA2PWu3NWSTAMqH5odFs
HXPytkz/g+5SOAwSIbOzKcPKW6qYTGdyKQhLSIdkNzUmeixr/uKjWlk1uv0sJ44utsoJ9WpWfVmS
Qzi7TycyglE3pBsUszoBrL6x70y6SLKA2w59YTWY86TBOxGK2+6sgheM8QBzZLNCtbcLeI+KCBHv
5y/5PF768zTgzpUxgzAoOCxnb8ZPvqi9bHT7ZquSBi1euAudFFqHxqSvEifVVksmm+Y+7FFRdXlO
tgpaMhyGVsiBX3WmRhsbbKHmEw1NAYjp1TDRKygiefu4+JINFT3ouZhtwSS26Yvm9g91mLqHlGEU
msP5/GMbq6xkpHBWk1myNJa2Sg5u0AdEdZAFHEbj89SgUEgTxq2p3xA4oTd3TBd+fP5unE99n70b
b75nfZv2ZlCMzTboGJ7gX6+XchKIYpyMQS1syzXrQrnsob7bhKHNaEe5dBzrQcXt1efPxfpopecA
zibNKiSIovnz++WOymQc0jXE3DsKHiF+T3SET53vMX0Q4ymylINuf54XBAELQiqusqFIrhyv3Htm
upt44ie/YE5xNnEicDs6Hu2vesIXRMQQasy8Igg3ebEk/0hUkVcpOrX3aLwt/MpmeNib9/yz9+RY
x6vJwScXKkRIAv7fOnOj1zRvR6y58qpNLR9Fl/0lKy2iijwYc8bkD1vgtJzf9X0oWaLAjxDTw9gP
1UkHSVZ/Mkz/mVzaB6So7O0YPZ22eupaVAQVsqKoMpZmHfxwRZz+Zej6vryhTwTR1+QMbOu0NP58
ay2Jt8aPWU5dM3nGF0VA9qSf5/fGXwqpDxZJm8OnCaMcfIXzbpiYJjaUVfh3ZZCjwayWGfoCls5r
t6cFH5YY8jI4sQBs7j+/fD448vIaQVnPgcJQM94WzhX28tLxLZbn3Fp3KgZz6A7mPmmb79KAJTu5
hBZJsgzsnHRkK9ARs88xxj7nemYf6Pgc94dpddF2wkeKXbqOgbtvfJt4i8+f6gcXOikeWDHIIJB0
4eY//22PJ6arkjAsm20eBoRlVMeiiZ8xdFwPZCrOdoXGwW/z+WO+HQTMSz0dP+m5glmAZb/dUT2l
EbIT8e0SqrsEHbli7cdfFq0m28FiyXBK2mhGNY/Wchvcon3ZY2pWqLtwTxmFeT0YdbsKgc9vap+D
5hSN95GA66b97Qg0bzpv1iSeKVsntHOHicCbfTbqWmWFijWpd4t2pZcOAuYEfAJuK8yDYfz6+Tvz
4RVLiYQVjHbbu0ADzESoIbqh2Ro5+nV5YZo8qsxxCiicAinXL2qOAerB3y7Y9xU5UCC6pFyufCDv
WDxxI4JCmGWzzab2CQoBllSqQ0B4yRJP4RXlylIE1J/JMFsEAqbeMWgL5JfU4T7ifzdr7KWhK1So
yWGa7PIvW+UHrSie4MzV0vkykzjxZtXoxw64XZPwjdLMZ1YVQoLNNt6QnnRB3fgzjDgdKxOtrKRe
c8a70gxWjB9B4dUSvmGcvhojb+HnH5f50efFCZlPiurWNd9eyG2gfGkQ8rUduyDe6NlI+ATU7rQh
pXgYObw2rect4yjQNwxYgxUHx30paSJ2sZtdj9k2R0B1h5bzZwcm9a4TwU3oN81lkB89zYCn4oaX
EysNU5AKp7FvkfbDQfMyZ1/wYnHRugIvnQfqdCrZJnLFES7SRxvGo6eemgrLOBVCNNDh2Tdt+0w6
3ZepS1E6G7HzKKvgx4QLM1Ei3PZ5OFykgm3NgHl1wpzeVJwBPn/DPni/XA/yEosx8793E0Dk5xHa
a7tCTG4tjSmK1505qXWfIw1FoHkfhd2NrdWvqMn+sua8RQnNaw4DUNMBtCbQ/LxtYoNBpN1fOxXQ
2tTZxXpn7iJsqyAHjWTpFrbY93V9UCrrD6lPfxN6gnVgRvd/r6mopSxUVfM04t3OUAK6bkvXJJ4j
Gq9qM1NQRnWdJJ+8ALgunsmqgUdb5KfYlH8Lm/momOTB6eZSxDj08s0/F3s5+UEMRrfatrPrtyNQ
T7rFCyJnZJtBJdcREWvLYJqQcwebMqzCv3yLP1hlkPTYngn0UJhEUf35+JyU8tYLrWqbdhOeNW9v
+MsY5QwBaBk5JvpfXzGlkPF+BeeErc88JQh7rON/PqabmEUXTILHVJn3Usgzb7y1rweaNpuore/S
XKUrMVTevWahNy06/weAnPDoDD4ho4PvXcfaM/rtcN1lWKj6KJqFvEZw3cl2DhE10WLhVGmhFq1S
x9AeXB9r05zXzTk5OWnJ4Dw2tJga3S/vZJg+NSR6L52mjp/bwdsYY5PeNCnwF9KaLHZAnbI3H4BZ
tWWP8z4LdkhgjafENF+UHVrrXg453/QOsLiY/yFT+M8YFLYxuX+A+m7p5mj3ps8x0umtx8hLMOo4
nX/hR2mA0MDUri1d1TeT9FFs9iivh7Z6aGGQux3AVWU/ucZjN4n4p6KvX+Nbrpm1O1QQN0VvaRfk
RpAVkeXU3G7oe7exQ3gW/uBj2BGfNI3isSEAMeTo6X3xmzjfGk5BiwjF11XupY+cZLo9uevT5SBB
+pSdOLSYTymCkotSDPHJnXALs0Pmj8MY3+t1QOREP3kbT7Tj11k6MU+An83CSlk7ZLJqJ4BtCQCS
5Th2xV0cOd9lWE7f9WTO/Eu/tlmkYVkwo4vR6aKLbmh/lCNhooQbpNMC1la3zsoI17WZKmT7ORUY
UTn1KkpIqgYmMWBQQkQJr7pBbFlyqu/Sp1aLuy0IOaSW8w8nnNzl5JNUbeg4WNjZo8u2KNoDws7D
+S7hluTKuhL1L4TZeP5R6Kb6det8n58Mq0bV/haR3SZODOtE69E+nW/986MnM2dd9vTkXAtDC0x7
tj1ZRFBlR8APJhlofTBW68BPimM46MCrPeLSocXW3wa7oHqZ/PYQBSRdnm9NWZau05SIrkQF05UG
7/AKtaYs/OrqfA+Tv/EqSpGHuVOyK2r71Oa+df3PD1QFy4izyqWTNcQWNclA2gnFeTPmA2fc0nwY
EiPcYe3a9m03LcjiNjH4UVIdPFU9EjBZbELHCdapsPw70y02YszFkxYWxbFBrmtoHJP1stRu21Jo
tyQb3ajUaS+KONeuRU3v2IvaLWppA4Of5d8HYVIdwgZu6vnXjCP+xTiba5phjxQr0xYDFCZEtYu6
H1MNnF7UXTfJytEhaDShf1OliKLh/6d7VVYIngG8bGLdjm/MQsU3NJiA+YzRmfZB+91W4dHQI3X0
J6LNWsPxHtMxTrcYJ5w19CT/0Y7hO+RmC2h+creNPUyPowlFh8TZ6SIHZ/kok+wA7sy7yfS6fsy+
pfOdJgnX+6HL+TKUzraifHkIfG+8s9sc3pCoHqoRtkiTBDk9ciNeY5BmREdJfGXjC7o63+Loiq/Z
XTguXBvRt5yR4pFwYTBdDqyu5NuZIe0APDhkIR6cqSCUAMftpYK6A5itJV9TwEzgtcA/YNogE5cs
AtzLmzg3xB3EGRzA6rojDHntEc249Yjce1BhbhNH4zpbI+GBVQQ5aRB9eaGNEglxiT9HHkXdJ9iR
O/+mVar7FgzmF9X1RzD3OUZyaVwWDddJAV4A9Q3B7M3sRLTL8EdoQ9KXZmDRg9CrTRFYJNvBM6ei
brO7KetuRnewv5KvnK8bIi722qA1X6zh0bJAGxvRHD2v0TjOY7X1s8r92oWHitCgb8x/h82A2HvX
AO34YuGyaub7bYNTblqCH1EDy6rhohrDEDcuZS1HwkZxaddT/JiP0TcWkvRbbpDzXiZ3sSzqa1ck
9mMYgxiKsseh67sbw40uQpilZiXuAZgXV242PATwoh6saEou41b7fv4tNaPoIm/SHBlsIVd9rvFp
0Hu9YZMh5MH274Bf49ZoTTg+4WQeU0agqzKW9Y4A8nY10VzalVKMD55vm6soKg3mbcX4ALKehA9H
fxn6IQOmHTd33RCKC8+MbhF4Nnft/ENgIYZP4gLZCRKAc8qi7Zx7/aGf4w2r+de4a+O7KC9Xdq9/
87Ia/Iw7OLve9r4MRp5Qr9l8F2XCNWI6mBKS6KX5yQdN+LeGXbHrXfPatx3qcQsbZ2Nhg56Vk0Pi
bl10cMairytM3so+wYbBGNVG4WqIgvEqcKvx6nxLhRxkitl7NxGKOA4G8zxohtdDVoZXdvroVUGw
yRRwFWUE8qgrsjJLScfGqRyYCpotD7Zg7/UqiHXemDlHYyZ4leGlMzrFMRBJeYQEpK/BQHvbfgRU
lFiEAzeyuZER0Q/GYDrHSrrlMbNNrlJnCq/Omx3wXeI04p5C39eny/MPi7mBSPDP6E0dnEyvWmOs
k3vT95+nqD3aISGNcfWz0NR328f3mtJn4wUcPdXs8XTVGypqb1U4wzoy2+AodOw0FhGNgA+yw8yS
qikjFpYZrTWFTcYof0RJcpskPrauFCjbFP3Uxnpbk/tiab25zhuTZ8G5Tw3NunDc3SQnhq9+fGrC
5qmtyLGQ9Y9YnUz28VkhOrTmV6IZbnUNaAHtrxuO86t8QJJCEB17vrKCVcUZUsvMk9u1T3Jsr0HK
MJ0tr1InmHddJku+iZIEvLyTPLnS35no/aQMtzNNapAHiF0sa9prriLksu6PqR2ILSbGUQswNHWg
ksDpC0iR+LsZhZLGHhRq7YBaWmpjdaAYig+iwDww2teVrSbyicp9Uk97g/R0lQMooGRKy36P5plA
0wHLeT5tm0hbj0puiapaWSkjR2f8ScV5UxrMV0enNpdZCf+MEs/gbePIavGyypyzsp4cVavAxpcP
SVKREBpbt7Gpk1jQIEUXyudUYNGv9TN91UTud1fgIo6iLEQ+2N7knn9LjmK10oYR50jMyWTW49Jk
dJY93biqcK/SmMxfzAUtxu1s3zb5ITNssq6hEkTD8BxN9sYqJrHS65EXZIhvealf0ipBi0fkqC5X
uJMIK2imHyGeEYZ/ck8mgFiyJ6llpU1YX2qyE0atImBJj1coQoplVRrXOrw7qBYpSaoiJnrni+zc
y7FB+KMsLtUkS8u1TOJmXYXVZe9o+UYfRL1hVKWgLKiEYCt5aWnUEXldRptGSVBvNksCYF+tBdpf
uMarlhs65lIUnsnkXSZqutEbjwoZmS3sEnttSg0gTt4Gu8QnRYfGv06yUBXABdS69egwtLAnmKGq
OwwhGtHJgIbfFycpood2mlrAddaBTuDr7K8MCFpuuuynG8evxkyk7MlkmRPcCQJR9SbJ+IxN1Tza
yvhWiRKBQV0vrFvzKtIYRgceIVI9jAWQa/UikvhWICMhYLBARsXt0UPQnzQlcLguvVB+sJmk/YyK
A8NhZRGHZVvBouoU266wV8SNu7jp25MRmxBA9OELHkht6/T9VV0qg+BT5A6i6o9dwb5UKmefSWJh
fSJwjUCf9k3Vfc/ZAONyjG7asb5SMWp/9J0OxLESlX8/DsfzrWZOdwkggGDAv6Cdg793CkryB4zi
GDmUufQZLVGWx9TF5+2O4dHLKzBfulOviXXKV0g0s4Ubk++aBfXR7YIalUETqGVh0YI/39kBlzuW
bXCCg+kSndRVR6ERz9GXOhHes9NRUt+UC3J85BZr3YUzP2BljuWvhIlMDBbfUheeaU1jvDDd5fm5
h0RGbgwn/s5oIDrGwRAdbWp39PVoTlWtJMtVoK8IXGqOVhWbyPtm2Uc9TGsVuZdFkuxkUGuwybMX
FZT52gkSGECqK47d/CYkMcMFLzdBMkJ4PIaWM+6K0dqGDNuzQfb7DKMfQ6D5L8wmXre284VhN9oK
auQOBw+GsN5HJuvI5nj+wVxw4zTS29Ua2e4N6aR1i+l6X2UgPcEYkXleu/kxslDTan6/aebfzndR
gp8iJOLrqSZ7bnYQw7jKj+4wfXMtDktGh7CMRlS57my7wiw8kSIcz+9y1SCXFuWUH3l6+X7y+c6T
i7ePXTb+UE+PbVCn+D64JfpwO1lhu0vy7gukIKAhBCkdzj+KCVuqmQuITUHGcmI5i/P9ceqxVJ5v
9la8pk3n7Kp8DI5jkhCUNN/ywmmnRVB5/d7cNKbod1Gptk5dEZqu6uopLJth8+tXLfTSI5dUtzRB
IKGkoMpzkURoUXw8/xg1KzoOxVNaBNmvu93WdCHxxPWqB9OTb1rTaKg1fASAXacdahzagsJ0zTBj
JkQCE0sCdWnMztjQaS4gO2Iydpmh6T0TT/Y1bITdKm0NjexRBxhSFiU7QQW3lr3pLCeQFqDy3YuU
jtUFccnJIvbgMVdaKfmSo64uGqfeBOHPyRX+kSZfjcG6rpd1vo9xp2ws36K4NtzDqHnTsk/IiDOZ
PWgVtWqa6N/7TuuXomVhHXXvxwieDvf5sE78iKupzTE1iBCoslYRlZ7R9aYe4eYUmUVz5EucH+zz
vd45Rl0hij+c7+3mv2VVIl4bPq0KbRTrSdfD3fl+YB2CL8X8f+szUQDByfzXzz/O//z5lt4bpK55
sOnOv/56nF8/z/9roYl8ifGsXv668/y3yvPTPd/89Xvt2CvZx+nin+c2nJ/8+Y9/PRNYCk+WnJxf
T+mfvxj6ob0eBvOpkHPi+/lRE83aNdbANh2ABDgDCM630tnR+8+v51vn+978PaQc6abr8ofz/ecf
fVDLWTvLP3D+3Qkaa1MN4dX5rikCylJnxUvT5pTKrl8sMs8xAYDy6z8/pphCGvcTn/b5Jmt6dzC9
wVqRPH8oBGdxjLm4lrDureqiOildMy/QUNqrcsLcnrTxTDgV/qocHBcWHbPAIR4xQpvt6xAL8K+B
sJZRZn9nIyrhwI/hNqnDvZHl0wpniXGNPRMkhJ8PF7ZLJV4y5M4ymjN144mtWbZksiOwkkn/k4An
fTuFGeNTd6J/v9I6pr2R/uJSulyFtDqos+8y5ysntnBVs5ATbzORkp4ZMTpX1h4sbz+bob2sLXmD
YAXZ5xBBog39p4KOPTC0CZD/5HzznGtL6JtiqF4g+KUHf6y6NbZmqn+/fUjx2WpdDeQTyOwW3+s+
rCd7i0fzjnz0gIjUakdpdT2NBp4DRUZm4EPGpnliiPaU1inmU2yJSw+1n2H7WL7IWzV6hsBR4YHb
zuulcrIadFj1Et31Cjeu6ctFiR0194JroxiuZVy8tqa1zjJ4f+yfP5US/jZsKTxcA0hrYx7iqaKq
iJkiDCgsKOxoFtFjoSNWc0JqKUo1tcbN5J4yo/w6dFednt/6SdVv68AlZI0Q3WtHFS8qj0O4FdUP
AB73WluNkD1hJ0b5cMTV95zFGw3eKp/sLEvszJWswxqMa7fFCOgdgxptwgy7FXmv7Tr50859sQvV
Q4h86zYgYouIbf9Errp3FON+VAVqJKggHpk268SLsSp38Gl1corA2UWC7fkyLn8UZkCcKyXwRlgB
6XFW8d/snceu5EqWZX+lUHMmqEWjsgcu6Nr9+tURE+KGojQKI2lG8ut7eWROqoBG/0BPHIgX+SLj
Xaews8/ea1frJYfrpUwV7OA69isB0qeaIdtZ5JjsXpbIWlZ5NQyZ7vtk+Y3HsbwGbtsciYWdhJry
1ewpfXcwnuWi/fgbtQsgYLDrGDntuF1zqeAKeco1DyRj9khP7wZ/hZOH9LGi8pk1YALWbnErN26C
Itn3dvvFdKs27HCaXRrY6kZc0hw58tXw13ftCACingK5Uaw3MaR3bBQFRKWmYXZHAhNbiTrAb+Sv
DDTzLmdNtKKVs4d6fsfHFHEy4WzwQOX70n9TMKpWJT0KRoXFxdwUozAOfxE2+VS7B+HXLfBSIsu1
aDkHl0i2AAYgQOoKV1T2LSgoo6oWKK1OAYdw8C0wATizXBHCefNS3Ok6/JystjqGP8pmlLcu2RWJ
LNYLaKMxRWHoJyPfA6W4mhbuD+VZPPqzbFoXsxKx7/XRDu9rtMlK97uuaCvsSbytM0L7gE65dXKO
v1b+4UyYS/N69GBIMjhlQDzwKdQ09HVVbBhVj/qRt5ug0RqoKEV+TTs+eTY5oow/JELnOoxjTzS8
11w1Vbida0rwqtC+ViAI1qXpcrQn/wa/iAdzZX49PGCtITmM8NNhrkPRr5Y/Natko8m/GU37Z9ST
exytxQAPldJe72PXEgtNrV4kuI3496NpsLeGlf3M8iQmy96BvyLik+VRcMk05ZCVA1Krgy618iQ7
aXS/Mz6ncNNi2ObV6SaxK6d5L5tm2RVDXm4SW//K82a+8wTECKPGcSW7aTzmZdHF84OFKhfhHwym
OQvHNwye7Jb6XXMivChQ9ex3l+bVWJBrOTTW6HEEMqL9rJJTNxZkpKICSMfk/Eq8S9NewSWYzN2e
81CCi6elsaIL8dS1WDzOZlJwaz/uIu10+tBN1i1IJUNcpAQ7ymDnOzO2TA7Kl+7xoWHz0/QO2xhk
Dk0ROzh75z5qy8u/PmyejYMT/Um6jAMWS4itCVsxZ95ES90FXXYGozyfvZyWR9aBAStAxEEKMj3Q
tace4/yJgXLa2CH7C5HC+cBBRwcDUFp+xn1v7zyZHiLgXvRJC/wIRh2uhlRv6yDY+3NtxABYDgOI
O4LyX65Fq17rtDlr8szevPeq9uMKExbSVgLFIswAwssUmytPa2MuEIYivXfpOJjrJTsEieLPAl6Z
RP2W94q95Z9uwzZvyavRKho+CjHNYKhOuQNHts5gmIOW/amF+mkDAKQujLeGmTPHTrXFOXEmjOoc
Zt/ZzeXso4VC2pVGe8blvFOcYJ8sQKoFs8xqxLq5goeBu0Yun7mdujH9rR8AHy5ZwlIj1aLYscsx
uNwIekCT3KeoXjHOKzm/9glP2SobaKR102+Ijd6awy3eHZuo8bTYbHMieaqB6Ep7Vw82z6iROzPi
z3RIIt86fnxzduOYquN2hM5IGqpYi9IC/Vy8IXkTPorisXZu0RJGOGuDCkk9r9ZBq6/6gVQzMVls
tXjMWMC0jlFlrANjnJ6y/kR+d93YQ3iDKLFPK0PepdP+zMuIi85V5WUq+8+yK/LdjPgSN6OKPVSz
LefkdJM3GOPk3IZxV1qXzGUKaagO0Y0uTwHL9G3FQ3uTpu4Sa6mA3kz2dkapX3u4n290UW97Rz1b
S4p/rugyXrGcHhQh1O38jUiHeFYskDYFha7roK7rdYPkFQOvX6lwiM8THvGDSstf2krb9aM7aMU9
wYKncn5UVQSUSkuesWhde0suyXYINA3XvTygy8wH78Gc6WWwBnKbHAyoDLiiph+EJp1TNxTReYqi
FIgW4oxcbJZtE7ypAN/fFSnAPJdVt7Yo4nzqoEqfktm+0QI1QXodm+LpTokhzdysV/epVzxaEC2T
kl9/svckt+STkzwr6YiXtko3VZHaT3gU6he88WUcginfWOM3OSbtqwdj8zJl+Tdut+51CEeO9V5W
kyr9Y6tCfJKU7U5ma9C99/glzjixgYJWHqHYTgcy3/CwA2Lak7b+GHl1CtthK6Npozov+BRznz5M
gKgkEDUc4pS3kJ4y4g2wNQykJC8pir1td3oTgNK6OfyYV17hikNVc4Sc+YN2dG5A08++e5M6VEWo
7qDn0ys70+sAQ/s1r0BU+crCjlb9GbxB0Q8o09gV5h+4pwUkjXOnfyBI9JeyIKY1VFgrszo6FmJ0
gYJQqFzksNusfuTuMolvGKM6FSyzNA6YncDUw26LYyeo2opnpGZJwvBSp0m+dx6d5wnHFI8L92ja
P/Nw3HozRSNmlVpbN08YcJPhu+00V98WzdWzkAsTMUwHr18ONDbHU05YqZyX2Ggz/0kV3s6dwaWx
tN2rQT97rjdc50LSnmZbKm6bGZam4O2aUH2Ndy/b0SMYnauOM6yuP6WdTZyQcnZ7VrQXrf0jGEzn
EBXOZXKQEZzJgYk5yp05j+oIiAw4dU9J4xi6ZzGlv4nWIYgGAfCWAhxiVQOuMRv/MGR5HafUyGDx
98d1kMJETZK5Qk+YXIglVHMl2Yo9SnFTPHVhdXr3PPfAeSciWIm2cGO7RhExWIFhNJm3fu46a1P3
436hkPSAleewwAndVGGFrYonhZZ+7CBVbQjltgdZ0inlJ/N71lneySGxAHL90aU7iSiuQ0lLSZ+3
L1YF68dHUm5wt+xaX0CCSyKwQPgdbxHy+MrugIyC0Jsssz/wRJqwfvgK4UNlz6GbrUzCZb0X/bbc
RB2UgzLcO95qoHVql+qClgSmbAi3OaeFkNeoKVxjawMCsEpjjsXYmavH/HlaGGexu0KFmrz8u43E
enDD6HuqE3WR3tbKiuwpnQiLVCPN8izaBYeLAEWlZbpjoqV9GbM2kN36rOcjxmkGvwIEcpB5cufk
+Q4TJo5zfzokJRCEDnQ6oISIUvvyqSi64Crh+mM+md7Mnl5oaXxYE1uZQN6LuUtiw5l+0tClzzXA
04e4dg6LZNmW2HF2fDHJXrofSeMlWyNPjO++/pUEtf9hFT/bGdBx5E3z2Q1VeJD1wh4uTXipl9kl
I0+/ttz6TdRTf0mG0npW+rUtbQIQ2BIuQC3LK1UL0xopf1diOLkLOlcgg+T+RVUgaJnl0hDXdCjS
npNtP9wTTjD0R8ngatB2bSkP86oPJC4PDa7fFnlBebCZArGQJnp8QEkcYhkswYpjY3SNzDtrr7OY
zX0qm3Ivl+W1zYbizIpifpZAIYyFZgg1FqyfPPez65fw/vcD2W5flPbvtnFY3plVgAk1oJu1nwkD
pfPrkhTThfeBenaVeSRd/l0jE6NaKzY0Ga60wIj6ywLYlbnAkBvcQPxYnfreOKUFHHvUSMMjO/YF
7HZT4X0OWx0eODG0qHKJfLKXzejFfymhbu3M28A363jMRHF2sn47lOECw0HJLdl7iuBMNE/TUKxz
PNbNnZftrDnR9xLfiGZJ2RVTeCY7Oh2jFPN23urfeac7dkaLuyVWPx09BtYmz/uNyjpitQJ4xpjZ
KcRvZEULOlnavtSUXXS4pQgtneeK/IdTZ7H0qLiwQZpuliSL1rQipmfqAuird/J9xoIBBXSmnL39
ZPnOU8St83gqCkFtwzDfnGYe1uxHitiuknFbj4VcZzPLIMv7gRfVOHhZC07fyo/4DeTp74chdbRu
J/CpLWDcu5gb0C+W9aq444+FAmRQjqY6znn4rU7S3wbhzafKAXrK1HTATNUAdIWHNCR1u11KITaz
dsZNI202x7RSH8SQTmtJe9cuWMZu77VQUBIf5W6eJ7RXov8JI2YGvI0CvH5H/L/ddnn4ufTLpRob
bO+OlqcJ/ihLkfqTYOzAJRHl28ywfszgjGisq/RxYCYGhBN2m8IXd3sZ5VWofLolSXOaZ8vezAJc
dM1TaFdrChaUD9LM6rKPuQfZ4wxVv3UMDHxJWHAUKjRd7igSN49eK/tPFyjnI2o0vj6/+tY8CDWT
OxXf0NXbdcIlpuk8Y7CGWNIQ+NMZCOfBcWScCf0qrEJeGo4Unsh3oz/4q5Dn6IEIDOrArhxUvidj
/1pndGQklCqudQAH0xtCP87LYTwUZYd1JTK7K60PIvgdjlT6Zh3AE9ubX11fuIdxgLtoAlFPbEzI
oq75RgdYbk2IT2DE8IbVZoAIZ/gp69rl119ya8NynOkRBI3dz92uAVvLfgLjO2EQsL5t/JfcsHQB
lnWmonIoMeVgwkPXWujBpulr5cix3pS59dUl296yOekbrP0GwK1Va0+rJGr2rUs3gXjw21t8pqB5
lr2q23YztZjeqf8AQcr2s935buP+0eaB/MiqROn3ktx5MixLHZPO2DdmtS0rhCubqhHhJ+MFlu+3
SUw/UxstRIyPnoZlhqW8uNahMebbooLo0hpA06wGwjNuKsFCkyVqB4u6dux8y/v+cevW63IC2OZM
n0Vjc0wJjt0geN673Ub6XcerPkhXblRQrMlxikqwbaPraT84D1ANxJCDgSTDWQJ/XavpbmSbK5oC
/FmRfXajgVKLxs+Qip+HtrhH9fW1kst8hMm6K5M5OKVebFk93nFKnzdBjfgF8mXYG1Fur4amdoDg
PgqkeUcdG2/4hR4O38fp+hVBab3VLNmqsvliTebv5tRB1jKI1nAK2qbAHVe5T6WMBzx0oun5uUNc
mif2tSNtEyfj0T031cNzV2ZQBgCRws423Jeh/qI1tTpig1WrQczWpstabz8+5noDYU0NubOfHw2F
gEnqrYcUTuYWtofRcXIUwUdmRCHyYlvvOjObwDgDchLJFMQ8DU98WRO5BslsYnbOTdXWkfgdRU8u
/HCes1yGxMhWBKHcdZb1ztnFlXMQWjxFwdCcoaij/PRSXoOAM6c/TDQUcnifoMQClEUHydHW8qKD
vdkPr5ygHoAhB7NM1h/AohUblyw/y890mw6SNg1TYKeYVmHXAFgSnbyC53y12JQ9FKngaNmV2Lgj
gHg75Aen25nx3zcSJE/rtSuX4cgT7ujOfknoRn+N2qaIvgDO3j/Q0tnWTaJsa3cc39LG+pFVQ8WW
o/7VM7TvprZOqPH7XZd9dsZiR9GeV/zS3kPqstNqXxC590Lw1jYpwtgNkx+2Xd+S4q9ui5A92+zJ
+ozw78hVDdfVP1h15sFMZ/8Caqpfp0NrnHqv4CBLtHC9pLXLc1b8Zs/LkCU4viTLA1ilEItCo0BY
aKeLM3xHw6CiJi8/An2YB5pcSmuw1pZX8O2EFC61mei2BPiP0eJ8yaAw49zMyiP4fDqbGkrYoTId
Ojp6GNB5lHCOvNfJHyuQzd10vRk3RCi3dVsUOz/lzgyiaYXmGDFQY1CNiI2kzuPFKqJDWelvQyXz
UzrM97YO1qns2nNFsmBdwATeVLTnoCRgw9IeGJqG80BeIQbNpfszoRJ2Qykk37KmzSagBMf36FUr
VeQcvdD4UREkNsm0xkiOvA/UHJ4mh/88dwqpcqq7ASiRKzcpK8dbBBTfCbB0odCmG7dLnF3AsqXM
IB4/2pP0bDWH0PCrXYHsFyv3mwlkHgbwAHky1/khcK8NIotj8MQxDMChcLW0HXEF2D03ciU/nADU
EMG+ZtcuNGE2rJ8m12ehD6wHF0nLc59CqtPfj0p7v1q0NbS/vIsRL/ID+6KnJGzdcyadH5wpzZ+V
dO9eYmbXbO7C2MryS6B0wftVAU0uQxUD9OR+Hl2+4D6pmDX9PXpL/lFEzXXRlBVRancp2sd6bEhf
B+ysHJiq4mjX4tCVfXVMzVQe6sm7O3Uw7eyOh9ZSdqz31rwyspTWIXwePweOa6MMP5JKcjjXTrmb
Srdci8iAiA9mtAjqvRj7L3pjSgpSgmHHugyHh3K6qxjlK4eq+UCRGFaCunqvOSPN2eAcVCQBZ07D
NglKxrQ263kiaRj4JYLpHBKw7xKo94OdHamuYXM3JcyGHVDhvC8ZBRZSGFZK0QtAg3MVevHDyL6t
pzS899TDro2pNeN5jr4HGNfWpk+tljuRPSC69eiJGvYdZYsUBqbeKmIWGwrktxIsAkIDbVISMLdJ
x8wlWizeg0G7Eym7mLk0oPky6F4ezYl9EzHqkC/nO06er1VS+XERjfbW7bjL+9ZGocnq5CLMaW9O
bnSsOEsfVEXK3G97/E52dc1UZeynlCIkj7ncKJ7nJqjx28zZNSIymBXkJ+zUqnaCPSUrqKk/LK3L
qGxciqYH5mm6xcaxlvYw1IOOQyJem9CEOwVDGEnT/6y4V56ERceK3WeHGgfVTbTGVcwSlqhf9tco
TUEftFl10dyXtI1YR080mE2mBBACXrisvGaDO677yoN4DWNrPavB3sm64mlVmwX8WR78oWKaDAx6
D5rBtg+8O65/Cw3Nrn1q0uLm2Ii+i6s2lVGoE19mwCU08CBvW3PfluMFVb5by076L4nPcgKS30tT
c0ZJNOYjVbIZUrn1oy7a+ikP+q1qOvdbiNCyJgrEX4l8x7buhPNuqv2gfg/t4L52jjk8hcXwWvf4
p5iHKY1z0gpwZfa78X31u6Ft1Pdmar4kfljPYBTOl/msDN859PZUXkBx7pZoar/xGqzxINoF3N4m
O44OmNZonINrVuIpSdJGrCdFAZjVVQeDVXqS26/Udz1nYuEiMpnO58Zp1wSkZyyLwrkOkvdHUgze
TbUL1HtABA1S3q17fECxp2m8l9OTO8GrNbXpvi24xmnpeycnFz1mXLAaunqaW2fa91P7R7Rltw6L
oPMZ+jEUufP0pCMrvUrTFKwbnuuEyRfpJjh56JybkDAD8j01f7ZZZ1sjHQNq83rv0PUyJwRAtm1p
OfdLvLQFh1p8cA0MhYGhztYAgtu0/G551o10srEjtpnFtsTkxuP+e2AtHifyZjjkDdU4Qy7L7QKr
mQRV1u9dsk4vpVj+tFzfeajqVzcanX3HHL0quZdpjTFveuLxUwQlntVFk3+kge0i5MPY4oaA45Ml
OQnZsmVZ8jOBxvJqW+dUstxuBkdgIInuQ0UDg/YbeSwVVx2Jof4U+ol5UW7dX+2+OlCc8+J4BvIz
yZxDKCUHGnpq7IATlxWlzts0R8+I/cNRUYbhEhEAg5YmL3iE310d0jtXdiWNMEl1t3tu+MaJ8k3g
5ChkqHmXqGgQ/+wHDzmzxZkdLTNWq/Yiol9lLAb73kx/Q8Hephsr/zz5aX8dTfNi8czY9GNj03zL
W8SokG79NMd5h7dJs8CinKRBFxyH59RozHuUHXsKV9RQ/SyRp9bwNfunXj01Q1WdK8IFDJ6l9Ykx
8YFvlwNZsEV/MC8qfUlaN/zmFEPD9oeXooX8w+kwYLuUpjS1pHQUTAXWRb91jwLINROBebIl74Qo
d7YmcfBAz81pwE/Ot8LDqaxU9qQn57UJOeu5VoZC8vgIWVCB3BjvBe/vJ2IQd0o1Vj6MkKNb9LiI
Cis/qTkK1kNH3qj3KPRIUs1Vy0c6MG8bi9b7ahx3SpXWoYu84jnBGOeb3TbguQg7Uy0nHwFjP/up
RpIRR20QC2wjJ32XD5BxKvrkzLdek2DsEKDdsv5eJRxEgHXkd1GP9q5nO/rObhub3v1RWeSWN1tg
uBPDsQ2D9l2Mj+kZuoBUe5o6houbmm8JC80/jdPxCgy8J39E6VO9yZ+ahM6VrdC91ByGwNLO2xlK
1KYZxbVZaEzkGx9xyrbmxUTrX6Xl+DJgUObnWucfWYe804XkxfQsYxfINxOttfY4hCqh2ksLY3Aj
cGWyh4p4CBde8iSF/xWmfrPLfPViG+lNZhhux7KedokPP79M+L+RbnX35jA8sadv2ATrAp2kSvZU
wo3k9WZ1B6f9qskdfPoS4bMs87tF2pBFCXxQ7klSHsmB9F/s97b/i07x0k+2ZYM29fejAAh+dVPX
vEBj2qQbg33QZ+V28kQBEe/XsjY/B6lGTGpZeHI09r6xz4JdRbvVpc0LvNueN75lXNyIveU7Zqpi
h3zISLWkYEb71KIxOGp/zKyI5twyz1kB+qANI+9oOyBZh8bH39mzqneE85O+1fKtR8LhNOB16yAI
JZ4KPT3PVIOejCH5PSEHPedJscRtjVEh+qtX1XhM60fhzF/5ype9AMn/JwiMado4Ds5OoDLWGsLd
uOsGbkr+4s6bt+hsndvKOfaJct46wNX/+qXf8r6DFjfHkqKFvdlgC6/qSRxmPRMWEOn3mT6Jt6p9
jtqoeVd2kj5rR+O5KIp7pDPjBvhgR/3KK6rOfO6dKDsJcM33sk6yd+vvLmKc2qNK6jU1Tv5rVi3n
IfIC5JRyfi0blDZCZidZYcJgzHFOOiASBTK6+1wSVliEC9oj2UyYwRLNIcLNBlhgjOJyZIT2MGHX
D3v54slp1wsqYXNd1VdvJgdJ3c24mrGabxVgwZjtLo5Kr2+uNiXnSA3hrrNNHAy2pn/LldwSHDZW
k2DBn8wGjxlOumtzmJZ4jJhlOVvPVMsFmqILrTjfGdY+stzhRicud3OZ2u8zu4dhDMdn/mJ/Zimj
zYI9ZEsNtd7X2NBWciiTM7bvYctWkwVrIv1biaM4LNcD5WYnlXLgFf34h68TgTDt6fnLRyeuqY7h
VWw5T0y67hNj5UjkxzsJw5u2w9SUW/dj9kT52qWGfOX8lq5MahB3Hj1Qa10zY+tlWK7ehFA2zMHH
6JjjGxZbRtxAzHdWO9Z1SSCVl0FxIcLhsYGcv0t/sC5/PwxlsewhA4l+wT9jTbaXXURRaL6c+K6q
I2496znxjvk4lnfqAp1TIiaeaRZjjR84r4v1MkSG/WH9rPrxSjdn+p4ZdnqDKPIxUXuyqbygId+W
6dsoe30T4XImAZtER5A3VDAt6AZxPXNEXQi+siauzbjvZP+XaHAySyouC6cfqNXJ7afRrb6KCO/l
VLTOBz6pDJPdy6CYSArfSuPGUfKS9fUtcJVxY2DABJQpNJ6lkCcrNY59yzcPNOXDX6xx76oAhGKg
vjFZWAeCYyBc/SrdT5Ml4mgiMyOrpd5G+EARToB9T4yqWbC1U4rrG7JzpM3ke4YqDkO7/qpcO3tb
xica6wStwHD4l378rdrheW6tcDO5jb5AqjiqxvGAx6VvadSZp1EM7sqbjWXDeyLcadtV/wpc/n+i
6f+DaOoALYJk8H8nmn787of/eM9lSsvMf+Oa/vvf/DfXNAj+AfAHsunf2CorYRKrmn/1n/9phPY/
4NdhTXKJsz6yxfwWW9Qh++d/uibQU9MygzCIfBB3j8xp34yP33KCf1g8mCBp0rYI4w/o6f/+r5/T
/0p/N/8mUfb/49f/UY/iqcnrof/nf9q8zf57vNUN/0IxXY84tQXowvqfkdrZ5dlYpNlBG14RUwH1
m4rafm1r1vDBgHbv0PxRtZw7unH84kHGa8A4l9qiTy+eM/Ro8Er4qdJdPi4F/O4y2XguKbleo7D4
wVdeJLdxMutt41Mg36ewz8quTXZVQTiPvpJL7p/gkvub2eSNiMaC05zmEptzeKKXD/3lux6K/4g+
PC77cGzZOqfUfJgKNHpTdrHpwykeHAA23UGGU3Nwcd1s1Ez9jF3rryDNBIsvHWOuStdWMvFA5X2j
l3m1BDi4iALchMLFYUUA76xwlZXZSgMmPURZn+3qpL4YjdVtXNyGW8t+YZmDd6DE7kD+8lKZzvJE
MNKAv+GzlOkVULqheCzLy4c4Dhdlcpi6PSsTO8KJuK5Tw9xW9NBQeTa9lKMXxl6+kQrNeK67fG2P
X3KuyNE9Fi24hgkF20FKLms1j5Pesmm6SD2NqyAPjI3f0d5mGRMr02roNmnXkQcH7qrzsYgR+osN
tblxhmL96qjwGf7pum+I70/EL5B/+0tIkNB67Jxf20cGxcyMV5YEdOsQYcj03WMiUNqPOw4NPnnW
mshgk38sNnV40bztTOOk2+jmN8tFjdEbmPovly4KFGjWOewlhnKWG2MID4/fdaq0Xg0ZdXN1/12j
/Ky9mpP7QE0cK1z3yuzFnOIPfdxWdNXyKKXwp6bIjMbXkoihTjGjzo4C6O5hWTDVxVbmZ46Ug6Zp
I2dTPh9n8OSwYahHugKOVtMONPS5FunmpaXe1xs3ieUPu8Lt44aupZXobbVtuMBXg0elpNkF3gnL
GicNZy2H+jQE2AMD2sQ2XWgOm9Za9LpjA8FOP91VAlNLiOwkUlhQyHuWKyloSssLLkzCT6bz3Fo2
OoR3t6vo1iBUscP57qYV7hir+OzaTN4keeUppxPDcBKmypH1NeL9dmSE3Bp9BMIeX+VklNm599RK
VAC4NSUxpcmbOq27I7ahZeVq8lrzOFNz7mfb1DH0bmTFi7v9g3ZMcUgT2KtjJjc8CbjNpnZtGjTh
tDI5J9K4K9vrNkEnb5nDnNXLndUrzQTNGr0RzRZwSLgllP0CCdBcz6CE4X9bq64NroMrukuQqxia
mn7LXulpfs7lcyiYtBu3xkzQLr+KQdRkzOxfHt3FWBDiqDa5F91e7Ea2X+tAtZzKFjo1m3DIPrX3
hDw17KOJLJ1aemc7JAGm1TW3zWdRPGOXzkn/tdg22a84lncNJI68nC4FOX/U1vR7NvB3ZMq7dmzb
Rwv0HIlX0iZUGC4lboFsUk/znJHqbbx6rSijZmAwNriv91YVwXhI0juP6jgyk3uvbomNYCMJFXHh
XYOamL1T+s7abu0WOTnAaLl4NHo2vM0jj86OLDf3Zv8VzYuH/fWLohOkZxO8Ymp+mcvjC0pp87Io
SgvASQbsDtay6NO9EcI/91L5c7TZNwrhujt2OIcO+/m5oullZWIQgjSQvGWiOnbVi2DRsR3y+mse
M3fTOFl6hGrMfwwNBmhVmOG0c8s1fp7KCW4OsyIZJ/0eRA5tFe574lOxCc9ipVhi4wYI7wo5nMH/
IRBBWKDzndwXOzpMag9yQDucRej99os/rPjeUVwB2M3RsPFYuWticRjJYKf61MsYnvkaCHjKuv8J
WFRfHQ8XeVMxaSoC2w5QVyzOOMd9enFmJIvI4YE1OGunCCVLdZ5MHTbMqVEpxlE3vfs7KxjlZTBm
wA85ieZM5mKXeI8yeNzGyoiMlfuwXwUM4yViaTt6J9a3VHy4b6I1sdHQVbrpC9TrKj8mUJ7DprIf
y9j2mBLfEgxnMbtzfsbBeGGV/taZ+z7sblppFihtuDaKOt0wWMQsyuy7iB7nurbmLgD50XuG2lje
1vO8TW9EpIrsaZtqlmxeObFoLoUJdMzfhHP9Iis5r6soLSiVir77NH/uxZ+oGj5J25SENrt7PxM7
tvbTktBoVM63yry6FZ5/tpLjZmjHTebaLFAHJ9zkJgXFaOM7x2/FOok6gLtVeupQ458qCP6F53Dt
5O+8C7p1UrIMDIzUuqoMVVvyWtOieyJlHT6B71kLg64EN6g/J7oRWAQY1NMHOWtfMrqVZCmW++2l
39eOb9wIkNII6ys83CNvSGWeXDN6yXuD3IIyyidjNPlg2DsYhb/P2n7vFcEW4+jLEnRvQLde2UpC
fig/Mg6vqynUH5HFZQlJI9aUWh+aoJvWHR5MkXLC1U4EpLtlq9sfeK7ivzX6Y750N1hc6l6GJ3wY
a6cLJLzHmR5kgO1wfPjfSdgPs4rui2PM92TsJDu05dc4Q6/IJ5YV3GrfobI/j8NsHPrHOigihCla
LkzOHMSQEntYEyXALQLWYKR/XTQ3T3ubBjFkM9ZRtml0267c9nfjuSMRkOZ3hzdi7XdUwVp4YiUt
cDFWCytudHhkIfBI22TfBMKTHMOSDY77nHIAgZKgYLBH4zZjmxCNTbg2hXlIiPj1Uoi1w+sol8a8
UVTw8lJQl0BhOc33yQLnWQDy84F9YMIUNwJR2ww36vcuCPo4t4xyTy/oA5KWvSnqVdazsL9nCX7b
JeIFDwsv6qcPX5bkMTvxapXBh0cXGn/w2qfr0kxwzVnZtgNIsPejYYyJvvX7hrU5XrgvD7nrU5rp
z4YG250My51jOye/0z03ED8xk3JIkBwE++txE+Shf7YhlcZRqkHnBxGvMc+mrplzl4+tuxhMXFID
vZVdOrJHb3zW/eoZbMd7NRLHbboMJ/BALnr5P+yd2XbjRpZFf6V/ALWAQGB65TyIFEVRQ+oFS1Km
AATmefj63pBdy9XZ1eUf6AfTsuRMUiQQcePec/Yp92PgNXcBjEUu1O6ppH2GkYaVqyYtDcQDXSnH
mYpTPgCjRrsgig/dL82zmREF59gN3ohBHaaxIeo0fIiMwjrGhfVedFG1Rhr6EJG+GqHNsafgdSw8
VsTyzQaPEqtGklKLrUQGhHkwC693oxOeaol0nXbGQxJZZFybynrwXeOL+G0aE6i1KR8QYFE+YQNx
FO0hEPgudpbcf8Fh7G0qoTYOn/OeaiW5cw3GshlrXdT7TPvrMlg3dc9YKABWHMXduCnHgeurOgW0
RSABfwDe7hdDT1YTcXpJLD40DVtIJ1AM0Nn6qAPxJgXSwFqL7glSjo5G6skV8/Zyod1nOkt0hkFu
rY1YUcryHpcb6XStuqrpXObhAynH6bpBO70JEziD9PXRjmE2XBR5eptFtDAXHsasIsK6rZZoL81N
VRP9OXTZGWcOgCJKdM9lH+uB51liXtwVOKFpPjW0V0vv8WXn1YMDvYREt5MfYyfPu6HdEbLL9uLj
vJPI7dllJxOgdacR6lS0HJan6kcqyxdKXmq7mn4dQleDWJj60pLnhBYKLp7Mw33B+OsWNw0ejA4J
rZGgPKhNzeXu5v125hYsfybwhmErARIPjkEjPSNxNnIHfzMhUjh2mopWEr9IPJjBvpmGfuUrtH6J
9sUaQ5O3bNM3q9s7pXHwzfa5Ik9WYzxwN0lx7gIXMCK/M8ZhZCBGUeG5MbvV4CGoqecQFpd1FZov
tZk2uZt6JNCk0Zz4XkEBoLBuyzfMuYRkmwUyTIbqAE6CcG2nJeNIv3+WkbOdnAxYjaLL36T9K+mt
nx16MF/Fw30ddr9ak1mckjZW+9S66Bw27qyWFSXCp5oGpBH4wKyC+Udcf5jt673dQ14wu6Puco3G
3AArZJ9oDO5ILuap8Ghswr6k2zT+EmV8xclAPI9GF7YdxF19khq9ozI7ETHAa6prubIU2ey1hlhC
Dz9oJU8LKpG3FAm2a4/se5dKRYe6Ld45RT3Y3fjca9VG1/CsCZKokvKt0fpmG2QGTvjJu6ZdsLV8
GTD4WYQ6ktUpSIi0uNqFd7WG4N1Fkg5be10BuIRVAwA8eMetiz+BHjXY24DjjSN7dICk3vtGu/K6
/JDDOWUCtcdpDyOgs7eWDFd2be9sP/zwjKdhmtYTp7dunrgR62PY3pN00JghSBu8mz96n1SfP5yO
NQRYOMTtH2KGZMT0y8Cys7W4esLZILtMDcuf418mCBNZWDxHOMMKkront75Ij+FSkzhXS00raMVI
9o2M2RpqLVpZSxcHL0bqw/xXqSR9KCTuM9s8GCnB4KkvUvQYw71lh3dFX13UJF4hWu5U38/TPQJH
WaE1aCNWftSz4IwdG0HwANuGdYHoTwSRrl1uiKl9yHXj2SyrXSKNhE3b+sBW5ef5adJc8vLK+OZJ
kwF+dT862gU0FJLeH22Rr8khnomM8Kq0FR209UQc+t1rFc3WMVO/0bPbtYpV2dgDKbFZvOX9UMm3
Mi9uei1OQemf23gt4Du6AHGCIX6zPIt6r7Q+2tS7o/5lThqirzdk+zmU9mb81juFpKklq7gEUFJT
CBCmWVLa2So7g81cQxr6RBD7wBSIjoDi2CdwHLr2yiy6WxShzU1pGswfTcaMCofRJq12XsjhHdSH
JspHlQdziAja3gHiuQApUWjpYcjFoYE5GTI8RRb74qLWJQ7Tf+nZkeb3XOvdW5VLDHLhzS9OXV+8
O/o2Qlu98Dto6Lnl4KfyLq3on4OuWBZ1t/bmGIqRSZm0nigrnuleJJRRnJ610L/E6KADHCcL2Unr
8YrKHr+IZrRrHFwEh6fxBQ0II9KeeoqOy0kDFgd8tt7q+UTsTMeiUYRUABPnqJxAGJePKUHeExB3
q2BoclDWyqXpgmaZnauB2ZyAEd4PLR0ANq5ZOZCe7F57jHKx0cKo2mm+vNCMYtwjuPDzpMGWPPrH
LBjuphiPKgiKNU5WZtq8AH9E+c89NA1Ocl+XzouXdh0qPJKfbOa4Q1s3XBJei2htOicK7hPCP9EW
HF/18L2irItQHvpJDlnDcO9MBOR0rijjAvMMXbPdOGfbPVUlZYEKBYf58ETt+IHM8kPr93VFGad6
dgsbWeeSq+eMSAQpEUe0xZBgMSzyjyJCM53KAjCHR2iMkfab0KsvRQCVotHyF9tWqEaxrfm1/lFp
/XjTo3uiavHB+TD5/Ma6ycCFL1FeOlORU6w7W2fUbjZt5tbsn0VNCyav6VbphYeoTNw7aMZI9Zre
jLhE+2iGSKnckbut3XFdMrrWSwBqHii5LD5FsArPUYDW18eF4xbhupqi8ECo16bz44IYop52E9ed
NXslwkK8mXlOEV18woP3l0Nl4/FLrL2pO2sl6FXniPyIEcf226B5IqTbE7gJgwhhQhTvfU/h8aua
Y0LHc2XpIYGQW51U8UU0R0GSYE0Gcox5xSyOmeF72yGgKZ0Y/c9UkdOWOEQWhkwK6oJlgygId53G
SH16dEKDI47C4siRD48qBI7ipf4yzZo3wOpqAcyOrhz+fcBJe2AT6CCt5jiGNNia1n8NJGmA1aw6
ifVN5tU1+CLTwN7Tn3Oi6ziP0pyMgK1xovhKO27Q1iH7oLC6V7uJOS/0j0DQU0RfFRS7nLleTRI4
z+iYRw938UYU2kOLL2vF/x2vQ8HBL7Wc7WCSjCaEz+lusnbsqc4CmyMNAeB395TiC0+x2fZ4z/ax
Ze3GwT5UYQL/KHXWUvpg/2raG0heuuvQ/sxNLHV9jdcmb0jlcM1TCWZ8bwQ6jAkJYkfgqiwYooAy
A2le1OdeVRdnyNGNh3LRD92wLrVNbJSflk8rUNnq5zTYDkIwIZEcG5/MFn6ljpFt+sTXFq3rqGNX
6I+VV+90DaWFbINLowcPUIzO/qxy8D0nXUpCLBhwEfzdDu3SIE+H1F11KRL5GdWeQp/R3TFJO02G
v4lFNd+iZrqqnFIt8wKJYhBr+0zcfCYi6GX5i1EMDmNyhrrhLDLVPCS5eWvRB+D3194yTcAUd/RD
00GqQtwdLgNdOwEhMuF3IwC0y6WNEbfW0XdZKVghZ1v5zXNeB/RjA3tdeAoKC9MxKcx6maV0RjPi
6tt6HfYVOYq6eLInOlK2CtCGWd20paG687t050O9WKDTGRcOVsBD0ETbIlDYu5AwYl2k+B1adxl2
3nIS+9K/S4x60VTlZ6VJAaAn7ucj04PH6Jiwcx4ChFWHUCXWxjbqC7ZaYwdIdKnFYCaw6DiHPqz/
/KrCqr3u+2xeNzTtwI3CiZCzzspy6X1+P3wz1kYpbFhNKNUW399svAiSmMmtXrNmHtogajcmDau9
MkV5AIV+piFjbXLi1g9FpocrWjPIqqPZeD0/mEHAhLPpgvwwIlye4TCYb+jCcNhQxg5R7LilnVwe
UP7s+jQdUcZkxcHsJA/zV31DUeOO+6RgA0vscN/mDynJHWpdx9XR7z2OIt/PHhpedSikvyKh0EuQ
x3Ji/37e7xfz/RUt8ZyPndfy1/eoQjEBFgKAAx9il+IE6D0Se/oKaKII6fvQhhaHjNSzPx7CjGMr
k5UX00izw0CA9iFMc29cfn9JzBZ0g3LGWLiRnx6ihv0HjO5dSVwBRam0jh0x7VvuvOIAMQwY4KxW
NyJEwNjl68P3Q8tds+6F/v7Xt4TlHqhyCybILS21v35QjKAf//pPNabGamxY2v/6QY8UaGWWFHN5
wfKGf37LUTI//PXgVYjBeHV8M4qadYmjHcwGdwHmVrSJooX8A8kkq4OG5AO4lm5aPjoJoQt5QD3c
gY0fehrYZYoaycn0vStBiejQfQ00vSu9I+GgagD0t6mLPRy/sqJ8aGvCZjisKE8jUzJFv8FOgPqE
jR9NhX5N/OocFdRIir10MQgsq9Q50Z0DoJM8a5q8mA79ddjZvyaEwbsi6/acCay7doy2VTMnW9KV
0oZHEZQkylLd0oW0YWm6aDpAQxgY/BdjlD6NisxXia7d4aI8Kml+RvO0EzdWt4nhfBp+UtxpRUyD
3gnx2YjDGAzzJhBEnDN7sc799iITrz7qWIONHJUK+gkycuZI7MFUO6zI7KpOcJjIAFyyzOXLqWsF
bRgMwlgudpk+gurwux+llj7pQ40DkX6QnR/antQfxzCXoUWwLDoEjku4R1kkTeZBW0ifPOQUcSL4
4OybXArNwIDsJx5DG5Aysl9VWfETied9rZ8DKXalyVHFHLcQzx7s1HpGEw2kojJ/pZr9WHGoTpDp
JglOPsyZtD6lv5SJOpmmeIpLaKpowBHd7m2JPZiaDEV4N9zqkUl3fOsE9q/A7O/9Vl69qtj3njrr
0bgqyvyZZjznffCbHCWzp1Gy4k45CBWQUwj5LvPTFq7BqCStF2CEsPJF6icGskVHB59B3Pjql/o6
9dEdASF7tKTzIjUmOB1NWbKrXzMocvSgqp99Zb42/IaWojHSkK1ktqL+EY70sHPxWDV3eTsHWweG
s5Bj/TL/dsikPfcU2/a09abm3emCi6dRnEMOmVu7h556ounOKnA5ueFJ161bgWUmn7g9Epg/W7/Q
n8pm2KJw4JQYtT/rvqG84pxLB5y9UuwLXSJib25CDT78hrRhPXP3aI2JSkUhHTKosUl/XPRR+iuW
QLecsstXGZjXCIJdiB3c51SBT4l8dtMYb4XwPu3Amo51QQ8KrS4ekLFu7rXRhhjYl9R9uGUaLazo
OGytlja9qzlYtVBM70hRsC8ZXczcmtKFziwjyTOiGyr8nGDjyPJhsje/dQyKzPcSH0Znam/nNOeU
SkiVt3Ba61WzwQw09qPRokqyc3kSjOBU14BmF/S8fYOGr1+i50DfNn8eFYPkDQARb6Hl9ckY3Zeu
0t9ZK81Vlps/uhzAlkQTkpUViutu/ARyWyy0BA9IFeCpIreWgOcbUjQaCHADUsO8D7DhbPq+rDb0
a+JFpKw7g2bdDnCjfkga9TFmLrOQ+iGy6y8nphE6YeMY0xyRGZTBZeRN6EsZROh8injfsOqH5ttU
uHw82D9K6d1NXnn1W/Mnhv6KJFx6rjkCsqIBdSb5Yv5RBKhsEcf1T4GYOXflsx1xk/pRx+2YP1eO
ge6+6zdW3PXrCopZUj5zyCKni9n9MkgkMn3ALXvPD5Z1zJEyTa0bE3XJRUrz1+sdTm4momKnXJsK
8WtUd5TOUbQqf+gteD4rhc2kIj4Stzqia3nRNessSfNd0UZQ4fRCEsteyP6+QYwSNTbPLFy5jKN2
r/WWsevs8KZCq9y4djWXqQzvXE1uASdTG2u4dCI11+6ctvC3jzV4r2iGAbk7utmvWmii+3XZzI+x
Y9xVlf1WUoLVFjki0KFWfuFeS8/+AHyPwdt6zcz2l8inh6K8OCJfj5I24IDin65T+0tZIE6y0n+d
L/gqnEgo9taaDPam1A5DndOcaOVDHONyGdV73QVIKXO4dujsW6J8ea/0y+jTiaFYECtrHJ7gi1RL
FWvXNE7uiu4DUCOKx67ZTxaoF6BsS5v4PQSaDA8td23WOJqtNliLwsUI63grHw5XbI9n+lQPIBAu
5gxGbEGFwJHNE/P++3lHcFnIYGNigZElVk5+DWsdUxqqBAT61ULqpB9HtkNmuo7BltH1BtHQkxMO
HlPXAB9UNv7ChLWFaRqy88xnRHz4bC/lWrXXGnwh+BvIh26VnbwMLKMB3nPsq20q3z36uKi3rc+C
dasHM1lX5ZMq1bZGs2xl2tn0oEeHrIqDd3HpJpnNzEhpQlYwab7XsBm00XlrXPfLTT70nAwbZme3
DO1DrdRKz4DrxjlT90rfsbj2NIXpsA76buqrN9q4HBZdxTGywchd/9Cy8l0F6RUxxX3lWcukkBNC
dD9ZdakzralB7kKddE5P3tDsvxS4Cu2UX4Dack/Ec7LyeC2wfcrFSOe9QEpRMIZZzApWavI109eD
suyZK/Gut7SM26R4Ut1w6KKrbjWfekCNg7mwIbko4T5ho90mTXevsxkYISMbOe6LnDaxMdGXdAsD
m6/BtL3CE6ZGZmJAareVDrBzzMXJjaL1qOMCnvR5euWjZ29WGeqE1hkTTonMUnRr6ZTFD9WSaRA3
OkiS6N4Mq2KGNz/AS/vpunSQYgnQLinXdVN/lKN8S8sMkB1lQRs9lXb3g6D6eNFlwwO1BqZeB0WK
U0aElfbxe9iYG4/pxIJ26aLNqg+LzxMakeBmcMDgGmuXBKqdOz4GSmseVK7fFcNK6GW5ZNZn3ie+
ASmljLAQlN20tLiVchCODp9o0Q7DOusjrgSrAj0YFa809FcIk+Zw7Ya5pBG/NyWKAJ+NgrGYuUEy
fNJT5sWSNwY5AVBXsCXUq0BGNHujj+Uxa6h8cKjJBRKSI53Xi6Vhh3LCvRrkO2wbyVt9c0fjnaZZ
sjT6bqt5aBoAh33O97efB+WybmysF2mxTAXsoUHa5AY6e3RzrD42U7jeBCGD630B9TBd2MKBKQH5
IXBwEtRtzAFUaJ85ktSlpT2T0LjQgVIubJw4Cws3O9KAncxsNMY2bKqQlvF3ue80P4VNf6oJIAZ5
mjFvzfdZ51OolCyZwOyMuPnUJK+ixrsLKnc5aRidPSxIKlvbCHlAL0NBcgJjH/PndtqhBPYZi6yF
MxNbHKwueqyiY8ukxAS0moNp7YBb43Xzb15kv+ohc4HAH05j7D83ene0azdeGyVgqDaseZbi11hm
LBliesjUtMXhBjc0jY85xyG6CoxCGkA5Dikaq9Z5N2sA8rFjrRyYbTSSoHHHRFmm0CiY8C+NPLCh
abvoTV2zx0FrvZRTBAWoTunSGcwnneilFJDXKSK3vguN3RMxNHBYQmJ0XhHe4KGvvCXlVrX09ZHf
yGTG3ZIASd40ZszzSHO1a8uBJcN+g2WSrKecdYUPV24yLbyWZVCuDR/pcq82dh7c52H9KiZlrNHP
TysNYVLtEQLmOsHWMKHXMD3Btd7gR6Bj4DBxZRh0LGpOFXltnY2Zv2G6cKvRmLGZXITV93tkPw+a
o556HWg18p0AyhkbWek3azXM7kRzLFcUayRsZ/zmLFH7DO0QwtxoWdcJtwr3CsgPEPIYfBBM2V67
gddR7opgj48ApgQHQsygjOd7xqVGI3v6BPbFw8O1ya3olNC32jJz1redEV+twvzAOqLudGvvxeeK
Q/YDCKrjEAbmnpFZo2NQDhpcvQMbVqo60roCd9qT+U2+vW4tQLqjlaKbV7QpdWQIMcYbnhraQr3I
rk3e35UdSYTM8J+bOp85v69e8Wk3Tr3S6siHzhNd02i6ZiZtuoqZJS6HHkjcg5sHx4meCB6mngIx
P9pt0m+SSfuClcBIKeptluVhBvh0WJ3bL+Gl9irxx61U+pPU3oi2+qUDUugzjF9mhnLG7KK7CdM2
uYQCv7xuzpkiZzElz9Liss68OTMUPcFUr1IXhKZmkwnXFsGur5tzZwzQ10YcR2HTbPzQiNb0o104
E+VsrNdZE8dsFZrsIXxq1DZqjzR8ngeGSKrhReTe1h6kuyM/YesOz7Rn6BHaxJu6TfeRCcYyaeE/
9oPzaojhmXbEU5sBjEYLU221FGYdDIJFPf40KjqySUtJUzG1CRJ7Nm3jIPdAlRR6u43dFvNvH1gr
9lAu06S+KBuESJhXmKLjbtMQv1N69OoDV71PCae2Nn3tQZgZfvsGD2CTNRVz+cIvKaj6EwPx04iJ
E0JeYD8wm3XMDMZe5y5jn6lH2w7Aqjh+BlO6qyfn3o1cNGdTZyxHtuydPQmMEpJCi1anZW5CKDBd
L+JFMRgfqO0bwryMVRqoHXtfsM2Np9aTKcZlir04SSHbauHCTdKLsgCcZWb34GXisXN+1qAaZqMT
MbW0sJv2FS6UX1TpKbEwHjX8MyFZWnhOkmx9f7pD+80xV0Ayy4Qk2gFYcmSvGw9McFDjeXMNQhIh
RXEQqwayAtKnKCJ5OSXHvUAmv/L0aVjNWIM2+yqzOF97LSwKN7I/8HYVizhV9myJu4IdbPZDj+m5
Hu3X9sPNRbiLS6ZJtBhb4CfomRH4q4YjV1ZsQp8jbdw/uVZ5CgW0R9cFBjRl48oqnyK/LrdeOj3a
QosPEfcvBV+i1o0o5Kodwhr/AgZHVDJb0TRM1rKdYTb9kvnW4xT4gpv13qrorBt+9G67Itp3EAJr
4LHLamgx/w2pwrU1jKtJWluPDOWrZgHFsPU7pZn9OqS9gpwyW7Z5BTlzkMgVkx3DHPxoY99h0duJ
omsf4oBXJtRMVO+Y4QbF2tSHn9/q4/8Xav+NUFs49pyt+H8Lta9h/vPXf+3r5D3jLf2VNchm9z+R
Qv/xB/+p0zb+QbaNMGzT9v4pxv5Tp+0Y/3A9iXbJoGXoOqQR/lOlLf7BnzCka7uGjbJb8KM/VdqS
v05auuFZpsG3f1Nk/yeFNmF/vwu0XZChujR5DYjEIUDz838J2CsJsKlSD8KF5nCUFUH4Nh5CW7+N
Lr5W3c8vKCwa4GkVOg8CLDjPDfYmzxRCC7z6beKcyRwI0otbdjc3n46RsF5dMksXJlnltYqRJi/q
OH5P/fjEiXzTa5LJ3omO6R5bjGlFD2XmMGdg/bd6NlYCNT2vaxaA5V2IRtM1Gmz3YBQPDeBmCIjx
asIVujD8YBekc4u/oyFJ+B0YiYQ6PmZrTFqdhKCTU8106aHVl6UmD7GZjEjsgIXqqHY6w/pqsDhk
2huqWezhof6MjuzsZc20KOfuRwOpT3FiyzFhLzOhvtQIt8OtnXORsBEjBr7ERK820vnZjc6qYrLI
oRyDql1j7jNTWiGsrgIZD1rZsmpvjeS5CWxl4PGrH8crxMT1FAa/SCiYJTkL3yqZf9CBjLRHpEM+
2QbdKQb7EtS8m86grbIMO5qenKImOdE23bUZJySrWKFL5BA/Xug4QETSj5E+HXNPv3i+juPF2pnZ
ePEpfHuxqVLjudJq+hAVkREQR+3kVDXRFwMv9rDoxa/HK7yymwitV0Aa6xTzVr0mYvHsmLiEcAHb
sXo36DmNPb9mTAyg0V1D3d8LcIwxdG7GA8Qendpxukg1HpXdA0OID70XHSqF/XJSJ9DVXBUReUr0
FWMwYS0oiQaon7MTSb+1mviAPuBM+3uZO/ZrOQIs18YLytZTM77oCe0bT4ZfZsp1gMHvOFjhHk3J
0S/ljgHHegSdSIWIzMt0cYfzzDlEWMj8xipqCuC45mvcJe+BldxBjCSz4lKE1q5owoOipoa9eNAr
JNZ8wgaKl7YW2PXjDxknX1YQftHju85vI/qZ59LlopZgNsptFeufo96ibwBjqoMDACtHVjrONtDq
cbukJ3r1ZqVPlffHycb6D9cEbZB3IHrmwkh4R8/6QARrjN44n6yzCHkH4eQbodzRhjlGYfLlUvEu
dCreaDDxB8QnAOXP8zU5ldZO1/WltNCeWsOnW3BwdddDPNzscLz2hXwNTZIPEUCZQDqrUr1/P8dI
mNJAiFwNujT4jvEtgy+/ZhfEkUe6WIKAYDjC2VlLPhV4fSvGXpnk+mtG5s0z0jN6RcH1VcU1i0Sz
SR11QPJz0iQwQO7zdEQ/mMeAlMbnYSLiFMnqoKYLUTKnuG82peJa1apHtvRODduqBJ2VtLdKS5Ev
sBy4H0M4PXtTiwUQb8NwFXwkCFxo/PzwxubQYH8jLuh5/gSBLh+1JD7JMH2f35j5ejQoaJ2oX2kk
btQjSH5jpDhnQMWvhHoKFFu1MB25swQfjVZOl77WL43gFBRsBJ7EwKz4+yrGo/Eh9phho3Tqe+u1
JpHEYyQbSRexznIKWRN82T62mBnnazuOh+P82pKAtazvGvI/oeROYqtUdlIRS0ELEs62WgBZ3OuM
QhDgJV+DlOsoeu07QKPRcBNGs5kvJq+sNyApnv0mWIn0ueGdMjvndShKrhd9etYlkjvvEdHkprLU
QVPVhhMYy/R0YdB4Ca3hxmlt1WRrprtIZ8dn0FAw5+ng+Xn07gbaS+cFDxizaRpW+ie9i2Xko0YW
GBBM3T4TCouixX/K8CLjNv5qCAwWeD5x6B+1IFo344FD5NkAYaBdfNItzHyOojA2o4AuMcWHxLXP
0upuU6lfCpoCw/yltbMIkTQ/bBU/6Lk6NJUJiiI5pSWvfZgDW0IuCd5pO9GX1VttVvegN49e0dzq
etpMiQMteThO3AjzP1oUMYc8EEx5YdNwNliEESq3n7U/kMgKAU62N7wVZBvLYuvTWawcZuosVlHN
bYXtDvsINHDD6W7zgi0HiCm5uqfDeWvU9GyolD5I+URmVptiePEJu43kQJzbL+gG+2Cwz/MtOa8J
ugcMQfHZcRPVgnvMMCB5IM57bVsOdgaJqZ5HS6m1duyJdE/05mpL7nkWqkXcXYDRvTc8R5Kxunkt
oRiOTbfD5lZLsRn23B/hXRWe5+dKhXP+vuOM4WzQJmfeJdGvaWcDKAra2PAetaliGM2clLzIp0lQ
LgaFUIdBg62FJ3uXDIG/pHP24qryHcE9taUyPlUA9gxvOTMxv7gzW3PAtmUfFEvsXRyOyToaR32N
9MmMHUbGAeR0gBE7WGsrugo1o774NR2Gi5fH43HM02ODad7ULIiGvtus43geDmDoZmIQMTHILBqh
EozmPtFvA6rrwzetPmLM9MdX398bp3lenDb71rEfolCJzaTQo9H9lofvr74fNFn9+Z8IKXnZC32e
rHpwTA+ADKqD5wQvuLthEpjNndOSL6EzFV8kGhW3Y4WRuUSUYRy+H+imGodUSc6dk/Vi0FaZxtan
+QanM09ekEHXEJgA3rgebYAUanObdOjH9ejZcIxwP6b92kWTgo9Y39GLAp6nrSfSgrspXmegIvu2
XrAHLHLt1a2/bBiX8ZCAtLaWakRBTAe6JOGH7zSCESSsrLTOsAW0Wo2xLW/+eGjF0Bx5cdNucuqz
E1bDhqKI3j12qXCMNokWXrJc5mvqr2d34SXW+2R5u5BdgHQc973KOH6Vbece4HK/YRBaZhpgeMPz
kNA62GEgKeCvYK5B92ZVzLwxpoVkxljzXMxqsApxYU9KfCYclrrMOrsSb1SIeoLUlB0t31do/mQK
cZurisWDWyAb22vqTdcAvwI323r0KXQ41v9ImI3d62pNLwuKP1hylj9OVdByYufV0YgbhkcnqvFG
eOY5sX1aOO52sqL3SO5IxDlKO/6bUHDjf5fJnnBwRkpX2I7l/O5jjDjFQweI813rxF9lvO+N5JY5
/Y0e7LnCIayNwHujr4H5zL8cJ/70VP6rh/L3YFjpzjHdnB5MS+rSwJv5Pwt0T+J8sUfAQn5gXEYT
XcaY2PtkZaesLxQ6EfrCAUCq5tnnuVT6m6efM1fzGZyfzccYa356E4mcwyvQhefovz09gyfG136R
70RDEc9ak4XNRiuLradfY6O/Mtp7r/N9MzxEVnqsJKsahW2oxu3fvJDfksD/eCEu5yqKNm/+9/98
HwITK4Rb+9lu/vDh/iLnHshjObqOfk+P+yqS5upAtnCBUbY0bWmtX4moXGcGu09CweqRqJvJdeG8
/OdXNp/R/vdb5NmWjskVB+zvGeXY8PtJjW6281qOUDoNr9B8oMGGywn804JAa7qA7cf35Q3r6Ij+
55NK7BbUl9xS77o3fJohC8B3eeha0yXYClt7KRKc/WxdpqIpMFKGUNvZ6GPwrYCVsl5hlG9jZe1C
boC5Stcb7pRkuKahIpVFv0ymhWO+WvcBxO+8BELXXVWL8UC+Jq6+wYm48912m7XMZd36Wo4gRWC+
xJKBFQa4sPM3NMc3OrkAs2IA7fazFjCSnfQXemkgmeBBmNXFNdqrX6Rfpdfy16v3imAg9rAlIVrd
wuGqQQbiUxNz/kvzIcZY193CKs/+Juv6310e0tCxINuGbonfk9BFEnlpLmS2C0W9kbl+ab3kkCYf
35X1wLC12v/nj90w/93nLg1zPrW7WBXd37Lpvd4gyNHlzgzs8Vgn6lGRgaDMZ5X315qNDwJV/I4k
j1UPzp7edjeOu4dSpgeTuj7prL0xPcIE2GfonNPuijWH5lF2b8JGWHg6BSkj8IvZY8VyxT2ZlFFD
MIqdjbyJbB19NiteXzEgHOe/t3cL2nULq7N3kgJ0PhUkXAleiOdJDEfGosvRmZ47TlWpRXCWojWa
vtn1TMPot5zv6d0mpwyrZVR/uOjtF0aMUt12gFwyaRROsYtGQfRN71p7ZYCcl4W2CKDzC1jRtMK4
ikjxdf0WRmL8iRNroVNJibJYA5C4z+LhGc4G8mdgJxzBqMDNV5FQHVcYQC3zR8VxNE+i97loRY25
VXghQYW/VO342QnKsSziyM6ooNpHiG7aYN/xHgeWOsV6egpd+SpyawclI5Xj3aCpL00UZGsRdRO0
m7FI3o3EPzhi1ZiXoUBEPSKXZNXuGvfV7ozLfNyjYjmOAH7WuFj/OCflNlrDiWWXDM7sYRBsWvwe
Wk/9ZgdkJRA/4uA5Mrpj7+qfvivPjkGb4D9fab+lkn+vfITKe7QnXQeZ129L8ORo8L00M2PYin+F
I93Ax248O37xMv/KmV3ssr9Zbf/dqm/plJwuphRwwvPP/5u989qOXbmu6BdBA7EAvHbOJJuZLxiM
CIVYyPh6T/Be2/KVLdnvljRaPMzsBqpq773WXH/XFVLmGLupPbLYSgqymsK0+Ndb6n9zy7oCF6o9
P/rIDf7rD0H7Jhscm/kOxh/uGwcxtplOD2qQ24omvksr6E5C+mTksB69ej0YOpG78mc+ZSt/OiYN
2ceWD3vamDstO2AfF0nZ05n2i8tC6ObpIYn4GtQzTLE/PMGPqTpIZpzobCbL80Iss+GpDc2nLmGp
VooYM3Nal2N2roUPqaS9Wrz+bSDfTX88NvR5i5xfk7rMtaanyLcvsrR3g8WRvM7PjnsltWLnUOjM
v6TDOaQSqL4t8UCWH5fMuvPKx5IOgwdnLR5upQUcq28fDNd5Aap39ERyzpVFMzrEnD2SeCdwNsVn
UotW0iEZ13SOEwiTgNZHTb+AHCJm4giphq54NpgZL4IoX0O/oU1gxj8O24U2UpPE8twN8mCa/iLl
lST9aTf3FeYfpysWGhjzL7loHxjUrmXlvui5vpyLEn9IcXaFaxLnH+YV3KZe++cXt6Eb/7h9comh
4aQq0m3b+UsHMjdLaDJjRvc8ZfvMyXwsKggHcUPdpFyE15rUj0UKptWIeI20AVthXe6jQbs3/SVC
z6kj8an97CgNW1tcWts71M0TkZPLigp9Lt267rbOhmukhafaM0+Vl7xCu12UTKkXiX5JrPh59OR7
YvL9XZOntM/bPaT+TUHjL8dq15qseRUtgI47n9PofKho1XBtA+cyr6rV1JEbWjPXqo9x0H+6rPxY
6d9dqzjbCHjK0TtoYPtKWDsGzQW6d8gSr75HCkXbwvQeNlnxNheprkwOCpykMzWbkuZIbbVbNMTX
uSsGte+JKd8tBd4AHtKiWTafxgK8MiHFHHqmS95sQoOML1XjWuo/YToQd12tnXpuWVgvPgRVgQdV
BO62Lfon4fAXtwAFPCu4K2nRNST/ONqVs3uz+ucv9H+zinFwm/9jWD6d7b+8zH1YuWnTd/mu9/JV
zVzVLtFzuH2/nS9yq4HvJw5BGf6L6wscyj9eXx7HZ3Zow4C4+9fls7KJrjFJVd01kfOUqfQ873Mk
KXVpu+51Xow0I568Wc39M5lgO7LsneLAU440XuhwmtwoVk20K+pTQHOYIglGo62pdCJwOYsZ4kPQ
SLHR+MznJY9GqTvczt2NXHovnV9v+grSKEtGT747EZo1Zi+s7W5PPUSY9y7Ixs8wEJcIXbpNcy8B
UFmV6dnJ9Kd53UVQcEmIMQ+ROqrMWbdoSJLsPPrtSkmIcBx6OE8U1fRpzpsRrg2AhicMLnBL5Dkn
ijBLputAilTmsm7M93Boyff5b7Ym/Wky9Kdk0pnX87rID81Nz6NN2cfXSqTAESmbAAPXA8il+aDj
Dvqx4bKvqVwnBmFVCr9x5TnBC/1A7tjOe5k7FMTxAuOI2G7tSzllP3M7xOuGm5yT+VdR+dsuA5Xf
ED3U/6gU7VCP0cfm1DFO0yeBxlbASiS1JZFVWjxc8LBRG3Ksm5z8fdKZKfTkLEckLOp2ny+IgCCu
1t/UlLuJTA8jupTI089lSic2cS/tIN9nQuXctSbBZzl3m8Yq3GijvZ6bcNRen/Mf7VucWKRxC2D0
oGNtViiv5h0eEfKhRyMZBuPt/O/SHI8Q4mLaRaolBpt2cjcIAE8ktkYTyF+JsjmIxmWT2rt59Z07
a3C8Hmx0SEa//i1ixxYBTP9pFLDEaM4YrX6vHeZVF9LNWQebaDI6MKbk3Y6Ts5G3FJvRuw1ZRGkO
KzTdVzQ4yzFInI0Mj6AB0CjJQ5bzCdy9ue5AmqMDn7J9cLoso/ukEqf5wGSk4xMpZi9weRAum2tD
Tp9dxFbHaaKDFah1yWGOKdZ8tTHFtAzdQwzffO61NU1Ke7Fah8WO0+2hLMfj7wXP0GM+RqKa3g09
zyerl01XwEZSOlfjKSgPEAQreohLM+v38+ZD5jwVpHPp6g7/xKeu0defL7i5+5qwqZZ4zBYAtw7+
ALSqoL1Qux1UCCY80cROWrH4T922q+g6sxzPfcKpDL7/+aplWP9AMPLmatNxfN0RLCIzt+nvj0Lp
aCWVaTvM193xM695IqceJiiCM5q4U8twfy5GvTY70cZkRgNKmRtp7j3PFxYjfUD5DTVA49MiLvr0
mkrsqizbv9/ANT+qhAOuin+wEHwmHgYlZ7iwed/7c/6b8GBr9FKd6Af16/pOaiY0GzI1YJeYB7tj
z8lxh6x1oj/8oR13IJax8rftbYYkbRui1dEdXMCxN51RUr8QsmOexMRtMgiEJYZZvZeQR1ZhUgLh
pamhCnqhTUFvU7cQf1xymgVLEeFaQ/vTJ5A06HInzUh0OSVi96OT2oQKOvuZ15doIoksSaCLQ3Nn
VRd2c1ybLE7zmnMPmeiiVwgzVfSue5xCuv6JUfWVoOtdQ4ZpZAAgU+t5D0/jhnUYhg4e+qrnqDfv
u2169rki5/uvdv17w7rvmGukiX47f7f5mBSac2kcH+SNptx1wUxgviokxOr5m/j0+xXt5bkzoDFO
kOZwmCsNu+5AEoidU4yfsPvWLX37bITg4RubnSo5BRXtFVtj5eorY+y3nZxYlsp1WNU/xN88WGK4
nW/oxv33o///z93/xdx97jZRDvzPc/ftd4G34r+g0f78mj9H7p7+N89mRG67nDVs6nPu239Hozl/
E2hLAS3STBIuSR//MXSfa/w/h+yW/jfL4XjpO3P3y/HM/8uc3XTNv1Y7PvN9/ktVZdi26Yi5m/B3
JRU2x5yYVi/dESjwXSSo8ycq5Kn68R1BKx5EUOvLxzirTjoJ4eMcFe6RhnBIJ+M8/sb8pN069JDa
Mobl9prDxjn3IJDSEhSSgbsOFGAYYw4nr3vjzmu1i9fXM0se22VJkrkadRhVZJtPZJzrQvOPCaqs
TRoRFFYkNtmZRKLXczi6McekDyiOEetX5BQToZ7OYer9HKs+zQHrVutdMvOlJ3e9ccgJpr4if7Vw
kLsTh95KB1CBVZ814DtsV1O64CthDyWJuewDa5922M8iaX6BXA9XCbSFWu4iPe6XSpqsOfaboRgM
AP4y+Ciu60R/t9MIbhMJffWcME/S/Dj1jNgTEsNQ88IrroFWYEbEfrhmX+3BmzoG0UUkYCRRdA8o
9q4KCvRMPmNzFXufPon3pjNEa70LyC+DPTX7vlHHJs4V/zu/bvnYztiyCWElnoi93XerrEbENGUj
GRMltFaCNOylH7Y9ZUh0pxHtZ6faidHJKnasrcyYIsLajAcDoSAZ1VFasnkwaOJ/5pjeSaHvHTgj
VWZMK56rW3zTT96895JJexAtGmQjLLq1aiqil/UGf+ksT1REbroI5BYZHYixGdBVmt4XQTEXJbUf
swtWDQJfnRg/EyDn5Hz6ZrBL8/w5Dz2uB7ENW+dTuiGW8aa8QUy0CiaMnm3zHGT2qfTzZdww/hOS
Q1fi1QoVLkr3uL2jz00WfOZd+8Z+BcGztFWxteyT2bRfJbmnBL08E053Gs2JDHTX24naIpHGNxla
2Cdb62HYEVIRjMjqiLVt0nHjuVhLIymvplV+BaiYbNDZHU7khTVOu6LIDk0O12EYyKwbTTM89miv
PUqNVZMSUuIB7OmqMASoW987AZICffy0nG9mNOZqiHR/bU3xwgDBSwYnz3oqmxhaV3OuS7vcc+aD
yNCn59IrSBtqA2OT5aQe1A7Vv1eM1ySiqRfXQXRu9WRvy7G9TwGGN7LasbBkd311bObRS8O0dsA7
v9Po1lrYrZcj0vC94wcvU0PqoTc65mIgCRm6DPoXzT565nDuOstZxuAEHfBcq8kludAKbaLK4lhb
eDjKda3F6c2LWQVQgesW4pLezrr4oH6AfRPto6gaqUr6NxR/QZivZVN5ywShrRuJ4lxLHbtr6O+J
DnpMBstYxK7YKIuogH6akJnFp6Lg2h3IPdka3fSK9TTDTqdOeWOPGwanS4GyZNnYNnQ5UmIp1+hj
DLhZg1hbB6xSCNXru86DSGZ8aTBs9g16tBUdR7FoYzzCRUQ42CgFivD5jy6HWy9P+g2O5A7he4WI
pwp2mvC2gOj9bW8Y2kpv69l52YdLW1blEgTt9EBaA5dR9BFr4FnKobofKNhvhK6Ti0Cjl0lueUcb
Do/dQL2TJPLYN462gI5QbYT7IjXfuDiQrVJCpWCTOyflhJ91I7stXIgn8hrFruh5YqMW4yRgIHvB
XYGQ1CZyySPFdZORhYRpiNzxruqZE3vFajDL17R1nY2t2e0xpU+qoEVMw6c9ZTEjCqRKhkJr3XcZ
A75G39mDoBT3jDmz2j31mqILSlwOkUKSDBp51Nxjx/ENmRPhakqtK0NA6uj8c4JVma/Gp/4bZtTr
9pJIMXB0Ujw1tuXCcgs33RyEVJtyMzSRuhaIz0OSO9fYmmpMMSJdsRce6wq1PVPE6kYoY1eH+SNZ
f8EG2PiWY0xxLMZ6b0fxGxsoHucpuMY9jA/DHe50UkQ43/lA/wd16u3aReM5u+imHEVCTtaOPpwR
9/c3hseG4vnBZ5Zo/HyFWTRXESz3DxBnNYnpIICEo5ylZxiPZp1QlGsWpRuCeC7+dR2jUvX1Pl1n
egl/K1wix8/3PZoEnxp/58TduIq63FzXjudvzLE9ekNIfnoQzJMpHaRS9Aof1bwdsUFHlIIbv0P+
hF4124b18Bq5bXEx3PCpQ0CCMAlipCIXp0zQszqGF68aU7s6U50sFCwKuJ3XCIfy0hd1/2KD6kMi
4V47yH6HoeFXNaLAQEPSRyvDg6Y3i+0fC01HEUdDb5AePpuhyralD1sqmaiI4254iUrjzIZWQ7W2
4sNYMpydGPFK4iy0KqgRXPOMzMGNcgrqLf3R+iYq9maQS1ZS6cMNZfKZOO+t2cZ7BNPr1mrUq4OH
bGY26ytIp8Qnjf2pDevohqjYixmW07pxCGaoneKDvUY8T679OJoPeGMYR8BMWeemf98hr0Vor57l
lH52FjhkAo/dFdfSbvKmDY4/n8DDaOFnDi0QpMBIm4FPiRcIGD7EoeTS+zp+yYNoqM4iC8PoaGvy
FNY2bv1xOgJUsnqtu0JIIs4HbqWHA3pl+UOy9Q0iVzw24zRr5YUuBjrByj+wVCNdi8aLPkc9EIWo
Pejc0DCOm9fEdeUGBRxgMDxgK90bLZ7YkGSbyYHdnbo64uiI2Fl4oYu2xDTolLm/yoQiuSLBTCGb
/ZgQ0jeofgtodRtwVcHQYg/stDS+CER+Vaf21TQny7Gd4EEQxyFG3S1efwPBZFG+6j4mB3N+GPXq
3QOfDqpgKAsYkibQMydVuxIKKpQVhsWm0uhAYMNYjl6JLKXIeGZ8c1hOZZZuUyN5kxr02UkU876U
EkzptWJZ+q5cWzJSh0SItRZMrJa0rLb8DdFzqJ7a6Kdu3lBvFCvdr2GXu9VD6Jr+NWmOfjQP8JSb
bYuCg4QZGeFayale9mOKa1qE8sbOtqNwyRrMQw5yg1WiDEJYpJPD0CUA68ZBO5BWejZwHywVtoqj
LNz3KCRBxojm11im5bFK7mOVHoOQcHbbhI1phlyarl4aa1Gm3xyHfNK4KnulSw+hi5on5wmiZm0y
n5WZd4ipHZpSmoYisOFWsc2VUo25bEoHxxYtmbzqfhjyrQx319V59GJng7EVWWwvym7ijFUIUvmC
TuP0BauCc2WAQotzNqqxctOapVrJvKbKtsKdVTrMh0hTJApxF/cuigqnP6f9BTkuzZ0g8+7mS4Zo
AeeOAr/Hl72mvwJvVhAELvKpoitOpDEX29LGTnzwTexTY5deW0vQNuN0u1FheEYSwAo6BNu+FPix
DVcj9RlPc+S5m3LM81uVJyvp1XfEBdW3mamKmwYRP3IkZ0d45YNntQ8SJtoCKyzJVwaWLjtyB7rl
FihXP5kwOjb+2nCVBTAG9qwQpHrXrYBa4ZYfRODJ4yDIEO5jPs2xTH1tR3Jd5qZ544u3LGpcDJpm
unMxpC2jengJi/IEwO/VmdOsmz7Cft9JHOJEYHt6iCFsZJOm224svWAeqJdsBYQaHRiH3hRZTigh
9r0O1LKBpX87TclN2GD9Mwj5clSLtibfDxxdtCxZ58TCyLx7F0W9hzeElHgMzlqZf+sZfbPqqTL8
D1fRmcjbbWuae9l7H8jLvqNmwHf2iqLnZozH3dRRbjxhNWR28N7Fzl4jx2fARRM7/pmz6Y2GQi4I
BL7z5mYY+p2K9FXozlReqZ0tDhEtTgMPvqqiuQsRnv4s1l8NZ/0EZVhrto2YnpyBBn+RQJ8js3Kh
+/7KmKYdfeerVQfVgknah9NOzBub01CX93yiRiJPtCnN8s7LxAM7bbOI4++Og/ciZbQZ4KVTbdQs
Izj8suq3ZuO5POMMofLWOJer0qme5k8yS4lHwd8NI/iKpL9WdgDADq5zbhv3haGONUDNRYxgfBFX
7LSWf0xHcVcwdeDK/mkdHyRszGyfhLA5cIDAPMY7LSDkGLWzvfFUed8U4XOv7kKfpBsYjU146xCH
piELmiaAn5b9Lezb2rJoYvEDK6veGR11B3O4gY87HU3rxE6fKlvu5p9LQb2QRn3uXfZ4bQSpaN+r
USsZ/kKH0SJzzfDcnUl9MBQt5CseOOFeqCV05fkGIVUqmyMkV2KMj24c74uCfLQozDE0xju6WCtK
D+SZA1JxHRbfZGNxbyB8mfE5s+vms7CB6nmQ7KT/1JH/jaD7dajrl17VJHhvBqN6J+H3ERZ4La9u
YJiXEvrLiHhW88f95L3ZrvscRBFpGtlD3sZX0u3eanu4aJyu42winazc2kO0K+viwxr12840z0Jx
YMFe6Am8jKY73ueD90AevbXVQvPFZdAi0NslRotQ7D5rMJFyxOFAv/ZmzgB+Rrhi7trJ0wenS3fR
TTkP56aAvMLMGlcaOVMLLd9TkeE81bCgJQV9s7j0uBvorxMQq5nZbR1wpZSYiJVeUjy4CMvrwb/J
Dg5nSrcgpIRK72iHhr8knM3ptYV2BdPFDWneVq15QGCxCFki2kKeo5FpKEg2/EdXsi54MprhPvOw
bk7ZyWUwLGS7SRpz47TOpc+bOTfjRq/GG2UC9kkLbYcR8YKEDbMtGTcY1oXmnGgNPHeOu9AEBtbe
QQFoo+Gr49dW6ndJvnDHOUxPNNh87avQ2pdadvQA5RLu0TejniPYh7OP+SqZhgt/6Ylp7m5w5qjm
7G10rYs2ehfHrr4Zlisju62IXKtreDnTY6PXW0UyCec7/KneF6CtlWUZtwxnH7FA7GM3WfmZfyha
rrTOWHB22yQZHlOdPTXNsls1eLuQSLSQ6c4ysMfXLkp+l8w8tTd1WmOB1a+CTj00FBFku4TRJOH0
mEyt+6yoEc4XH4i9AMzSjezqB8/cRjK98Wmw65jDyVZaNlk281PuilzOBSNRKvWP4QR3jJnedMxm
3vDmNtUTFLL9JMW6aMSDSsVXg/eN69977DL7UTfqL7/RPkKkublLXFWgrwrfPyXgqUVP3mi21Wnj
ohzyd8wEXiGIvDceh7fIvmQERy2y6MUJSAsz5MLS1VZ19n6owrNdAOnoeg1tk68Wk8NtP2Y1AcY0
qo3xx0QdAllVf84H+lPSmU/Axap0jZem8R4z6axrzb8MHCby0nnprWrFmrYMyw4Mn7Uu09dWS95z
XpPAl/dtEa1B1J9GG1hD4OfbVhsYsVKjO+09C0a4CDVjpZVACcr8oNGGFZJc1Sza1la105txi5Fq
Y+F5JZ7wPkkwH4NqD83x3Dpc2oRmOO3tQCgK4MfSBS8GkKg2tXlZ3LldtY5kRQ8BnSUDV/dCo/HG
MzmN0Bzr2H1wpI/xU1zBZivTtqHtH30pwpGrzr6JZWBTtkOiTAdnMXJaqtJuZ+CpX9itvFasrtCr
yQ7xzeWoDV9ZmiBhV8k29Hyc9glxzAQ1QwZldZPaA9QwaxFk5XlU5mHGnhaG+zSVXNVjSZhvrG/U
GMHUoQft30FivpOOVS/qMn8lvXPjJozSxHQ72TaOSahjo37tfZpO4ItjoZ79obhD4VXR+MqpTO1x
YaWY10EzJQut73ehtqMjN1ERs3DQndATWoRDCSGTLM43oxB3hsQWbVzyOL3JmmwvNH1rND2maaJO
nGw5GsjZJaXRAKhCPtp98Yho5Ti63am1ktVIukpS5y/wzB+SzLjH9eAtqvFcTtDcenLBF1aVgAJP
KIkKZz0OLUm8HPSqYGKSTsSg2DUsJiIJViZ5T7RzVnD/LdM9VVmD72E7zEruwb46Vn+rwE9H2Y0W
52B+2HGp/hDgHcZe7hRBCq31YiBlKgqbuFH8FTrhBE6AjES96F3ygL9UQcVgjegG90zr8TLF821f
1E8Nx3MV12+eCM8cgDlp9XJZO6u8E3eAVxtceWKT66AP6FLkoxiWTazdmQIUWfGFC2udWL8XPpzb
HQcnXpUZR+fY3zoVbRi0P7Xpwl+yVnIq1ohRnlFf3sHZBnG/g4t8HAga8PTqO5SiXoymAb9relZg
UTFQr9MJj4HV3QqBlrfSSljOoCuh4yzdYTjNr1fVFq+d6J58s3nDiXBpKmdb4t5sizUcr6tZEmFG
mKLJfqzO+fgFNP0nTiQm5fQ9cEHgTQqiBCMW/MOUwvYExTaozX4+IxLIZa2inM+G7b9GScuJ3gpu
Qs29z/vgDof5wUsSxPwDdl6tKO4bdT8FxHuNBppsjY2UiZo51Dtp5+kOulFNJxsuKdnXDsOaTV7S
nlSkivOOsJiqDQ2VOZS8PQcGeEI/7yHqu/19Yr/VTn9D5cqBKS04sY136bR3/fyelAeWq256UZ0F
j60oIVGFa0fkN7omXkkiwyfTdKvRyr5kPR6G9jusoE0rBpKdsFdWqplcsukWjjj3hkHftGqndMWo
9KgC+gqth59MUdVDBfBXtjCRqeAUbjpyV+ruXHAtH1KHAl0O5HLF6LBtrBZaFutnus6c6opx3Vdi
5050t0GD74qE85EFryPFiwFKFX6ZP3XrVgv008T6KQxORg6zYNuK/NvG1unb+Sx19QS+pqKE38gy
DDBzYFRtR6JLBhgIVAALb9U1vkvlDMTYqOt7qKNoSD1GxQ4RAi102kUdhQ9UBB9TZMtNVSdq33a0
zENC610VmdiumMWZETpFo7IfEuHfBkZlbnvbuhW9fVOrImXSrj1VyNB5GcOHSUP9EeRPgeNiA2xk
vbIG8hKiBkdXUuK3T1OCtAhN4dyc+0iekwV2ymgtDMzSsq+JdUsZlo4ugrjA2sT5sFfsW8rGMaFZ
HH8o9WLOcotAhdrarq7AKFpiwpNmZbYwfUJGoVmop0tVU095Zl7gB1ckynr+tqowgLXxuKHN3lwW
QQkQxp9B03OqWZF+MmR4BwNpt9Oytd1HVbb4hGNvl7u8hFmw1oHLLm1WtBFueeyIk+9iwBDzDCf0
KcZzQgRoGkDmj4jqw3DyHpXwr8ashUNpEfTmlvYemzZ2gKzaW2nlrRikEllRjKdkhP5RRy3mvdoD
VJoEb07P8TREr7DUauVsMRFDG+NSsiQZl4WYiaydC0hgQOjWiexIbsJ92qbfBJjsSgBmG4TOMVdq
w6YmbvER/GSex3b3TA4qFQCiqtR61BL7qYhQksaOdl/PV7JSjEUaL2ZPNOwCkZlnrluvWQyhoLmR
40tW7oZ8UJNc9t5ZMNtdZC1oe7BmTPf7FHhwYj2QsPIUkfht36qpPLplflPm3lrOlHunc+DTBf0r
8dJfk70VXrYTaVRhmwhGTv/7qUi/W50O7wRZbgZcj05YANHOn8rewQ/ojPvWtI9lU32wxZ31HgyZ
oVPh2qqvF2FNuL0xI0U+DeLZ7FsA/x8Y1lctE/kVjWUuCxIVZFBfqa8xkDZkCZKRg5PGmBZ+RNCP
YX2lJfMwgkSJ7dMAHHBIcHapV67zzF3pkba1Q2jbvASoenaZb+4Hhg42iiDAAw+d3b0GNfjSuADs
IPe2cPaESj8GsaAfpxmQ1Cryeav40nutASa4QZIPG74fviirGF216buQGPQKQBR9agD1kvmr4Xd7
b+pXvW5c+yT+0nvoTmMFJsb6wEFxTgLJWSsfPvXB2UmPgXw8k23cNd2hR71n9/HVJxhaeIyYLNl5
60bUS5s7mZa0tmho2G24GqOGZABIcIZHdVEhYXPYFZPAEnDPtA831A91Ul4dlS9pgqAbGC4MuZ4F
3cLFJIZvkK93MV2/3rsyQ1lVegCNW8VzZss9JsQHM2tvDGj4ehLdFW16dGZHUt/oezrMHVUi7kX6
1TnxZ82y1MRhLAZGIULtaU5/4aXdySE8UCWRDoAB00fzVgjzXM0mUM73QAycu14Sw4FvJ9TRIIGL
HkT/nQr56gTNi647N42mCE7I0nsccRLu6Zh/hwkNjZxzo93QTnedo5sZZ2wYaxMdNrmIIdbK9qJm
D82IMYrE43fD1uGwjy6mmRgVkZ6kS9F593UMSYFwIwKHWRl1MOS065nHDPPFeSbnY1wS13P0YVVu
s7L8Jhv+MDJTVJN5ATt/Fzfuq9/5jwGp3ZOTgoAo4nKh9xxGSPkZNOzZWKIWwN2ewoqRYgJv+RG9
6U3igpLwVQQpAj1sS7ZEmld7Y8hvSVJfxwb02QjuudsAIqWraDGlQHxtizpaBai7D78P+Hv7P976
/ac2//Mv7/vLP//yZb9f8cf3i+utHC1GT5nHUVTcx0lhbPSJpxBrKEC1GbnpF11+yJkVMGIGXpIE
hKumXn4w54fft/7z4X/xPgItQF8GtEXcHgTxLx50jEgMQxYwczZhkHoEFf7x8PtP33WbvTs9KjT9
zTEJzeKQ6gXfwBuI0nKiDMMZiOOJSF+LumT+de2BeMH175slLHbJMYf3To1xE9geSRi/1FA/G7LD
74M2o0P/eAtHYCECsbNS2GB6We09tO9/ElX/eFPOP+X31y5HtDs9LQu3VPCvKkcdhrBQh9bo/3z4
fd/vP38/4Hphx+v+Hx+u57fcVKZL9oseNphX6PQseWeZP9kDzDTHjwGzzg+NbbKx6QhpQgnGlHEq
PNj5rf98+H1fplXa3ofFUXa3gdZ/pale7oUiJSnw5MkLaceRFPwxMb7BZypHDgCEVcY9Eb32Tvog
3TKab7/RPl5Nr8rsv2Xj9VSpPHjUPWldVMfSGMeV72vrEeUlnhtyg7NBqaWURrAPvRwXZDkelD0C
bdZZXMfuIhXROZi9hiXJxq8DTnr4NLuSahlmp/Osd2N66CgCkskpLmRWEg9ddyPkIvLOQ0G0NVJ0
tzpYg2cf/LYfyZicrh4usYNpB80xKjCSj9WHSqJq1+WBpLYGAAD1pq7KlmSrymdFFViWWfFpzq+L
31SHDmp2bfBjTILHieXi5c+yZANrJuFM6rJVeVp9QTCNA4wgVpvAAdz/+p3VG/Wlc9TZKFCNTKRw
lCbZyJzDF4/QQNOzDuk/zBvr0pmWdRmbkLvfGg6BJm4mq/xxMxmv+ZL2kjlyleX2WcWx2HJh38bN
4O1dwwpOklygoLRWiJffCH9izFea37XZZIjLOL+TY3PGAt+4/H9CogXdgpFnVfq0fyMIEr1fv/cD
blScE/mNVk/5zYTwrYUo2qmJZGq6iwnxM+tG8Ko4dcARV28mhKBZfolcN7vo2gPTpeHsTKFaRWXK
SIV2Wz4ZwwZ0RL+gPnfPkKvdMz3SPfGKV9CvLq2sajyJne/pPxYtgokRG6xNiFK5OYUrOnnNapxT
E2g6TitZUUrQB8jWRkm5GWXjxRgYCAN9O8Xzb8LsSWM6x/HG0HGcBS42qmGOrC7aoVn6JRoyM/TT
i+zMF/Y7fUeb7oEDCCo9XkQmSihNGKhkzOT4rCjnypJQoda/7/vjw78fIWo2WoGK5Yk5TvEuL6Gf
Z332bPneVyumU5GhpoMffW+rgRaaugQR/lwteByGZa0N76KyvvU2eRiz8CwzsFxWdewH4yFuwmzR
2MZTYRHzoPnlm2uSrmJMdGWr6doDzCMFAzGypp+chpOiIfoTpO14p7nLqkoPJXCPOuecl1SbNkpp
PVtKLdwQLqXeOVAbume7MHedbGpw/yYgPPxpfhRZSwHVaOFq/rUKU9I/4she5l7HBMXoHnz2Km3w
7vo4ZJ4E0KIyIGFOEK4pZq2h4AjWOE990J+9Ub7OIBElKDx1Ud8aGdIZQx3SHaNtjiWDv4angY4/
qQHUWeVN5p4bxqidtep8khqUjO/LmAC/lrZV51a49HKJgB48Vg/2bOFm+ltbltvMzfx1T3jrSjOO
nkfkSDBZPw613aIy7AyL+XANIDMsxoHYCyesl4KzgyFuA2J1iZGJN5pZDMdewpIesu6lFdbVnq5T
xGUTqfC21ciFSXw0G+mAMnYmM3UEMcfxwAnygg12YCEktWuqimXVac+QNCPGdzmzXbyoypneg4Db
SXbq6hn2uk+uDiLlQj34DSkeiZs/jipbaaN1qioDUKIj7jw8yWWTfNrGbd+RkQnug8G017zlKD5k
IcbN6FL6tcN3Xhb+XjEh+Tf2zmvHcazL0q8yL8ACvbmlkSgprMLHDREu6b3n089HRlZF/TU13ej7
RgIExZCUkujO2Xutb90IU2S4VU9LTZTlEzGIih5WPpCj1NWY56EBSa6XRSTqZ+RnyOb9pMkXYsKI
spUPPY2wqZB6gisteyyLypEmkx3KJEeJ0ZkqJSnBlbjAQhqhSZ8MRnFu3IqFk+UpgebTJDtKXn8Z
ofpuAJi3e3qVYq9Qk0ysu7mNJz/SSCJpCg2/f/g2RJL81GsUXLT2mBtGeIj7SXHnVHiShCs4pPRx
UaCoTf2Z1RKX6eFYVtEvSeK6b4gYE5vsBml9Ba2JmXGIVkyIyW+Bwd+UTKCFKHWyhjtw1C7HdSjZ
KuJp1mjZyUZcenoDFqGZqETEc/uWmB2VelDQ4F2YluH0tcNPs9WLk1EUSNWY/IAwUcrriXKCLc+m
b+hL7TPbLc5NW4FSG98HNflK+k9F1TSsTTN8c/BZXHfVm5wfK9co6hUycj1m/PQDpgezArecgdCk
dgYt7U3U4A7WlJc7XV28uSbao+umaymaeq/WaT7WAbrANCUUSXuLoCfsNGaU7O7rivzpl0CTvupo
udbjXD5gcDCB5UG9p0NvN5Elessocm531Ap1Qk0nih7RXIV0NAGk5l2ggmWrLGRAKgCaoJ1Ig+Lo
0sP6llSY1BPkhttvQH+mMWbPEtoPeSj2oYAPTFiSA1ckIiAk0rVLWPmhKN1FAMaQkBfQNKBlO0Zf
+1GnMn7Lii8ygUa7TYBWW1zZKOnql4mGRKcMLkSseWpYoXyzgP9pbaPSO0P7pUWmZ8jNaz+L1l6v
mlvKspaPBfk6pinVaBFybci6Cp0KzxLDMz1rn8qQeRWSc8cRXYmHJCIgE2FY7lsVAxdTEwDSExni
tNN4VJT+lw6fJB+B9+Q5pH1dvuiDOXnM+utIbT9DSBg12gMGao07EIXmNYG475PghiqLuYOLSPW5
mx2uNirK45k6cCi94xBC/S+ts4Va/yqpAMNaM0ZvkrvdJFqfIjBaZ+jBG6dwaQLsDChUKl8tVBNj
FRrHPKM8ETCljvUaL3BxSPlmTtORYjSbUgDU46toDeR1Zqq4NMYwn3LfhUxAvymNBBPDpWhezpmA
f0M1HHEJVK/MY3LgNCC/aQcxVzTa3g1NMrW6QhyPRkGtpmInGi1BSJRck3C4ovqSQaZe4wrGJvDq
On3Pejjzaouzo1WRcg0klRW7XE+ISe349KkQJ0gPwvw4lk8TMLXT95Z189Kss4DoHkP74hRi3zsB
4rCT3tTcqoCjTLu+qZ++H6I52TeqNPpzAFiKSTbNxXXwN4d0LNLotK3pFJF9Ihm9WYMREWcWEs5t
dWkoOEPthalYSI/FYnR0DnnKtjCGoNxh2HnmUeeTXoJGQ8xObYg0IlrXYsBUepcrh5l6KqdgcSDF
tABf2ZZuLDSWXQQLU/tOh04pA0L35H5WbUOjL2xMy+ucRwWXrbo4cXE/RYWReOygi4pvf2rWRS0E
pMhoWMjXR+RuBgS6ZIVTdxrk7LHN40MtaJ7eypZvhu0ONXN72hbDSJLUVGmJbVi9j+1HcI2GaLSg
SMTjmKka8SNhArpOplS15jLP2j5kj6MHFJBhFTwhSfLR7Qjww+HcQ44MGWL0XAI5rvN3KWwEbl2p
38fmFQY6mov5hFYECLNLeGR7Qu4oun2DVCCPOXw0ESVeHE7xSQnLmM+YfDBt5XhARXoamZ44xUTj
IoEbnkkTBRPsyqdKnasTtYXq1Ik9io5K3kuKUjKUsNL6NFRi7VJdsKg89vVJxs+8L7vwoksYHfV5
SMCR1srkqobr1SWkEbJtNJICS01PETy2CmbuuKLMgqwIY45OqQnRW93+w5iKW60dYf6Xp2H9EcKJ
hkHfxpdYWvtDE4vu9tkTyk+nbY0MCCCtCYOodm6uYbbEtw20+1RqPuRQXA4WPd9Mjpt9ORiHrhSn
nViPp0jFrVRXjGeEpb/ucj5ALE7PMi14tzabi6poTXsRB329bb/WOhWwttbgdYQM57Bxv/FD75YR
SwVt7co1zV2JTigUNJRSJtUkfQrhFoatrY1kxoT04eNGjHfqrXoORsZ6Mym2caS/KkP7mOQIoXE+
7vIKyeWwQF+UWwrmRpL82jT+/2uH+G/sEIoE+eO/skPcrfHt/8d9S8vuPzwRv1/42xNh6X9A+ZN0
ZJGKpqn6anz47YmQRPUP/N4mowgsE7Kugdf4E0So/QEcEOs5PijJMAwFY8Zvj4Qq/6GaGkQUXbEk
Rra86n8AI8Rr9Q/MikgFS8P6IQFxsGRR2+Lk/26SENuiC7hdnZAmB24VBdROTbN3ei5FTItTcKFM
iNEAP2M4nB1xpjU3tc9LLtxkc2CgfBZnotCgrQ8AoORhgcfmzyDDMxVwejjehBSIjXhxA9JXgsYk
+UsEK6PQABbQEOzKKPQiKTH3k6UhCrLIayzzc6v3z8rSMv7Ae9b0TEWngr6AeSOtCikk++RbNZIT
0J8ni8p6ERvjDqTiQ7IsVyOEKLMidicjvLXP55NazEgcpxWed6GlDIvzyLikzKGQEpeeGea8K8kC
UprpnkDolNieU40aI/Buw6uIYcZvURLnnHmZPBF1QOhni6rCZIBhD0LxK6JnJ6rTKS5piw3e0vY3
xMUYCC3RyU9mQ87XrzHiyXFGiRBh90M/qu7Yp4+CQXW6QGRta4Fh01W5Xcq1gt7XOg4H+WNhgjF3
VEfpip/rDP+Wrt11IwVNhaK6nfSWazbCKxLT+6ou3ggKHEiBb+fkICWMLWSFqldaUgSbmgdJxNhF
6lS3MIHTUBiSuDTCkdQvBWpr+E8eaTJfDiWyXQFjqJbzdVN+hRZtGCW5gWwobCYVeliGFBBexYNO
fbkrJt9EAOFIPXGYiTY55ohyQ5Djt3qOBhvLAbhgM/0ssxtU6qBx+zu1D3c677FLVzJXH8c0XWV8
IQql6XAIqUeA0gooQNDrmN6bPL0QIsBVdZbFO9hFWUwoHsVz/XKssvHY8SPMVTmd56nwk3lIPevd
TOOTUDV4cPoAVfhyA4XLkYMYO10MPZnIAOqGtXGQ1HSLbvIaCaAks+qHXhlNnzS0yxQJ2amCpkGy
BClTMM6lhYv5YKCx0Np217Iz7aFNOZQT6SnPmO4gsQHpR4FNx02/kxqnUqfbNqJ/SgjjlTJIFSNC
FHHRUDznZvWcRmvsgvgIhf6pSisiMWhIMPqQHtOi+JgHmGZYofN0Z6YmqQgqaGpJN4hVn3ZVV96V
o35ecvPAOJ+yfTUekU67rZ6TlBoGN7rWXslkI4KKI7JYOy9GSfZy6WvckZmeU1mnysNEMD1104oo
7BRa738tWj0muKXgK+ZmyG07TQtO6HF+tkyaTpLkgRP7Qj6CWHrtsi5ZTUetzh+IgtxZNLm8DjmA
tKgv9dqc7aIBz6QRcRNnJlAMyi36ZxCLokCbVVQ+EfsmbjEPLmXxQ6B1eKCgIRyVWF6OAEyW77Wf
bQLWYxpC2Vp83hb9GqK0rW1xSuvF2JtU8/n3HxNCSmrATZRd1Z91Yak0FzA9vdntb397uxztpVqh
JmLK1x+nsZN8DszvR6T2dAqowGR2FXmFoE60AGzS38g90zoyaVs4amYffxgiapeqx36J6H9BNJ9F
fl5EtJrR/0QU2ZlJYLY8VlbZIZOafq+NSkWQfUqE6V+btmckjXwVTzEK1r+eH6/P2J42cy9xFy0n
6mwNMJJNisWVsuzzxZD3TSxDh962iesftqdsiyIMtEMoEmbEi35euT2LTC1eFZdzwcVNOm7bvt+p
295v2zDEyTm0BiYtDUe3NpS0JjUS44pYvR9z4TTP+2oEX4pgx8jklsuNqbygRQkW+mk01sx9TSj4
jbSKOcduUk+ERe77uktO41Dew2xtLns5IqGa+ai+dgT6rqaUVBXxAQZXwZhVjsLlbYqGc4wUQl6Q
FKyaQooX9Fvr5GrJA/Vimof7PBZKrxhKndrhIrhQ0E0sLHLty2H50JpM2wxFBPaGVL5LQOdnpJ1R
FD/1y/MkUYMw5xYCHWIFRbF7TXhZFFMEMtSQaD8l3VWZtodUFksy1dq3ukUsLUAB8PO5fFenNYqH
0pgftYP5EFuAwXUj9dGiUBcRTOLUzfClnvuvIurpda4EYJnGCxGdmNa7/n5BCkl1uYCJMpE2OXUA
0SdMCXN0zhOcJEJLoEIV6cSzGeIzQtNln4a1CTyTG25L9m302VdTA970tuHoQn1NQHc51y0RZjNa
oKKnHxl2Ka06m9MYC/IQ5uFBnepor8vBaWvtJBqnWNRgZvG3x+bgYGW0DozlxRxlOOFr22KJg2va
3SO5l/RTpi2BretayAimiqKqGrCjq23LGWkYg3TIkqM+UQF2to7KgqjbBUqY2c0aG7ctgopjM7HW
g/Hn8VyJ8p5I+X2EVmJx5KmpjtuCgqI5VEeO0Oaotxj6ppYMcgEF50+zpPmrbbJt+3loLNWjUEyC
R5/tdxTeXHB3pw49ejFjBRTg6AVjQaI8tjapVMpaTizDO8y7WMGiTM+OWWx8oL1fH7cFggKTBv76
2NRM+lqK9qTTgPRmkPdHjVGBrGK1keqwOy7rIpbWbLm/HgJgyZ0gNPADANPJCGGGqPi9Gq3pe9tj
TH6DR1L4hxouLXGdq0yVDhVHJD9DFhSwPLOZKeNITbRjtnSEZg6RMKFwvO3XZevHResu1qpc39e6
tdv2ckREMb9w5Q8zIRw/e7kX6uLYrottbftDNqdf2iwCil97auUo/V5sB8LPw21tIanC6aop+t7v
W2duW2ztu+1Y+O7ZBY0eUoqoH7Z9r6Jo/X0YSIwbiC0W2uegaDXPMOhwifF7G1YdjVFqYGmIpGT7
RZf1J9sWnUGWTV+gp/nZtv3eYdJKe23qQMSIDf2ZPxcCvfi/Pdz+sG1b9Jea6dvB7MaGzuD6m26H
27aW5g1xmoFJzNS/NOd+tm1HnpGpB5ETaz8IYs43yszrFGfS7qcBmq3dTg2nMN3O9RpIcEzF9an+
IqehPH7vu+9zdOuIbqsxnB1fJjH6Z8cZoUDF9N/2odJbjOCNHj8eO23YztnvM/d7XUuqDyMBurnt
mJ9dtO2xf2wzyO/AMVuQPr6ewtvZuyU/6tu+2x5vf5ExH3igdR4lmpO/T96m5RfYHrcJOQZ2PBj5
gWGfHRdZzWm4njLbqRStSZjb2s82KZT2Bqp8XAj0X1vCRaFCOJrRAoRd26lqI3A5WP/2/YR1W0nW
hz1oPeIrkeuhKETt0fhr7R/bhKYOXZAbqo2KGX91zMxhZ2T4RCZgoycrXvbyduFYgzS3NfiJkrdY
zeu2C3/62tvDXMVZ+L1HyVvU/RZW93YKbqdk2VK3wkIgcaXUUtPrU2K3GslESPR9nb0ibi75PiVx
GaJkXxKyC9ZTUm9xJkhtFnnbyannBIJ9v6hSJMJrUF5tO7oAlIVE7a8O+HdHvKmpA6Z9ygxk7Zdb
msqrtz39t8fgqoHRZSIDzy1h9HsPr+Gj1brXxW1jPnTCPu2SnfjX5XlrZW8Pt7VtsV23t21BiUyp
qC3/53KZBRQj7e3K+b3K+78UpG3Tv6Mzba03mXw9anUMDLlvbk39SZnWL7b9TV5DWLdnTBLjI39b
3f7EOOz3a7eHIfACYld14X3AsBG9B12Kd3H9SoPEV9rWfhb/tq0QBIaYP8+hbEab6t/eYmKu4kHW
/7W9DXpLXkcVDqCMQrX252X/9tp/bEtX2cSyhjTH62fd/krG/ZsxAi/ZHpU0SPUWX5zUdJ/SuN6O
CiAkR5Va3PdiaLk7/Wwbk/Vkk0VhJzYygchjdsqFPsetuu6L7WXhHLO6vWR78bbxH2+zPfzba2iP
eFqiXBBGWXhRozxJkWx627O+3+77uUMF4xfll3iSlCHdb3/fFvr6eb//OiyqLWJT9AUVwSxgIm7/
lSTS0OqimhRwvZrJPiqLxif0pzuSOtMSxYYzRy6K/bKeoxCnq+O03dwrJeGqA38FWPtduY4NwPDW
QCNXcQWWbnZhkD83IiyxYD0j5qgLiOUeSfoh1RYfF32wHHPixSyQGcRFpjh2fy22h8C+ufJuG5GQ
SlwuUOrG6932e7FdtrfVqlszYc25u1VNEXqV0n/makVvex1tiOvCWO8A20N1uyMkxYNp4B2YmeC5
6nrlGcSw4GcLjtt32TZtX2hbhImkw4HK9p2lTZXfrjeuaB0lxOutEZ4yLtP17odTpQHr3VtM9dZ7
ILIpKMtTMTuRGXPti9ZRCn6Klk4xa22X4+3kQFwvoFomYotdVKhZqGGogSKEWReSNrgqJWa/Wy+9
0/rUba1Br9hIhHb168U5Xi/t6ShzCErrFXt7PKoZRSXUj2qniaUfr8MpEKHVMZc1latk8NwNy7hg
s2awuKyXm+81UQuPkWCPpNpIhKHzPQEbY+dc1+jBWbtk6S+TWqMLLyMh5z67ffFtofdR7xYBKLpq
HVTgsuN7Y8rpjjSnJSIuIhJ4zR7rbNIyjRsjgQaAqu+XbAxFT1vPxlkIb2qtRGy0XUpXJZW2FFxP
rXU16GQOC3xltRUuB7yz+VGknoW0cl2lgI3kShbnfdEnSJGY647rIGxbYx9xX/jZKA6RQA2fxk+6
fomfRW4mxn5pDXBVf27X1iOoC9Efdy2th0rV6GQKwu32bsM6pNjWfhbheqQiR3uiKo80dH2jbLt3
bauo2vnhVWJHAJpqfoc/azjRi+/9CKuJto7Bt0W9HWpa5CpJNvliKrCDtz8IJWp5s6vfgnXXbEeb
aeXEoG6PtUJlNeqUnp2rvMmDfCrycGYwsB5824LwDUireRH+othXI9SXRd6avi9lcdouVTGRWzZO
R/g3ZLb9PM7DevTTyiRZCvlcknTjscRHnyOhjpC/blvjOObDacVHgQ/2GJAoegRINhy3h//PtqRx
BGtsnXy8IJW3vK6HfLzqg0ZF2+IxrqFQNMA4gve7W/IxdjpduBvMJTnGYoBWV9ZpiVllsTcKVMwg
3Fam+RJ7jWgu6C3OM6GQvmpVblbVd1W7mKdkKu8XNQj8Nqbd0Cn6iyzN0cVICFdTLhB5e6m8ICuu
CsxLhtsJISGicsKIZ0sJyQpkz3gjfCpkh6qTmcqNRTX30YxpWaVDBZtuMM6rQ4AqDPjYQSTdPKVQ
OSVD4DfBcpsGc+zXrQERfRwuBkUP/LFeRwujtotDcXIXXbjsDaYfc5vUvo7e2hFGhc7p1CoHFc9D
QWCtJ1htQRQ0R7Re6/2h63vfCmE5h/UqrTCgZsSEYYfi/ITWX1ktirMDCVyxJWEqd7KG/gOC2TWV
LaT/a09pW+vT+ousv2Gn1S0w/Wgb5OaKkyKtIGWgJnIUBZtT0/qChA+ftAhJ6hWCQHWQ0sZXGWlc
qI1oLBIatWQ0f7DBrVqLKPSLprlaBuOay9l4r9BZ280yWTgo5BMAbOK4D7Mxv05nFBZys5ZBwhbg
iFhj4552sxL2F7K58j7pFIEHkhMHpU/pCqZ5qRBYsjNQjtgRtRkVbTOlwlutEu4zS0FPY8Se1FFI
zZX+Q4vLE6CX0aPUiidltdf1LIIuokmKHkcNhs9Ssotyxje8jBWyA+VeK6AABlWc+Ko2P0yiHHl1
AmB16k3tWEULYoO+fy3VCe9+QbJKQ2UdFtC73lLELQbce7AXqgXF2AyeYIoXAnX7y6JVoaEpa96N
IlIJzpJzjVVgr9QrLbPF207YgHjbqtwsx4KIXLGQoe+0pN9yp0CLNaHvDuUVzuiRy4g3oqbPqQlY
jQQZwqIWEpsszsouzcvlIpxDQiUZ+u8UWP+HapFR69JlIxDwExNnB+JYYQh7sQjJlyiFEf1Eapyi
VKzSfWwsBq56RRESSk38x5WGeDibpehq2mw6saFRjC5Nt+tpZsRm/dVp63hTiXCcMcHExFK6fdpy
s5dD7uad2FGByPex0nV+WEj7QMOorJSZ7Aax5Cl1a7kTB6hDg/A6EPOTBcYfIiqN6qzKkQHU79VE
s6SUlN8E0P/t3v033TtJRRv5X3XvDp9vUfn39LDfr/jdtpMk6Q9RhT2oSvAHdV2FoPtn204y/pCx
p2qqbP1nepj1hyjSTlux0RZCFgkc659NO+kPy9IsXZRpAlqaISr/k6adIckrufVvEQEoOkRF5HNZ
5tpupNT4n2QzBLZ1Twwr8S9zMvjUC5wxikPcFmRT2lWcMR3IIjxe26KKu2Gnh9F5GwdnUszNaFvd
FkkL1KBN4P9sg7RtsQ3jtgHa9rCckpHRfhbtslGOfWUdlm2LnwHb37YJBfOmgJ5+GjJ2Tteh2jZe
29bkdh3dq41ZOYEREIS6jtWqbbK/rQakxTjjYBiOWj4ttd7YkdBAgViFHAz4fL2ESKbC2LG6+mqy
RrA1EcGhpokipjXWyYC6CqV1bvi7zgRS3uZOMU3YoiwUvUrXI3UodNEG7XFo5/TdKnT0kuu9PcIk
hyeR4r0wELNWy+2NoLGp6Yr+qAoGwp2wrs5zqAw7weAzhYn50M/WgdYuZjGxPCjygpG0hRGgrUPT
abGYV2yr7VbYkNdChyJNborihPv4Wopfx6vbWkwW1wGaTp2Fy3FbSAv1V3GMr6ehZcjbzH6I7v6Y
QqpdvRV1GMT+6kDMKn3YSTqlqDfS004RvQuxa42DXI1OBYTjEIakqKnGdFBD9S7P49qFK/E9R9kG
mcwJVQd1k/k9oPzHwO/n4bwOP91iTG4nEgj+NqLcJibbYHCbnWxrsinrPsPE76Hu9sm3hbHZCdaF
sOg2l01o0wlc4O/pUZckwy5M97LgZ3eLnUg2DnSDlmiYOPWtciG1roRR9UHW7ozUmT4bMkonlBFO
2WH03HUDDdmdhJ3OznbBPnIEJ68Agb1xYa6Fu1qGAtefWbP6PQOJ/BE6+SLTNGOcdd0N5Pi2u0A/
tcYplS4ZnxbP6S/JxUj1VF5GsZdongLnIyUP2SUsyWmXa2XCO/tZavTo/IaySwPAfyY8GzJRd6T/
OTr1aRodEurRsSBx8efhsLyLD9yFcK+pkATO2ASJbbDsqECibJzA0+GkxLhqAbNo3CW9MNQLhPko
zFWijr+SG5wZtEtkoFkYnklMJTrvrrhTSPF91HtMm+vPhnlKQ8OqMmdzyekBW50wmlmApFg+tzwm
c0gCxzXpxmnCq8p6rz5zD4/xcD3cx7f6owCYN/S6i+4OaBi/BDQiGHz9Xq0dGR4VEamrE9+OT+Vt
hef2zPbqBQSa95YeErs6CVf5hGfJrl5ws2LvzBAdDzRdXYBZiepAhoNxy8l6bHVA6vs5voG0UmBl
++qJXWo+ktwxEG4iGU8PBGksHyKuww6jq82v28k2L8stR3yrgExh2M689mqKUJeR5kDK25EmLWzd
6VTcyA/KU47/hsyd0IYQkYRue8sIlP5kdRccSYFuPLHwFGRudKU5N8+V6UMpoRdNfVnMsXF52Z1+
gZ60eyrejYfi0fKy62S0dZjC/clqXizA0j6WerqZxEkswR7ZNBVFkyvS8GHIDoxJc08SMeKJG+KO
8zXL3DXvlQvhWY8cvgyHrfqmfk332Lmg6h2rA4Vlsq9jT5ChGbnZZ9nSDiR5a5980NkSFfyYLnmH
ClcKX32EvIamPLQJJi3vhov6cbqRXzHrNc8YukbL4WAbLswKEb2NNDIDGOEgvLVajwNKy3Y0UJhi
1capY2ijO+Frc/Ligwjl4B7LN+Nww5lgQIH0Q57vUZqI3OWXdQS0Qhz2jpQAwwGU/sv6QAZ4ar/U
T+WovcWf1i3XnZkksbvQq2gOoi9bHgKgEfS4R8J6T9VNi1EcxvwTqvDasY7I9Wl2gAFUr8neOQzX
85qe5ow61Q27fZPf8tIrM9/keMh3VexFn3DhUZ5U7udwic93uIRLoD+pF4A8MckNl5aLMwxBBBAn
12BC+UwCc+JlCAccQChwBN3mvr7siNC0uGaABvDNX8Wymx/FxStQM3fPrfLCtSOYieQF3/up4pgz
zlrksdIgtz7Ib4zxqeNwSnHL5e2mkg/rNS8APaCOfHbhXncQXOAePkuQfFuvfcNyv5Peyy+LSygQ
Fn/Wdwi+Bi5RjZM8zw/aRRhi+LKZRXjqYURmDOPI0R7iF9L8xl2552o5vg7JbjlUN0nnI0hpgj37
MmrdILgSxUN1HxylYF90fnYjfIAvYv+OApluR8694p75D/+hHDv8P9NF/xgsB+z64uoAcC1hZ/I9
0Ng0Nq0kYTppvUPnq+BGx3VHOmb3CQcl7n7BC9+oX0QQyEgfKm1mJ2Lip4Gn33J63+aXyTujZusj
PHfBUbs2VC4gypcJLY806og+2vRcDg9JfZli/7zD8jlRQMFdWTkArmbhwhBe25kZ2LQr24vmQ7rr
noNLC1n4fINugnZ8+DiK+7x8JPPBrhofGHyq7sp830mPc+WIzDama0P8FaFlAk9AkjFX29wLVLiV
Xp595YkvMvuCVHE7PVeQXdc5s23cLXfB8Cq3X2tPmrMX2KNs7JjADJWdtaSzk3it5ze8h4oyQpw8
aCxcLADrr/IVkgeJpEcxYbFniOd+jfBlgDCFLgpj8ld24B9u9V0weXwxrv/kku/0Y/QRoje273FK
34bZc6pegmTl43bOcjkenOC5OULnjLn1ncSaZDG7LPwp/Bj0C6TZaX4okO/3O9glcu4v4k4uPSm6
KRtsDcwWiXXc8/FwgrazG+cHqbxMIQmCiLKh4kB7RixqPyBIZjKdcBlz1fbWSCfAcqf0xToqx+Ss
n2ZfvVKul+vgwTxyRFMkOQnPRufVXGJS/LgUkp75CBg5mhbUgxtJu0K5qtrMJb9ZCnxAqYV8J2PE
12g7O8E588b7cgclYAcoKzuAKIpRnkH36K7SCdjhJRad+YSndPeIMJc9qH1K0Yca7QLZpw1OG76k
4Nk4Jr22eCTbk3Z8fNLPJJjFpJtTnwPEBU0DmD0ICQFWjYN/I0n2teThQJFr0Nr3S7nrtUtp8AfV
NbNLPXB4PuE6YXYL9o9JZipAfLSrMxeih/WtkIBfR8CGGN3a1gGqcO02D8KNWu8lHUMJdiYciHBD
7OQrTm+Z2LMKUrCY9x0AMPmEBmIESNm7qb6HVYLZoq7BUJys9NEYfVnGuG0zp4w/1Kfq0nrJTbu4
ZSvw1uAUnSb4wow0HPOprlw+0llG8WqTvbM339UnKHQX2XluXbwItdP9Egy3uYJECn5035HDuZdd
Aqu94rW7FfbD7eKFN4J07A/t9XhSXmr/VgeC9dW8Tlf4v8zrivdYvOgENh5Kn0sxNBkvczd9FjH2
3zcl82nHPPEbYaOYARwJdnw3lE4LEoThqsVc4YCTfEgflRvMPqQkktxdpC4d72YvviPZe+rbp2H0
mgcYyCj1dxko5DtincT1U+wZs2vzvtf3hDVmR0SzupPcqqfslirQU/PA789/FvenCgSw3Vxx48Ar
4xBxfD/eI5/miK3cpdp1MP4oMx2NR+lh+YomT4lR4VziJD0yDaAmAvFeJM39o7+p3tRd03JrxVbB
MeSK4LQCG6VGdO4P4Z1wb3xy4DR76UHsnkAIaI+SspeAs6z9FVcXn8zlDgGQyCd5k6heP0IBRfBX
d34DzC7aa+Vec6hOGcoODlSa7gArXzQOB6k4cIWn9fWa3HYkdQa7tvcywlV3JTKt9Exuez/sdTDM
OeINTCU75S0L7ZIC2JvX1tflJ/dpi5JovlMeGyQx+/IT0d++u+q7A0hVOXhgVlVfdw/ie+4u1rO5
g1+TFjuADZj+2vYSaFWw7PKR0e3NcG7OjXwpkZ55VkryOA7pSzzamAzNU30zy05v7eo74qaUfa14
4zX/AYjHMHNI/a1Rrjg4qFpwibzeuELXR65Db9rtNZUpnlqieZH84qx2h8zA0wJABR+/nbzOrRNc
pdfBE5+oh3uzkAEdXg/lfihcQFtMm6xfGsPzlYlI0foW83gT3xnV+5T7/Wdd0NN8zjCfKm4PpnrH
aEK6Hg/85jlcnYtxwdiAE5MxZwQa1W4UgjSYlkFNW60QCpGTx6o/oMoyj9sCtZp1XHlfptm8Bko2
HIfIwuTZ97/Xtm3bIlT5qyWqjDBMCBZZB3KqAh+pdEHiNq082hOmP0b7TJche9IX2NbGta24reVb
AzBZ/5KpLciDbCCDVIxFb/vzpBFW7f9/X62iWXI1fWQcqflGAkQvFZ4JGR/oGjFS1NbW36bt6tf/
cJOBYbS5Si2M37kEqmoASKkus0vSH8kPRc1tf1tVKub5c5aPjnyjc7kl9bt8Cr/Kr1jGDuKIl0zR
Wi6PTkwrodlrzT4PHZyTIBp68jX5XzmT0W2q9vgF5fLU+Ip6GIyjSTHwXZds84IZT0K8ECGuNjxJ
ukbcKRwgQiU46MTFtkgr43IQbaSLQgImY8+brnFDl8TcOfKdfqdczhIy+pNg7nCHYGuQDS//Kp7m
G8HrGItaOQJLm/HnEya+4CJywsv+RX5hgkTMzz6/StDy24LT+bpt3c6RS5L2S39ZvzLrJKcaz0i0
uDHefhPiEcoee3iqwR6+4DK+kV71u+5dmN3wa02IVmz1pdyje5JTl30/13ameZgL5a/hM7lhklpl
Z+3ddLVb4BuAP9LorJEWZ0/vxa44MPCg1FpddBegoBbOQqLUnO459eevaCe9Joz7XoxbLCz8dGBN
rpJPBsXM9EbdCV7ar/K1prDeOglcQ2MvnfjxALEx3+Fl6GklbBWWLT82d2DKsb9FlYtXQLuAR8H9
77bds0c6xsOXYEFmRrHRjt1NntUMztcmkOwWleHlCNDkapYoFXmUUYGJwMARP0fIHwkdDYbsXeJP
J/43fHhwi63Sm6EOMk1S7OVcu+h0dlXggErFLmxDVS8zJ5ntcRdecFRWiVO8Jyi1Rm94oswqokF7
EryPyZm4jsUXwb3hAIE46IdFtNPLAPiW1+7io+I3PT5Su9937zK7AJmxUyvOQn/Ah8HaOtY78lTh
rou8nNf7bDgLZ1oU5Gqtalzu72fmz8qJOop0kriw3IHOVO1BglbnlqOXmOzXVrGNswi5HV4Z4IPP
ys+emoAZPmMqhFY2bsuMG/kD/EPJVY/hiZbkLW74ElHjvj4DwUEWy2Fk/l+izmu3dTQJwk9EgDnc
ikFUsiTLkmXdEI7MOfPp99PZiwEWi5kTPBL5h+6q6ip1xS/po60Q/sdAtm0dxA0O05PfX5OjVjrG
e71l6BXznWP5iC6M8SilM/+gBTwHiAETO7x2ASvT5r1Y7vDFVKDCW36fR1pLPXblH2zbKzoqwabD
53sgbs0pqS/ypvGnd95Gvba86hgACH3I6iq9YhObH+he+mcR6McPtfIsGoGUM7j0BGUjvVKcn6vc
xSyd116VTtbaxH3i74EO+mn16KsSeNeqIy8Wiyv1tQd+4uLMIVFWgnR+ToRdnqZyn8aBdiA3Cdy2
FeGg4RRC7/5N8Ud7qq+rzRMsk1CmM+PoQhOOWHaBGIARoEm8iX84SQ97+kgxtMfHsg+GT8YS0OaT
8ly0fIi1XtuIgmmG8BPtP7Wv3DdyPNLQgG3BRgzZDcLL0+Xx3RNv06bCMG6NAbAo+VO0wpsU0+uC
UDf2ODjYe/FBUlS4rHtmGkUH49npS0JBsWMo7Im3tHb7eK6ih/kLioDv/oWFgaqcbQgAxAvvz6AC
wp3mW/tikURY0iPds+uHsjjaVzufc6bQEy8DkLj3vxxx0UeFgxSp7VDz/W44tS/YWxmYvr5Xsk82
m/DC5wKc2OjnUXdAuZLT+MCQGShDD21wrFl7x2tUQIVcu+Jv1rjtY8aAl4c2HvB3hMkwQyT/tvnX
gn9lHmLP/GFusTRntlcA9gnj7XiwaKYNp/0KTA+rO/WgMCxxW5x+nRwZEkgY3njPH9brrL3kqTv2
jiTZWXbO0reAk+k9LG1GdYdmHY7ELz1hlufYXfIyBdy9gEPhPhA8+SJqNkz1a8mhR+MA6ABOUIOh
7pf34YTexg8us9PxOhHwnYG17KlzebvNT3pmk4TKxdC4OA+LwtSoR94e2gOLQSl9RabFFY/yM2Yv
Obzkar7mZ8ad60M13kC9uIkC7RRZlAouV07zZbgGWX+gWMo7e7cTV/OhOuqn+VRaK/KDLE6l/ZPm
KVf6FldDh9X0/HFn3Nl4jyhN5uvzpMAA/MKbZ8sJ70y/meenWxYnLMH11Re3BjGbScJxg312z8m7
K6/pYTwZD6K8CFQKHfF3Uv2eLYcf/VevOaniiZE/R9u88kyQ0NibDHKMcH49BVQxxoqzCxyxFH7/
PW9eDGlE54FDwPxwiFSLunW+KrUdfXawro5t5RHXGDP7j5GlgdPaNir9nIkWOGmaT7V16hnbjDUQ
lvnLVWuONonfQnbXkx03FKcoC4tBcYPMR0wM3sZX+bfjNV/YbjDWhG0DiYPdJciqZS+APBtd/oOq
imf0CqkxvG4qrzjsoxfMMej9mTPt2dar4hOyvYIJuLcsxvv8GA/sNA5svKsSLMuZDpAOWXIVtR0+
Z9mm2TAYOzORyXIqN3SoPCsBRzDZGw138dm1gh0kaxVv1edBr9Df8tl53uqlHX32hQ4ZjsvWTnlo
k2sUeJ7Dsm9gglOE6MR358ee1fgTu7THHtMeeHanOZZnb/rsGo0/43LSuk1vM0bDCXJ5fmdOltoF
62Q5rlhiEf/ia18kEwB+8sKD4RBVfmicUiznO5YCXSXXdvosjITAjksbz5dMdhmGfS4UYjksr8vO
BKsQuUJw74Fro6ndmD45IAHJs144flejq98GTi1qKHlHBhv7bvyV2otleu1Ad/kiXrkUAQXJc4QC
PrfhplwnXqydeCnKu3oNz+FV/dEo/18G8liBNvFIwpZ3FfoW9vtgvw5p9Kdw1072UG7wlGaPqlyw
sLBrcBEkguK1ZGPCjLMk3sdfai9iHDrIIbsD9XlVQ7s5Sl/z4AJMLl8Tj4Jy7ty9aZgA3jA6Gh1s
QIJzy0HyhKNTusVyk1SON762V32bf6avRN0/arxTIyyiVs0/QL8nyOwdA/E/q/HDxZa8yIbWKTbC
9E1gNvNivvnJ8auyLK9ckhgtixcebNA/9277Sy3O4FP3HCGAGTgIn1zp6RZ3ra15qO4S3rN/ukG3
7S3mtevGVaLgv70GsUl5h3awZYy24JfUJ7AKm2/1YDr5Cz3/g/EP9or8C1ndQLT3znhFf3fL2QEU
eCMXHzEnPpZy+a6QVzpDYx41GdJWET8+FxwYHJMxA3k77eU/Tl0kLFDrwjHcscq6S/GjuiSIFY0z
sRJWuIWfO+KHfvE94wTXK/s5PpRsF8iP8RfnhW1yql9Dn9X6zYckkaPt9oClFdbH7areBhuV0m2N
045M2/4wb/WL6jLBts68AtcIBoNkliegTv/HtWyRJf0mXym9tF1KU7LN9tJRI6MX1h2M3FYcivNX
zqhG8WXJyyDIiOrQnmVGIO1Ccx9V9D1e9wwB3NPaDV/WF5sTq9HhncUi/8idw/NbYV19C7b4BrH6
r9M7swlsKIfH9/PI3pZ9c2mvHIoJ+An4zVtMmeDKG/Vj+bLeGRWcr2lo5w/uJU09EgsQzd9cNJT/
wV55BLUT6Tvzm+pEiGxUgE2yYXyC8uFNO1cAOpdU5iPjoufoe/kNlW32Pvj9b0bfs82O6YE0jrtG
kNomW1b5vtiphot9CO0evvId8sEGvmUlbyrXOqD5oqjxJ5cEl4IKXHOTm+xhtbsq97Gr+JZXnKzd
5E+v411am3scZyuaJfyBnpVDdwQSh6iIPN5GswpkCimX6iLCG/IL3+bhwhnZPs+NVfbFkNk84EyB
EJ72CczZxEaHboyTj2qycpsaO3UUKXa819a4LUAHvIkMhE2O2LmA+orpEDDBtKfc25imzARHuURd
PKfKMs+89P2q2JlEphR4X69SvCYHbC4c+bjYpt8b21m5VhysZPA90YZtT4ks+5nkUiCSXPUtbZtt
9xjfhtbTRke+E23j8NKpmHvcq2kOj3R9FKaveBJKD6bjN+WVjm8HIbChsTCuNSfRIXvBKBsJETjf
wh4hoPBDBGnl0A99cppYO8InuqP79IcceSxXwqG+C53Xf3c3vA8tItbPdWf3JKQzZnkzd+IXwJU2
uOq7sG2kdfRKSnbjah2zq3b5k1Ah8alA84kOqES/U7b6gkxwJccQAICbvHC3ImknclGCtNB4xaqa
bHnfIU7sgVMeWmSTXMcNfZmXveIaa/NS35G2xFBQFON4buSAMcAkr2r6GPhG8Wa8x+NFQ8482zhp
RGDze5D0b78VwLy6V15bHaxslC3wF+SempIzA5FzjPg4Lwo/nW38KTdIjyB083CtQbFJfnxSFmIn
nZZlYYe9XZvXtl9XrYfHR0QbnOFJh/0kn4cL2mGY3sc8VyStqcC3xQZR/K5Wkh3esbYj+2YBmZaf
z59hTQZwp1eJQJiASmPFLqCHX17nIw62+hOUKk/m99j4/GH6gmxm8stND5za+GHBZoQ/s4cTiAe3
eKpfsFMJV7gteEg52TyUylwk4YHYXq/87G/aV7dPhlWeO+GnCJTcPI/f9K+cV/lf92FOz4sKrk9f
I0HdERiFtcuf8kaqyVu7He2Bhn9+qH8T+RuxvcRPbjSy+8jXTI+dNmzS10A4EXrR10+Ocwm2DWmn
yws/MWLsj8kSLH5XEJISrw3kv18LwZbcQxw5NRUbMMT7NrNd2cCoI/N9q/h5Z12lL3TIhelL1hrS
kmA5olxGHIFMdJh3lHX1AulmQxM1aK7WRbiWn3UEnCh+Rb2NE2j9qlKU4+wIR3dXGCbEwSX0yskh
/5VrAUMX85PiOHjR59XTFnszbikI4Atp/JyBDfBdfORga4LDaVlYZ01bx9mNYMaLZHmzSQGzSr6J
U3heWQ6umJ8d6HmzykQnhQ3OjhAcowUoDfvp07gQusFefEk8fBnEQ/iQOceo7l0ZMyGft0cFnJ6Z
viOcgk+wmKv8jGoL/BOj+dzjOnP7Q3RMtEM7bAw8Z6hBiWiwwzVH9gtfl8o4uVMt59W+IO5hKf1n
sOancUWrV9zSn1B3Wer5PrUt1/wACTDQftJ6ATPl52kfvkCfdm8EpjACaRFy+0YPD6FofTS4cgKY
JO91+sKWHku+gSv8jt/mB5ecrDnPC2nwLYqNB2bNXN/ccLnucLgOF+xlf/Mzc9jTxvgumQp30wiR
H5EWezyV9LV2x1cY2xBuWHZS6sH1TzM2uC7JvMVM0ig+lZBUa6jD6M2pGw82Gb4MAyJp1X1zgSo2
jpbX0nRJpqFMKw956og3/GSOAseRDDO1UNvUI6o6l8kQQ3FK+jB2GutaWEXX2GsvqbkSJRcPD7Pw
o0dGVN2pupalbwgo40G2XSkBsyOLiXnw0zzerAQJO7UzBwXFBh/F679ScJ41s9SUtGwEzNLd9jAf
io22EnygI9YClR2hOldw2Tl2nsY7F+OE8b92lLdcj+qNRA2vfcf1vBL8krCpq4wdUwJuu48BjVNg
KVJmqMUu4W25SIxPKg8Ekx0fEBoCKss3wcnJm+0YRrMZ03wyVYa+CSNvwQYZxXP0INfUbbcMa/eJ
3dxjxAbJtX5+1viTuPTADvif4s/Y9cwnCHMIo7H3dMMBsqTcUCF91T3kKYEiduBCY917aMqrdBI2
+bF+IyAWQ9kGzkBwCPD7gTBK6EcxQd9AOBB54KcXUT0m2/God4Td2Nlv8C6+o6rMKLw39UexJm3a
WVxQHeUTsLt7gP9X25KkC8mWd82jcANX2HTX+MLXUZ1AcmE5lE20wYIVyI3vHR3C43Qo1kwTwKck
T4YOh1IWDbUdEbFvbM3pjUXGgSfXnnZR7iYH93HqV9LG6rBe3w/lhwiEcdMBY7r1OLmYtpDFLCa2
0TnQ3dVvoewaRP5gQnBlXNE8e8odYnZntNp21sG5eHPgahwvo0PG0zMIGxfC6iBh2Gds+gqnFbdX
18sEl4Ebn5sHnp6y+lf4NcE/TPLa7O2scK30PWOSoCNcTXiRDlwszbyF+uLpGf/4uERzCE5IDfjo
lfLR/MaX/Gsq7OIXQvjMj2fFPF/CluFNA09MGqX3dtf8NiJLhCt9ZeyTa6WuzFdTfH47ZfjHLAFt
1SsoQFxyiJFAMYtfgUA9hBDcHt/lHTrSg35EJmSLO/MV7nAinOMHryGyGOG7bQOiEO+6ZKfvhs/5
O5XYg6vkD55j07000wrLBRKzxvEW9i+S4ioUaalbnMP7UK9KkF3jYKxxdrqI1LYqROd66R0CcCk3
cji7jm52NX/F7zQVQb5u8BmE0YE8cfst2Z38cPnL3FWhHZ2ra5avMLLbcDqIpCkQtLW3SsxjfAz2
JJdtUDu1Qg2snsJf6XWGb/42M7uzkUVcs18B9LYElnDkd/57g8d3B7M6tO+ir1yhFAWnvAgf+uv0
ESa+tJG1NQLWbzy34x+8Om4Ad9pVCDf4Kq7hFq8GIwjwepdmG+GO+x5eOBR08SlEY/aiQpd/DF/M
w+jDM1RMjZHCItnEHJyk9fidnjrIN+HUiytWfHVVPlRInviSqU51Nb8wT9UAf3b9G+TJQhYghv5r
k6myN35Gd27O4pe6S4+4RsqNjVUTFR56lOm2PJAWh0+qtQVoABe9QDJruGi4qN/kO9LiS/Rg2YUX
EbDZNslAX1Wzk+8/P2mrUxAGf1qn1GC/xrjqrjWgkI2p0JHPGF9UDrxLcl0uaAOIV+k5wUvSgTb4
HuOMWn9Z/B1r/5fxQK19tg7tkIMT7QLc6CUPHGhliFt0U272O190Lzq3u2eFPHHxIgRYISG5Alju
upf8qL8IDq80eTBx3u9ir3mtztZGO6VOfZrW6hdZlWSOIwvZyb52Mi23u8fvbN1oSxDROXsZHdhF
bI3E2EX3AixP2Xl2pE2xjgdbJmt9NRs+OjxgFoD5V4XDo3p+if69ewwvOt8W+vbnCdmSf7uHpVyc
aCcQn8Fzpl2PVsVV9bNXPXT32l+NRRfwtY+zV1xveM8/YDG4t5DZ1Gsr5B0I3Vi+CG9AHSARje1y
VuSNfqTETOs3ayvuco5Prp56z7qsttm1jB3jU//i13oC/X6fDgH4NH8kyGmo7N+bg+xIVGwxFZFT
y6excxOYGlwzUFjluCjjL8JA2prY6qrGzIUk+OcSEd+aM7pPAcqNjpowjOST6r1S3gaKpMWVZGTp
OEWuxO96z09CLGtiBYM7/W284PzNz4mxoGjhO9VdEDnaZ/+Wv+F1BvBSrEr8UUC2EWJeuoOwTd/6
DSoq/R/LT9f4Ku+j2Rk3VOoVRx8fkRuTBjHyzXcobEzni4P0Aa77O1FV7cNbsX9KxEKHhJlg3ljH
+jPasLUW8NQ7mhB4GwKc+lW2F7jukc+5lXUMUMSih7s1d6Jr8P7CgYpze7rXsLugU9vwhqJD2Otn
UIEOAP7BTfeWYh9zRlh2RuZ67j7qd9FpqKMzr/rkxCbyAfs6heWjHLlBuGn0LaohtUaGBhBuU2hK
9SEkkfNMlW2cmJxgerukPG7O81t70U7jrlln6SZWbYPK9tasOWCOveoJO+stCzf6i4iAhJsZ+GP5
FphzdBDFMMFic/IJHppHYBaq3jnC+WA9ry2Hk+DeGM50g+tubsnNwvsfUS+I/8q6EqRgUn65odNv
71lwKCLHoK4FMeZXLUwGmaRezX+xZVv35I2GoeNFhuuMpsmtT81LQs1BW1Pb2KSWMpWym/90n3Sq
8bBOXqxHcGGumyNRbDZd7kSiT24A9WQw7orqJRF9/Vv/TjFk4VHxEPeGQcyKD40e3+mp+jvGntPs
6hBX4tGg2M3t9DTiEeiXl8QvXhQ2Zm8bn8KJmy5XjjkGEGhYFBaXSj81+oSWdKNvFa9xdh4VP4gI
fUCeZA+/NfzfOzUEvv+UGSUwllODrVzDbzwh5ACYw2b7cFJnppuX/li5tWRP6bonXhLzFVo9Fbf3
VSOhlvVZZU0JugzvCngF14TxLIKoQ7nr1nb24GeRnTXz6xwtg6vrW+Mjl9xqPX7FxYZYWATZOw1H
G5yDB1cpoBKeB/JCCqzGd3ZzLuvoeQGHl9nvfqc1nobsoOHJLWhv7XuKRDX0o3KPXR4phBGeM4pP
BCPeisioOPmIwy4R8Rk0bbb0PW8jXNZsvKS4j+huwC1DuyU0iLuqRiiTAJqPt6k7GhsT2nTwMV3O
pz33NLS0F3LgEN09v4YL0zHbGhGEvpV7j4qED5xndylAMlqtBJKEk2GDH6fEpQIZQW0tPx9/Lbvp
kTBpfE2G6dyVWI4c5fyQVz6R0NKEfzfzjzdh3IzD6ek4BdsFB1lCTGyn4aBkX7O+VU3EYrfZBK4p
fMoS6jJqIYoEldcLGELJTtktu2bscVbyOpYErd7eIiQTUR3zyfj+DY6uO8jusrv6ap2QJ/Vkcnd2
B2Fd+oKwojAqKk8qP0N10057bULDceNgjvXNcNW/htM/Yr9/sv3/8fz//lVSONX1nKzB/34jMsMn
OtKgh+Mv4LlMikbeBOMaG9rNv1+bA131jM44keltbUxTdHHVQQXXshMqAVAO5xZ8LcKxB0rhn4wK
Rf04S9qmbvamoNIr/vulf78pk23rtB3Q9r9fk5aC3yZrqv//X7Ma7Mjr2lp36nP682lKIE4xY81P
rf2/X2uev1GnSO3//d/8nG3+90///ca/P/f/v4IpyTPgLR7wzlKht/79oZxROE685w/690cJdKQx
SeR0SyJGcwyHzVTRjaszQpU+8BU+rKTjZdOMbenhpLKe0QDJSdeR2KXPjl648TXt50MTzucpaDss
OnlrZa5oR72Ij1kWfVpK/qqowqcsDh3WGyoJ59AbcTpvYiFxG/ZrHxynYlLWUUngRZXdA6bm8PvL
Ji9DT5eGw7ReuhazjKSkyQNBsHBY0zJksbOSiI4hSLQ0pkGb3KMTzZTkRYjTez6U42aIqU+ZOOHq
07k39T6GuGr7yc91mO14/CzFUt6pAbIo8mhmU3V5K5uk4Blp4uC1kolDcAc0Op7yTpZ2lgb7wMTE
jynCxZuKVxnwk0TMmM38YCqkXWULBUdPGAoZY2tFCCmMshjKMkbfqaG2aMkXd+ceWWM7chGmLWAz
tmebrIzuQyITtM4VwyBJAD3QW1WFByoBE3FCMF5GH6Fh5ovku0Z4aeFnpsWIvBY1QUw3DIdQxz9d
RM6sM51P2Jq3LPDlVcQMqbwYP0mufRIQkzpZjFVNiTG7ZqBMmEy0L+QtbRLUFKoBtTcokuQwvciB
J4gVBrvCWNCxHon3ZDvX67n4MacicZkHxbfptaJ/aFGLNQNtQDKHzqQuo8NsIn/9aZkaR7e4GYrX
oCRRhGDfM0bnZOYp2rw3ImZCi3wBiWuzfNtqX9Psa4WAqQln4FwyTc4jd1vC4lZSnC1unPf3QIyq
TZX/iQnKBxyraZqmbFwtqba14AIGhh5iCcyhwUf4Jelwqu6eZ01WfMY10xbSS1JhdT5if7Yql46O
PDUeEU5xaznQv6xoOTDxCChlSiiPRbL1YuS1Kd8oVME2ZZLeMLVnzDQrAx/HX4pettrGUHq3HKbJ
7+YFNTcZLkIOp6jo5a1mJbrSKIFDEochy4gjUw6zxMz+CA9sdpU5Y3gNJmLGMwd0wf4IxkhEp6FC
8mTUrsaDI7D6U/PwJ8ETel1k3G0pqdN4X6luB4Ym18KwX8yZKXqFXZJQDahJS3I1d0EFglZ3EESN
qgvYv+ocBnL2qREp7cpNcjdwI8NUHa2zUV3ElJYA7z9wZRzzKBLEU5hwtSWKdelVAluVKtWchqMs
qXKNIBWU/OMpYCE5wQAYIYemU1dEFEqEhnrF3yik/V5KOblVWXGsvqYij/N4rZNctO0paZIgnNbB
UqZ2jei2lFV0hgQwT10mrhc70LhQyyErscTVdzoPYKhBD3O8tHHzBQUPyRj0TRmJ/9Ik+z6mUMlb
qr6iSs9j+Bm301ZiHBchogkQoobMhpr2rEJDxOlIVN4ARRqH96iEUi6NDPs1OV3PStvbMaHGa7lX
C68lGAIMDPJ/KAD/m0WNaYDT92ZZbmp6miqoqQ4OcUpnxM89Kzh6esgKgFglxGdsCU6ezuLZUPPu
WMq0MOn0LRrixzTxrkvNml0BX0lk2V9tSW+/DSJs5eVZOZoqkKOg3gpswqgmnhKgGcIlERHb5gUa
XK15nXJB/UiBG2UFrtIACw6jwctUYTtSRMhYea+M1uy26RA/sKhPXIbodsTHGqgin8P5AwTpFDKW
EKASief6bEkd0/9JtisVaOKkpnLoJIUk3rpsvEKYjzJZo/h4Pn25A9qeRrlga1IgfgczNKbSoGSI
F69fGsZvjOhYSKH8Isr9vZH7a4k/X9mTOtdNIm08Hng0WpgI5hUNqAZpv2hY+IopYDvdnDFWFT+X
800WglchCOEpaiHdokWsO20XadQXiQVJbu0DjsjSvIspMGWQJxD4TChIydz5WGe7gp5drek5rqD3
j86Mgo1oUA6P+lem579zp1uYJI0Djvtg8Lkb6YbspAHSElnOIzzVJIlkVaTmllSSQK/SL/UjkJYc
4ooQ9ue4aiMyCaybWooMFmfgFGwzlHLthFDEXJyQVY7Sz25D5ntgnMci0TeZ6WEKWcLktfjTx+NN
7F9nAsja8vX5EbeBEbGoIl1YK3PAXLuisU6yW2wpkRdhUL+VYziahmR2aBw0HkT2oi3s2IpZOXee
1VNMFxAfgy70SKBFmygQwV6iMPCGQTviRY64WVPxtSJqvpeiChfnDGPxfPYLaJ7RbNeGKi+kTS0I
G5aRwIgcy/g4z8AYjVnz8hT3EWgNzl/s7RNHyjEdDlnyRtKSb/eEqVsKcTXmnVpilzOWgHZFqKSV
3gAuVwuBQcIM9iUHIiREp71nIqBBbu6XTlhctUY9UeIFhXIJO+1qSPBCxvlNCzO3xFwbhx9G+5IQ
lL/Sgn41BBjTB3RhuHjHMGi0MAhPRiQLoQlqqMxN6hnNWZEqwY00EZKQ+GY7UUE9Wp3eb+CGXRkQ
T5FhzUwgZnCYAlrsp7/kPAyrWm+rdcgQ/MrQtZd5AjMutxgnwMX28PuxoWImX/JuGgZlUqFs8TrW
Ej+GaJemzIsDBPJNJL9LJuiywPp2GbBelckc0yQKVytrcWwwc0hOMgbrTs0vcpHchJoMx4kDOezb
ERyeZuQ5Yo6/aUaEY8LcEpdJ3hjvbarJt1x9mZVG4yKvfKEHwJzFlImtjljIBtK1MknKMrXxPvfm
d5DlF0zel5e8H9rdGJKpCR8g45660+QQpblFUz/koFCNZe6tIv/UguAZ9gyLXyanidTxrbL015kV
yGKlrKG6q8Z2zWQr0CtMY0IQk51Te6HjWpi9gX/KdfVOBs3aEhCxJUZA4xuDYSlixux8Lf0oqXYr
m1pypkp0p5GUlADR50D/4mgD0d+VpK6LFOlC1GL9aWzwnMcGFFGDLNVrExMTO8cm21FC/KTbkRzS
rsNSbALEEoqXiuAEvVkYGIM8qHLZswRJOPZ8fqfTwoYkHHJPhOhjnszI18dnluuc5BhVd6IfzqBJ
uWwt69oY3KFB/yO2MNuqmOGU2CabIF7wmh9PdVbG60KJ1lEMeiVFqPjLpGYMKe4ZVny2QEKTuaT+
Se3ANR1bLyFWFRujB31pktJJhcHyxAqSPotwD1UPOunmth5Cr2o6g4yi9KeN3Tc2Ovyx8IQMet5R
3/HAqmuQL+am3ltTp14WWWfuFkuDnJG0heJkvdzw51E9JsAX35K2WCUATOAKIeMAux8jDTKlFkhD
RCtEjgGB56D0UyvX9DmnKswZuJ0ZJW01bL3JwzWrPLKXxUB3NR4mi1tihPtpcUewrRk15NjfFEVJ
sDnLTwgRJhk7ihpBfS3xqokBUlyc012cOrGbNWpjMxv1Tp3U8LVKUickcrptkCriMq17at09DKsa
97ll7WaLdsXSqvUwPQrtIFfkxzAq7AqGCQU0x/TRxnskaZcuI5e057PymBLUhHmQUkCmb3NofsVk
APrKrFgeLtGvZGeG+1zlKCtmYtpSgVQoHqgGTkoO/CbSqg8iwwJquvaeyzG8hli+xEGtIQKetiM7
18l1jMy7jqdAjiFNScZIk3IRc9Gp4uEYVmB70roOTdEzy8G2Oiqnulj2oxb9GGOOD3X4FaQgO0E6
Y8ckcdN21UyGlfSSR6TTCDg0KB6+8EiOK0C1nq6Xw9+qz6IFo9LFZbuunsrepO43llELNoHO5LAy
LbsMgBghtWfLhEitzWRv5QwrmjGWkrgDupZW72oxd8vW/MARkZjcDHczCeyIzGiUQi3g2zwLp4bR
gjcR0myM2498Slo7UkZ0k2Nq4Gdxr9OdPsi00PKw0xXujy4i4AnDF/5pRjsnhgqxCxgfk2bbuHGM
VKPBj8UevsVlSWyhK/im565mBnpkpCyS5tDVNYZDxyFGpjiHiRcQ/YmIPL2QTRSTtwNXy9sobRKY
3SEjOkTKYYzoosHzzdSJaTs2pG2cJKMG72q9VJy32Nj4E/mTwJID5XkBfEoAu8ulhc/AuGEnW69t
tW8yL5r7J+KGVpDNg8apysnqHDdKSch20EAr45d1BlO4CpnE3EYu+ErACxSkBgxk6h+Y9KU2Nuku
1bxgt524x1SGYQAtRwUJ3Dgjltb0s043hIPUeRQhxJL5lmAw9M8U1IikzMtDgQfGZsdRLBnfNUlQ
7SiQkNVaz3nZ9sZw97STSZleHdWisMjgXPwaf3AUsVqEs9l0HgaJzruhmAmUBCi0Nl8UHew1FMLD
EjyLZYnFSV2KIKc9sM5zB2tk+F3ry2z6BjQq2UnCcCKb7sAXxxqqpWETxpYZ9qEmyjp5pEqarlsc
Np2etECClFEJGumrPKEeH5QOacnM8xWf7z1AT6oQCiIHVvYu6kTwRAK5d91zTjEnryybcVLOa2Gd
dRpcnwjvMhH5gpfNRu0gNrS0yQ7TE+drSTVqoi8SSbfN3KU7HJxZHaYKrdOETPkgaTVpK0K8VQgk
Zdp2VIxNlLyWGTKGMOq+iTj/UxrAgbqj6bHg1ScVJ3GD2f5i5OlWgDNe2CPY6WIIb6GkuSDhhFnu
eWp8bgEGoBsFnS56RPx9xkNUPk2MtfEJZTDjLSOKi+Wgd/VJQbC6yMWmb9DX9epS0G2r9qigJifd
z1z3aFwahI9aSQB1MzR/M0evZkXzHr+ohWXR6IgYUR+NlhY4+CKNL20a+cOwHBbsW3eFie5vWqqd
1XetUzUB2sEgdrUkOKcN4mthkTHUodDRMNFcqXl70zMDCk509PF9CcnUNA3tNqgKYq6hJcYaO8sV
7zPyVWFBFTNBuRdavlOKnkGpDu30PLOuc8FTNOYa5puSkTKJpz1ROhXKqpbrIGTVj0spEtgUBQ5d
8DvSjEpscH+vL5GMgczz1Dd4oQyY2m38IpMRx/AAWfUIOyoZhWE1136bkkIhCcFFbJgQWeCF+WKZ
lL1nuuINBIG3zFYISryjLDyDmCyILcZ1Icp/HJQ/0VKTgVzQ3RX9KLEDcpKkVWHVdAr0mpzZWmGW
rh5bNLSm9UYGCZtQZ6EakIUjPfxR5rBhOMv4XuIYTQjC974V6Xb08YMJqo6X2DR70lkEO0JRXWPK
5Ql1As8hdNF51r/M8JURhwpMisym3nKNUX6IHWTK+GSP5rsx0rlkevsgy6C1K68N1HtQMlvKCNZW
7NB5ZH302YmAQgmeAUmZOLE8UlYlkJRtXd/ZcgBMAe7/iqh+NEo/riQF4amoFzIyd/FL0cfL0sBp
dDo5hSVSgJYcWYu8mmxMfyJyTE8LUn25hCorn32sRgsnUcNVY7jHiBAnIyCQKZP2wRKbF62BEBkh
r2bAr1CJpRejlJySVCVstZBqptVUXBZF/DIrKfqit/nRAra0pL8VlgaqqbQ/3G8fuQ72onUhVdYR
z6rGB87UpnDy/sfeeSxHrqRZ+lXaaj1uAy3apnrB0IJaJJkbGMnMhNYaTz+fO29VZN+6Y2Wz7wVh
QEAQgQAc7uc/IqzjN0uz4GUd+pEXamwh5m17YDWahnMOw2Uu0O13xjo283pnh3RiXLwaGnPc8uqi
NGGVR3fMyHPRh4/ASCqyFmFdBfRO5qAJUF0PJJFm+nbyaN6KWX/PAv+5WBL0K5lqrCg+BROm5Nmb
p7fjbiEd8VxPJAZ1mdDXTqyVEHLq92G0SFLhKS9JT9vMRGKdfExi+4R+S7lgdzXowTUNXXLyDN+6
CqsCcMPTnyq/ZmyYTwKqJ6I4u3/l5RXfp1NHYKXnP3rkem+CJYD1X7fPXlGsnbm28CuukaWW5qPV
0f4VutWss7DauVjm7eCoGhXyp8DLct5zYDwTbV8xaQ2uI4OzzRvr2JSYsbowD8zM7XeBoBPqoeQ0
g4JWKNfQI9BL0gh78Oi650NEi+J11kFYPQHQYbVKi8Tfm/QtjmFpfca58G/jpLpbNESdo2FOW+yu
CcbxULzkBR15y9k4ib0Nam07zB01S78glfNjhHiS0/CvGBHWcHsJiHRbqg7BN6ynN95iQtLHEnaM
kvemKt07DziaUcN85Qzuiw/5Lkfqh+bFmjd2JX5ho7cbHc9h5CZu3b75EQK8bcoGrsRY4RTvw8Qg
Azlc1QHdbonal1pebkNsIa/GKHT3YyDTNifCsFxqpESB0JGr6Ry4AkZxIOAgzAYthg5+FS6NAZV1
Itim79/CULwkJZ5amcMoOaqKV2Ne8r1hp6cgaLGGG5Efmr0kWXYdnmDo+MVIQ1rqgM1me9cIDyuG
EG97N4zsbfu9J/eoaWeqScuIqMNp8Cto+5aXlSC8SkfLoxULfmtxQW1/AY6YeMOtEt3P9gkmr5va
4KqKSft0evvBbHP7zSc6OvGS6nviTO9aJ26Mxjnzrr0b+WVfqsA+TpqZrSLyuY5JyzOYy6zl4nVi
VLwPGnxkBGyG4pyOCPkTqO/5SOPfIcviRTJdMR7h/ezUn5l0XYyViW8p7R3/ejaam/uxk4Iq6QNJ
LEqZ3KrNw9r1ZgrVchAxjPOagX9x/NpIbnlZzJWzr1r+mlW7/+X6y+7L0EB7viy7HhXGcaeL8Rf/
8g+n7ov5s/J9Vr7AjfRBvSyqOfXZxR/6rz77q00C3Gaq4VMnmAw/X+fLSjxIKxweZvkVv2aVZbFa
XpTTr8hx+zD88lEl8qoJdxeK28uyWIJ/LFtSZ4uOJn5184W8xEWssNMkf8oCyjxmabccY090Bysg
YqIiHzCYTNxyZBJlPhA0FWmRfVxI0l37Hl0atdjVyx8rUrmJ65DLyE21v+ygNlOLAlBo54zRSX0U
25Z1nAwPJVuvpTjhmfj2qO3UGjUp84Z/zqDzIYlNhNtOgaArkaehVneGbR9K43O2DBvCsD+gbnXg
CsS4iJ3oOOCyJd2K3JpifpDxLq4rqr9W0j12CQWaoZmblSOTKNTEmDoIEVHZLPAbFxgiuM64ZfcD
i1B4F54N+pnoRMDxArcaKmZR21IuFGKVYja2j6XzbSKNogp1g8tF9VmuXKh7lzC/hrDJUh+QN6g1
A5Z5yyaoip/ZCCp/2S9rI16oc+9gsossLlVHUMeuQmmoG4nhxNeJd5f/9/Vf1GG/tlGrpo5Kij5i
Xns5OP6jf5yZ2lqt+O3Y/8/VlyNUXtLu/J7ch38e6rf/WcbePk6bU6bTAcYzi+bPyzFSsP1kHYX+
42hBXDR0dHbu3J1ToGfspHDPGLyCYpiIgS7fU0uv924dUBUoowM5zcXBiZLmjAc5VaWUOj4Z8EOE
9X+XHUQIb6UusfLCYmUd+OJ9aLRfjhXh6F5TiG8yuvoNPRdGnDajbJwKhOOAiVGzNAJGnn5BnMs8
4kE0+O0uoPYhHKCAtmsA3vwnOmDlTTrSpPm1BnVWw528S0mMCocasRLF+qFoIH56jEWsCVODFg+P
Iv85hLHYNBUcKPoC2CbOdz0Q3Rq5POwip3zqHAoIdYQziA6TYgAlW9Pppt7doVeMMys81JP+aLjF
Ld1bEqkyDSIC7pWYj5f7AY9Jsg7x4NEZl2lBDJ3KQ89V9neZjotkHQf9zaRTWOqpYOomZbpessGz
0D8O5TSvA+k8SfKVCwBQLTxamOK4cJXx/ZghSnqVaO5KaotBchsFS7bKFx8Kjd79sENM2ZekdteG
r5/KaOyhnwaQ0TFeDj0EIJrrf0uhVXbUQdZhSE5j2MPoKVrAe/He92m2bYr2Q8OaN8s6Co02Ff00
vSNhA060XcGhjtDrBiqkNCaFw/7u2hjgpj3i2RYwzZr1ve3AHY9KiAHl7ZBCN3Sz+hsqg/zK9/A5
aYjhuao9cFI9jcl60NsFQw7aB2GV06F2GTuE1GDTLm5O7ihuqBM0Q/dUa/SLdUamXYGHCXGvK4rB
N2Oqn3EPt+GP9WSjeOW16Mx6O9rBrTCsj6KWuC2nI7iFAUcMcSWSHsvAAmFMGhS/cMo/ZcGIcDys
xXVUgKHxOsNTKBZck8y4CXEZMbWBTMwWOIBYsTOppsaqSPVXrTN/OqnYFyHiCna9Bg7ggYmWu1w4
j4PTTHdgj0ZIZy21YYA5tuvvXfxoasCQo7C0GdVUmh50j1FQ4YuTGzym1mDfd5nxyzZQ8cfZM3nf
MMicAt6u9Ta0GnYp3fIt2otQZ5iwGDimppLX63SfFAPlwG8UG69mrNeViPjMPttUCa2ameukneX0
Wc2CkjYU2LZwtTVlLGNTpu5nODTRSwm8FQR4+UZjvK1HjNsCcN1tkAdHLY0PgJnPhszTrrlCwjfx
Yq9K+1kvu3OW+3DgPBpRS7qaBpa9H8zI23dVcN1GcXO0rIJ2pCTNfkJgjghraoe3Omu+axVnkFeQ
YPPgvir1uzaaGPpxvQexGWy6gmY//9BTTHubGJ2A0QLhiUiHTQMPK42hgSd28BrFkKqXQsNTh6Du
FZmoqy4KrsvFAevl+cA9QnwyXINRoR0KH4Fv2J8sGHYjwp62wVKJ5nyLVyzjXJGHcGrz+iN3gA1a
HBLXpoP5ngW/TQfag/yStlt3scbHvGtgGSYQZbi2EJi7SNzQp8fAT4d0Oxenzo3DO7fnnUxiHVch
DreTqX/3El+DDVPAvzTS59mK+12bMgzXI9e+GaLgswNC63UbSwwDetfUc151n9zFXYV9IDntW6om
PN3TMECLma/8AWTKDiFNEd25tReCdCu3G5/6cqRsOT7VbavBLY1+GmZvrmrAgm1nw/mddEOnD89B
qRLDcZERbN3o+6tGxhu3eYffSWJsxICrcG+sjTboYIwCfVhTW++k1zRlfJiw01yeinDssM6DTQqR
Y7cIokXHBFEFbkB5CtPYae38YJgYC9kiusVZdISjJZ0QqN5tAyKSD12o3dYLvDCKVc/9kiFqGu7H
tiVMxwP7mCsdeaEWWsfR6z8TnFKvcET5MSVYEo5NRAbcoL0IrW656qRhCxunzLqbT5rtIWzr3e2Q
9ED4pQnAY7rSBrRAbFFPjxjhwge3YtBisV6Majl1kGsyO8yvJcmMO9cth/ic4n69afL8DE56K/Dw
hYAek3ebkM86126z6zv4/+O0pMe54Yf2l5aw4RhzmmrAOltMby4BMDgyTbcpuP1xrCis5B4yrikx
EQ0Ts61NJJpDeHWn6S1zKKZrDv7Yi4AfPSO1cAwkTFpjrkIbKvw8zOeeCMAjltxjfp9VOm1q4b8T
+gmY3yHxdZqX1NNiODPVo0NRq1hiXEQd3sy5cH848lF1DEo4aX5uRh4gMDt6e8v0EWj1zajNFaY5
fPsExbuuIcn2ciTIdfSk+62tQ9X16wO8nLyGiIALqIqxGB3M7SgzI4OSn6kVi4c3Xu1aT2XbhSc/
sl/jDGfDpNH6Yy8dbEY50ccUMUVYPEciio5R3vjH2ZpeI4FRRVuY81Gntwe9hEkj7HBj59AJEnhQ
p7Qu9EPtL2tDoodBa+wm6W2vuWZxrBlHem2p7zTp76kmxj/n1OLXKcodSFCkMLdRHwzKCH+SZ+6N
+pNIM0x+3FGTEYsbeJHf8gmH8YIkMrqPmPCPM6EOniEzWCikl1elU5hr3RcYkDT+rsATMW/ezBDu
v+7D81RdejUhqXPBAYeJWoyEB4LOgG1tdU1/TIPvodUTkKtOymxlaFU3t/eRvMNTi/dBl6TLlcPT
wuCSQURtYF1Syoma+9Nng+fz3nQQGDVGAjhJINNRiIoubWj2sC9TvM37ngFdMZJfcpm0suPc4+e+
0qg4r6yaYifBU/j/qwSJMA0ZsxTabpJW/cqvP3FtqExqOZbu/EsNGuNn5t5REREq8EI5s+bNw9B5
+sFxcSzy5GTJIPKKrs5WozZKpyrMYo99heqsKe3ryC1pIBzDOM59aR7VXKMJ41iNTgmYARQbynCA
mqxf+mI2Qw6W1DmoOYeh7tqxoHBF8bmy8VjvWk8/wmMfIic42DVuJkYK6TesIkTwmW7Nh8h8oCxS
kkfi1bso8TBla9+WkX4eYz0s1qX5sOGVGpFlAsmO25rHytDNY2uSV93zDiXEGfaBa9BUSutkvC59
lygs6SeWBbgpVBBKK6p1c2sR4zUwlqGOeVcFQbzTc5fbyWfIuyGd7ZfKW1CTXo5o9DGATL+YAEP8
GGriFrG3bjIAkUbmPheDjnxJ8ELD1asiVGlKYhjOTMBXDyXRm7uJ+uhxkRN1/dWiCaSY5YA5XO4Q
Az35G9Bz+2PiT3ioeHAFVgvG4Uc3Y0BkRCak0nFX9jBeajq8vjQSvtyAanGWqazlvATrvvUeTXN8
qyo0dcMiuZLJkrTbSJs+TOTxtPvuYZyq0//KraGNrE5MNwZmhIt/ANzBfDPkzQtmjflkuiNCPt24
qMO078uPiAFEAkxIVt4aP8eN/1R/iKfyRGlKg6QKU1v2BfFcTugQr1A0uefoeXnDXuzHdEvFIniO
nnK4Hjt3xuF0lf/CRFE+lNMO2JMKYoUuiVLAfGVaG4oguFsnGEdSDX8tpOEYFiQEZSEtw0+6GTF6
3fbaDlfHaNhrD8tt91myOEMbvLIgQ2BxRA3wzeDx1dcQc7pX/pVDLQ76V3OlPSBGo0iYowaHeOOc
4w+dUQzyVJ+dFugM6I3FCe1Ul2zoOTfTDkWIYZH68QkZBrOaCqPRJ/3tHgOrTXzXU467QmYM0eJJ
gJSKLbLzRBpNeef5M7wzzrDTMC7YoI/FkSCj9Pqj4nWWrZxH54d9YzyK7+YxeASPp6/XIsciw5Qr
Fp3pM9CsGG/Jt/k2+DGhDf824oHd7cKzHh8sBPz9aqTRdhhIbq16LahiQSc/Yz67VAy6r8pX7gMU
8AvVCapG5+yUfKC4rFZFsNGtbdigKEARC98CYS8GD724qmNKWCvocRhFjXf0xGR0Aj/v/Rm2xW76
CAlcfPjpd9tuhipPFg6Dp5qX4d6q9777KLLdb3btd19e5/9R9PldGRdd+/e/GR5+7vQL57AsDj/+
/jeIJ5qt0Z2wXQ9qqm7bxCdXvwUXV/VEUJGpI9TUjpWAsrJJf4lTuU8/+mP4gMtpBm9hqwV3sbue
8x2wonv2rpdP7hD6tXD0MuntMjtrfdsEdJsOIpM+qUm4i7xDUNzh2TlWeKiuTbETvkGNnX7DzoDy
94qjCczAl+UX7n7bfJu/4cJxjQZ0X70M98lD/lS9dCAOK2Pd/EyOONa+Zu8WApfdcJMdeffDw9S4
YRHW783dTEVi597TmME12EObQU4NfRrdvomwad4RHGCteToIs13DLF0s1FHdi3uNDfMEmn12ho3f
b382ww/nKT9jxxv9QpiAoMH9hQLKJpXwxChtjWHaW/IBGVL7AW4N/XV8pLDwVPOjI7XBq5g1PNX4
NQho/VDJDghmg7N9zy3bUX58gGxWf4Ni4d2U2xuEEmh1wYYzrt8RStSbG9PJ3mcfcPW34t58wQVz
62/Cn8uHg7Db3MVPmfRpNF49cxOf+4O2j3bWDbpQ63tbrZBPbZDed/fYAEJ4zr8RrLigeoHZtIHu
jDiS59RFDfCRbFbxobCxa73iCZtvpQXAk6mtfmJMRl4zvYN1t4rXe8wsMfukgh0hIDyRbfeYnNAp
YKe+0R8oVuoRPZ0zEDnu4tK9gdsWGt/NvKaXsRb1HkeGA18x3Jp3+o88P9T76Z0hOKfKC3xnH+u3
+eS/Ma7c0XPb0jffCxRDa2m0cPNmf4dJCEN0c0x23ubf3Pl/TuxWN75jaLrluI7vG4SD/37jY2Tf
wugyxhvDG27QLEVr2cZwez27/qshGaZXMW5dhM5dwWxCaPSMIqmVjt+Sq/xvToYghH95CnXLgvGs
WWQf/PkptJNuchp/GG9iA6yQv047RIQFc4mwaENhw/tjjc4uwR2DOtht1d2GFHCRWT6jH4lv1en8
T97Fv8m7MEzNtH/75dbv3ft//Cy6uJtv3vOff//bzc/h/cd/y6n/Y5d/Bl4QRm+a3FC65VqMJrip
/hF4YXAD/iOY3iDjwjMd0ultT9Ncj9vhj4wL02aV7fCpZxmGZ+v/f8H0tuX+6c5ydNd16Vv6puk7
xr/cWRFJUiCKlXkdUbpMhsbGggkpT0gMIQN8/CtiCPerhPdxFYGnQY7p0sg+N/Xoggk0z0EJdDYw
UN86QnphG81GuuMJSOEdYZRYVkKXLw10fkKf3nXYwBHo1KbveUhGi06F1paHQSz7jE4WTHf3ucmD
eePD1lv5eoEVV2nvdFKE07C9HmYogaVNCHNT0aNfYspp2kKnFGCmAWk3+6k+N7b15JnEVNY9SQ96
g5WdRtbFJjGGA1Un7ahX6Kr1fmpfurB5grb70mRa+c30RzyOphvfC9qD34/w9qCzrDSRlEdYtreR
C4Votqnb2aH+6Qqc+6EpI5oeXf0UGPj1aLxoSRq+comTJSa59069U+dXpLrdC0yoiTqkwmvgyOu6
20SnPmtn+zIIq7eybO9ibb5eiERcj7DKeYrHo0dkHPr4sN1MGilQWNwECEm5JdpNvYDwjYv+4IeQ
4NQeTkj3xnN8CS0UCD5tEtvRXuAr39Iq0H7ABU4o/ATpnb3E1a4rczpSW51wDz3PjG1ZW1zs6hdh
VoxK0GlGXQumhEZzMQteMtYPh3HrqkVEltEvPo2pH9zAd3L00zK39u1IBRV9+C30OGlWPE9ryx9/
ue34Ntl5vYcvTZYHnQS/GHHRntx1ksTRmsE+znBF1h6WwMIMTKODQzbTynUZA9qgd9FoEJplYeFW
anSKLBIocPcyOg+D2B7qZuzSJzI7LVonC8DqIHT4fSMp63OTbLzGv3YybJOFm5ob4Gh7NQzHABWB
ICkgxV9dXptyScRTB8aeYZuwlNjBZePAc+DN/Y5+UopXn5Fld1WtnQKIBWf3Eew/3IdtKVU8v+xm
CK4RAnwQxw3xSCuGrZEAHmZeBBO10r6FFobmsH7xlkqD06L55aEacaARWEcOw2DeMAiGQh82J5Ms
t3IZTTwG6SxTDo4b6rcTRLPM9c1TQoYinUdrWesWvqBAb8++A1Hcr01u2w5UL8g1AqgnWK+tgQm7
jiIOahIkud6HAYq6exDptHZqM9tTaj04I2RowELvjrPee47BMz/iqErJmz5HWnxD7NOevRKDpdZ8
MrOof6v74pEC67OmiWGNGMLe+/HUrpfpNA1jeGp0UR1mgMztGAeIG/RxeXHgvl3BaMUHzIyv9bEd
15mGR3+l04Z4wbAHBjmklqndNJKVGizC3Xpx/s2QAVLU10uozTCeXSoGuyyIzBsPUnZkGQRi01wV
9SqHIhOGi3jTMv2607z+Z91X5dnVAmQo0OVItaZrhfgS12uuwWxEaNxh3V7HAjp0FJRvhl0FJ7ge
02accHay2xT3Lq+j6wiRAr3hlN0GftruHUCLQ1xZGULDFLfmAtJ4CLC7tjuBJVzbUpEfsJOunYhY
qqaA1jRQvdd0W981gx+skxwHTDcIXrrOSp5gy2AXSBrEYCCTTXPHQ3MldhDzlzu+ZzebXAljxvNm
QBZTJvk5ymzna5IlyXVhB4fWxcsaS5edcPT2SqekjZB/+gm8YT+mYUyJNOkwUZqHU19MeIh2SPY0
5/ssKmvnhfmJtp+yvRUQqge4A9yWt1jHMwElbAGzWqj2l2U1V5gyIzvwiAb8Wj/PhFeqZbX+svi1
pfrQbXyOpFb9NqtWTbYzb9tJv1OHUJuoz/90xN4E9jBT49l7V/7KymnZX2RYdSQH5l+zyoRZLV/s
mC+ezGoudbkjIL2zjycRMpRL6OTVqss+l88uK0hLtnC5Q7E2AxBgHCcP8ddnINR5qQ2+/t1v/1nN
fu2m/svXLKrQE497truc/G+HvpzYX37Xry3VgS8nrvaZmqBcTUB6BJRwtpfjqO3aZnic7RDLw8t1
VJt8fcHLV//Tof+8uVr92xdVx/jtTC+7f+352+HVebhhCynncoYILAxiLYEUGkNwpdX+amI5datt
1PF/Owm16vLdKt86VBle2TSBb6E9APjLn+prq8mSueHw5zu0xE7aYU7QQFa5TkrQ8zIMqe1Gsqg1
Vfe50KFvzUR5JlUGaj8VHreL+vSyqkPBtnOwTP/T52rRljurI1zWfh2lDRuO9dsRg6i+SiqzPU41
EYsk4iSajIwdPBS+albU+Kd/Lc8xBP1I4mK/fVgEKW5b5bevTdQKtV8Q4d89aeNtkMY+7YBwyNzN
/VLfUNOl6Y+QYXr+6a+UvBRX8G3sMuRReDGUy03sB9Pu8ohWqimojBujA78kB/OEFoHXVcpvRh+4
OMC+pG49/HTbn7TkaKaL+Xum8FldgtmLnMwSqlYTR5q3/9XiZTu1G79GdZUOFEhct99PYGqTBNcs
ULYYtK2I/GbbNDLn3F+oDlugckHuPJYBr/nYAZCoJJ7sSARUsVfUYo0loAUREHn7zpTQnydBQE3C
gb4EBgMJEfYKupWTVk4g9YIl5hJWtCRlUUKOvoR8NTmnFisJSA5eCQjlYPshJ2OZ+oAOvM1h7IFl
8gYuTq0EOOm6ecBCIJ9qgoLyCga6u1cB85PER9WkBzelOIIQs6wklhqQaO1Mzh3aaIBWcyHLQkz1
aiJ21VFwLLisIBT3YFm+i2+agGDSSwB3UFCuBHVrCe+6EugVEvLNR+TMKgA+aTD3oKoIDDzUb3rl
XDf0SHid8VMl00Ou4GSFLMOyQ4Qg4eZRAs+aubHnRT/6FDcRPp5cCVG7EqxOJIANhZuJnBvBtBsJ
bqtgdtLWyKLQNUgqEhPPw97gjQUcruZ8J6KTBWo+SPhc/Qbc2WDq5FZnKzoA80pdf1f+CKOE4evs
wZNhvJoMo3YVVh+A2lNVQwEjz2GWEH+q0P1RzqrlTIL/Ed28XvJODPmL2F81AlkuiGN8cTpZQlAs
qcsknCNqDSbKp1EU+hZFG1aKiqFlz0Q6456Ck2SCD47iR11uQDX3p8/mjjyWaEJ14MnW0HdLSoDh
Fgie+9qUIdSG/Eq/LRP9Gm8Yn8VXRSwbF7T+//g6Kk9YXXE5Qb6CRc4yYlQv7yn19dQNly8zpZOv
30Gu8fAwjVztoElemPrCau4yUZ91KRGio2e+BrIQFckAPcaPFGJUycn754dTU6EZ6tp6rZ46dQtd
2GNqTl0DNcfbhO5qYu1tn7ezKSdhTSOuJpfFmRzsMSQYo5i1uy4egeI8W3oKqFnTAv4ePNvCVa2n
pCHrGolp/DH50yIC2W1uhsGuk0HavczPvkxmmaStFkODmgm3xdEbzYmi64hRszajHjKxXVCTKGor
jEv5veBEB3uoAruw7X9VcQpLWt5P6voN8v5Rc+qzy2KXUbkzGv0Q2CRd97aD1w9JLGIxsVAZ3ebk
9HAopgqdXzLKCO/Q1rH5452nvpDF+NGG10mo2gAPpGUQeIXsNVvDwCD7VW+mIzrebQJld9CMWy9w
rbUxuM4xhtt2tcyY66aRlp0mMzmHcfI0jh34HT4TG72xyKuSX6BPPQoJOCBAVjMcjAG4Pb6eAoE4
txggii9YMIx1GJ56Fz1+OIu9ujs6M0+3U5Q9Kbbi1y8ti3aXm8GtzeRoPRZTUayaIITTIcdGVvY+
6ZTH/KawT66cCAaDosYj2y6JtO7UW80f4yMOfUXo+xDtathhWrQdov6lr4CpybcM13WGtW89RA1R
gbqNex72bUs0JqfOKvqd21b3RHs0K2txBc85KVA2stT1XPfQdjQUtZDiMkRiJayThciuiGq0XrUH
MzF6BgRQ8lPZWHQWDZsVaNKWWy7rQYlNS8qr1id9nGRrDYMDim8r36Mbrcm+9iR70a6B7CHrxYuJ
30BhAGVTLNq4rX/nJdhZeE3zNDo7k2Hv6uvoVsnHWQpRUv0fRA7QITSo6YQJuk19lWMgpHcdPR2I
P3mr4fKTYtvRjkSCRnoptnGnnyuIZstKfabWLgkgbtN2T1FPW7Ms4XMQZMFW1aZb62OxKFkbbaif
4Ea4MYebUGcd43p4tkWLED7HRbnPgJ21dGk36sQKSeTrU+oxfnnbgAtstAXKgvgVtRS8o3p4hYk8
bzzcp4KQhOPBc+AU+9BM5FtaTQqV4NJqP62WZ9FDwre02qMX1PGetPmy646ZnKi5XlavA+TjR8fq
nYM73LrelGySKOpXGE8QgtVggPm1AU/vIXXe3aHpt10yQs3TApLi4BZqQTt+fbeoGtyVJuM7a0c2
unIyoMM6DoAsyL9oZublG5rNl1B0C4NtjDoXl9KW66SUKQgym6FnrUw3nq+TrkDvW7krr+PtoK4O
EhbaXSsmLmIRpb9SzANVIVdznhfDGr58qJgIop1PudCinfpccQDU3GWiNnMu+14IDGlcRLtK5weU
ZfHftlOzmuHg7+w4v772VZ/lCXZbhQaP3/5MtRzlfJbV67HswrU1W5BT7eSxyNPl2l/09GEmuHyf
jA9J44uNiZzrqnElhCZmtEDEmhBbTjHA/whHgg+q2dgs2eit+2kgAGahQriQSruanOobdD6MkjE7
NjMLwTIenk2BzW9tooAMm+k05lnzGUyYaY+V/73MA3wOZjClYCB002rRnwCkNqiLUrSRwyIeFiP6
1JPdhJbze0vmL+5GY4B7VNhck5KuQ4SL53e3ic8LAuRnA+wL+9W63+qDPXxPBZFkrB/NDDNYfcyO
AyKOx1rvn51pmd6tqMVOMg/cmzqs2pui7QsFubxHRvlQoCw/h1lJrbON7UO3jKRwg8e844enT336
3vrQFfvFqQ5J6BbPTbTcqKNy1bjVYSFf+zH0Jxtc+Eqt6DzxFiVos8eqMY62BZE0nytszamk35VE
nsaTv7zV+uRSFbV7whr85WXE6Fl9ibkbxQrOunmu2lq/Y/TDA0F//c5zUBSSChhfBVoT3LtwbE79
RHlDne0CprD4Tvqai2bZuVOn73RUQa92AOAoL0I/460cJY5xGl1iGuwUq8Gvq4PQjbS92Lwbwlk/
w4DBOENegNm19sNkGy9zkWDeNZeENrbd+JZHeCDKQ0YlXhFda0JAgCf02KO2VZ9r2Mdc5WEw3Rpz
bl4vTkcZT+6gR+WNh4D/GWSQtLKpybe6cMJ3m3xw+QNayBI3cdNi1jRq/VOcLg/qgGNlEyxme91N
NFfOTVmSV6hO0faKZ0OLWoaFKTmoMEvRSSbT1w+otXCADAJTHPS9qWEGe4MizjMx0Wd11CUi1UHd
Yn3gBLfqtlNHtWrtEzTaeLC0OT5FXkpynzx9bCpWJPiULzH2/3quTdu5rqwDTBH/Ho8BIl1ms/gs
eutoYWLzDVJPvWWgHB7DpJnuw0lAVpJb9CEWs45IXkVsJVtrbupjRYN03wqbejfSk894skhSj+fX
Pi78TWTWC/030FG9dPY+PNSv4+Rzv52sDDF6phmbJDS9o+4H7d3ceUCb8jh2TAlxFMNbZoOEYUuU
038oIoS6IWRfuUWYkyqiDSQp+Ximp1U+nhgY6LfAxJgMyrNtJizpcYv4Hs4GP3dg8KL38vpWCyIC
3OQxHBfqXWd735faJe690pNzUYJDZ9EyfG3RD+jilqV991obx/zM6s75HGs3thTBqP8y0Qb4ifee
lVg+F5Mwz60TVTdui1OB+if+sHdaMzurDbQKGrULO/u661z/mlcE0UDyVNAvVsnsfgy9gxYXhsw1
lEAUkA5uwOPQZp/ZHydUkkg6WaN5bVpjeZ3xv9ZpM+of4Jpf51PjSd0LEaH2b4JzHFN+rk0r+8AB
Tf0nfYGfUfBqu6kgm5/7AO0NLGnjfcAmVJ4KKp151Wg1hV59rs5Wi71yF3baTdnz8wwDMLWomh90
yYEix057QOJDDTxY2n2+FMPD4pG4OOhO/aPNoEc7vfVemznpRjHHqLk/TwXnuBmSGOO1Lnz4Opof
PVZeab+g3YKgC5/05CIIvuFm8rnXveDd48dSm6Zmh3tfH9cPSEqHfZkGGWZupf1QOhQ01CYFvhbI
JJt3DDCSdZXW1LB1azyldmtujKGqv2lZfac25el56rWmewFaSbcdj8SxXrzodix9i54PbG8TRx1L
fmOTQS3eK4641+fZ2NN5EujnzOTRDYGkC3r51JzBgv1BfE+EVazDdSba8CZyJ5xDQ29Cos/jZS3W
jbo8juG9DFoTv1htV2/RB0rbk6K5nVoBa8OqZM/om9py6dET9IOuY0U2+PjhIbXqhgbea90/ji7M
dbXZLN1DLH/+LpIKVRWuI9ejFkbnqUdA3uO58rr06bX6Ln7lv2pDT/kZRcZ2KaSLjqZpt7orRjg8
3HD6gDsD37pmJIeZ5NLcD+2IVWQ0yFzM0H6MB7h8apPACbce5arv+FdhdG7447VriBK1oo7NZtx2
r3qun9SmIHXvsUzN7vKxhNGd5YiVpvLgFL537yw5vq2VaX32ebMx/Ea8pb2JOyvpfGdcYaIbO0lj
hNhZ95F793Of25+TyHgp+q64NXMNklst00bLof/WjDMxLhwr6rRfIgkxlBwyd9dOeKT1C69uN4SL
wFnbn0Ps76c50F99HAU2ixNNp2QhyBCZBcE86hhyohb70CfQU+Nm0mXTpHaT+6vNzPD4P7VxVeH+
N7VxHfMAKtj/+7/+z+f0n8QT/ktt/EShvP/8v+ydyXKkypqt36XmbAMHHJhGH6Em1KdSEywbJY3T
OL3D098PnX2qzrlVZmV3fgc7LFMpbUkRAf43a31Lzf/x98Z8lRf9/UV/b8dD568oiBzhR4H0pWDT
/vduPIz+8gPB0tyHQcBO3GUf/veq3I3+cjy8H7zTXSnRoEf/tSqXf3lRGLmR73iOZMXy/7Qqd8W/
L8q9ECkI17f/tSiHjLbqRf5FCOVKF5DWEicX6D15VdB1qwbY1iCNda4xBcRRcvGDpb0UyIJLTXOx
hFV6ss0jo9pLbk3mXPXwXaM2jw92AKyqiGrw4T3sFonYe+MxNdr1AFLQU4e7VOXPyupRnAPI2Nly
jTm2Aa5Ti5+nZvpsBWC5YUGM8J8vyf+k9/Ls//578kytui8hheeAcvj339N0/uwrEcozdAXG4SR2
mEyVp7ihx47RymLbcwkjihJWuZbdXhKHjyUA7LC+cQtTS3GqHPutit0L+Cx91K1fwsNbJZpttGEu
uEdej0o6cl5lH3RbPEPPlQWBOi29h6+HokwlvB9jI5uL4XomOyPoPSyyawNNXC6+vH0pR3yz86Io
IoqaKFJrOGVL2eznwCAyjMVELiGKbJN5P5RL6Fur5oguoH0J12mkXB8ilL4XrBW9XdmXrwdqTvuC
JTI4L9bjf304WqXJS5lUWMCwQUeCFCw4dZevB3wayTZ2IhIzBlzjXw/jOmty4/jRZDVuEx+qEOzK
Msf37X6vTzogr7LGjzB77Fnrlp41mZv32s4IhEhFf0kHnrMqIoErkfaqu0uSYyUj1u2KRCszhP7F
HQAwJH6x/HK8ct73NfFwRl2WKWVzXAKTLsb4oumHLp509Z4xKxjG9a/AuaJ/efj6mKVJo/Pm4KRL
2sIMO7BZP6vj7dcBFD0Jk2LUL9hZ1wVRHEow7QocPpn8tTkBpExq0xB5l6YY/cvXn2ZwjxfQs1Yz
Hnq0FlvpI8ZIkJNCCj3pZAnZBU4py3iYVZeOy2E3WWxKQ7ALjOth8cV9s9qwnL0NR4lJBXuR2XUe
7Z4PLbY4lEUy3FJ3rUm8I9km64OWNpjDpM4g4vvZzVB35qA06J/1Q18PSWL4x3KxDrAcHxc7tchi
GQbr8vWgwz9OXZK+U0H9TLwPTUbsuZ5upc+bqrERLWTLakHVC9rNiRKaUxVmOsn2bjTsxwbyf93e
FgyRtzITH6H8bg+oFUwK+GzGwX2xAA5cdMYsvXatt9qi50fknZ97mISwOUW9gbzr4/5nHHbzpYlO
6L7YEoSE6XTRGwCYEqpYbl86jvK+XOS5y/v0BgCZPDATfaH+R8sLkHRrHobSyS5tpu6KAchhA6gn
NUzEBFAQEtLQQecV7rHCTEhUIr51Jq1ot/r+j1ZP9WszBGPK6W6tdiY2LP4YPAT1SxyyjvZHUMdJ
3V7cdaBqbHYgTiMq6GT1o7WuGXUEOQXalCEN7htfH5x5ucRlkSbftP5gQE4V5tTPQPFT37vkEZco
Ln9nY9fE5JG9APTPO3iR2cYSU2MDwlzo/q3N+h9ywbhg2PosDPfjkLpxCFhqTSmb06x5/lp1U/pr
BuQHtEuvDRiqndak3XU940vJtNMDfgqFKNrIQn93p9Ql0Z3w6sbHkZnQa6RYV7arBYB3cXQUrsMd
z2mqt6qXZK2oYjmPya96lsEFhlRwKaInbhzMkHA3bqOCdI6vGyUHZnPyynEPm6khzqF87IIh2JU2
kBHPG0gRql7aAk5MlwK56GuafBVqkt0MKeq+Q/qkq4ur1WEUqUPhnqPkNdXGvRhV3che/YkSRUbp
OouNyZMS42cO32RaYBOFIr/tnCk9WEX0noKCqxzHATxVvLn1VJ9T9jDM+ZtdGAawyH18XGGGElbk
8gdNNqjjdbeSNqTj5o16mRLi+hr3tRIFmvqQDKqhobWA1VyG8eccPHtJ9RHDT9jrZPf1NoeNcYE0
2x1lWH5Utg1nq0iWSxJ5I+ObAJls0vEWbuW7JRd+SoG5NvB63g8r+a4r0NIzMGG7sxFCdoekE2/4
F9sT94mnwH3rnJbBAZU6ofbsRnlDPI3wLQXytptFzPivkSLpyk73vUBrbNnVOWoH1i7K3kWxjXys
Gfx7B6yph61ul1cgNOZih6FqN/nKP2UaF/vgkw5uuZJpIeu0lvYBQxR+9WEebyr3qTAe3aO078qU
tAXADjmI3kx/yjm990LAHEmXy11rQPg7gMEkKBccnXh4+4H+LyTLQvMV7twHhFxYKYHpRY9PdkG+
1SKUrqn/XeGAOzFBAIdLNCjso58mrw+ZpeLHJSFfyE6YU8IEu+oguXFtQo+Eig45s0Z/XfyotKlO
nahO7XyAXTKfcpodzDrxtYhJga+z5ptwUmRWET5iFwdkm1G+pCOJnW1K2EkCP90ylt6XFhKSrIBv
oyx5yhN9SonyJlN8jS5IBwcR23Jn2nX03agW2u6uc5mWuhom1mIRvukvBU5jyFlJhISsiJqJUD8P
YA5k3Hq2XoMMdPzCePdRYoMtopzJSyku+Na2oVXsLPkrhmaFwl762w5mrS/5fIyLySYYs/kUNHo/
KFPtC190GFG4bwUEdUxN9T2zqcymJ8PFvJE1gQQ0pg84uppnqYs7Lxj2fVFgDgy9dt/i/1xvZQe3
r69GyPK1Gvh26hvyYKo9lFZIb30Jbq99WGpk/iS3MHeAfqKAV2na/sApuc6HR9tui6OFBulmGD/8
3n8Dc4q9w8P34LOQ2DuessiGW8OoQfjVxEJ1KJ/2WFeWLSA8pNu9RICAzdezobI2c6duGyq2b0V9
9dOnGCjjdUrC703VIWFbGMbOWN7qicT74L2IyCb2KnB2Q+d6RzGv5pwweM/FqlhcwUNpKZ0HOkbx
UKbT0atXs2kZHrXGVjnlObpH70/BvLmes+4Wu90hj6jIqGmG3VwTolg4PlLnoJIkSZbJjhht1XvI
i9CC9yzPQt85J4O7ryq4VUwL6x915wI57rG+ZjKnc2M5tfFV3ByTAsU07BaCJmJ9wZKDui5qOEJe
kHeJk9TlrWOau1DwxGR5EzHwP2Neg0EZTVt2GdPHbN95Uzi/hXV5Ds2ARWawdq3seJ9CoBulDm4C
9gdgSX532FfKbqnePX/cxBoisvTqux4/1KayQI/BE0IQpFzUp0HKOgC8K/tq0PmAgC+V6Do2J40h
snm+1UGsWMII6OEoiUp/lRPptrwjPBr543vdlj/DiNFhSO2ed7950Z9rd3xUPoFoEQhCz2LFXZTg
fEVu0wx7ZGI7r91XnUdaTFGAnJzBbBbR/HMZIZw5Kj1WvntgnQh90WMmSzxgFTinsiL4BoYzewQT
XRMw+vXi7sfB5DQMaDWDVaLGfu3T6L3TJJLcn1DiFBJ3VjjdhVK1h7pvQ7zFEYCC4cMQaCBS9T4j
sLCC/IfsO1ytnotGF9cJP/JOQTtgw9M9ODUoJTElK3SBObut7RXkc64GokvrjCw4q2UTjVBK7URb
f+vn3zNs0k1Syfu5iVqiq7B75AOMPWHejAneK02ItSiIE+zHn0xtAizJZXuKzJuuAibNXgglMT5m
qbWtcrIK0KOQgnFmTR5tM5dANXYgO7f7skw0LARQV5ND6WRcTv3BX2eKk2NYJ3b9/agRcPIqH6oQ
WjBLql3SRExcPL31/e7GXYq3pmEouBqiEkGIiZPAgMUy663meFOJ6sbxECxFZPkOP6ZOvHLeHHEc
y5302fSiNcb3y/s1m1Zc7dKeqTn/BENBNF9Z3bhTSeyCjO6iOrmx1ONCmf3UUY7Vbit3VbY8OSJj
eQKLUdr4kjA/LdV3PRCSkcWUQaMAwUZhmvj6KQVTYhX2K0RJG9FpdbYBL/Bq5N8aG460RCAsk3A5
VzmJMTCnNmn/5eBa2KJg801hM46IkTn39WOs7tfAgETlt1JDR2KT00rXPpaFSyfnZ3fxHM7IdOWD
6D3wGFPDfbhx1ww6VtkLjN0mOZu8ak6LxC4zBRaNU6PMsdGD2Sif5I3YgfsXTFic0uwsVMPerCA7
Iw7Rvro2gZpZAnpiZPEnkpyn2qaQTEKCyIr60fWn6dw6D5OiHke0/eq3bgAZPbgHp02mAmnMlha/
l9XEnaxdlT+SMKjJZpdZymoXs2JCy22IlXYXaLU67d6DOrmanPd+zVa4pIjBKP7UmhLcec29sLeX
Yh8V0YfnanGHNnRZJnLyary5BSF+pnkTJfiH0bdYmCZkl9LfFJyYn4N1guhJsHkFfH9g8lppkvAi
2zN0dtZTGkPDMs0c4npiOcEqFKtS672oZn1KuReyett2scYJb8htrZAQK1USA1XJa42OFkQHNfHQ
tffhUJCxNcDyE5n4kVQjdGFHXKuFu1eonJvG8l/B093ZLZTdZHoMcjaPsuAu4RUCkoP6lTtwo8bM
/+57xAjbKQv6qJ63iYNGqqLeJbQrQzwEA7Y6JQhfGk00aOHJGnQkFqrEG++5OS4JlWPikHWa9fcF
XuHZmvHxmD/DnH2fMuSyQAjfopYZyLwKR6dfui/02ZrZMwAxj0BcbBTkJlLsMqyN01qU4IlBX1H8
Gjr8eGX0qyZAxR1oEWvWaLt6OA/TRA6yBckZDMMVCdNNMORnp/4zFd38YlnUHDZAgIz9PPp4MkFl
e2wL1hUx4ikl5wdLAufpbX/vdDiLUh/WhrNIxFREaIfc3+dBgFaOMSa2A8DMNg7TXZZnZ1dkBJLb
AMvZIbO59V2zDRUlfFAy3AUvlO3Voo59T0w4KH6gjFH7yAbqtXKzEHxQve8UQfOV/nTl8CnoRbyS
qHD74AXzx2hYCXY5mL9qWjnpz1kL39JS9yInZg92ckWITRSDlvkIqODtyeUIMzgHo9h6R6d46jwa
h4LMFa9tnvkfUzbl3MC6UL3bbN61QpXnmJaA2pAir69JXeyxCNzU/fesmKpzmWBOnxH1cBlXtLrU
0MmtVEFAPPKMi00k9+wpV68q20ZWEzudLqsTjCQb2wXuB8Ry63F3t0aaSxT4q3AJG4lNhe1HaICE
DPNdbfDHLYt+sZMK3lsp9qlDos2Qgngr4uV+/a88F1EWgZNRqJLg6AN5+M4Ekberwcc2a5JhKUjm
YTnDeXqvLTa/kVXfFCEBPnjXCo32pTO1omLgcqAsABhWZMNOlwGX//pEKi2+hbejXngyArgHLtNp
X8Td1laQIH1yQHtGj9BBxIe3oPyIFXa5qdaXaLIb/hfRnyJVzzj6kcB9shG9aYyfE1GwhgR5/oOP
3H9T4QeHlrLgXintM7X9imo7hn78GrmEnpsofKkoIrduG2PiruNHC8yta2KkLbRFZIkUUCTC37GV
2dvlKRrBPubOJZ6x7zUTeVd2HiZrfke8ySzyQkg2wUx7sgW88I7BI4fjr8zJ4l0tXCwUAWEdnSJC
euGcSAw5EbFcN+aTzcVWh2Q1Eb44zd7M3A0pka0NHIVG+odlcDOIVm6whRRM6GYX7TUz/E0k9c9I
8AtbafYUr1dkMnblPtJ4AeMB7yX7u00jOJDyN514b8XoqCPSjls9gTCZOs7Y/iNLl12mg1Pd41lA
r6WIx3RZiVjPvhOtKMASVvJVSxK0S4QlbFX4tOkkhpjQwJiB3XSIkRR9KEX9eljUPP2htEgtlk45
OV2hb9ArNQD9YkPynAojcFoufQj4yOUwuzyBVPmvxkF65YGnDTkoOfUItZS8dm3iFruemyiMWiKt
6ASKhiytsJ6JW4j/UFeN91U0P6F9TE6IcdQFOPSusRCQtd2pi+pb4VHNF4CvgV0vry6MjrjLrn3o
obKU6af2vCM8CyiAs//kF82bl3qPaE5df3irSdrubMKQgfOBt9lCuL+BaPvcu1wt5HmAExdPWItU
HKCZLFnDx0lwEwEjQ6lIMsNKYoq/x3Q31pAxqjI3pJrgEu8/nZZl22RjG3dLophg/Vr9FWKH4vby
2bT4PwJ6icXQcY39r6W2yFRx8ObSlT/0Axq3Mepf2kq8xs6zJb0Egpb1p+vnuzBh559ZA3m72phd
UZacvK35pRZ9Cha0SyOIHyADP4wFdT7o2FeL0v1JwbadMqjPQ5e8NzI7zwOOoZZtGCi+7KEbdjKX
f8SooHxi/NRO8iN1o4eYjjOrNTE/3h/LKp/r9Xe2pv5VwictB27kIbQiJ3AERnPJLTon7UiQbdFU
4R1mb8ek02H0+t+OZ84Fz+K9tu8MnBNEXfqsKFO3VRvGkKQiJJ22Sbb0wYdCZ9PBtAzOmO/TgRSG
OLR5AV8zZ4wQ83BBSXrjNrgefIeQiqzHMa9665xY0XNGr+A2Nqd0/mbFDvY3Sg6y6B2ajpjoBxbu
Z9MuIVIRfUhsZV+TioS6ABc/RFHsJnGzRrRsjcBOUlAyhwp4qSlb/h3q7qFYnO81uP3NyC71qDS4
pQCAboZxaWeQK8RyqUA48IKSJvOr7IEKjQOppTV5unqiN5dl2DIiwJbc2fR095PXvKmDo9mbOr0j
DnbmvYU+FY01giIzurhvFGG3rrX8LLSx9jNvI2wrlYeFvWCMgSIwyxrCtxf1rctbdOvdU4MOdyfL
tHg2pOkZI/dFh6x9nT6dmrr+qPvyNWrrGvp1/duj1t1aj+zP7xxNVNBctdku7UdzG6bt7x7aG5pa
zznWs0mRB6ngLqbIp9ZafpgyMmdyaLx7b+GN0ITzQ7msfNQpgaIu8jtNbmPfJmBeZs4Q7qBlH17T
VNFiDD3hqK4dHGstQf26ybSNF2c+rXhK099nC1DYxXE36RBIog1srOXenRiURhTzx01rtAF9hYNt
ZlDZU1rye7sMbUlTHrTJqacZN0cLjIypfhH2EOM8LyRaFZjl5Zg/zFYU04GYlykNGDg4yF2Yju8R
s7P2VDNqtIqv0xOJQBXysgVZ2s7kEVnWof8ckRdykyUuQff5RQNwu6FK5vZFNsKxC9qfWWl+a8Yy
l6CCpqiLh6JCsDYuoz7o2PaPgYTjFefBz9Zv9l0Qxm9V6N6zhf1pmP3cNPWC1FkSC2kmaxN1RPnF
Yhy43WMgDdsuv2uokaQw3AXr7keuCA4ZhRkAJcbLbReWn/nsF6CFmUqJkI7Ai+GeWbpAnuKQNEAE
msf4GvuWUxz5VU69KfTT1HJxG+mes7GZ7m0rfYsrK7uE2vzo8wb7ZxVS9yYa6jfGQ6QbBP7Blr6m
03yezTqshEduOxu3X1PNBPS3oqWKc/ORVMTZvWZNQAwUDj6u2oDF84prL9No701i2Oa5Nz/N9dUa
U0xTtiZtpbL3divOHBPNzl9d2Z5/rto/bWJNt7x4v6cm18e8XlhmoEDNHAtf2pghbHl32YkcO0WJ
H1jNcjd0/usk3Poa6fsKpa9H4wzF9mjbrBNKwLn7VWyHN6VDbjm2XKHXJiwQORYkh7M4vWU02x3c
kB15Zze/g2F+wmLwpOf0rl/ku83pobzhXVnGPzYTr2hADxr1pj/K7LPpSZbQYnilXSbsJfwzLiwo
Ia/CX8saCmBCeW0knok11PsZSD1q5OEJy8MDo6PpyK1w41t9+FyN1krrCl/iqEq3oq6nx27KPjNV
nXp6JBQvHPGTqt+mLGXgxSUJeelHpQijXLeFu2wy/j6zo/cMaKHTV/01Nhq4UM/xh1zsPQHZjqjU
e1wmwMt0dch+fESTcZZ902wJDsn8LVkU4g2GqIsOvg+O+9SRQpNCd6O2I8BzGnz3jgpiCKkNkyqY
t1nVPOauPdEDles5AfUDzi/KsNugZ45Z+DnJZfg3N2ncXQKlUhhnBGhi870zEwlLfhLuQzR026xe
1L4I0OI65YLOxT/ovklA10z3E1TeMmzu/YvlRaAH4wbUDpzhjQiCW32nWEs8dV5AbDsjcLl2kylO
zSXRuJGAc2zLtPv0LH7ONAcfPZK9Lm3vrnWYhhJIsyodoH8RFOLGqHWi5h3BUbgh7DIfSnmoLeVz
T+wgqA/ywcd8ynIJG6lwcskij2C2XFGVp4jMQ7LkCOLbBGtqqR3/iWuH0HB2ds7gzczr1H28lL9o
rtJjDhEMdMIPo4XLdoYoAq8mAgnJ+DlowYyO+Y7sG+LUBLQ61/ICRFgPbel6t3ZTPSlFg6dmtNhc
etcwGj4SQyBAN8MqtkLwiuMPeI8ptF9isqOcbaeo1cHl2RrLBhNnBWXS6lFRM1u6KtrmfdPFxzCV
9s4lCXZ0+/mMdAmhDYowXjzzEvgfCkllVnpEqrkWfC7fAwWWboSqmgMxO4CKbF+ekpK1NJ7cg2WS
CZmmrnaFrp8HK3vTA3GhyF2JMdLFbiT/OS8Zz+TIU4i1g5YKTdU7qJh1vUQSvfteM6r+lo4eXw2Y
urXHaJ8NZXJf2nq6wQO6y1sY4ukkOekhO8aqvi1xyO4WMjTOadM4O5FNT5NK5Fm99IVayMBK0Qu4
JV5kyxyQN66WcEs8znm0l3P0qgqvO5kMNjTpADif5/oohM3mxs5+UTYsuz7EtS0C91E1K5+XcfMm
c6hA9IgyNQ/KJ2VNFPcASCHmD+R1N9Dn21r9Tjz8cVVvPfVFH/C8BHAAFTrYcETyVhAZ3haPS+nJ
K/ZygJJL8OSXnAZRttxjCkfMLYft6AXBxQvErwo2GrBGRHAxyVXfVH9thz8xtfkj0QTRfUfk0peV
YkH0MCu72g5i4O32WAfm2R1B8a/yQPJL3e462M5P9NPFPlPWFeDfQCj3cAtugDFf0ad3jVYn2VTA
UKfmrSWAzkkKcZwq51oV6tiK4LbAcYRF+lOlP6ZAnUuYBOR7Ni6+WXsf1N4JQTqMeQfE+rzS5bjT
UvznZXB0Un+fesg2+zrHuEW6201oO4fhW77oP1U7UCL3xbZo3e8ApuGQy/LiEwI4t/VdngZQwV0s
B8tqpyJXJdVtcbOUzg6yXnpY/ICmKKb0nuYNz1TIBQBBBwXN1lrAPo11yEQazlAxTU91zO2nNzFW
EESUc4dOAovSz2DOIZKMjtjpfAG3ivNtIrLmANT81pdJeshNeYuWdcB4xqyRgTYRG4l1LvQw3jgg
YwfiTG4H8w5EtTvb1Ebb3sr2eNjsW1WCfi1L5nq6HpKd9sL+ZhqtlJY04JWarQ9GxpANy+VRTgrx
8LT8pNog7qD9gbFuxTKuW6FKXhKbMAP67mknUKMqohCQlDvlo7vWNxJsjN21kBOnPLiXjMvjmQMv
H93iamISf6yxPzbeXih5Yrf2K2/7GoYF8Z15TNxyRvvhxEuCz0Jcgs47Tx6bYL49YdZV8ZThtF6A
tV4HiyEFtFyfC2z5ybryjtCF/HPB+0SPx2FGUmbKb0GB0z3Nc3prI9jTvh/8zDtEAEOoztKuk3vf
Gzj7ltXx4jr7nJwcm1HRHacGLJylv0qJ0RpwA2//Bv4n31Nwr+gIAGNIgJZZDPWDSBmdBBm49KIJ
s9MY6xNbd5bGgql2ZWLksly5llN9j/Lq6tdIGLELsXzJbwvjqOfAvizkBdx+PVgWtnE/iOksMJGl
mvdCh4aDIrZjK0meBfpbduikeoJ9oJnPSLFhcxQS0xTAjSuC8RBo+ZHVAbvbdHEfIhumRc5eEdUA
m4gOLEJv/Pekr26iIh13eZpcKz8vv5V4Z9qe5XslM8ACvY+OZN10OuyrxCjFKw4Nd762rAgvEfzQ
zRyFK3+LnDqGJhXwDDBeWfMCLjXYd/h3dkzqyiG6WB1Dr9AXx8aX7nYaa1BESNlRn8C2DJR5UAI+
rFkDDGpzlWFRH1VnHZbIXUGH85ki7tNUC3tL5pjTMBCqHLE9kDqBLST9GjLBEu/TmQKlZULkOdMN
uhTo/VV5TMSY3wPGfsIDwdQarwJlMsBXu/cYfskedQ8ghEO2bg5rIue0mve4tc4RiYr3Xw92AEIp
Q/rvu2DENFkCtZvaR224zTKT89CF5e23lIpKziO8zJgpTpPi16zC+B5dqPtgioHIDjNdlMvI1R1T
+tMY4BWCWzIU3ejWLWkFqqp9SEboYUZeaiKL3k3PBmROTmQ4iIODnmBO4ILmxVvS+P6tIHIIlxrs
N7xfP3DMNfuy0KszOAHgPEewUqf8W81icy6UvW9GcWsMN6ZaN2eiBzy0G3BmxwNz5+mUdRzu6OC5
yJYxPRbkNpedBrxhqLyTifxLJxqXJxIuANAu7m0yqOCZxIZf4SYaBGEAINkKGK52pSfgYUN5m/fh
ZZC8Pq6Kjpksy4uXBQ8JPUKLHW8fkb6xtZrCOvlG/3FV9jtAsnyAdABnImg9RK2AT4fS4xJYan0E
8sc0zP8J5hehTQlhvUJ+ZlsBtDKkKFVCuLWS36ssY7rUR3dDuSTPOYvHnHwKymLujMVr43TTPeIv
QRiw8JMrmxA6uio80/tzynDjZw27bxcQqRwkDAvr+VAHwmw7aH5a8KJ3dAubYmShlrV8yZCEB2Hk
oV+Sh4EFGeO7uYMH0SAPrLBacYrdt4Qd0212N8kiDjHDws1gj4BUUmYoum+x8jnkDofiaKHcPYjB
8JNCiBDlfGYNyLKa8oC8v+zQ1k9JFi+HKMu8k10Nzs6aq+8yfHEdVkP2qG7rwmdfUzHdYK4e5WcC
h8sPWDF028yAon5+ouWPz33ONsaJEDi0sdhq4qie4FjRK3Vnpi3JzskR+BvhX1BoM4pnHUGPDF+G
BKzrkqI4h49Tk8wyNQZKKnK+Y+QRbexOcDXMTNNLtHMJQxBpPTi5HMq0U/TfpQqBI/rUD5ihrw0p
dJsYTDA6PcZmdijRVev0ZZSk04R6eQTvm+1dN0aFWeMvGvyO0m2JbpClx0TPVIRN59kx673f0Uxv
X0TVaZyArFZee0GsNl/yynlTTl4caODnS7Q+fP3Jw2xz6eVqJ1xs/JZET0/M1rudWo22Xw9fagyk
CeOyLWzDEjpFY9R+2XjFauOl42Dhk9UUrCn9FOqwamWFMo1mL8Q/ff3718MaPnzorfCVH52V7xft
NDIVo0+ne0h5fS9fH0oYRzcj4WL5Km3LPIRDRUBEekEkEkZrONuD6g9UnfulxkaxOluXL3vr6ntN
c9+mD3Pp+FYPOxPu4R8Pb0XPLx2u6rPKyl+CdugJs5LLPz4UkeHzD+zZ/+eM/S9aamynDrLc/xTu
/jct9V3WwQNrs3/VUv/9Rf/UUkd/2ZEfUUn/u5Q68v8KgkhEMgzQV/+TN2b/JRGASVsEoSvAPPLN
/8kbk/DGPNxKfAK7oCj0/uOfCu+/5cTd//X3f8NJ0lkgH/5XnmQUBMLx8AOHoRu46Iz/XV7cOjJv
hiZJL6KHt+olj9qp+uPXZUKyRY/6tvCPaEPI1ORvXw8yhbFv2/nJnpVmV42cAkXH1wMDeKgcX3+0
W+QdNgGiKiNWy0PXlPUFKpCw/ugxEG2jpGpvncUHalB+yg59H86NOygATCkhf83MCPHQIKPJyvw2
NskuMQL9yOBc47Jh3SqT5hZUxqZqJ/zFEXD+2UG+GQ7L8zizz9DLcjMMDHulktE5tti9Q5eedmy0
mw6yR4e8fdci/gA2YhQd655b06UBl/HNNpeqAR4+RMUtZAiwmPHPTku5S2oIRtGGem04yE6hV1xY
DNWZglEaztUudIRkH0olIHxYsHGs8TdYTN/6JHJP6XlsnXgzNexLw2Y6CItNGjKxLekJ/aGIlN6M
5F07gsz7JP3hZIzUoW+TZ6XtT1e8RJ0zH/K5EvvuKxKae9xG+IxRlhAbZu1Bcizy8rTo8VXbxG/2
JEDvwRUdhvpGE80NXSH/I/PgSTVCnHGg7LLRwwbjBg9FmjyEej73Ts7aTepLgsQTCHN344hhPIbr
qnJJrwnA9GxvB8Q/klh0Q2aD3sl5iu8mVKHbVCQx1XrwEFiBwy2zJ49BddfWImMuY0a8GRU/MQgN
5gyxelnQjNDpTiPo5PxS1k/5qp/vBFv46dOsuvpyVdg79O7TTNoRmHx/X9TFsz9FOx029rauujUN
ZGDHmNBaq1W/T5FMQvWq6Yecj0Bs1flzhl0W8ziv+n82kKRlYgmIyhYBPeN/bwzvylZbZ56aG5xA
sEB99xMtHDypuGef5PDyWr71kJExXPoO0mGAxja/XVsU4ynAtEicMtU4I8H8FANZ2VFdwC1Oqhma
6MziuXUeUa4G2zoXKYJ3trYkYmwFmLBNU7BwKfveutqCJ5MpzNm3x+9mQNLl2pIDlpO2Wo9coo/E
egSH62FM5kN9HNcDuuKkzorHeT24Kb84wr8Oc071cT3eJ855ez3wa9dGpGn6syVILnDd9kkm8PlT
mNBpz3UWthPPuO/PT1pCew2930XslB9pdyZa8GbwKPDmcNg41CHeWpAE4UuCBsZZCxWmfd4pXYsX
4qkR/GaHmqomWsubxhrms5Ae1ed8zBlOHvxUuccStwJDoF2zlklMjVLiMymdACIcnHS4GTMiB7JC
Izvk4lnLLZDk1nGqye05DlRjULEPaP8OmMnZDqwFG1N9rvC1iOvXam4t6xrqu3Qt9Cqpqu3UJgfW
z9uRiMWtcKOzz6L4TjjZVSBJ2XsrRGS6L+fXnmHH0Uc+BlrgJEoreXb59Duisu7BQH4PxvDcTQPJ
wlSnNVWqWcvVci1cNRUsfBpU6ZS0suM1vs1Ipt6CuKlokOzonGSv2dQBJlBtivKoeySaj0UmmZMJ
81d3oXUC/QbCf4AdHJeK94b/MGOgvI5d986Y+1vuqXjT/R/2zmM7bmXbsl+EGjAB101v6ClRJDsY
lCjBe4+vrxmR95zU09B7VdWvDohEWmbCROy91lyinLdLW5dHBBC7ktegtPa9oTtk6E5GIxnRWAjn
GG1XT6tc/wgNNAMIcXNivQVaDgJu8l8RSBZitT6JlQ3Aqi6cm4bIRAlI46yZXGddzQsB5zrhAMHM
dKpuOrGiFDP0QN6E0FDjVF6zztzxlirEwV4SlzEN/MHFubfioNqXToWztG+/i1wrd6Xv/6Tl9NrX
SXM0i5hBtlndGzPimWha6k1kYk+xxgZstSDbmFPbZo4dUjl7bTfP8wcdcGvtVsshGNz2gNFy2Opx
dIsuljqHUk1NNyUhEuu6GLudl+YnsxkOLTL+B5QcDS7gxNXLfdWhn27ncGdW4XwH4qlbXtCydfTZ
dYOIOe9zRDZSmlwijKAnirF+qHGcH5Iy+6yH+EcCOeEcwLBYUX4Bnzl/cztScZoZCYWNRZG80QD9
yfLRxGiCjYYqZGs4/r7SdGDZJpVfUDDjIdXHXzMc/62Ritux9WfADzplOzBB5GFr22JqgKfH6aMu
nmm+2SQBvzhx9tpRungeYx8nMOnOawFrhVHs+LPz8+ERTdlTAK504/nMBQvLP8PE0ABb6O9xczN6
6W1SBCe9nDZTB8prypdNHwADcrA3VygMsyD0N65hoSGo+Ja6YfiR299CFFXPBNAcyrblrJLfMfu0
9voyG+vJ11+s9rG3wHA6xDGsYp8a2xRCT/e/G0DKiY9118AWh/0cW896mSOaiSJOzHVKdgtGeJfO
s5hCqLgx2T1hWb9rMxHpVoakzvfJGtFpmaI/Ka1t5ExfnWh5jUVV0WuIN8aIwIv9413q8bcAKd86
h7rc4oTQmw13XHdZsmuNcudaU8HBz3zVNqg9GRGZU4hpO5Cm8avlmsnZdrRPbOZQ3m2k3k2CJE14
hFhRdq3v4hnd3EgY9S1xzlt7HI4esLKH0hjzYwg5ZEVTat0XTksiuAvZgxgjJ20HCABLsnUHBIFp
ZTuo9shWq1OuFKqHayT3RF3QKWto7aDdPukmgVa9NW4mdNloWpsaZ0d7qBsmrPiYnJ1b6i/MLl+t
WOcSgkQWaKS+mlLUwGVq/YjmYeM09p3WYl+BibkvKiTNpsP5HMGmDBF/crwBuXVMtGl71htqlCJu
tR9+ssYMrX3x9eQ+tAbU00gydSxu3dIBo4jnbRR7nHXm5RURTnMUJh7aMEwg1RftK1cde1cw2dzQ
hkQ9YEPzbvRFI4YQ64LF9InTZnhfhrL8wgTWbSERNRMiztI4FR0STF0jIIoS/hHH+XuwlDH6fhev
jG38jDvGGQFit4Tg1L1NJbO2SoOKqqcfiU9ZtnZOLn3tFeXaFYbxYKAPBK0llSOAQxeXwA/X1NGk
jAW5FgQIrV13SW/SRJPRkkG3jl41w3rlU85raAycqw0tfGntZt66/l6EroVYkEEk+ZjAzdCKp6iL
yXIANBTriKmIVD4iiQzWNlfrTZvnnME860bkJJd7acxVkHi0dR+TgVyNZvpYVoAhyLXzdQeoQm7s
8oWYl8Z3HGC91PkM+9AOFoUN4k8SPzbP+hRk2CDEZ+P55cEB4rPYjFh6+wv7J9FKIzWz2dHTjSD7
SBtyWlNjbyCbMNgzrA6OWNhtET9jlqsP1qBHZ98Cbo/3gQGMZv4MU6vdEsD6Ljqg+VPTbiQ7Bs3p
RAubHmwyinlXpeWOaw7GeS20t8yU223M9zmX7aoP5akTHiqatPbeqsT7ZLKvxKI5E7mA3iO13xH1
djgB2+EL/RF9Q0212qub9UA8zwDZm4s83B7b9x+SnsEpMYfHjoNj0ycQO5KsJOBXFLvcjUlF1+X5
O/O9dSWqgWpfA3pnLJ9qcpQ7E2JHOgz1Sx4C8HEqe2sT0MPguE3Oul6AemHAbtsRNfl6U6Ns18cK
e5kbIaKF7YboiYlBnZydwn0wmGMQYECp2+InzxPO3HkVB+yE5ctQ5w7ioxjP9PKt0kTLRVgTZ4O+
P40e4mAO3miOW5fOIfIWCGkBbUS/DJIbGEXYRhZJ7YV16+D22mS+eRYG2QsMRO79aCCrXAmXfdr5
fbbzUPrf4l9b7tv6Jpycepu21l74iMocqsHMOdpvC73hVZpnZ9o7DAr08rmcLGINIqtbdSMpUfAj
bkaCd5A5NntBPolPQJnpmU+T2b+1sX80I/dtLkuSxmR+W19CpCsRsyQjp9HJAI/nJ0QqV9FmseKI
T3rbaEt6pxv8I0TYECK/sJu17XYJ36Nqnk8kLia0z1ZMHF6xcyT7FtTa2uyGPafGH3FDfzszwJ3m
Pi6EpTxa3ZSvm4r2g7AJFjpFmIv2QLB/0G31wF9QwQ3gCCTkzT1ryfCZ+S2WfzvuqGA9DWHTvUS2
kyNG/0S9pO/6upluyI4/Z5p5Nkn1EWg+0562Tz5Q5bonsosuAMYXqk8jQS1I55sGaX69vA78ah8z
bbgaZ9evcKsnwy2/+bzG1Nzv/XoB5+5yTEcemujBNHfZtMQgWHZYRtiV7KOrjyUqBjM8Nk58qDys
ZfzgDv4g74cJlns1Eh2HBpozYz20XyHTJAe72qDVLbZR0fjIXtiPFv/JjfqbItRoT9ewIWrXO5bC
mPfCa580PSll+rn4IOuZhCiyNxKt+DSJE3AGg0O7InvFRjvJj8ORzBx4G47p3TRPN8Ty3TedmX3p
HLrBvc3/XxlI46xpgKZlBkdsVjahdjpjZb6XtcnRvVl0QtjJzaF0765tfW6R/o3PvWz4M90PUUUM
N0E6WYc257I6l939NC5vVpU/TLrZ3wxiwCBtdoxnweNnZSEHVm1BjlvB4UgSJj0nAlDa+dEcUAEW
evaSUybeOUzuJ2E6u8aeu23hDsdpqJxdLGzqqHkI9Mcxv3VWnG7BmI+EWZDV4Rs/Ws/LOE7zX0la
7yIUKrfGMNwDh08ZZaaUGxOzPQ7B8MVPDQcVTkdEb8o1frLcTci44KYwCWLKcqp+1CitI61YREnt
z8rRKGRG3dbO3Oe458tOLJm+5xn6Zq6oANC3qG9rqZMfm5cGrMXW5zwAq4U8ckMfjFsPoXyn4zGp
/RLrtIZu3BVbX9DoaeNvjdPE60VDO6/p5nNESuSqHdzTrOHRWzCegYJhiOWijA75bPxsA2BhjCpT
KI6EXFhNeNYDgRK3YgpDVCVwuGiTDbggKr+3972ZPtEtP5tiJhwjRhNKDaJbO8Ec0eooyrOeIqiY
kfehcGNyXhoU8QngXFediQgC4k4Z/1xMXi63ZqbHFgf/lH1n5PthmjYdxKC7oTWL+LnkaNNz31iJ
phJ3PpkMnI4Ozuw66O6rde32HA4u/0IRBvR2a/2bQ30gwgUSDKjU7bq517wv8ZjS/wM7DLi6f1D4
SUWe5DzlYsiWOMpFRjSpNbVAqxj0RX/ynBZZu/ZYN0gOFfBSLTB+GqdSLtRNTt7ks5kjsELK6KdK
LqJsRIXQNdGd4zjJ3hSRzajNfyAVFFWrfLdWB36pFpVVtycUKdcPoXcA3ewMKdPkBgv3sVBrf7vZ
yqQirE5HV9rf9dzWT637UepkjakbavNkTtMWNPpPvTGKDUMQpt6S4qk+sVqzhvg+Y5i/6ye0W5d7
NdiW7PbhkXRH86RIner7sRLEb4ZJtKPoE+/kdP3AWMRyEwwAD+gfqM90SFhmZKCHvim2NSeeUykX
ao1e43/WGn4m9YiOAYC5NZsg3jgjvEJGs92Jmgm9xDbsQbeV40aDAgR+LRn7E1qBCkBsywSUn0kE
vn6ANLgpCfqTZvn/LKYuxeJ33ThwRWEvIY6Nue6D1qB8wjc6MIxkzZeL67aC0fqhECjdpoAwKahg
l0WmIdKCffVlcmS5zTWeQomvpPpXnoYIGx499piONxy+68Igm5HQKxa1340bT6clOYLJORoYYgAW
pNVBgSwzyRrATsTuHRKBJRps2EUOMJGBV3+5qaU6jesej4+QFcIkd2gYciQeDedNUWzxNBVkwsY3
E67g0yAXarunmLZpTJuk9BYC5btCjoD/RdvWsiNA+6HD4ZC/GcntKGSuG/3L9oB7sT9prpesR1L/
iLupSFD8d5GZE9QaZ5525VQ8qu28f3IiainBPaRjOcEfD8uhPWGnwmhhjPiTZ6OCw++eMFVU66SK
enqJ5ChfF6p53QqZqKw2PiDuaU+43bpTLF+wlh+gnzOdMbS83WgzEMDMbYh6LL+UNvtdIvwcsysZ
si6nSRcjkwViCFoxumsvnJCgdi/+iCEg9tGtRIbAo1F3qyTFB0v54YeJ+nXlJtZxTDWEp7gUG5J3
tWCmIQVhGnFcuiDxxDM92MGb55aP+Mz3gz7YO6T8z7Xlf5vzArVlvtPiJNqXNdGY8zAxla6726gT
5Gc5zmeiPQvfrJHAg5B1bO8FdveNhZx5B+kJDnA0+rt8/szp/u89juN8kO01M7vLNGHvEqRzh7EY
0k3BpOEA9N3cgJzXzDzZlhZ9YG+i291RRc3yXdf7PfOLcOCUmj2XlUfifN79YkiH6wbhIv/RCzxT
jC0J50t9P2SzvRE2u6Ajy+V0BshSCIad77n9fVLysp5GQDzisltrQkeS12NKYGJBUMIIlgqB39Rb
nx0Jx1nnM59wQCMmpvYmdPYL5bXvHPTFwQSacawh8/vOh5a9tLm7bOzGQYCaMeEyEX/2TqrtytE9
tn5in7wE70yaNc6tWzTHNBle/GKA41XOp7pkeib4z5Bt1T3y8gi7hPW1hglS9gyW81H7VlrFFzSP
RC7SYG+olUE/IiINI3uw2MW2fBv8HHUbiR7ZKS+abzHshRO1e2obmnl0DeOtB421csle2ZKOah7D
8SXpxuYLlayVY4771F8IlstgKyGHfpxCGxQHdhjb5fpW+wbBZUb/CpGO4V5NAapzPmjYZN+doX8r
XKwMhht9R4sVw03UkFAQJLrWQkQ5oA++84V/MzNyMDJ353cmblar3IeD+Tnkw3M84t0a8GSHwcMS
uLg9euqevgGSwacAQlkC5cAU7xsXX1YuPM7guDz7pPS3lN/vi/EQ6JODPCnA+Fi6KV1bnB9N2NDv
n8KfVurYRFeVK3oLsro2PC41MS+Gma6x3zOz0yt3ZZTZzSwSnH+t/5UZAn6riSlmxxghbt+pFbyP
NNs3iJrK9UiFkVYIl5IoLh9wxwIiqVr9YCFZRI75dcCIsELWTKGK+uq6LaJzbjw0T4vJP55idmUI
/rZYEPqcajaYkA4UQmt0euV4S0802dpoe9YNhn5sgo4t7hIM++ip7DeRx/mh6J/KHJn8ZE0vuoE9
MBy690AD0azZesbcnt0MoSmVC2IqeriqUVS8hfwwzMPtTRmiC0w6nbINM8bWS45NgTQD/nq2NmrZ
hMqDL6B3K5rYHuk0bkJ2lh3dcnCtZCsjc/tuKzxi64bcPVoWkvosztuVS0r0k3io8jjbWC40GUpb
mFdM66TX3kdIguMNbK2C6bl9X6HRXNkJ9oKeUt/saOG5Tt5naAXElNgVQn1ES4QHxlFmPBqB/uok
6TuF7WIVhGRdj9Wx8gzsqn27LcpuzyBuGzWds0VQjDnLAYYEnmKFnIZUqi7GWmo2XyIaK0xNPjWN
v2R3kD0+acilQIe2uuXsvEz7YQvkxO6g/2pGclCWyXgpYzw5kYl7krHRF2cckTymA5WCIO23rvCd
XY5ScD0P1J99TsOMpwOkQmO7cqK8up/QxBXzqYqcr2PamQ/6oUW/XrLnBVVtH0nbUQ6Oj6ItvxZT
tkndrtuktZXvyBQ/1LYogETawyae8TwunNgx1CbbApWvFXI5jUfO4D1JRl4335iWfccJy1wlUupq
Wj3vTWmSyeVdlL3YuCrXTlO/mEsSnDSMSWBYiG42YjicMOE3qBiprC32sTFhHswWJVpzV1nNfMgM
zMax/5JiuSBUTJhoDbsV9ZAcynx8O6Qhii6GnyKrtm40fw+1dtknAa6LbHC+MPD8pkeWRhlr2rs+
1/8yatAi4jvI8vCWRBbE7/63PpjxuGGB55gZX6KgoprsnvTRYjJS+QZ5ke7zKADuzPpemLO1SujH
MOGzK6bK+Pqz4VtN5wBpG84ld/gATwrptTGe2kn6S0xyK2uSRVAKjjeD3t9D5P9JMVAMzjqSePFB
UBejb4lJrwziYyK3qTvUIpak6VzSkxPQJdQ1kx3inRHoAosaVToDoFPu5RFlsbkID7Ej7sa5RT3W
POU5ePfQXhNUdcqGpsddxZhBLXDe9pe1mTwAeHFI3ndtgOxyImjcX6FepbXSa8N5DkS492hMeMZC
LrAebmNqkrTpyKCn/VmvAlp+oSiXkyva6ZAF6W2eceHx/eo+mriM+4kBuacYQW5XmTgC7CNpUMTT
CX4B+goKtxuFLOYiiSVWIosJjYXDQiaW2l6DedznY8Ok3nusKd9vl572ZJw+jUHnIC3M/RM5Ygys
h/XU2fEJCT+VQsjuFH9ydNgSLu20aOazDsNroZU49nW9wp6T5bjcPfSmRp+fRQgWhpknoQQxRJXR
6Xyc3ERG+w69Gcck9U+EMK0cuVBrakE0JFMqtVrI5IYS1LaengsAVOcpRf+YJcbPqkfiMnsc25lg
ADcbcb+lWvYZynQLRe1W/G51k6keOjyNhNx5pP4hfzKX0KvLr+UOC7SKpLmpJ7wwnulr66VJ0o3n
ouHPgjhd+0z+1rF8KzEV1M7DYrXwdSS4nvU81vaWcPJDEthQchkGXhdWwVCxNWNKuWpV3TMjvwlM
5gsI/vNz1ME7H4r4roiqN4VsxuEEJiaNm1utGN3db9s6p73FUp9woDLzc5YODhmIG8VzUhHDao1+
dHfsi5cxcSyQUpN1yoeQIwHQu9Q34BKoLgtEgdVpWQTm0whOFlI3ajNyFqHyZ9WaWoCjNVcG1tRN
OxIDYSJNTArq1HHSkKYrgWVauy+CNjzFPig2x5pIq6zwkFDWozMn8C7iRmjYx+RQXy1cVNE7M3Tv
VCgxROyfcE+iDZf1o0trvrcihuEM4YqYfQe3WH+C7OMybZFmNql/omEnQ04gYp16sjrWBoFKhJvB
zb4ufE/PDoaMOSsiQjP5XnNYHNovIbVRWhLVl4X/75pVE+RlueyjdgfubIr7u1Sy9y9qkb7eZqlT
HTZzhHp3PSJ7OXSOwHLI4ZXL2aJvW8xnQuq46ocIZQZFpoIP2ka6uGhfU/noRpr4DMmrEkOZJ4Hz
tWWcO1pAFCjzCZKoDfQ+TAABcLwfIrej8xYSVbXvZ3HoJdw/r4KnwPeLnXqfMc9Dji3cJFRZWuLO
Amt87LxFRltBxMqDksKvgILkDOLg4TYa1URIs93tkJavrQzcUKHNekxstQryUGoveYE/1SqOQyrA
RNF0kCi6owo3Hti0CSxdX42L4ERpybmgH9UxVw4pMWwX3H0RjSdvoChs9d8dc35SscWmnIW6MkqB
aHPocer2FA7UPJuY74KcqzPGkJgwM+K95C47FXD9L6sqr7tpLdLduZCqjx7Vr7OTNUf1ScuM4vDa
Mrtbt+UnHFJTIVSYH9eAmJbah9Ufn0t9to6Rc1CvjheUXUmtqoWexpf3plX1H+6eidUbUs+/t4eB
9JpCLI9an74Dutg74PH27TCzmynlHXsIGYXRQjbBJE8uco9rBC5wly7ERv3HMIIKEtDl95Bo7esC
tH+TTEiU5dcT3RSIcS5p0R0pbuWYWpdjU31EfArwbWe4iGhBGFvm3ndM218VCq2tSe90ZClFgtGC
Of4cJlhhKkE8oH24FriN1kr1pz6qOl6uSkAlDBzxym8Gn5q7+uTTrNU7yzJv/JbUc5GhLuHXveSW
2xiWKousYSaBw9gfhzxPT47FIY8CEmTq/MoVTMPtnGf7Km0etWyX1RWJip518NP+zigMpg9hsAI6
A5yGWgsMyOZ2iPUHRhAUIzlzmVmXbZoBN2pch4RJO5Sva4nZGkmaL/lWzWr4UVHXXJV+/uRV5mvS
OW9O5gEZNvwNM0pAWhWWURc9cpYsy75CREo3rzvZsJRat3qze5xxta0/abZoMUOgypkjNAZt/h7C
ZVz3A7l3OHPXRURYY0xlcbC8dF/H4ms/n606uC0zppOmTQih2d8lY/ZethnnWXHbj/AM3RSys2O3
TwO1yiFDxj9F8xPozUPHeMwLa6Tmc3F0aw0ohwd+i1jyW8r0D14SWCv30XCDaVuJFGG0Qwhuxsg4
xnm59WaxtUwmxgxSGah047Fqyh8ckcsq0BiUmaTlcWVG+t4mRNR5LfIHugXFea5tB5dIcZyLuv9e
6g9I+SHkBtizmJ9wlS8Zow5QmLxRfwmFRvib3mwTI8WPMHa/kOUCaImGx6luLeDamr9TByNFZ4Bo
8E2motH32I/26iziN2YiYz04oaRTaB7r+YgMgfPa3Bn3RiaxiVHhn6YcW4QSMP5/ref/UevpejBr
/wetZ1l0H8V/DZU11HP+CZXVxf/STQuDoG4YtBRkxOs/obIG8k3bMFzdEoB1DUnH/UfziUBU131d
B7VBgAkyhX81n0L8L8sRUHjRgtq24wjj/0nzaRl/Zszaju4YHO2WZXs4J9GQ/hd0brWUqRkwXbx3
ZilAYjSip+y2BYSkFQEWx6UoCUTNLMTYYP6zIX73WvDWaK4MdAYR1fno3FN6gcwSJrCrfnlyRlyB
AjG97klUDUChQdBiHWzkXASMMzTgqKhd+urlYz7aNDnNELbFydO/pHP3fYHpU7rJsjXiaF6ljfWG
2fIHUKe9I/LuPktn/TFCV4XebwVay0On0nsr26F8kQmY/52wmA4bjIMe6mV50ez8mzVr8b78xTia
cR6MGU+2OHp6yFGDjQrYZb8Og2wf8jRmS5RGKJa/oufr17E7f06CViPf3tprBNRJ/BE6VjIMMfMp
HD6mRU8fc2xNvU9kecug9wZc8hl1FuOMJSDTpydJAR0eDE8//qwJni2GrARxqoNT3Bhmq+91r9yX
E4VWBDPbXIBd4xHT3qygHsFzOulRF+8jwFvYXcA9cAKilND3N5itq1AK3zS0mGGVE9Ixkr9q05tP
zPkhynYF4IP7usA8X6X2phNkvoNDfcb6yei70R+6oazJtodmtqRRicvmmbkWiRyGDXFSZK9GAyaw
NrMPo0c8RrM33KE2okdaIVMLPG9nJS1GJ64qzmIBuOj1k+nDvqrqaGd4gnMdnShSQCAjOszzQr4B
CC30Rif33ciGJ2cRgkRWuMqF4KrEOId+4bJAqfHm+3qMmnPsZTTuNA1+ggccdD5GnS8O88BrLGnz
4lYF+gU39zcR0H1mRdPBshHaJtFwzNIIY2FW4iGwa/nDTneaBX4qWVDVxOiD0SQiVpk8Yx+7aBEd
gJELSqUwYUaauu/F0kFNjXCQDbM0ut1FdUjt3Ko+cgJCNxqXDmQOyV1tNFLnszi7ybqxTOekhThj
YEnj+mEMts7MX74eVcco71/1mEoo5EkJPbG2U0mQkNWY9OWd8Nw5h7b8AVg6x9BgogeIymIvLHu+
IYdaln7MRx/I8CZqhuIpwlsf+cBGasKau5hrptZFG/xkBoAOAy3ptEqm+AnDoe5EybYWP+CcFhH5
BXpzD5a+2IUGLl0gEVHO8e0aG3rryAYMYn0bkR5nypPMZqJVZSOOiYnVbHxMsziFP/Im+KRtqa/1
BXcy9M2dnJwRdBCvxGz/dIvp1tILXjsZqdOSzbSaoLJsqE7Alm8NOohMRnaG3a0Gv6oOWg3hk6Fh
WGCZNJhuGclrjXju6FbW8oCim+Jz0TF2QdMs4bBNTCsRc02zXYq83/QZQQk0CNCP0XmuCbP2PBRu
aAFKF3muZ0EFASzj2p984wCFO9M4pyP9LaQRhsdv26Gb0ELGKoU4TuyzTYhR2zFXkEfNcxqPH7TN
dmXbTwe7xxO4OC2ZDbqFHjvOqcUO5XhEyvta+dGdXgLmiKRUbKCxuIrTSpeoAGvjFcvGLwV4Rprz
c9eGO10U077y0ZX2wbjzNaDGZfYalngjx2Ky9gRk39f6KtKSbd+083GCipAJ+nX60O1MoX1A+n5K
s+jDLuL7Irfse80lbGoMEAUxwHtMeoD9X2OwGMTubYyEsu1EE58K174eW+hgTuztTYxhcF2DQyPm
9VhNNOfoH2TNfZSYKZ0yZnEFnl06s/Q7MmLDRhDj9GSg6mJLYbaV7f1QP183qUe0RNOYtLzUcy73
ySf+dhvVH17WhYpk4mnDKZU1I7VGT+lh0ZxPC5NBElnGXg3z1SQb1wITUzmwV4u0cXI4weJXR+Vh
oYncEn3Z+vf4G4AvpyXDzgkIdO+N4X0LmdIx0doNARzUOhI3CyfqjRO55tozXe0uonqn4xBCd0h1
2peZeJ6Kx1OratFWDcVx/qW1mlqqRTGSz9TKyeR1m9FNxqaIkCpo08KYk8soltuWthRnwmRpniyY
HlVO8yU0ly+lh5cKrtPdYi+HqI2zwyz6e12zaAHLRWWHJjWd6Ni3OaKwxkhPCLDZr6Cb2s6DE4bf
ugB28YTRPTSYI6BN8Mh9OVroTnCGV2F+aFJz2xnyl7MNkmi68HlyykJfq23oufk1qegcQfLk9AYw
DG28tJ1x2scHxywoj0zeR8fsrkus+pyN9q9ynu2t5tEQT9z2XhmoVBFBGUV0944KwnIUllaUBzUx
wlHuDw5RTXO5C51wQaYf2dDoJJteLhSqvqcmSCKopNYbcBmodpcdwVJwzzXkpHXn6Ct3gsw2prm7
qgTxmA5OTyQr8uvvZDHSStP0BH3Tnp6Fng+4CE6RQ7xdTAgYWbP6DcIXxJru8K4TYLmDq3OMxzrf
kUsJqXMw0cq1xiYX1AGGIEX9q/YASweQ3okhXqvqkHqn6+KPbWbYw3wFRkJ7qsv1rSqz5G0yrZcK
Hpj6lpoYHXQe1z+vRRa1piaNf2zjytjs0FA+DbKLqxYL4nek0NQ2E5hPM74MatayjVaJ0Zmqfe4T
FyNLOrGsnKiFFeBoBbD0WqRTpnaHRRrKQgF7vtbNX+ZsDpRc+kAvgj281jj6HmXRD3zuxGXW8vud
ZDXFQ9J7ut7MiXjND+qeCa7/AuJBVlVqh47aMjQgal1o/f95hLoPG/1ODG2UrFuKMNdXIpIw3zgm
Bgj1aniQ//OOl5e5vIX8BGrtt7dRt/u8/+qRZYj+65+HqDX1MpePc32r62PUtpJyo4BoEe7zxH3/
487/9qa644/XvHzUy9up+y8b1Hf227/x26p6FHKWhRHIlE43WaOVl6/z+tK/Pfyv/8nf7//rQ//2
od1c9Hg3eoT6DMxrGCTnicyqM+S0CW2tbuzJmWgO6o6ATj+qf/mYPJRuJLzgEZUmFnb+lYOEQz6y
n10Qm7twQUrgZR5+5b+vthVDPDS8kCgMLDoAgEeQelIj4MqysoazHb2BfBV1Wy2MqBgODZ2AyRgM
iu6Z120q8mdWoj4XdFZ3QiwVSC5T3+hcRrdikJzSDCi8ym+dVf1LcCFC1FXdu3l9yUIt5Tnck7uc
ikadYp0993pbbdTknq/W1OL6lHLMusNAfqNKkVULBCwyyJtJupninxIJ4wA/n5DjyhcBB4CQU60O
QRTQy5ZvD/qbrWr1t61Ih18LmwGJ0xItPfu+BQKsfnMMFapOjadPtOzYDdAj1olHlN+Uml/jIfoI
TdD+gzwa1UKlwCYMhlekwCVbc86+F7N5QsLJuW+Zzqmo6M36/SGSZwxjMold9teVV4G2LaFSy+/G
6j5puOdH9YJMTPPLS0M6oPvlHp14/FxG/6FWEX/yXwpS5zmQKoJCnRDU/6a+Bs697pHnXT+fKa+Y
AzKu1fVbBAHJ+FylkNJDsjeBDSFJqXMYKb0OBvHF1SJdtuohKpe2sbLXajJsiE8yDXyW50Bdm+r9
7LlHsFdPU0OyoG3AjMRzlydEHEyypWX2NVCx2AiRaWKP3KhP6afdXWMBiFCvrz4XmNrp2EF2toqO
0Zv1eHngvz+tuln0/Y/EmvH1lyWFmTKhkKrepZdXqEG+n9ZG/Gvqdqrq2kZ+qIjqyKxVS664kaOk
mO2uGG97neg9JSby5NhnRPpLv2j+VUV5fvl91S/RqpeWP/f1h4k962c2zIzHfZjvEW1SUbsWQp6S
IrA3EC8QcS2t+MrUL6N261AfLPItNpFMjlX/jbpPLdBgs/PKH1Yt1L2XHVpu+9tN9Tj1kP/5pTqY
uIw9btUhp/Y19WHUzVyVt6631dpl4xJTxtNDN7v8XqHWE3S72LQGOMrU2zLX5EhWq5M61C6r6vhW
H46R3z8HIAEsDCWuHzmsCm89MU7U/P4LiV00OeWxEWkB6Bt1mFA2AXAdzuK9bIpqj1A7xRETRTrg
Xh5+WQ3ktxavA7tnTPFHgrK6+ce2GULPbjZMGBcgbP49J6n/SS2gxXDJV6tIRvjIavXy6YGk3tvJ
7VR2GfD+6Z6wvmXnTIAbgG/Qs3TEd099EEzzaL31o/qyfXmmUmvX7/66zS17ZuahrUGG5iyg7lBv
eb15fa5au/6M1zuur/fHc+Piaw/3hnMY50x14uzdqJE0Mm6rI49vPO3O6vblwy8Vuj+MnJA5//2l
1e+mFvAEQ02jHqu+eJzTM4cSv0HU9wxl1I7491X17MupasK2fPAgSGX/JnKrc4m6qdZUMPn1ptr2
R5r3/8Xj1EPG4MdoNAU5Nv8cRhTt2W2vx0ygEmIvO7Pa6ptFv6DD+ecJau3yKLX65231pMur/vao
P9/gz2dpBuLjzvliLHqyVucVdRlRa+q5f9t2fYi611SjQLV6Xajf43pTrann/bevWpFKD6hM/o5q
oR74x1v9bdsfr/rHO4XyhE+MVSPbNOqYBVWPJ6ZGqCGP9eti8SyyLkZ5PbluVGvXbculfSgfU3cW
R/vlkep0q178+tDf7lGryBiGlUH/4bJHw/5EXHc9UH67fVlVx9VvW9Vt9fjfD0/fXU+IOfp0MSjp
MTiuf2Blc0xdPGRLCgg/hLpfVP4eDwxo6vFrOhXWWm97/Sunk0nKtNxH6sIlHm1QvUCpj6LGCrjQ
JH4rRAG0y9K+mkbgPwxmWW/MYHhOE9AWZTP5uCTS6BijNNQd+6mYElrfFjZ/ujnVzTLHBRkzXXLM
RX6DBotyI3USNCcof7whr/dEMGItxtR7iaj/8x++nE6WYl71clIlLQ14+fnS1OVVXVivC/96tf3t
kqtW//bwP7apS7fadnmHvz3v8g5j6t84Lc6H6JIEncvj87dkaHVbZTWjUWOGdL09yh37svGv96tH
Xh/u2N28cR2XBIhOntTU03PPLZJ79aAhrdudOdWP6o5ZHYJ/X43DLFzb8NaNuCHItsRz0QI6yMYO
mzBcEuw+0Q+3uOm1ih8aKmQi3P/N3nksyY3s3/lV9AJ5Ax6JbTmU7+putmFvEDRDeJcwCeDp/x94
rxSSFlJor8UwJmLIYXUVKvNnzvnOMa0+cRY5h7RTRwZ2/lljO9zSR51H2TvvXZM+TOVd5RTc7QrN
kcyaLwksy+pKEPaD+4I27FdjRe425Xjep5T+R22iPe0WNLlOWmmyZkh8GFhN7gS6KQANQ7dtXcI6
yqxnrsmcMezFcFFfMNJcBBBUhq2QPX/FIy4MTAMa5yZ5aAorEdoxndTLIUX+DJfL2JpufjG5Z49c
8Z+5B/gReJa7EyJ694bhe5xMYhsXpbVz2WVOzNmY8o1MwRiEb1q5TuAjYF+B7/HFmCabScF8H5OY
KYUH7gmbTA3pOl5BO4SKN/wbS1FEOHoB39QBFOuiYl859W9hBk+OcDxaZRifjfhTimkmmgC+V5Pw
ygv3vfDAT/kM5tqm9h9jkv3A00ky2IKksiLgvo4+Bq99lvjqZJa228LjXR2LdGv9BJnV34e5X7ZB
axzczD34KoLgW1a/Z9mcXAHxt06m6fCX9zXn1aOtjeCJvu+XHyQCU7Avj36NInhdixKl7ZzA8DUr
zXjTVc2hxaLSLd6azAByKZYFiH+sL7RtTM67ZNPWlQc12UEcMqIHnIhT0HVO+ckSIQDtCauYpF3t
A18nsiqPGVuYjtrZGP82orJfEWPLizu3DuEK1U613VuwRPbO92NYrzJ4zVZ+WG506XPmDp9JkoU5
oo9vNf5cABjmN6RUoLitAMAxLc9lMKNbtajqMMTk1jd4ita99KVSLiDD0QRrDzxQBu2PuYRZ1Cw5
SL7JkVgpy+7qA5IKPVF9H+Qdn+0Mdq3vEJcLBuWm/1bO5g+6T7pK3O6HqhuPE6nj/LgTQ+eKMdMg
IMSa409PF3IbOPgLCuFdW1vDy8TMvJ7+UE849Zg3sfHdFjAne0K6rmqIw8Qxh1Ov4RjbJ7aLYi+a
9DsyUqLzGLC2gzqWT04PXbrw2FUEpkJE2/0ucYPvC9P75uBkW2BC+I2Z/Jxt42fWTNWrGvPsXLk1
bLsasJSVmvd+ZlbOvgV3gr4EhO286sK8+ppOhdgVBNvxdQIzeNQu90rNhm2w6jich39iP60euc5/
S1NDFpPNPlM1y7meHBkFZBZfmDUYPxePUBtOipwJAkJlrqHvOQQjRAcc/6ptP0FUkvkdEFaIx5Lm
EKDVKgTJh+TH0qM7C+yC8hO5tIqcz/pg1ejIcq/78jSrhGz+jLVPSlVvXT1tfQk5BPtaoPkMUGWD
BGx+kSecPGdGqTZNU02klimGTWTVjLZSV19iUDQ9/d3yPR4SZsRzCvUwEP4vMyKHZhRl/uSBgEs9
m3DF2myAkfog751yZ4KS29fRhFsORmnQcWJYBs9sBkxtXHeJRQP9rGmC3yWjtnKCxxvNy7VIqme/
zS+MY1GR+6ccT1huFh9Bym1I1CJMcyxLSrxKyNcMSY+1xdyzct3QsfNnS2IuUemd6w9MIFr11j/F
fI77uX2tDWX9QlwHMvRDo7TAup4QPVdEpDvyRgqzuOgM84Lir9vF87vljh+kfItDMZN2APkHCdjw
KMkI1zhv9rZYYDA0EJ6lgw/ABCC5GRzb5kW776NbG+c2+gBossMFt0f99u5Q72yswNeI8K2LVHir
nSx6tqIUYl9E/h0I9J1emgvkXYbkhuBNqM2bHNIj/rDp7kwi2qVOxw0xcy+VMUI+FgDzlXoGi6T6
49SOd2yhghJSs12iRoajnZd08A5z2qU69Yq4FXzP1al16Ag9yxlYaPItj2uTBG38lIiqPELbtb5F
MICxZiv70LC0SYNGHdMBSRlkXuYrKWrpZNDssxnswmTLOF18h6Xs5PRQFb43PTtTS7EKio34j4j7
XzGBUABVnkdtowSvSfd2CIOdnBxhPLK7imiGm71Yb+CUWwTmeX4ZhA1o8UfbNeJeWAuPS1LctBAY
hcpsPLGU29Quklyk9mHRclhyNKAsH6PtOAJE7lV3kbGPapt5/wfn48ULyph0cx7UChbuYHNYWSZB
ccAXX5jM7/qyTkODd2yX20EW2nnylZn1HRYTVgwyqflf1gvhmdbNEuNj6bML+XwKNIT3k44Z3h3D
2iC9sRS3YLl6iMbJPd2LKL5ZntVsh1beIwMEq61IaiBlm22VNz27qZuEyGz5sWoSWqsquJzNhl3w
xNfxYoi3wuTdjVejehAhCLTTD6PTcl/8iCK2+gCti8OE0hjlImGyM0nfHsh9PH1FngJY8p6n2Q5Z
zOUoyQ4Mj2BQWvM10HzFWxnsu3nd3kzDF9ttvqAE1mEDL1GWFWR3luZbPif9cxwpIEqgkmWiT0PB
OwSV6KCCKbuYBtpjQTxuc9VTFwDngz6snE0NbXtveRVRWtO40WUN8m5FuxnzOWejXOB6yGKgLUA2
OcbtfMcNdbbKoN/qgnp8dPN9ZYH8bfpy2kfkgOzGJX0dyEnczKVHNd2SgTqTXrExyT7HoelRpLUt
mQ4PfynuuQYo43/ZgPu3sz0y2sJ/ZCc4uw0PWqybEMZSJVmDMg++ezuJdWk5XNzRMrZNfnHE56xz
P4xtzbe+IFN0TLvveL02rbKXb0jWHmmHR578E426HNITdxf8dZTtWrrf8UdgdmouWhSoiSeMqDZ5
yMd01O+yS46mX7XwBxX5sn6+cMmdIqRZbPaT4RR4845oQwrmNPERzj+SAUk6dVNDEqptNssLBvM1
hjkBvbvExt0X0XSPdHsIcpZPEODzjZp/MGkDW+8mv5tqwSnnR3v2tbwTqXlITrWPJ6VOcXiXxq6x
X1FJSLL8AJ1PPRdq4SkYSSAO2mY5cyuxCSY6s7DSeROV3eeI+gJvS/NduuMJpJO5MTq5C4LkTznn
31Ga4ItlLgHSvn9BfB8cEnd0j1MsfyZl/s0l8Av3e0Y2ho+ppSvws8em+5r4HyX9D+to/AWqaLw9
qQ3X0r354suPkzZMB8bBs7gIvegrqv0vYybOoiPZD0grpRinaV3lyUs6dhe/XgB5RCuqGxdyOnMo
txYSzdn02frqkfhmzFXlw7Lt7KT18C5n+Ue1nrltStiswdhyQ823ERlArtpk6+GZCIkj0skqUc+H
hlznR2B5LexU7mJpQerxB0JwgPCQTeOdrC5wrzQX9AzlyHT5PPFRHQtZOwfxWWmLQr0O6ouVskwv
JWJR13lNOR18eeJEh5Mod8De5ouhHvlkBIei1L+WwfkDYw0oDBIg1NHZtnTIAcSmBMsMx8QYHNqs
3nmrs6F2A6haUXQ3utHaxC3eWcrulH3nQmRjWGWt2pEi7G3i1Ej3pb2eQBx+dqcfwzSdA+ogqqoi
XLoZxWAU89wHmiI8N0IxDSMMeOM4ZaXzDBoH0QuL0OSIV/g7fJN758bqTmwDUpJECYSi5gFgwcFL
mube00Cb0qjA3U0Hp19bE91us1l+laXFgtDOgbB4suXpl28JPqeZCmCKmpfMn8PadNC6ItYc7Klh
GNvB7/b0tQCxEbOW3GWe9Y50/TfhhwWkp4xmwY+KQ+Pa5bYos5C24bOtMWANaA4KGKu4tlfOpub6
NJf2GFQqJIvR2QY+ou4ZPN0yvCG99c9V9hgMe63QiW2COf2jKv2rnzIAAnyDgH9GZTGY7nhB3+5t
RvzEA0+htuD6gc57Jfr6lytd/VnL4KNVBXFrdvE7zYQHBpQYLsrd42TzfBEsoHLXei+U/9Gh7GFB
au772APMVoGArexqK/oOEsyELilq46NZZe9N75SvHQrvHeSc7bQgdspS8VZlAMY6SDNRPZd7QzJF
r8zlAxxeuzem4pBIPkvPzXhyanIEFTShaBqSg0c9oGbk+BJh2rauz7OZ7EZh37VN2EWLhyts5pFg
uGnrY8TD4FaYYQyH/ugtxBMUmDEV6FvQJhQ6uLI1UQdwon2Vif0YPxPCnR8w6rOHKbhysV3QZmyI
2EoQq5gEa1nxoXYjbPUxgCj0nxIOECz8IfHzvWb6WXD7nxUBBjpver76ABfmnuFzIa+5AWU+HXr3
o6RdymAObWtUaVtXqQITFf/3Ec+aNPryaKeusVGsxQiATTGDQozD3eHgxldPfYa9rqD54CQrsPq7
/uySVlREtIkz2tlFF5slWUh7d+iSR9mFJbknpAXNx7nLnkuPQKOE7Ba+1DW+fHS+We8/VVEZkYtr
i63nGVu/UeNzRoSIGyHeSsjLOhgKdRp4zAwwWs8XjifwgOsEil3lmmfsfckhmot3IwM7YXFp6cQT
IZmfbEckWciAcSfdvcv0JXF6zJqQeIY4rwlnPoxV5p34NFTcEbSTbUUQ8+E5ctnlSHd7b2j5QgOn
tmujIKkjeE+aLtmz9342rdgLUZRVoY9n1jXxrQwKjJy5mChrSTfZZRHFjKksawcubfaTPwXv5bYV
MyivNP8n1d5P9vfh+hJPmTd8uUy5gHoUb2rSTMPm/uj2cQgCpyS8qlI7PXwSY3YY/eCaIqd37QGP
W+9e/rStyM8E6vIT+PLFogUhM51UCScmDyOK7Y278JE27nigr8Ae2iX3ofbJCZ5IdGAwjAZPDVwD
w9tiDZ+lGVv3mnfvqV/U3ZjSdSNQ4/Rwqw4WG+magbJfM7nuYD0/3pn9OoOYn4a2VocO9NcubacG
dpgZ78nug59v9pv/ry3G3trP/zdtMZpb8/+kLb7Xqk/+2/aHqov0f5MY//uP/kdi7Lv/clwLhbH0
XJ9wL9f7HxJjiVjYMj3HMEzHQ9proyP+j8TY9v7lStDQbA5h3PPH+FP/HStr/4vfakq4bYhQTQw3
/y8SY9u0INT+z1hZ1M0OJUbgu54F+wSy7P8qMQb63pbsZLNjargkqU3NmyuJigWls6/wxBHv4ifP
caaBJBAmZPQx4t3GsF+qocQcXC4DsQzNNidM76URJMEu8O2RHIrqqucmWb0z7mOM1lyh8eERRBHH
VfZaCzroItXltRua5sNWN6IgcYQZyxdQkGpXYfK7W33VXPKFaJU468haTE3/uQ0W+n83Kl/9nG8l
giVscayPpSXmA+JB6+LWKW3W2KNhbL1oZyUtWTITcEo2R9OvPhC3RJqCV+4hz6y84rgQCxCO5qw/
DaV2ZMtN31O88IJv/L5RRR/Cf6g/5plIyxa7z8km/myC0/E2zV6MBHBubgP0tbeulIAG0Vbv2M5z
MBtm8lZRBZRuERblUl6w2Nzn5ZlMP+c0yvZH4AfVLgM3Zrbchag45TUj1D1UUBT16p7qzbtNqxU0
CVMIL9m1SzkS5nkdicu8dCAIIt6sd6NXWE6JdcoCJGteae+FO6Kf85x/BD0aoCjnZCCy2+VL61Ny
kknYjjQeTXKsFv0y5CSr+NarRm6XMjM5EItMgIvT1aGor1k3BO/GJXvmUqgeMXkWkS41Q8Ni3M9l
RjmvhvoYhLmOSXGHE4QNvoIaMpoPZxpfKjWad4zW0wZ3DKZOfgTLuwpZuBvS1fb931gMZZTHuSdk
ovPXwEpHZe+IxndOulQPIXHWO+BEjo3zm+9Re8wp+RCrecZTGsBbgzb4rctFxOQHGxwRT0+S/Out
70bNKWgYDiuXSrex+ung8uEc+iAJHWMeD15gqFMx0fPEjAspgcmxFxCWj8gT4U80bgIjTPypO+Mn
PEiu1bi1nw2BqhzKkEnSytWFyHmC4k/YdJTa+97w4rNtkcwpU+r80U6JDYwyljiehIyG2ehhs7lm
6lV228guvhSQo2uz/uIv/SXKx/SYVEMD2qfguQfvBSr9TKtCyljwsiB/uMl0snDcE87V4QhlDpO9
5mnDuB9LoyRgeKczMONOBAFjveNbSedtz7SnCfgizKzQ+kpIl7wMknmNNNrHbQdSypmnR8akflcK
MmaIpePjL4Eh1EQI4vACe1rP76hSBI6pCI9AurSrX5rPlM40i7KFjDHGLPbskXgBVNJswKx+01M1
XCaV/MRgWJxUy6TKhW8Ik7PYMQZDsc/AZPGVOs7Li077C7HR/sM3SGAoCe3eGrMFM9qu1XEi5GvX
k5IS9uvD2kR9Sp/lObvObPL9PObyAn8I17ajHkFtvXpxfk4j275ZsXxnSU2qqU52XQfkcPTi+rOE
Tu8rmFYVJ/CN784H93/KyWX6B6w6z8tkzSfDd3m40+xSRU1ysIWNZ7+qi53LrCUc+rzZZeTQMNkZ
l40xF3IXFTlfNIdjQpF4t9PFZN1tUJm3jNYGXMeX4+C8rmWdQRjYdtObgFDZO+lwq63M3MxKSVrZ
DNW63Z8TIgrpwZf3aqrQQzkwE83a2HZ6GkmLDj5lgOmAGHPyRFxIMhEJpZ4THVop6u8pQLTZ8KFe
2M0N8kh194JpemlSkx7Eb5KrP1M4tpIoAkfCOvYq19s6ohyeel9Zzw6RiVbbV09S+8CQc0TkNRG1
ck3qbANydGTr/wQ/u29r9xQ32XusCciVZSP31a7Gan6aOzgfNBXpafT9DhSKH+wLlRISkBBrnlqC
gr8RP92s1q9ZZD2RlnBwEnu44YaBZ4MhYc89VF89ZT9X8/Bh0DM/m/8gs7eeGp7+fWKkxp32NttU
0l+7XbLz4mCxtig8q5WVTSnaWagv/R8ENQTvNsE3d0eZZ5WvzM4m0kfkWf1GZ+V09djrHGbDDQ40
D0ynjOmxJLDPM1c7Tz571NnAX0M/8VYTpmJFzNdxGe0sMxsPRj/8yfCFHISBrDTv6uTqVsTlCmNJ
j2XuzJeW4OAiNV/jdBIXGdHG5EX+Tc2/mjF6GhJLvmVCfJb+cGkanzY69xJYQ/AYrAQ+LtkYy74s
2SdyeCt4rNhm53FNnpy/FqP6mj1+J4bE5ACYAmaxy2YljmfslGmfHgOeeDgJgXoOxMl27N9xTWGN
+949Lkb8wLzBRDCXyWs258QozhgSDDIvK8U/VSbgedi7EhrYzmyC8eJ0FjGYbfUZJS4BV4QYnZsc
qBwhamU4LSILiduBtq4yK/QS69gtbv1tQF+/rbpyCj2zDp6kPR4NE+SLr/x+y0zGuAYtLVRNAh7s
ckITfUi3K6lV7yTrFcZIVXzXApNhXntf+LQwKnjWmzbr6Zxm5mNJmafiO3VfoPSwydMHtibjuY+g
HQ6u5Ybc1A12VBHsdLuKaecf5ZCb77N5McYqeJ8L/UJh9GOpkmrbIlHfOzmcvzFIYOoaQ3ddWkHo
s/yRODTjtdCfTXcGQxrsPBZ/2y5oAFM75uXfFwmhUadESm7FjJBkp1XGUXXcicPQW9QAIMoZ5TTE
XnXlIyjowRfrh0XW/HOuDcA9RmtfrZyk4Kzlpk4QD7OSrORR9QONoplAXFrnLuC45X5gsk2Y+pq4
YXf1RVlMkeoyRlOfz2cjKuSRr/umivQvr8CFuUSXdoqysDexkag2N3EnxDsfLSHWTvjkWgXnzkWG
7ttP8eAYL31/n7omhnYJ3RX536nJexZLtbiMZEeB/vYg9HZN99wF0SXgALrWkb1Gk5QgNFXnXccq
OXutAVsSueCG3eQ/7dJSFQjSDQf93JY82cQGTS+xMbz2nXC/KdoX4grRNJnsRSUtmfDr/lpmXwWO
lRPzr9/KIGOoCqJ+n6zeGBbYN4iOrOQ6hTfWzcFyzUYNy0wWUcjnzPg7Lr80Jr6DZSzbRmOx8nLL
uKcFz37dIGdKZhiUfNLoN+PvkqknR2MNqMXuRXzSSwYNjcRjIsOGJzINKB4zfY0Y8bDJxgLcEbjM
DqeVGzVayZUIpH8GQpWhdJlMm0jT6xynAkIuFWgt8aFhiWAKeoVKWb9m4d8yIjdqb0uuVVZWJrHw
LeiWfKg+x3YPiyiexPJgLf7LxyULzZeBqNP4N0lduIP7rMJkYd7gB98r90Ukjn5yIueH6yRDSIyi
IaFmGWbW0UMDiep7/yKLAiyvZ16B3/VOUV3QIf6xXTu5wjBghQUbdOv4KfPHtMcRUZUEQprNjqiX
eY+PmagClfUPoLLT5NBsY8Z6ULOW15J3kUnytEAEj4tjgtx/S8Io+web2Vvhe++lRf4zLC/jWNYu
WHcfSOs0Gv0ld0Hz2JCEHZLpj7Oc35xuYA5oRd+YGKZH1s5p6Gb6CW/ZGiKxnKpmiLZLz3e+5xV5
lvgGPsGKpPr0WyhvcgfJvX1qnArqjH4OrLQ95WTBAGA6EoAZ7QJzNs6uda7XCrvNPHwFelh2ihEh
Y4Fxeimd5j1xAhacbnNC9cLdydA7J1CAifh8q4nyZcs7PWpwzyR7m6ducuyTQFtDfMi4swVFuNI1
K4QuNw5JUf2uKq7cSNjpNa9m9iQzQKGk9517L8eB284DkzVjBEeN0dJmCB/S0UJG4nqjdPn4UarM
Of0thni9xMZNEi8lfsB0aNYuAOFr3GwjvQRXP2dENmDkDpXVvPpTFLN8S7NDmxTPwKiyG//9XHjS
JMKgZi+aW2zn3EXtyXdgPAdvcvu3KNPMx64kktW8JVZLQFIWXAxdfmV1v+KIq+LaDll7Giv2qT7b
3KurK1Dos7cP/LnZS6+d98Sp2MdhgsjkjTlU45i/aircV2VL8FH1jBaJ23Lvki1qoXHRL3Ywm3dI
Epu//zEdZcLLIia4bGb4G4ioA7d8iQPBd5fjmMTK/lTH4DnnEVx1S7F9GNyK/BIG7VSVwUnYFL5D
Sk0tlE3sc4mIv+SpbIWDZ9O2jqAnblWwcinYyu+wb+0ZwwMnG74wO/LY0QdsPNeAcjf98WUjd5Cn
Sfbq819Ev/CFtBsYFA1pyWiqBDZJBrpxB5FcLyoNgwDDGdf9OosqcWWNJ4tcWUJEeuY+jZmxAGmT
6GgLi0eAeAdEjdlnlktk3Z0suGI5Bvjo9l3xnnnAbCHEuzti4dSpZ+K7JKCV+lrro6cwnpIFeQ90
VX0z0c4AWsQKtqK/KRghJXLWA9RLLs40vZaGN4Z1b8iwiGwkM5Qr/UTDYhSNfwRp8G3pcpJdc2yh
rg96YAgmRqevjdcNQE/I2mryoeQCZ0ODb0iFvhBjWGTzB1Gj5j3qfVIbu4jk0fWxVIR8YxvD75Pn
t2ZuPtIk8Hj8kFHIyk4vTTV/70rWsqNDTElWR4CtugmE+8L4tU3zz4Fgnc0YeOkuHxZmctK7uZao
zi4qFD5x7M+Fl8VnZ2KKazntyWzd36ZUmEzZU2zr2KuwxxFuNsUY+TKs/Lt5ROyC5+tvw53KGbZV
X77OxOds9Wj+qalf9mOGK3NFGs/uGuQGCtBtHXntaT63Sefww5WtPA5eGlzBUlPYlkBY9Szig2p9
9lk5wfB5PspdnZT2YbYkmStKHruuqY6OGcBn9A3/mDcrX830brmZ1jfh2DCMqFacNDIOpjOAI+vc
X6TObyOjJSdNxxYJ0b06emFgdiy/V5BVz7l9iJz2h+fOv7oFta6dHpduCm7NmKcEr1TBrY3EqZny
7qimzN4Nvj29mBYKPh9n2WVuOtrynkO4wTddWUt0m6Lxi86V31CMERle/Qe+LO9EZkb/UPWjSnXI
LU7AMPdR6DDKYUvH+8LQKsRNaS9FcF00sFWwg8w+gWQxV2Y3YsRTsCM28h+ZoUiY2gmGQkMTxurl
WljC/ObFnn1N5VLg+CWGk30341UTN22kTrZrYS9ne4UlNE5CT7KtlWUHDO4+1ZZztbRfnFIYPe3W
r1auls/UHuTUSujm8qu7Mg3LiKAy4bD/yTsyY2a3MmHnNwdB6ndfJtF7YnbhYDT5Ic5AOJo21Q7J
NbCcFsKEoLfg7LvTEfQheUPwU4vY2Mt0abb9TLiGBxRga65X4KQs4HFB9uapfroy85/GOT8us3rM
ZT9fAF1BWI26b6zny87ut34SsGM0pjDrK/noJ+OlAezMPOc9x3azMTzpnQbou9REJYdqgjQkAJf8
QQxLYwKl47rEKI+QfV93gARTZRF2Q5tZ4nQ8iUU+m2VnPmr5Na55JiCvH42Jyqvr0eEs+DcE18EJ
BsFWDc4FkYY4zgz+tyXSgEPeMKTyHQCJpk5Ps3kbaIdvaa4/i150762EjTRWP3sh0lenSD+jbCwv
cZR8/b2xMnIUoq7y96bZVod6EW8jgxhkquo1AVTv2sq+ETmJk3box5BDzjpxrFCyP9txX7wntp2w
fttpG+t9TVxHA02ZTcdoPWkyaZGsRnFY85D3B21AO/JqxOGBacIDxKCNyoeFIA81d/XdWn/aSdgG
XbOTnoJMg/pJ/PaUzqE/Ue/F2mSfE/UQKmPKOexPzJrM+I+3+POjIA/LsEX3QhLvzZpfSndovrO0
2sk+Y3Zk5zFrlYLZlFNf3Cr7kznKuLHg37tlAkWWEe8pM8GzBEh4wr4zQBbvnWCQp5bwj45EVzIu
wzLR4tSlZHCnE1u2OA/6Qzy1/q2qa3Fs5fBaB5rXr3IDCI06upZdhWMSRAwRWbo6yOZuOEAt9qgA
r+J5QlQ/Oc7PgdVV65waV3efZofZxGSqCfRyeXLKiZwl1kO0y/5Owji5GfVvSbD5NLXzVnW93CVG
8D0RvFuS+cyWYi8mhnJRj640X4wlB/eK+/VBZaMf7Zd0lvqgbdXu1MpTiiJCmUvh4odnS9MZ5Dn3
9lcsPiPwj5fUds+B6UW4f/34kskCuG+gnzyiZhnkwr7PJPvqlHOeW1ygAhUMY0rjWWSQ1ZrUH+/a
HE9ZoZnmgqp5rYY2DCBicGrCoxsjnlnYrJCfdPfipophpsQmnVWJv18yC3iAQziOb1TvXf48edDp
MhccrZ1A9BV+9eQ4NdNI/S2Nc//J0aeYGfoVfeTWMnV0dDtEAx2YbIpvBx2fB+57LKdsX0oZMW8k
DKGsfP6SDKrpFAlWkDqfAIzG4pgKausK8sShyiPCEUbSxq3Vdu42IyGf68RiXFi6ldovQ5Fi+CEn
rmdzKcpDq9hdNmkdhD5f9aVmVu6XyQOz6QthqCM6U+c+sB5/x1u0nLif79qRv5CCBSjAzeC1cZgQ
TMwmpPPQHn4V0xTBOnImfqX0CDUxYsKUovY1gQAgKO5uOs4/uoK2l+My3ZbMGZ6Zj2zrqWYZukwl
tnx4b3Ecb2owjEfUKDvBgoCd7QwmdYUUpG0ZSm19t5iaI97y9kPRpx+opI+Iu95b99eIS3ydcMjd
aBh/vJygAbKlsH/HVM7JFJx8D0Vl3bSQvjWFbVcVz9lUv3pL74dUX9OpmAEYTmy9Y0IRjgGi000y
1t01KoQAYm8xcW0t7zQKK9gOg3l2Y3ZoYJiA+4+ZOgoSelFpUx9xV2QrdJtIqJ9jgxdNN+hyxtl8
TCWWPCmqH1JYm2TJ4zAF08aNA/wT3R5DBqxF/eQDoFTWNi+4jzzcYm3sa/Lc/Lu/ErlHtZ1Y48Mq
YmycFy+CKAs7D6azuf5i/J6QCndlPh+tNb4ScsSrwQjl0EfRl0AhtHeApGUDLhuK+wU+JhNXwW8S
VWacIWse51KS69qiiutG44kKxD78ZUyT39xu5YCIqOtEfXRBvXk915cPuhcpJajyNAuo/L3haYip
qnEXo0xGwGE7hFbbEAD+Aq4nlAuSt43ZLTgDXyUP2gokwC6EwNK5G3HgHozMu3eQhEO9tM+Akml4
yYLbiDKu939fZz6SfGnmqGBtsFdbxHBHEdRv/kCytwN9fGo9SPhyOlJSc7iCnNqaKdJfZHPJ9hfI
tb9Gu/YM81KH6H1Of4Hnf3+JKdfzek2ebhkOap0TmBLvx6aPDu6Yrxm8v5u6TjmL4utf4PVfALbt
Fn8wUy37IR462mLpM6cBapH0OUkUsx9qDBqk4HCL4uEX+TVTwfcl+vzr67AQHR5rdIeugETpr7/E
Oc6MOJmtHVK6Bp+j7MBsTf9xsvzbgmZl0KLZv+xEMEMQdOs8jIbxCs1NnSGZEqCc6J99EihIBPmr
Tx20pdzrYHqvewmnPjmG3MYVMYlFPNIRmiafdIWIkHSfjZdW7q5j6e8NHv7VBLokz/sZH8x1Zv0f
UuraEzqGakaSBTJnsnK9TxcqDFEFP+O2+F2T09s3/rclK/5BMHgwatDv7cIig1vS41k5zatL3bRJ
QifJ7f0v491ySASbx/nLRQu/aQLAOmMRAkd7dGBcTjPclUVa5go1EWdghSQMxSBQWsKfz231ZtiL
sxsMA6QvYXFnOT3w1XMF1u5tWF2UnpOVBzT6lxp629bMmiVkPsHDE8fvozNab/XSm5sk948uhwCk
MX84QBWMDkszvwWFDehj3ZEsXa0udrX+Xfermc7GHUVy/l2iuEYNA5DP78S5Md1viYAoawgfInCF
EldP3t5Ie1g30nVYY8RhLjRnNlR98HxWQvcIMSFydog2Vwh6NSPjY31CL0M4oAMhiIegifemC6Vx
qFELwOIGtNb+2ztK8rw60Gq+/Pu5XHnvM3PGDTaEt/9i78yWI0fS7PwqsrkWZFjc4YBMo4vYFwYj
uJN5A8tMZjr2fX96fWC1plvVrSk9gG7CklVkJiMC4XA//znfEVF/AS/7nPmfsn2to/DRmKC0kf35
Tqn9gHLhU8Ocu1cvM+V67pLfI12/wieM4hoGqzAdRhCDKCVZfv+maV3M2wAxW8ziBwqn7JPBD4fw
JBAceY/dvFXLzRijZ7GYXBbEoEBD3GHT2Lg/2ab4rrP1G4gMkSHuSCA8ojhShQdO0BD+d88uv5kL
BT/Pz33CBth9GpvbrMdvjKNZClTJAWfo3428fGt+euE9rUbYgIM7gD1A9rrlUG2/1GbzJBTAngFZ
ZuofqWfZZPaIBynkSIQWRCZkA0GObpbMf0nqcBvQ70tuuz8pik8HJ04OcmGBYt4aDsNsrLPxXleV
c2S60Z2ypSZ1cnOBSNcxEerY8c4oZFW1D6krHxkyr902wqxzN7QLpMfC9ymn4sFLRmttM0minwi3
6IYDq7nKEgi7WqPdhQnqu35MbFCMXW4tzP3kfjGeU7vTT9GTRn5i+6LxeHHbwd1Jo4nTMzqefXOR
NMyTkhjEiTdsm278/Iqh5YcyxNRc10gGBq6nINSbcnKyYz1T51hLf685EFHAORwcSNddqAW+LNae
ryCkGYtTV5UjKpptHJThrLWd7tz4q6mZ+zYFNByTHEzwodEsdYTsmTN74JCP9IU+sDbcmEOl718i
V72zIdbwpKsrNYQLm/QLUyqtA1RQcx9Z4GHTYPpgMsERI/aitZw0n43AjM/MUKgzLEycjdkggLDC
94CPfNcHAtBpZqHhdSZ+1wJiC26irGJbPSqhV+44vmWW3+8cb3otlx8LdMMNr+LdaYwHdgiQEtLg
in1p9XW7+3r4alQQUUxHgfRuFX1aox3y/AK6sGpRVicccE+VlCyxASDIsghJugu9Za2rOKvYnAuB
u+Jhapfftgp43UM989HOsyuuhWqdBWz6ik5TNslf4etTCR6mpEsNQBUf9KSYvntDudURc7QWY98f
d+nlN//605B+p7WHkpBmtMltGO8MMIu1mWev44OTp4Dc6Y0p6U6i0+5csp1BnvUC4kUNXvOaTi0o
I5l65H41bOu2evSLWFCdp+eTNDuGAJZFD1CmLv5IiXwf92+2yr4Tshnx7gPlMVK2v5ltC07Izo+v
vhBJGzzLs5MzVPOEvzHYnp6SwvJOgQKFXpO9ELZFz5o1vErJPYPlvFjNpIAxm5F0qDHG0bxVCZxw
FFnINNYgXgNuXSlonhB76Cm17N+VkEeBO301zs7+676NgNUdjea7YxrPQJ6v4XKleE5w1po0gSUe
G3w4e0XRFGbsZEYtY4qgerxQmHf35BbIMjKcLF0CGNXr1Meay7u+T9rx7KAInQV1cJNTi0enJu8R
g25jszve8U7CtPeHZ90PV3a2D5zWaGTEq7fNfJc2xij/LS0WCM7KG98Uco2v+83jk1R1JU7kfroM
ojy0b3Tw2EeMqgpiNYk7V/f5Vpi/MJayeyoiXJ55GeyjHjEPR+xTzREQOEJTX1FE6WPhyNJ4h8CG
luan5XgaunGfphWr4CLMOarQu+S5iokd5GH4wDoRICsiY0gm27AHrJJaUdxkzbGjGpbeMLHC7eet
EG+zW5HBAjOw6dUwPOmHbtKDtiIF62oSa9ugiyaT5tH0ml2uG+SCzPuIyNsfTWuJl07XnpHIuY48
1AQcN100XFtwfACjd2ndfQ/i/IfJW7xyvWlaS6trNvg3YPz11TdqbL4Z8Tp1sM6ZJe3HZvwjt7Cw
FBOVlo5nDMfxq2DPsmDNcrKmWQTwSP9Y2MORE4/FXXIV+2a/E5FDlTLTmo2fgFEKJtVv2DnTKyKm
g9V9mpZxaGhjPjolXhiqoHLKGG5xzItHCWe9tzIVr3QVPysGtodm6g5JH1inQf4KisBg0kaVL2fJ
de2mFE0Wv+siSN/9HHmlyfBRh8k3f1/5BDJjdpCHQeRiNzvyl1827jZuGrWiuA71PjhHIdQ/dx49
vPrl0aHQcssTgCfmIpAJkKaIy/aGAWiybn1CXRjVKZ8W7isXwVrMCEJhQyVltxgDADbKZTIf+Nk1
GlJ9sNtHs8e6Y9QwKJKIDR4x0EV1NvV3hw3rMk75SfmHD0QuZ7atVnOkp33aeiy4AdbwxKyJ7eqB
D3h29KU7MCGi5jqYBo3S9FTXsT5iwQIJnojmvov7m1YNjYL2KvOtT+R7efM6lXGUurSz1W56XdL0
GyHXdQ2ie5peLQ7YkrqVTaP1ngUqPnhFKWmgxXTRHcvU/AxqnKvaGeN95Pt4kkwKBgOZ7wOEIVYr
dikmluoZ4kS4Cny1YH2n8zjWbEDIkBl13dAyhmvLEdjGbFFsiC1RTOZBPGylag+2o371l3k7Endb
1ZC8VpMQ1rpw6Wtw5w3ZCwZouyAW3+z62VFOfewGPAoRCZ5lfoXzB/cHsTQ3W1mIXAXcIyqJHzBX
eDtFGQoDZSwMmXdIhMHtKNkiPnKCklSRMJXhGN8xdGyxzdp0axpJLs4j1dhfcBTM7bFK9dk1i3dF
/0fmdlTMuFSS9gxI6K7h1GHT5eewaBiCYVOTZD/8AV6tufxiEh7dqpooTsgDQZqvqhbo4KeHHlyZ
Z0OO+VaHyXNaVtZ5KsB8Vwbnuz4hGmuwSeY2p7DMYAeriU6G6ziuu02uq0dOedykzZQcXATXE3pz
GtEELVJ8QHVjbeXSupcN+TqaswcCk/HGifofqpZPc1v3a2T+TVnGx+Dqeg5pOIexEbrjmqqjo0l1
sifGGuIGPauTSZFsl/s4ZexdHAxMDyWeZeE0uzHhtaP5+NGotU8YK4akTBt24QI+Csp9LAxoR1Z+
lHSfEB21E9qG7AlXtvWT0a+zdkvlbJoYDPFsjzczjrPN+MgJpz5J6rXwmEQ7rMbfqgjTeBFULaLX
+O4WF+0TNVSl+JEODmD8QVFHGPE5z4r+A/MPMPOWDpc49c8Mgo19Wmdbjx/ZUfX9WOeQScllY0Na
/hZo6WJXFSVSGy6ntiBwR6qC0rnywc3yW0zVxYn5jbsho/y7MENQmLl7cTyfiqOOcQRn1Y1jh9x4
ExIatg6vyUBNQtBCKsWel6X9nc49OIOCZEjO1VpW5bAxjYJBM3MLWgi5/yKkrMoh22pDf9T2Q97m
80uZ7WeuKCpm9GqwbWsXxUW5bhT3IpmZaL1qoH/U9O/wjTkbZuIA1Wd71efue55S9+Q1HUaX8UlT
X7gzpU1jXkNjgJktV0OjmMKnZM0CnHZDO29NM37uXOvNY3yUCVqoA2yinlVgHI9fSFXNOywaHNO5
PjCROc2DE3rhmTHVZcB4uKpSclU+EEjPDd6g4ASbroVwq8fo7IJGodI1PCwqftu4GGM6DTWH/f9s
1JuZCuhVNlE8DhI22eLLulVleg3U2Owsi8vGE3WAua8ydlUWgbMfwvu6nD7ie/IWPykOYyBQ5i9l
WzHl7f1vEXVRuxBIVRamEzY4a5Ehs3M6c7TIeyqNFjdYT2UnJQvaibdldW4X67/NfdlnFMZ+Pnql
4Tlm40E7Z6rROU1J4Vq+fBLBYS5rH7yfLwpdZXZ9ey7dFxoZ2qO57Ny/cOZfD398ubQvu3R7b774
6MZUQQGlQuIPNL6zaE9fD1/Mu79/+f/w3zJQLauWg+fsp8QAPITbL4x1H5tqbY4LDdztrJ1Xe08m
R8KkCCbcRrTYLGVu8QL7//pT+B9/+vryX/23r2/5+0/8q28RYuSwEEkKtISVsNJUZPSaOryGfuxt
NcDGtVm0OPOmYN4YDfJMSHFzHtYvYhCfutP1NYoj2sBAxK4EOfXco3K5dM18J7Ajr12+C1ygv2qd
CBwnGSarPHl2jyA4MXbtWtRCYnt3XHl7lljSoRN7ks4Px+tgVIRaM7HJ5YTJ36a4vEHmkIxqV6KL
zpr/T1CRTKLVrrv5gNgWfPtmJZZ/Eelv1sxxXZgsc11DRs6t2r0U0ABt67uOCRhMtEts4CtIw4pZ
JR3FFqpbIb7TghjYHx5LxzFwN8BHvwFouE06UHtKkTk62gejG37YpWudA7iqVssQ1KWFMqUIhJfn
Wvuxg2YIAKEH0rqyXQLAy47SDYzXLvttNn72NFgfrTX9QlylNdYMXqC1u4jqE2mstjwVSUKqZsRX
M9e2WNfePqGaZBcsROZhLD7nKb6wd+E2aDav+KHRpWeWgslL79kugGrEeEkaPwEo0T1mARwR4xEX
kbPhSb0MtbvnlB7xHWa9tu3oZ4NAAaKddNbo99nBrr3n3CBi0g4DrNSOGkzOy1eHBj2vG57GjI2D
KUEmD5kP7KJc+ra0PhNkdPbRPMuT41QAMDpPnkThPaeG1bHn5URHFUW7yEXjRo2Ttxvr+j7tOuNU
+YoG284dGAx/VpIPLshLfS4axzgVY4yQ9aBRYCvV1udivNrMqoHdb7t6m3Kj2cCdDYGL+TTEjtkD
ZSBPoe81jNftflP3pEEMa1QnN6uKlTdl1CtJ0LYx45YkQk6ltnyfsAry26Glk+fZ+zWpW9+3j6Ri
ltbgYtsm2XAQyxmvL4AUlH1L/UyNV8IveC0sndlnoeY3DoqE7n2q2knaHoBenMoywfM9Woev52/V
V8dVSCijec+0nKjZ5HLyzt7orb/J0bnFA7638FUEuIA8szSxJSAsI0o/djH7Hdhs37/+InKGjstz
Avx0peHc2LVoBn1Yuwd8GxNgWrRYX1lgQycvAAdKMQ8tPgfg+v2hn+TeoaWWoZXNVL2A6Uv5WXof
5zE8vo5/t0fTB7WhKRMySDGSUuXCYT+Mx5XTf0JtX9B/1CFnQaEoNvCIVk4l27eUTjTqZD1pvbWj
pADPD743pUXpn7tvU/Ux5+n7WPd4GsfiAEzhAwhOwBQ77p56J1xBnA2p2qTRTjIyE47A8pxWSEXB
u1V1JkX1MeJ+NH0kZTkx8UeP6ukn2QYxNake5dlPhax+mZna12ESP3YYGVZm5cJtSfdDIqLHPFzo
3jP1TJ7yL0bKfp3jA8l9k1Cx9CDGJPHBNIJwZ8Ampg/b9Y9jHpkElVBdBnEHlNw4dFHNxLH2kYQq
CrOa8Gp1FseZ766dJnf5/D3HXzRV6nFEytFMHEtMHbtmCh/S5RQ1wBFBmcK34DF5YO4YbxioPXsp
OkfaxWrdLFOHovR/UGzMhMvp8q3lpdPJXi6/ViLV+w0vuwYLAz66O4c2LUg6Qd0y2ZGuA/YZ+yBv
7kPtMrcq47e4LJ2VP8T5hjRFdZpVy10smwDPkkll/bPcbB1rfMCdy9SBUruU8Mp6hrDIkYb2FhPP
DLOd4aP3aYNyllKWrwe/JPoH3FVvoVZccqunb5BJhOdgCkqrY57O8Slo4U9qs3zoLVrLtR5OXw9d
iUFFmgaVF17wCu7TXZE7oLRDUrhEcBs4BLEsz8fqXHXzmS1TkSx3kKTdCFs/55Tc0WWFo6BHsD65
nUld6vIwgxjYyHbpvVoAgJYdvc4l35stgViSot3ZzpdDT/1pRwnp1OVncABwsFrWNBcihe95hNEj
8SpqULlcGgef+phj3NcXD3/TR1kywSsxmuXB+FYvE+zCo2XTBPmBXSo89l5pXvsG97vqBGJgZLzi
V8yoQ79hMgY6bYiB00UidkPjNtw1CcQRKSXy7uUd2KguPM/G7wm9npOEOLtN5F79lpF2Plv1L3gi
EFFkv7S6W9xVnPehY1BMS1a3koMXXRNR3aGfp3scGTn7su6S8duDKi8eQX7/GBvnSVPk8WEUxdlX
w/grc6KLfxvkHH7UGTPt2ZBEg3WJO9mLmw1Tu1c7nGDEy2HXxyj4E5GBOWSI6ttl9G53/oczyPpz
at5UWEBrMW+6BUgRNYPciNz5HSjMqHGh6WupvXgb9DZnwxzDlkMWZWOFOkTzDn4ls8BHDaEnnLAB
6mLOL5PCIlpbs/9EjQhXcFF736zh2JbNrTXlI9WdHW2aOjk2gPe9rHpBo2JwlS5pgWzByE7fZXwT
YxQ+Q4pGRo8k+T2v45PByqYqiplTSqFlgJuybZ1uxy4bGJDGVJIUlMTjkSsDs8Ff3BApdavHAduo
8J3+J0hpWPbMe5/h9tBWW/Mpyh/dqWvvAvq6q8mCkBhZAV4BjF1TRQe4MC1CUbyPULbLo/bQYO3p
FxgXSszjfZEM4rddhVSxYvnm8E6N98AL5XeAzDvPso4shd1e4LB4IvPFOZdM0y+pD9ZslIeZHS4I
sbk761CSmOmsWy2xao81Y0Xlund2V+ynYqgufQhCnuqCcJ/YIRIwctvFc82HFrs09uUmv+gKkGQd
I6b2temxpnfWR2PP0Y4YuTqpZUzx9ZBxJjwlb0PYlpcc0tklqyN365Woq398iZC/b1pwTQ57lUnM
w81rw/dwIuMFnsthQbUfSVrKjeP3+KmqqNymRrXEROhKI8C/DiiTYr0bk60c23qdBC41Uap5V2pO
7rRcXvMS5UYklrirEuNFdra/RQfIt23426IYh1vk9Mo4iBbnecYPKXBLS8bBXcC4iS1ruWrKBJNr
Op+aUAb3PX4AJx1OUTglN+9pcBMsREtJrFd0GCR8mDZ1bm0bUNYrwhtsiW2BllQSmilYjA9Glntb
LwAd/A85xxuymi7y/0J471ZEedv8+79J858Dg5I8o01s0FaEB4ktlj+/P0bIg//+b9Z/7cIgjco2
ig+U2xHimRv70rfmKbJb/4GXa0cZX3RKBCBWMvn11hUTEBSTyf+cE0phK4WZPZ2AqVde/No3Hhvc
pc07SiLjgH0ly9aem8HKL52/RaEc2snWRQ1NVJfNgWLV+DSxhccxkLrPbeo3ZD866+wk+PALi/Zc
bZnzFj0pPICJ+Eip7L00fhUf7c65lsFMQfx/PHgZ3CR6pJ61VTHXEuyTehxw5qQoLJ27ptyWpvXY
KT/4i5dRyH9+GT3HYt4llOfwUv6p2oXktMWModWHdlCfJa3bH10d9+vEobeU0I2LwtFH7/N7OdFB
MqvUAa08Oo+4HSV2kLQ4diJ1Hpm/Nlcl5h2eBQIsIiP+gtj9xAeXME6nns2pMY6JX6/wl+jbmMQu
fPK02Rau+zOFm0bPcxQ+2MQQsVyE39I6xVNEgP/VisZ8A80H4VSECiJCE9xTqHv0xqk6Ywm9tTY5
PdFAEWHuzP6ssV49wfz8P7/cHGK3f86n+hTRSup2iMkqteRX/+Fyy50uKEJ8AYfODiBwUfTlBs2+
HAqeLj0qbCWp+8Vx1J57Eysr5aIx18B+cLroiDx8H+S+eRcyoVBTWh++AmyxbKuD1NLfAjfQ609Z
Zvrqbatxnl6yMbqnimHcUJjqbIwg+zDiuH8yBgH14y+uAf7df/nkXJ6gi12Y9oM/PbmJFGvez9je
YXgcsZcin0Inc6JvxN+JQOqCfjbBG8H0SuycqhlXpREZP7zK4t5VsAkGU3IAYw23zmPYyvwUKsLU
mS+1T+mIqjOkbi4reHAF5hUmtlftqPQf/pTI8F7ZTns/dXG+Muyk/dmzRLrmlL+5bVDvaH1bRhKk
cq37uWjyjdam+gjKDEIk07h8NF/NNv6I7D56YXfT7VMSMAehOvsxxQhOPUiPEXOYXCzqxhuqjwvi
jP6ULo5o8+DMAd/Bt9YVc5PDlLpH19lYxNLOdnirPZBLlba8J256J6zlFPtVaXhX+m54z2GWBQEY
zLqOx+DcVPlb37j9r55hVyDab0U3TXjcsYLa8rHt8TEkSoKulK14KtHy92U2UiTBgXpjWARJswo7
n+p6970ai6tVz/IXS+sB9TM4uwuvx42CYNV2nn6OA5FuO0tCUTOxhjEFBL+FgJ8QMozDHfftejcb
RFSGXTOXzQexN4zjzZHPLvndwW/v7Hjp1Om5HQ11+Z4r11/5mBTwYolTHMrs0Dr1tIczbRz62FY4
q1pnm7LNAP9sffzFJ+yfVyKplCWV49tU1Vh//oQx4IkMh0zuwUcwPZhYlx2kzYvq39LevsEvoRtZ
1+4WMdE+pxY8hzBK9AELPSd+b2i39TJzjEz7RybReQWzu70ymZObE9iebJo2s0+8gy6lfNMtrvq5
9VaqhQeVTWiQTe1tncJHvw/CD4xtmDZQRwFszRez5TtTb5CHjFnlXzzt5T71x+3t+MltjZUXNwWp
N9cRyrFM608LiyEp1e5sFR5mVVwBVttXe4r02k2N6F7L7pzlNt3VOn8ubB+bPCW8z5xorsbQccCs
m+7WCDKWvbKZ/kh9MYLUXcRKB5sMmeWyx/2tsx7n4GKEnMfvFum/lWOQANRx/MKHqNz4zMSAHN27
tIHahTwgRye7dAyYT6tKblI7k7tK7hvmX5uZcdZfvAQ84X/xGrhC+i55D9RHC87APy6uqjdLEsFV
eACo1F+nVHuXrnaYl9nvrmrbhxkk46nS0U8l8G6IqHwbIugjCsShq0wEucwvP9LkCvr6KZ0SXMyZ
7TxnSgvYIUCJuImcZVXDsIs+AmwKt37of1SjaR7sCjRMbAjz1YnpbaddSRpNTF5lKq6tE2DfZ4wd
FulrzuDtOkf1GwQ3SgAD6IiNUXdPvoLEkZfPHYrQpsrG8tB1xS0tzeFaM0K+G/X0zQM9hM002zXl
hDtcuq/NFMtrawtxZb18T0Vk0m0B/KUHGvGIf8i5gzVwb1ed5GiYEQ8ZjEtHqmg9ayG3lGuX14ZR
zaad7MuXt4Q1+9ikHPl7c6TobKrmx1Jajx7023NX1Y+O03p3wAzxDHMYLP0ZxzF+SYCjw9koSjIn
bR7tvU6Sppi9fTf75xac2WkezIglz3uQVpcAyWlh8LZabAcDQyoxRV0KHOiq9O5s2RiYlrC/jFjL
dugfn2ryzS1pasDMXpWvhy4NbmlmXVEc0n3cp/W2pPRw3+S6ppeZ4LxpZdVm9BTmOyBWu8gGOmpG
3QHLKfa9iHN5MCN2S0tTHxIO8RlPN5XhBqK5DL1ga1WWvRcACev0lc0V+78URc8ICT43P6RVonzN
E1auuf8wldPs5xATCslI9n4dAccyh6TQx5wbwNL9rlL7hm/zYmHZug4Z4qggYephzFlVHLtudQpA
0lVLQ9eE4BJNVsJoPccLqHBbTJH5TM68eEjDMVoPLj8ZBi579dl7xSm2chTnPhym7l3WTQx4ysB4
+c9XFsumHPDPS4uylXAtT1jC9cWftsihZSAM9crYM00dKWaPrWuqgmCNo9teTbP47DlEP+ZlHIAD
a9JtqUR+GkLrW58rDT0B4c6I4UoUvj/eGsMOj53PbS0L/Wfpe9GhBlkAnmawDo7jvrUwhsZyyi6y
kM21nQyse1UP7y1M23s/MNa+9AoOeLcxTMLbMu57YENKtsKyYfzmuH4DhvOeacd7r2/bVdb2/JxG
ThlVnnIXcpKLW2B+6OXQbQai0hcJnm8VFpbFZLj4ztgcpdorLl0Ylrj7uR5pM1L3dtpWa8eNml04
1PFqsohuZ1P7lg22ug1JtHVImy05vV1GGzKVvT/V1BwjH/etZdxs+wfyRX8wCqblRbyb2UTcK3a4
3EkGcKZwKLazG29gp9EQDRsPp6QrmUsFIAxdfWvzGMsNRzBGc9MR7oXcfOXgpTo7LrJeGpTzIUOx
ATY3+K/EaC/JVEGnEA/5DHSBjTd1Z9InDtiq6kB8Hnq0pudDEMNezVXuXJOcrTnGpDt8mGvLKNls
EPSqU5wxA9Gks5trc4eNfTG1LU4IzNX4XeRzTPIG5cvLNnQZpeuYtoKD7yXVfYQfZAZbQWc4YTxc
krGOs59+gjHAXzjddWCfobzNm68r9v9XiP4F5odgq8u56/9eIfoa1TrKo/+jQ/RvP/R3wI9NvNxx
bSk8D4QO24i/dYh6zn9zlRKKPmkJWo1N/t8BPz5YICks0zQdlxvMUi/6vwE/sH/Yk3gmmHDvD/bP
//wfP8f/rn8Vtz+2L82fvv7H0zqByj/vczBqKUcp/k5+DdP0/nTQ9Hq3wJivrUOLH9v1mWMK4mlb
dScXc2OrkbH9DrgWvscU/2M7rBPRW3s3kxifsqUdfIqH7oS46EAYvF+MwKTHhgOQQEZDFK8d6KAG
J6II+ZXGS1NHIDmMl3kxZsquW6iMq9RJx3WHJzV1+01gjY8KzxNq9KnC4+naL7PXcEbJwbqq4gIb
uduq8D75Pc/1WxnAnFEYRp3FOjrhIR2aW/RaywY6wHCeF5upwm+KpfsHfeYVvk4SDqX7GEGa8RaL
qodXtTeO0++oqTcYSgMAwzkJGYWB7EBfLFlHxKSBXiJ8kVhgA7ywxWKKbRZ7rMeEJJHQwlYixHvE
2eQ4C0FCVbH91eU8bfyJUWSe/1aL+Tbjh6vFjssrPWwmRiTxmILBZARQm6+p/+lI/5lh4AVsxMu4
GHyxtFLA3uCB5u17jIIePyKFAyc8TzwZXOcGfirE9GxbL/Zh/Ia0KrUGCYzFXAzOGJ+xvViODRPz
8ejjk1YhluBcvMeLQXlexuVzIJgv8fvDgnIpaaz1CwOD90JukBHoSlbN79FX5R2Jh3Na8bSzZRJm
E8uQhYhudtfUzPjz4txLo0MpQCTLfY3ZVEfXzGw/S6aVe3wbeFmX+MokJhgLs3UsOYNBOAhX2Emt
wzQE3HtnjLMica2DFz84CftnWtF24EjEtce8fsRP2nCgx/md+LdpCPsTFF4mWYs7fBnQL25x4HHN
2g1BaFpCn3uwOJwgUYTqxWdeYzifFud54W/E4kTn4v/WBZjJvibOWWO/Mi4Md+4SyIjGmrEKCrHi
7fcg1G8ynN0Tx0U5+M/ck/cA/z5nz/gRLv74YXHKm9jIcZBu45Tq9qakm1I6e/aTd/VS5GdbgMWj
0GOsbAK5b2AiLp78HnM+N0xA0otf38hw7jtY+M3Fyz9i6k9qAcqjBnkLw+mJYUazK6zpx7hkAeIl
FeATD4DBknC24qMmyd9v8iVF8Pdhf71kDOYlbQCCvqTolASChp206q2kPbXLgwAOmjFHOfhLZcyY
fkREGSjku2N3bqxaJl1Z+zPxvL1esg9Qa1oG8eQhsnpsyN6jq9mEJTIqQv+4ZCOCFCwvES908Zmq
7K3OzGAHRl93eIrHJYURL3mMASKMu2Qjvh5QJcndkd6QS3lWs8yBKAOaiXeMWcApHCbkOg4JfxBg
GQ9+qTbO8sIYGTCdrH5J4vYQ1wig5hIiAWI/n4IlABMsEZMhxyuGAbs5F2bzUC9BlHmZA7nkWdtE
3nP/NfauD+ypjG9qibE0MmzWA8mWr2HQsIRdbFIvZFOI0yIzkZNpj4gP9G4SkSkRRlc94vlqGigR
TAcQ6UukRi3hGneJ2XxNgeIlelOTwamWME7kkt9Q5HP++D1J7EQ6ZIRB6AT7Hu3D0Kj3wTJqC4fw
OxSrDhVBPllLCKhe4kAD07n501xCQvbyEMwwlIfHZKA5dFgCRXgOaIVuTmxv78slciTJHiVFTDwr
Zas9Ekv6soZUS1QpW0JLXVeecJdxVifPpMg1sdXOUG+tmx5gSXZL+Amq/I9J4Z6i5GDaNJ3NScmq
OJOw0hiI2gxAEyR4B03AtmPq3j3vzu3mcCOzZRdKON+tb0jIzr1HoXKaqvlsxVuXi5e8ZK1Oc6mf
63DM9ym9IatggDjkJLBDh8k6VQIcXdjwZsjkEy643rquxuo3EBRvm5RDnwtbgfjP141orMWlgcW4
mXQ+3NHZ90S2LtgHZPuSgsn+SKvkY+1jlLfq+nWqC9atqvn4+goNNWaeGy1TIKjstnWxrUbQ+hnV
tDMZRExxcXC81HqdB5pXPQDGpn3T2NiL3G9V9q+2ZwdbF/VDQlqAgzJUnHb+bofFfVgn5SrLHIb4
AzzjoPKdN17alUcDxHkyS9xyGYM4hDe2z5GzQ2TpVrVflljjHFo/3ABM5Ar3VrXWPmGDyS73XtxT
r520XHXwHTa5MOCxpkZwaJwMlkjhqhMXfrPzG5Mg2Fzomw5/IELIc1GJdDfVpYU5obvV8+yx5OMO
CwcG9ZLP1KUY9Y8yiDFRjMlAAtY7SlmoE7BL9+SG0V0tfI+xyFDgRSEY2ArzTgaF3Blu7twVLVoj
Of1k43kionjPENuAEdiq0S3O+yZ+dREZVvi+xs0AYZX8Z1ptcFh5J78K31yZ5Xe6g8xURjBeknJw
qYHz6LwrEIJGTk1PcsJAlzZXjv54guDSdMp090lLSSZWIGsdWAQ+svQzd7iLtD7vaQUejBFqd7Qy
/zkaLPMwsCNjneiKM3UU8pCCkF1ZoPouJn/X5ut/8BLmW1V2exalAVdXcgsj+4broX+CgOvui0Y/
dgZkzihuJ/haeX4pa75iePrINj/aBab/rDVQEMN5Ddok+NZIe1hHpGEutbXu+zjBZUAMTomepNNM
2ny0qGVUUfsd5Q83mnEK5ybbOogL+B89svwZMzfE94A0fXxue2FErEPu+Dg4zVEpA7tG4T+IwcMp
01f1uTn7wEnXHYMkDnJOcygm3tUZfYd4rX+g0eIZqA1ddRm+bm9Kvxud/+gYbnZNXMZSsq/utKem
u7y84/TpcKQL7FOnxotqe5eaa1/sCi2uswIGHCXXbnT00RO93mJyGfEDsS8DtPXRzZ6+IXJAJocO
KVtvnZdcskHvPPEWnebQxQ+uWxJNJfxTy3jvI0h0lp9nL5kWlzSO9zqJ67uAZM2au9B8NgmPz7Wx
Du0hvRcBVTRTZgGybsSThMGHOxfkc/i/2DuT5daVLMv+SlrOEQY44A5gSgJsRVFUfzWBSbdB3/f4
+lpQRFVlvLDM+IGcyN7t9CjS4X78nL3X1ufooim2VucDhlT4QBHBJDUNpkNv0ZZIEkw4KXSTSrP7
l8GK8y3zFxIWQaq89E4q2TNHgZCpBmnD00bidv2SG+9LT7wlnCmkQBbSwMa+GKWU6AVIsUdXZU1e
hsDkkMjlqYtjA2REnO47vRRvMeh6s1dnt1tw0dmTvGOKdtZcweHbd/ldkiyXoBjwnrWQ+nFfLbue
EHUeDF4CfUOYx/QB78YhkodgAjwx6XjNuJ2/1KyvrevK2Y9U+NlwGUEEx+TRbSp5SMIS45kJPncs
4/KIQ8O5TUNzdZP5NiwMjZdITD75g/0ltbXwFO2SRsvOVTITIFMl9ktjig+2PqiBcfcST93ODOmb
5BErjios95cpXEWScXZn1/nPJCm1LaJXhlhJL9/THVCmD9pJwzWiRPQZZkV4iEloAJ/mXOfefIRc
LX02fNvXSnDagBfVDo0jHvQMuojW2sjq6L6dwkl2W82Cf2GEYQopzYSP1s7GE5KvzkuLNrhNZffW
tcQ+6KFdvegELW3ywYp+yaHi0aucl2aBLUMuuDbZDXRqo8ESNrGr10v1A0surBBDC88QO8k+tRWA
zaH8svNmgLoGKoVgZhLp2/qlSLdORWhLMjZXWeZePLPRW6WApT2TTQcxuSXbWtmcHhU4CIYGp0T1
r7DnCfbD2uNJWZUHWEh7xW7HNtUIUrnb5RL3vzGmkHY+gv+uMViaXUpBPChWB++rpkXuriDh/Rg0
bzNpCXdWCASG0mPYDWQcHWVOdi89D08kkTo3K6smzLESgch33qPVoJApeZtnoi9Mp7lLS0TyiZsj
ObPrCRZx8sl3Cc5k7Tlb2y7lJ8MBccVX3hL/MoZ77n3+EkzGO+yoTb2Ej+GEj3EZiuJQ5tEaLY5C
wTB43xN6lVW3ohMKVI1aQXyYu0S5hxEEOnJkG3uZdX9wFkdPaToRKWGPb9BCRy83KQ51xIEWj/9x
WczVCtDt8tpiGSPFWuhAPwxZcOsjKXlytD9FBftMaUdarscwoTf47Qol7W3ZsdAIDkFxRlLJaB2c
uUIH12qEZ8x34KkPLZv9FbRWRdR5NHtFycqPYnqhLe9orCvtQvV1DdOIm5HAVtM47ZFDApdjX8ZH
Al++onExdm2i7I3uonxCyW3TjBzjrdbn5WXK1A0Y+PMIJ+5A+ev404AvNlPhHfJth0QIUfKdFx6J
0IWYx3e2a/OPDIhqqoXeeLAFkivbDfVGZbSPjLoqRKb4/InbcjFuMWTvUJydCpNxgs28YatRYXgq
CO8neLT3wQ9aEEzK3ZYwIpoY5K5jvytycFWkCt3iVuvWfqO9CQcUlDZZV1sLQuGdyC6LrAkAYUSC
DbGMjkFkv8+QLHMG8S9FoF81a2AtRvkdCLKezyfdW7QMI5dPLakSfjYJeqgci9qXKSMku9EFoUjl
WQsHHnXylk5jnt65ixWdCcLjTQ5sup5pf9NsFibQ+bjQhW9W3e+lJ0WYmSGvvlCfaGzy7YgK3kP6
gZWOIOLN6Izu0SBuI0wIVQI/19/SqfphRII+H15Lqj6T9llpZXstCUd8mOj+cii0kDPMwxxIvMHV
MGEcdmI8FvlDHA2Oj1Vc7AzldKdqcX52SC+JvcKE1RfiHAAi34BhGu/sYLxaReeP9uLe3CzpLwCG
nrX8UZp99KScML7UlvGgawzJiP3B4gBX4u+gOTK3LxOGqDyh0Iss+66MlHuNJNLQYtjBGIr3c2cx
ebZ/oXqezyIlTtxOaj5LnLZ6+TTCrTulA38UiNDvVRYecy2Lj44YuXaL8NyGBFTQyAyeLejEkY16
dFqqj46xaY4mp2js6AdiNLo49W6KxH07wHU1SE29FyXRAqbe5DuXECPPWU9cOzDI/EE3e+jA7KFp
72+TTZwvN0r9EDpIbCwAWJGycSc2PTg5S5wh53XnhAGWURoUiE77PON498NOwzSGeMPTh0j4AgWv
X6R5tSNn+tDaGGM6mXxwVAs/N4oZVR1mhyjsj+CXIK/mzZHO+0sIMHeP217bKMxzXqNr4qReMm07
ERR6V9TQ7iYXNG3aorFy0+hVNRllzYqDRXFk7zgCNtXXmIbTbUL5ul2G4ZcxDc8RGpt9ksqDOdaS
kYL1u9bd3xKk6z438p9Spc0xWrqdWyXqwmWYeC5V8KUh/sG0jpHhui/CLT7TMXAwzi4Ur0YFIwZM
3aJwTxVmw027LQg/K6oNusnqMzLaJ96Jd9iQuN/iM6VgRCP6ULYcP7QSsveou69FMb8F4SKPPHOg
rGorf8xNuLFlOB81O7kbhv4VZ3WGj8flOIjKK9Oh7qxpo9g0jVH4zF6dW6mBlkJRHMqWVCTZkt4B
fZuB0VOEBQTq004bI+pfu2HFD4R5ISeB1ZSG1zhuhcfgOt6FtJ2U1u5Ti3d0HmkbBqr5oeycmUqK
izYyrU1oJ8tjocVP00DpOTcaUMZ38gmICmn63dhAFuT3AJyV1rdFErc9OK943IWppD/YQQbtOkxJ
WloeIjF02FWNwgtyRAOgE2DTlD1pE4qG32B8ok8t/QdhT28DcXZYJ0uOwl40h34hrjxjeNCPjvXA
1i8ZhiliPbPVH99Xt6AtHVxZqL6F5lCRycmrG6LcRATtG074B/JU37I14JpxHV1y14yp1FvGFFMd
bgEwmry3dGJaOEJXQ6f/QrBW4Kko+EVYabZdGjStFvii06zlyXFIulvhLCaTHZhLtaNhVjJpe8B7
7g8LYBDMYJruTXLGH1cY0aFhydUkJuq2tRnN6ncecus3whqhBJkRNQ3WB6S9437Mmo7Tn9GO7sby
4iqjQvXS2z5w7c9swaFTh5eswDE7c6D3kl3ZYdqvRF7eizS4izMdBptT7Fuzz5/lMvD8Y8fpe4Jh
RshbdSdwgvb+4Mrnsl4Cj2jMlPe/jh6H9Uukig9U8flN5ixQbn0YfXYZQWUo/l3Oxta4uhoai1Ob
wMSb6gAHF275YQ4vogUsPBNk1ClCptpyTRlBTiHIy9rCZbS3EGLhPVXxlzaMKLLrN6O37ut+/pxi
8dGE/b4JZAt5q7g2SH+ICWTHcrFHZIP5wruM0G7sr1JUP6bAOsC832d5fFs4B6lzCIgqHPNCLMSG
VsaXJPMop1ZkXF050bMSo7nBi0j3OVTtHytWMXqMyEfTxhWdigfBjbhOCuaLkPt+7M+0rRsCeexp
U+hE18TRSzjOlyKrX6LMCr1yTUbJBpeyE46FSCs0wBEq77H/Yc5m6A3yQm7fSBOLWJDMVHKH1Dnd
kHXzNgoKa5gWb5LeiEa9Icd8X8/DXV9EzsaY+FdVufwQ8UMUUSlU2Ttr8sPKcZkOhRnuUHH96CIr
3pMN++oGyc90Si04Fvq5mvvxwBm/HTkAINputBYh8SJIKYNO/SjBLeb0KDZIYUbMx2CP1sWL0+qW
ao+2gfJKjqZNamP2Gs7kbxKhV9EhsHqvyRkNzxUyWid5scr2KDISKWloc8kstcWzeCM9Q8NAQVY6
XEeBpZOPDx3Kj57+4Ca1FKgL0s/xf+T7Ll/+ZBo5KwjGSbqhYJ/Qed4px4cowwdjVf3BbkHr0r/8
6p3py9Yq2sa0D9KKrXaeQfJCpDobSCeNUIHAbd1tTTe5merfSHw+FtWCAp1SPifsK4lj++FkYVDz
hQsd160PhiXPggAY/LrpXQ+dhak/E9jcsB/KlC7N0FjMGyAxoFvBTVO2H0Hq3GyD4EB94fZuuO15
ZhyCIeZguad6BI2JxZ5eGW0jNynFto3PTVX9JNDGU0sc75p6KC6GfXbHBbN1ruGu7Vw4O2SFjfFX
aI3tMQU6TP/uIYGVDQPRsYEnJp7Vs0chb4VxbT6YyoACGZXmNq3a30Etx+vCVBbf+M9RWMM7lUrC
FlNcZAzxJhhfbWpuuOBhRMObyq40eWubCg7OWPX1Rxro6No1G/HHTMsBMQ3aA362jQvcqpN0vGeX
J4APDgBl1RynpRQbmRDhAoSXMGNL3APWwqLAvEMzib+qjZMaoLb0+Ydu4jLNtT9aIvpTv7DisrW7
IE2M5VoSe3qXz2xUcHaXAqvzbBtoE4b+hcQbrPkosl2bvFqseHcdwqaTyAZsnwOVWbYKihhv1M+S
khatAydHwW0WIcaDNZSACtqhx1bL7bOw6jeuZM2PRFXcW6eBPDq5mB4yFSzIQc07R8sLnc/UH8Da
wnbLO7i8IMKK6uaihtz2D9oSuJ7QxnoPjhBYsA4Mq3adGdl1fWwjLp7TUNwX1fyopo7JgCDMi7un
V7TWTY0rUCt/1peG2zZTf84wC33j6Gi+QGzk16X2YJb3RsvGK8DJIn+54ot5XEAa+skIgDe5z8Ed
bODE4etT2CxRp13DOlTHdiBoQ+hfvahGVj6XJO4xX2w3RheQ+6BnqAPaL5B4pNVD+xv69VAf5p0d
SqDXLTKLrK1Dvw7MZocYj+BB1l+ShejH9aw4FtQHTt+6O2t8i2ZYoBnxeEO/EOg1YjaGhcFyLwbS
GYM/Qbz8mVPLupF2QrpVMt2IFQUBlHIorF0rS60cgpg9QIfch8Ree7brjwkz9FYu4XuEJUS1yAzr
6WbMDnYqIT5VE8pzTj5akZJfP4FCzHT86lbB/C6ozXtXVF+siByeEszy6mJpeFsc3UhhwVJRMFiC
z0akB6oCRo790t2ZWXUcOyDinaNt6ZguXl42r4nbIfxHh++gakY3AXBbQhKxVfZZZLjA6My/ziVK
4gn0NeyEWeyGZlZ3dtV5S2e/tDWW1zQoOx9POHjOWJxNHf29RrvM1Nwvt8zhLOofJU4p1J9Re5jr
ot/Vs2YclgUEPw2Y4FAfe7xqWYXnPLXfzDp/tuk5+4HbTm8jkLiJyJQ4QHaXi4+RMOhttUQvxoCN
Bk9zemhsTP5xLMIPAyWemvL8aufhgbEkgVeIUOeGoJD4faCsvCRusp01erAL6Sn04GEB0EZYcv0I
zhYTBlCMHAy4X5tMCUcH67QhHjX2SO6HBrrJgPOoKk5hoE5zVBvMdKdmV030Eiz+T1U/q201lb8L
afW7Uv0aK8zDeWVFXpmizjTwWic18BUS1HyQC2aIbHyaKQuZJR36EputxJNNIsPEy6g0pjf9I5af
j5kXtwsGe4UIjL9yFTUnLdfnm+rsGwr0nVNP9c5qcKNL1a/DkBErIMkIDul3kehvsyhpVTWnIOHv
NelRMXo9WIVzpKW+eGoU+5DZ23YM8/ko22pXAcE8GWP/5jaouS3x2rYDATaT/Tws5QuMgCeVIL1B
zR6m6hDmY34MBz19qAYtfUgoC3EjuU9hNehnJNUXPHXDPREVbMFKuzL7UhUGhw5NDwk5nm7HRzta
zaeQCM7oEYr3glzKisRVWPYO3Lr6gVK7JmvbPDpaaNwToYdiquKsyuPXVJoCKZTrNzLQsamHFMD1
6gIlyK21KqoL4G3Y+9YLPYlfsunYznN0QDq9clndO8V4xQGJafrQzBWJY1l9Gwg1we5Tv/c/IeMO
eA7Vh3RlvCeCe95CtHuaIRnjNtXRIkyVr61iyZ42pFPSojDAFEyLn45oBerZ5fazYOzPkcwGcha3
xkA4WMShR0IgU4p82BN6cZ1xBgTuM2Lp/oK6d0POCbm6KHZtFNInJ9WgieDqg1wWkTPD2D8Bt1wx
Hqkj6yV0UYpVPXtGap4Tm9JLn+/wHmlgQIEFUcl5DCGzfWew1UVyvXSAu7nMpEW04a1DWk90ZbTs
9am+LC4hggZpwxKbCmM6qA4FCzPqvhIgbZ4dwUGdcNwvBjt0abTj/eh+DZDw/WSZn1XJQgnXlLuB
S6WVit/ZTBmbLownyUp8lcmfPjF/A+C8q8A5+BNeDB9MIpydiqaeEzdcYonbqUciM/BMHmfCVPOF
Dq1bv9Jfy0+d2b3aFRkJk5TXmFsps5bcvLpEpZpj8Cu1RbexCqkda5xb3jSmeDzT0q/lo2Gwj7Zj
8OIsziM52jBPQl3cVc50FPiquRkP9D6b8ucCOmRrQkg8DLZjbAuYp9UIng472bZ1QfGQ4vs5GMoz
hgpNpP052T399uwTMtZhcmqcftGSb+1Sn7yhN2sI3qTk2b1hbuHeS6/Ukvshj7auaBemDVdHD268
gziagwcZiXo/pN1h6BGqjgvZgyCEt6xfOM5z9wD+hMmVdGaKatIv3JTsj2Y8Got5P88lnmqn/62l
b5ik6AA71a5R5v2STrFPepuH5oOZi3mj94sJFGirzeUSW5gzxZrnkvJ9GOQDBr7ofVqa0VcDRrgO
SwXVTosOEVDLNpfTrour+2Rafmklknt9Hn/xA5E/aPbaPmoeS714BLG5hOMLA6+dVE51UZ28l4wQ
kdgOgAy40MogeExzm8wVbr3raI/gz5qmD/kdLJ+Lqpsr09raCxAaGnF4cWoSYA1CK7fmamSKUMLk
SeKL2M2Ofdy+BY7jM+cYYbnwAS3UJExa3X030MCOCubzEa6lMlj2RAvSyEAM6s52yMUfs2SSs7uW
mEoMVTs+PaBNYiuH7lgzHohKpegW9XUoo3dGfsqP4w/sk1B8CvuaBfKGdPSOzJvHvsZlTofuIkNk
DIagF9Tn4bM7/czzMN5Ws0CXAXnIyLgBKn3o8GqpwqsMnjdyvM44IfvOrN7TaJbnVdtE7ZpRFrXj
4JdDkGy0udn1rIh9o+u9Z4Jw8iI0lPvJAYerIsLCbHuE6BBB6oe2taNp4njc9tK7IJrfW6e7lMWY
nescoGvYZRuyKk5hbBwg+46QfCYkKFl5NlTXAhHBEGYYoFhztOPIAMPtlMCpj4r2o4+4PEUuEP2M
4QrSVPTeYOJnThan59Sc3I1eFZ/rn8ZgMazGvtaau3oQfFp7mJteE165AkxTKToSo9pZFuKcaLxN
XfuqM9pEXftcdgOxpJV41g9gZDjJmws8a4KjUrc49klLtIB6dON8ekZq6xtYlD3ET8QE1NEudHLA
dGFZEzGxomkGkiG0ziA4PuEFYuq4LNhu/bUEFnAsmOWRx1TFsKIUNr48/Ky5XOO0Ay0Ktz3rpbPr
puFpMiiSQtfSQWPhpDZ0RTBaK5utkSakOllImto0hE6Tt+vHpgMmG2PNp6myPKRhf7FHmqJBHMWe
EE8S2QciaI61MiguQdRGzIuEcYwpu/LVjIpUA2cN9MW0vOJwdTlSZq4e2XIngumc8plspTPunJAO
tlmMn9Dbu43ESee1zlTinC2P9L691MSdYLpkPGq12JqEm7XIOz3aSpqT2l7sLgDefgTp9NYTAOWb
oGqoiToXNuspi3rFKXeG23KJZhdMgR0F+/Wp3Vo2yaLDpMOmS4JrV8hPveVjkLGGO5BLwwwTaNvI
XTm0CGd16OuNn6ZNf090R0RgGiLy5nMyUh2IxZT5qZU2Z6GH1z6hs+sE2W9rJszI0qdfUcVzzVXN
JIFsn4Xckc1q6G9KO1SIpEiux1iaGNkhYQgzlE0PugbUDzS9baqZ5PEoHdXRvGUyaT9CQNvHVFxe
1McJfxtdNwQpct5ld0XMGB/Jkaf4dmava66FSV+MJ/8JdxGtm6g4mF137k0HQxFDhWGKeE5EBZKo
yBI/KXlltljzNfOFVKi23qv6pV+K2cOMt+HkTWj0the9heWZyxcAztVuTro9ggJvsGkakWSCPd/+
JAEMP8NXNyvys4t6gx+uO46x8Uj+riJrgr6IG6uvyMmgV8aA9fuy/oOYaNLW4e3qB8okJXvNbcQu
85d24pBNLsLxa8dgVhe2+qF3l2OGwbRgvEylVSzyM02m2dc4JE4JEy+8P5NF+6u4wGDnesnzROJb
8Z6m1bYqkl+FRCY8hqsSmakT+t7DxHHV0gf1uRMfS8pFYoQvbTMPwFTliNJJR2Z5pBZz+W/yEiZZ
Xmqi4yx68nSYnwq3vJm9aO9EVwJk4QfAPEYscGhy+XQnwLG27RzKnuVE2dUQ1lYh3NbielM2Ak/r
ZBy1eOX3/0GubJ31nwX3U0/vNXmUFcJNlQP+iZEgsAmg5QLavgsj2dxFNY4Aw/gTT0G8Dj6fDR0y
yajs997qyUVQxoOxWoDpzgHGCmkMm4yFGe0t24CR3J7+euNPI9y1aZDvQENhKG107KL+HBHFao3y
R24AncvEbXLv464Qb5wT/NyJwhFvQoEAvUVPxRF+iDAakWM5+lZXbzKYElCliDUgHdAz4BzDwWAj
Q3e2bLLEfO0GsiZxaSx6k+3nqb+xigiCJFvOboM78tYpTu21Wcugqa0e4mHBUdx0A+CPFZ/axG92
hei7y1+aKb929Il3xRjsCo4ZP1oxVqFac7+TCx9B/YQy6mEmN2jrZhHVafY4K+cy1MWPznYABoJU
TiWU6i4F40W0lK8JxThqRhHbVRmMeOi1QYXgKg/s1LObny0pevAHt5ThJ9lKycYQ0UldtNsw4ZkO
K5dhd5R6U2nuZIc8HWgaHizooeT9tTjyU5cCi1x7yPNEzmZg85jyUAq5WwwclyVHrqlbWcSTR5CL
prPvzRJWFOlcJCVQrApJc7lnTx0QHG47u/waOPBJi8CxpbkEXCe0dy1RvKXsi/S2gytqFPCcejQf
6Bq0TX7IorogsRmKaKroZyjXobBPjkaJ9sXtrjqsDdIkiAqB5sxoLch3KK++8mioMYxDyGnygX2Z
t9tsaDcJLupE12itV0UqQkCc2PcuBRQOZTBB6Km82alosEQ8grNrXYqkOpa2K71wIAGI5PlLW+e/
A9yeIKrEpP9oooXp3DKhpX2U/TycGxsLu5YZh6YcqO/zRW3Z2/zYzBa0WY51yBDGzDRwkwEunQTK
RRjNdlCJvI+6AREjfTSOVC5w8Pcmlt0mm1iWeZf5jIC4jWEkOy/MzeYpeayKnHtXG7yI9tNotH/o
gbMMS+WCZwf6HxPQyKJYmSsJqRCCgFetmr8ijo+xlfW+nhi/lzlP/dBcpcpgnk54TxhvKjCPVSeP
eRPdo29TOwTcOE8bvXnOXMiwIHLEttFZL98DtQEBYTgF6UmvJw9wIiAslCs7AJXRUbrdtrYqOB49
OdxaTXNughgTP9mGsTCRDx5NoMC7b4knUT+YLlpxkM5Ucz0U9ORXsSUnwZXcALnDAnEiRWPYf6M9
eMIutJ5prnTVM/Hb5WmYO+MQ6S3yifFqK8I6goAG+KbtRv3UyJk2ehAev19OoGx6kvzSS5OnsdHR
hM0h5At7Jq/7W/29rPL1eOgeaXbXO61S5UkTQD/0IdC9FUi/bKE8ME1lkpF6muxvJF/gyaQIIN1t
W9cOrFZ3fTQxnHjQj+KtAqQKkgEBWlgICSu+vpLigo5Xj39WTnkYRx4OBdJim0Ux+O+5rX3X/TW0
8GZnaE/KUIcxiWlMtiCUUhZim+cEtGpmtukwqpyIf+tPZBN8lnou/MCJZAZzBM62MyTkz88/ViUG
Yxq43XrvoDpEzbk1mtDa27I8ALMBKbxoHwYdCMYrxa0zIB6MPfkcPLYXdOgJY1HxUawkYuZFfKnH
8hjD4KoiAtqtkBrGFYsBsjKl8JKOp8RjqleOnwBncxgc/v1LnUYnHrhpv6yoGJw+72RMPsWGfq9I
Wx9n+tp9OK1Qih1kHmZ1K+mV3/IRPF4BGb0s9qfphAOqDiTDmWvtzRUXW1nymMKPDVeQbLIiZdMV
LmutmFk0yxhsKtCz9QqhDbmfg+TE9o18sNyA3hz9zhhfSWQGOcsmB1qyOCbfaNsVcouJwxPf2FsT
AC49qVVLG83qKxMAcoMVlRut0NwuBJ8ruuqTK+6bs4J1Zwi7HIDxxtL7+YQlezk5K4i3hsiLdBqe
Coxed+VDcCPJx26frxDfrKCrOc/Zmc5zjdyJpw9Sg/FEkuvrsmKAR3jAqgUMTPQaeuPs81s5jMse
mfOqdZ5XoLCVuDcuDhRPwEVW5HC5wodLKMSaC4540XcFdGLU2kQQLnixMBpdwxVhXK0wYwbN1gmg
RLBijpGd7jCI1rueI5rxlgGYfoUiS2h1jZk9fT9VxopOHgUQ5QqasmYFD+aKV/5elt+q5+8vCxRm
BY2ZuB+uv9rNXjHNdMT1NcEh3wlc49kKc6boeBtXvDNHT7ibV+SzRqICHD/s+ysOuocLzcDmjm0b
YfL6apsVHl2vK0UPAEpbK1paXyHT04qbTnkCIgMAtVaDoh5hUnffdOpvit4IsVqu6Oq6DN4LU7sE
K9TaZE9SUK4z/Ak745t8na0QbIAMv91i5JwDirqZETijGs13g6KptkK0IVyxuuFqpyEv+ZvQ163Q
bQF9W1cMf0YL9izssH29EA8wg+p2qadozAGwC/plQ4ah5x5i5sNIdadfNMg59+F+hysA/PsBDE22
BA26mOdoNKtXYHg4rJsceQCYXn08exlk8d6Q/badJ4RhUMeHFT/uDuR9iXoHWBrV8ZrvhA4S7RVZ
38a/sxCvLul/clHrpnSw3ph05Qx8L3+xOoIW67mYTw0K9eT3IknXA7adbjB0cm+JJCTigfUrHAlv
bakELRSmZrP6dGnj7f+LNesf3qd/8jo5/2Jn1i3TcKSwTJuriJB/sXRn0TDj+W6J+dORT9vSgtQ5
wxSj4XkRVf3EjcQjTAoEG+orWkGgUI3OLLzWcBZ0y2X4Cmkn5dG6swEyYSH+qmg1P1ZRmt4rOmXF
0HoJOTt0n6bAHyOHaCSQnVeLcjKxU9ricWyeOpI+PYwFpI9YNiLKjkmnEQON6ZyEeOaCwmlMSZMy
rPSx6wDquct9FQTxHyb3X/qgOwdDVBG6XKRGHDk9DzzzWD0nz6zTeutlljssAeEWTbB+06qY3X0c
5DFLmRpIkpXZ7ah/woxjM7TIWR8TY8dy1H6UaHjN+ghKiKizWrsXE8PCHJss4ic9fltcSkuVQa52
TRwqUXhMSDOEM9IdA71SV+zf76Ihsz2MtBJbNRebOSgetapxTrQhsBU0g3EPcBE2fROzTcqp9QeC
u+gFOuZVX+eLxRTcuYkWvtJEyUJm5ty6zZ0jk/vRtunCtEwlkNya4K8DBG1l4hyJ/ARqysVnL9hK
fRo/3R7xg7ErNf09k0v+qEkHTD3Q4JJmtNdVlvDruBog3CQtkMRx7UU3X2lQhOcJtS8eCUDbhsi0
OzqHvzgqjFM68zIBB4W70cidsxXADrQh2doFmyC86hVPilIzt+RVH+vyCystkcg3TgnyYBbKXRlF
B6aW8tNF9Og5onqNgym905hSomqzWPdBehcBaiGqMNyWcNefhYbPCSzZD0BkB7vKHB9VW4dC0Fre
sNU227iCG1kJsddzFhN+lBn9dNq8unb3YWQG1PeBVtg4Z/oFFlN+BNT30K+/StQA+/H7DwoW1MUU
ZLA5ValvAqfOataLDWEZ/hp8zx5DXmgTq/D9L7//DWAgOkZzEf39L+qEmnhqmOcD4ZjJFvlZerK6
ihIfL9uKhKQkhZTGVEeax2g1zLawFA+WgcxtInGMEG4rQT9QMIiOHNsilc9e0MxmQK3KGpOz0j09
TXSeSnqpC5UUKpC02PBMFk/Y5NEO5Q+A9MJDpcwtI/n5zoWigW0X8VjUgQwx6mYntOZ3rUEKcu2W
E6Cki9GkJEeIsrEeqTdRVQfXrGbp932A7jcSFtEi0L9z3thrNwYZBo3UucDOTqjELRvz4rg8oj8v
gQq6AI4tINd9gGtvKEirrJLqmso/dTiMLw5KGml0hBukdOlQZspznOi7LMD4kjqEkigigRgLJvQC
Z/vLWTkbQEetuyDsn1otrC7ToJhjGtMursxx11UNtsV+oZUHcNzjPWvI+FsY5dLI0dBUYCVa/GBS
4OKpi6PCvE+UDgivLP0sLftzYpKvTo+p446YQ+crI2vbTeN4tl1EpQynmx2CUYj6avmixdtAJk2y
vT6XBydzYk9CF/i7xfifjKn/dXM27H85KGypLMtx2Op1bLF/OSjSBj67avXygKJgS+nbbEFcE4Uu
8oToUBFwQUl/N6xjHDMZkgEnLtG/T8T8ST2+E4N2NWouSkWBiYRZyx+6if/mJX4jl/75LOMlusrC
xWvBZPrrWeY0iiYfGqjDZCSm34YYNUaHAR5aL3HWs5YVn+fJ74Ct3ErJEegyQXUqTe1hSEbP0G/f
qKmI9uEWlkO3H5rJvijEanHpyC26JINGN/MqeobQvijoaXWW4t+cgsa/wAd0Rzcd11WOpbumK//C
9IAIaNj6DNMSuV99sYC2Y8DbKC4fnjRkcWnzU1UOwKQxZMWq3sN5sphoIshj9xnRt1cvFmHtnjt9
Mk5CNVcSga2NOZ6w//m8tsx/WRIOMg/dgee8wmf++n5jQ9Tg7zco4ROA5KIOMRtWujoIZ1zJ5Dhk
2vHnFDa3unOa9079nGZG8bZqm31HzJvjBPlZEbFEGsmg7cvcfStqG27LPN0R9Vr7TcpRLxtyWGQs
xGYKci4sRSVPwxo2KhmAbsimNvfD2Kzs0XwvuFO8AUH8PSxXjaSkG9liaKAz6xDGrsIti9Rf72jv
pDCUBjr7Md2kQ6Mzyft+a/7XkP9vDPnC1F02jv/ekH//e/yPw2detVHc/P7P//hdwGWZV57PP/7l
/3Xl639ThgHTxtIx5v8/R74t/ob5RfFQCAXa1nD+vyPfkn9DzGhIF7M8daxcOWT/cORb4m/Klbbj
mqZtSKS25n/+xYH/Pzny5V9XPQhvvhNPp4MZ39H/uuotTWGYcWyIDyHq2VhdzBwxYexrL/VddkCn
zE2sBm4jfAYw/XP3af0Mn7vXtdVceLO7B789Lf+HvfNYbqQ7t+y79DwV6c2gJ+ngAQIgSIKTDNr0
3ufT34WSrkL960Yret4TRvki3Dmf2XttxxBeu2rXBytJx7u2qixHa2J28NZDOOXSU0c31Hp1sWEE
k61yV/aLDwWyk+KhW88DFwXINxw319hYLibdf3lN/odKXPor1+zPY7RMnjYNw6lu/aUQB1Mxs8Az
l7W4GC+9JF2inoRSE33aqH71Tf9LmCNSxTS+awzm/+//OX7Dv5wrj/9d5ZWiwMeMgX6B3/8XZFyZ
B1OdhMqyNm/WuBN/MX6e1MgR37GR/MIzJ9ij/zWu6gW8vLpDPZxeBd88WFcT0OyJ4at6lliX7eut
/JEflw0aR3jkR1K/x3MPOt+LjyT70JsCOLgaCX2gy53xVb5Ee+VJXFXmT6jpuidYy0v6w+BBf1Lv
AP5p+AnL4e8cKK8Ww7ZJ5urfcZXdBtTPD/OOTX2L6E9ZbInRMlx7PJ8YOPf5Hn/nNxpOZd0ZNtnZ
heEKiHfd5lofCSuUdu3K3Cpu/l7e2IREX8kzD8efXovfZSVcHrzMQ7DWe8b29vARmutx358ST2Te
+jOvcxfX+OzFAVNS+1fe1Q/jJCZNYUNIfPsJA4CRpODmnwSdoMARNs07cg0GUM3N5A5BIIp+nwHj
Myhh6wacL0vO89NiOOEhxEJsPpfn9Aci1JTbwqF81lbLxcRp9ZqPz1hTSmBKzGv281vxofvU6gHF
9G9CMudB1zcDpXnoUZGFiAlMfyRGk9TgB8UHXSjF1NuQ855mAMMsFS6/eFZFf2Zxc27ex53+WT6x
XEPcfEXCi0hxKNcQvqB5WheCgI/5djyG22FZh086PgWHLUfmtIpTfWTb2mRnakfn0mUj4oW+jMUF
BXZuk8oHw2DwoxSEr6s5wZvMuKB8ip+76EDnMLvG6BRwnr3OK3bLSvUjD3W7leBnsbW79B0cKtnW
D8sbqhHLzU8Mg96jg3xA+Uv8awVKwmHCBvghIJF0ZewnyS6S1bwzCdjGUeHOpZv9NGdiBki1Zex0
Eu/y4GmXcGM0ODxshdRneLngWp8ZIBgEUZMwbOzrzpbXyUe/ofY9yReJVIZb+Kkf+3bXwet5RdZx
ZjLEWxvzYef2ULg3+jE/jRux83Jlb5xblQW0V62LT6oEomDX9ZqUHIx8trWOeieB3Gu9UKSW/YrN
yOShy+LTYWc/w1Hl2dzJyTNk4fpUbvRTm/lIFgjNJk3FSLfjG6Zn46y2bo8qkJ2mSwLOB1QG1hK2
ROSxs3it4JS+dda2bJGjA9gFGN8ayg1PJXLnq3GY7Mpr3ce2wNLGRh7MqkMievNA3wIjkXWB0xyh
i2IhOaSJQ2R6dFM6FxvDMHiB6LCrxbwairb0nd0ij4iZOzPEbAWxaT09wQvRV3PkaJvk1r3P7npe
RzeVZKWKVC4nPBmdizdHe4Yx/iu0276xwaIOm/mV+DkaattifAwP1RZWc7MRKSpW+A5b2TZPSn+z
zsOhu0eYBG3jPl/EV9HNme3b4kVCzv4fDue/DklMGDWwagCuSxLX3F/rQzlbTG3U5XqNipjd47KS
c+PVjNv/UE3/2yH8+G80S6aj4LKT9b+gLZtGAEMZSIA2pfH58V9Y84QaafpZ2pjBAZ531NBc8f+s
Bf6He0eW//12pXanpNRUKCemaokPnOi/nP1KWKv6BOdyLQn5qzLHgQe0L1lXlJEMpRSG39gEMivz
g+olQYzgSuZHiTvWpTlxQHbpG7Wan8sgGNYLk2Oy37ER9gzmulgR92k/nSaYaLg2GmJFlFlzYhGO
pTnJpt/IEvSrpcRuV7fHbuLIyBaiukvWqUqWnIpFqffqSASlkhisvMAMt+2LjO7MQVhERpPYWwyG
S8FTzOXS5Xng8y7HkzuvZdynOJBvnWb0Vww7Mhq3YlcnLOBzXLvASMJqY3XtHmIXnjF822TGV3dr
wBGpnbIwN/xM++qJfkI/miFqQi44MV0EClrW3Zb5grRSxGVj9AUmbOYgSMDw3uoBxM0GM5clIJAb
Mz4bxfAUFzwEXvaO48C0C6v160bCDy3SEpFR8IraW3DxnlaIweLfvunSozw2SHpL8ZrqgYqeuFbR
1+oDB5Vc2aUmbFNzXmt1c2ZJSbTMnPsE4UYMsgqFb9L8lZ8jKeBMJfnR5S1Hs5h1JW0qtnRZWNSV
WiNBQk3hAzAFskhyyaFrDeJkFyZ04sjFZ6inuSHQQhfUz9Ga1KPVeSqARTvojWw9DDIoxk5DSE/i
0TQmKKuFL0vmOyu05VmTPwDc63Zp5t8NWa9rrdK5zxb5lAzdIRJwjnUlPg051l/6WFs8FRfUGMyA
j3SKhKGlRmtUgMK6fkW0fBXpuJOU8HkzWj/sSNL0XU/aZakEZaWG8+ukVy+oYj+iE2IsdjZTe5mi
AlVE+CzH7TczpZrUvepleQj8tfb18WN1fMhlTG+JiXLWcsUNp4UFpCjwEFMVwKMzIm72tIUZCggT
V5Xz3kMCRup7Eh6jSrvF8nIQBLFnhcUrDXWhxHO8EjJVYOHZeMmAEUxJCV1o+vGlINBMNB9pO1Vo
+sL0M/NWF4Xseark78Bg6zMXDQcf2iPEpkLaI3oP+4aLQn8SDZOZOjdDdxx4BeaAFQDPDgM8acas
wRCuH6+VWjldFfF9pAiDM5exK/LR3n28ZmIg+FP2w/DDN9TeUSK2WCyxmiVjxlqv1ScdK3fOcIq4
DacoGf6wrjJzgNvEnY0TBHhivxqICvh0A+ldG7A2su5PKbwK7SeJPpbpugzAwKfhZrbj3lJgoZMN
pVaxY6QLSA3WfpRowwQuKTcafaeELNkAF5yYeTMwIp1F9kzywmy96ZU9aecmczDjiH+AXc24AULL
vKnSBncupBr5ZDGvE1i9bRqg8dekqceD3VyEkgWCWobkbYJAcEotkrZhu0jbipPPrhSzdc1Bhh48
DFupb2GCBBMJiVXhmRL4yLmM2QFgifzzRZ9hpGdxQ80mgx9c0VQ/Bd1QOIWAAzCRWgbHs8JsOhLT
HXShdGvoHwk7FZb2j1+KzddiABpUogLZ/fkVjdDHv/9okL/4RCQ7AOVkJIYSdphaxeTJ5ogIrYzj
c7KyYBv18k8dyoIvQwv2ntiDkm12Wi7tyOKePBG7WgPKPZRn1HHxajDAAdnBHTzYWr4nlde6zSE7
TAfpI4Pas8OAp1uu9bTg/myd9D5f+ezX+wmK0C+Zf95AhbCHPHO3y3NE+MZdmKiWoo92r/rTAQp5
cCw/8x0lu2izSJXfeI30N3PXXoHeg9G2Dda85smoVrAuOelzySX9J5EcTF2j6pJEZxzFJwtwNuVp
6jb6lnJ2CG1CnUxjI51NlwJfxDR+l1pnNvYSZ4LqMh02HD2xtU/zyfw2N/VPPNyjhT21q3aOCqbk
PPzWiqe9jJDynYLQO5xiKVWPQ95EdiT4/aV8ppAPn3CVvqBYXYknJnmNY3CJFRQaym/2viQrSPGf
y3uy2MYKFBPmm5KNDHcTV57udrtuLdW0Kv6wk6dtGW4xfU6i5ZjJ0SjdRlvp0m5EOoA8dkST6zMG
B0SltDtJ3QDcnvm0dTuo6OKhQQraeZqIdtNGaVHVHmZmbGrU54I36k8aUFEe3hlp6LLLPRaiph/B
bBs5ELhPYAxhBQScDLTNC18ztMLIym3zaPKdE46+qRK7eQN6o0joa5xyZu9hZ5qDhVU7yVsT0dnW
PBQ8PKCZ6NMfan4bissbz3HK52tedaLdKGuZ50PfT70PhiVBIzh4M8ArkC1efC55tqguf7QA8Niu
+SSYhZcHNRlxgRjvOMZPlr4FiEUXoheXcdhM1l04coRZR03b6neh8oY1b4sczNwIC93Ow6txhPPZ
cfp5tGSkKBE1g5jGQbsrmM/GsWgIgT+a8U7/1jzhvLwEJ/qnltwLuvZL9wxxmv87fKf0fSv21Wb4
picrELX+KH581A9EuSJAgPXyOkLlcIA1WUc+NqkH1gAzDkqQ8oZ8+RrRanW2eecToHzmNGuJO+BN
QhAO6ZM3+A0fD7aaY3rTKFUx1Uk7Msss/CNu8zoABhjXFd//lu9X7BFkPNo4Sih0mRhdRPu5SdFC
2Ea9qm8AMudww8Pknx5Yv0hvZUlQNoM6EhLcOPWSh8vYNmgkjymSVchJnrELtnAwe3wmJa+Uz79R
py4vUOGKwUufvoQPybEDxSvrd8KnWnjxBZYhUh+NTE4KsaN1mnOPuXg+HaYNCeqt/YhL9Wg4Ge7X
qwa6gD9tu216QCZAZZN9z5aTvBF4l+2DgnA9EEvAuG2x2JSfDZF7dHNg5NlS2MYb76sZsR2q795h
rS2sZc6M/jPx1DWQ1naPNWayDdNN33AH6A7FAA3Y6E0vTEtxxq3IkBbwSyp2O7BRA5IFKYahMm8R
5GHeuEdaMRTucoBdx5udo3nxsvcGm9KIws+JznTkxTZNnwcoXbb1bBKL81pS4Uwr01E2rSO9Sb68
wvK+Yphzz7EVcH1sskPsK7eCuQKYRzIRvOVKKOD0VIt2/ZSd6WfunZ9sYjJHDynHGAs7xuyO8c3q
BefPUeXfHd7UlfnOYzjT6ZrFOtqiy1kQlvGos9xdPGtTlu50Amw2Nw7JDlDvxGNwQXpH/BldXeUw
E0e4cmlPwr3eadeen7yZZ6u036NNuwsYpFAmnIPJQyeANQCJcDL7Jj4lO9hYvvWJ9f+FK7R7KiJb
2k9+eQyPzdeCqtSgu4KIZJ3ACKuUW7fqk/SVAyes+qwc41u6C9eqTC7fVp09dGhkRWL8JBCp6jaV
+KSf1YNxLV9YjVBgxgXTZnj/bK7XzTetAeHyu2YjvaE9WU60dEduGEYh9IjxJ4g8GL4W/nY+rAaL
GCdTHYBFVbDleQds+Fbv8BNXsO3fJAXpMG8DE/OO00g+QOAhWEcC+wWf14lkJx5LmZ7FaV8S6YGj
1LAHJgq9XxwYq2BUSMo9XaX03dafVBUWmptur56jZ4H4XJtMvrO8sq5S5NYg73Q7fIAgbVykscdu
odlEsqv09rSP1zEVgXWsj4DJRWzTuoNC2vwdGlfZ8LYLX5ev/PjnmFO9cJu/M10ZE1t6xwZGWWR5
81O+QqR3DuOtIn0SOZuY53A8xO+k6qCIXxoMBXbS7Uz8Dpl+4PBHChOmu2AEz807Xfi10exhpS2T
J84f6xEKhldnO1xBFn1Jr4Ll0hGMh+zOBEJ5k04MQODfSifEV359loiDo547h+/cSxwGivKBfATO
xqm8IC3RviBLo615JejYROsgOhZPwGgnXGWcjyGtIBHikpfdpuoWAibS0VquLO6W0udSAUhn3ZP3
znDSk0xdeoY3GlyhOaHV7TYK79hEdrXG7b2lt4N3SEhkZZC8Un3Wt/K9DPbqSxVfkiez2lnaGuDS
/VF4Cn78gT0ZTA7i+AaX3zY5LcoatfjwKq2RLa56pEMwlJ16LULKoz3tD3HqRg3gF7//MTW3Qw2C
OrG2cSn1d/MqLsfgWqwNL7j3Px3ubqqAZ9BlD50gBgLs6UfRy28GPqmn8oxa5FLtcxSxH3pq17+K
37+jEAp/523+IStnFPotTd3C0z7sxpG3tJ1dufPis+XMT4O40uJNt4Xl+s6+sb5xqis5xyQu1G19
THfNFTQhtwiA1BedMSXJ1ScGSh+KL/7wE0mDm4mzAbmFqz4Suu2k9kA4Bs8y08uddoFyoEV+lJ3z
H9KXzMHLfzSAISnp1rtU8gXPLFhRHnEnDU+o3wOuxVl8Vxm3ZOrnsKAlYmGshm+LDvYj5YJSvRKl
HR+9mMZ2VDnpwHelPXnQlEA1JL9Y9Ixq5NLFlbiSQOodZhr0t4cA6tAov23z1YBNfeIxoSM3BifY
hD/UMAAFKBIIZMdI5EAWKbcGiQeNB6W6uic9Na6tEiNNY73VSHXmrX8bkURj13oe9qDYv8b3gCxF
OBGfGMyxCbf4253gt9X9iYtmpGfeMkvWXsPJ5s4SYYOtACMeZjff5yuCcCR31O3xiDTy3hC4pWIP
9aXBrUDA2RCjvQVbkOSr3+KGEjFeYQALd+qhXjPw43ipvfCY3ZG6rSIUX599hTCWb60mztDB5ctN
cTJX9dE0d+KKvdePeeRdyYY2f14O0aH4gmJ36g55Yquf1gbs7h6XGfPz+mWa/bn4lZYnQh4gTNF6
zcmGrVzc+NOXYa4q1hQWrQzrf97oqHInbGZgEUMZsuAs7hYZ+Lc9ka+IdjR1Is0Qd9gzpN305zck
sTsMeSesEPw3Xpdx2/aP3/3z5c+f+/OjP3/NGEMO8jRtOZQJArKmWKr//qdLY6m2ARAqRLdjnkTn
ViQpV0PjD4DZZo0s2V0NUMYUEcEbMs9XpYTTKq9QBCcT4usIDpYGgSma+GCT2+bklcR+3EjPsRXt
dM3ke8Pw7gowFnwY3xppEqKFt6lW3S6tUlseUrRrmszhoYOFlUn5CwWj84NZ9FrDbBCSiwyjLI05
ZxCFXpd0dylFv1NjXLpKGMZjAF5+LTNhFy0K7o7FllvjRKUTbq5tq5g4YMwPOQLsGME6gFQGwaUJ
3bDBSS5bRuPBBWFoLqOfRl8ZvUAU0GpVdYTEIAw4ZJs9KAS91A8VYl1wFZYP0VNNdWTiXiTLFtjt
hAMrm1TaNQQZas+9XqUYxon/2EVJdgY6hdBZlIJD1Cp3XUVNtXA+JH0aYQZnkqkKKJrR+pqVsTO4
nIAP73CJutKC8r+uqZBxJp8z+AuqkrbbTi4Y1uML1hPOv3bR/Cz1AfFC1zXKTRru6K+fukrMXFkF
CzzLqJznGJcFwgKP2aK6CUfrFuUGOddx7wNzwvQZ7oOK1GfsmJsBjICbd/pTkHxkfYOz15J+1Cqj
LYM465GAk6xEDA2PAUgCIfmumjQrQQq0YzErNCMLW2AhmC5LeM6LAkND/wYEFg6/2N0LjO4O8Oc4
CZ5r7RcuPHaLMHsZIrAZY51iFG6s37owdhJCGVvAzA/tgu8hJ/K+nlRvlDGZozx/FTpzWHcTUbUg
lH8XfBcSxIbGDDMXmh40WWZ5JBLeauQW6z5BT1QLJrNvHdqPHo6vhAQjw5LpTqXZkRHQM4EGetUs
5CfAVEOhIzhxIgNcieQ1KNKHo8JaLSn607SIOruRd/3yilTsdSiio84dOljIDpuhfO06mrE/f5dY
6F/RRJj7sJIiMmiZp8XGRMufmadMR7DZzOJzJ6pvAEPXfe3piI9VyvuaW2deLNyoEDZ7M+Q7ML6k
oH0ttXELKw89O1p2Rym7W1Gjji1UPG8GbtlmwmkSfKo6pTFsgp1RUjDjSbbh45SWercy6a3pmTjC
IUIcHkM0H+d9OZAsU9EykCBIZVXHOLCzbCU1ebi5RBpLpXKmo0ujGt5rTDPTirZcG2d8ji9CMtI2
GQ31tEjg5/iZTNw0ZhGsZot5UN5ttLjbNnIPSz0ZNFtNbrWObzpROFJwohhe1GYlbOzF63Jl9upZ
7tYkbiLgKWJ9O0hcAEb43E+gKR+CBPrSpBtE7CXieeKaalt09kL8HETJB1h5ouEfcbpm123kTElX
SougJJMty1EG5hZCqBSbtmaiF7NB5Ij0lBlTbUNSu6iwbwv76kTu+DkemxvujseYDKD1jEEnkrqL
NbZExovjjfhuyMWyTidjzLpNfk9sBx0BptgIZfEhx8IjGhL3Wkl4j3hqeXfKxbpRKWm1PzTrtH9N
yox6JGMXwxme73EhKyYtGtKfuwGelWcqmI9q8cj8NJ+HMdnDX3EDWU197LKrsqSXnh6AME0QZjd5
pPRU7AEFsRx8HRuXnRnwTKwlfBjJrwkcBrBOFgZEOlckr7cJ6jfZIFSVloIgfCLSEen6sWLM0HXB
T4TVHJnta1UmCSJaws50BF8eXlN26eq0bRG0t/J7NFHIVt1d1HehVB3Za6wrVM222bU/1sTiPkeJ
ho4bivIBrS+zmTw8OBdUP5sc749omcepatCZ6GzaOnHEedF8V9nWmsWPMMy5ThEX2mYMZUVogePM
RnZPBR83JJ92LTpk+E0Yj4IvCGlx5vuHDkPNgc9HsGX08DkyJ1UEed/1TEUa4dGrAoeOzYLCI4nP
YoPXMSNVCs/rKZnKHkQweIEmyf2sn7lY02rdtsCu9QHEQSPuykYonUTMLtPQ3YeHTqbGB2OHMv4p
nZooLwYYYsLH9CB6RsopHIod0okT3tWQV6OH1p7QSoLXMAVj8rM2IqpS46e4yJp1kIqryKAnxhbb
Ukdlhlta+Q1XPL9UMVZrxmGHS+om4rtvS1T+rSYh2s8yVqvYPcRBXrWcZrZO1qnXDcpRWuQX7H/6
KlZTcgYzSPok38Jv3iHpFjaJKJ1zkxoUSextnLDQ9Xp3nRQmuAHE6X5IqcVVDnjZWinqA17cZ/RN
7FpDlbZqMLRVG1R+WuPBiisyVwh2qRj0KRnBZbFUbJSs2g1mfBV4/C8xw/O0TN8w8hG7mkVUi1xk
UqGkbNtGcaNCdRAtgdhdJWeEDAuZGkCN/aiisTfahgYTvrQdg5jcJAl9xxIXjhgm0ASKYTilE0YY
sEQYS0NcurJFNv0ISYO9jjMzACKth9ZQnz/UFFjHOOWPTOx0s4jSOi/NjZp0vWcKEvEtPbKlosSh
isVpRLEBIIIQ6gUXWivy+uvB4isRfZmEiMUJEqD6apfjBlQTtzFxZQG4xKxnFKtklH/HemCMC3N5
fB4EUfNMXXfqOaF1aPtDK2Pa7Qd85Wqxns3u2uZAcISu2QS9uc4MnBFGo53HnCu3WvpNjNUPi3gJ
tsTYVwSV45rismFplWXxtZ6BhdWt9ipPFXkvaX6HRXQbmwh3jq6xqLNeDQyEvjxMvgbTwImtNt8M
of6mmgtTh0RACKekLGngXhLPCKomG/1Skt+6IQRTD8jaNh8za02GpiMIu6hark3KBoKDXcOVXPEx
ztXx2SxKzQlN6bvP++agIjZmjg+iBz+UPwTdJWw3ZWZ86jIpU5Art+BBfsmejXxTJxMv4BkqVdXr
J+ZrkkDFFkM7BGYzOzXRrETCfhl1zc2m85aI2iB3u6nV3dSX8rR25KF4kBWkWyD24X6A0QAjnPFo
0A9OlsTXNE96nwUNSB3zkRrMKhuYPqxWP87wF09sNPCzCED2jIOsUBlwsB0McYILb50DiHgOucXL
KgbcOyi+gFrVliMS1ZemULd/nCN/fvSXn05ZOW+iksa1Tj9jNkOe9AhfH3Eq/cuXP79mNrPlxWL4
/seY9udLDSPgcWBJXl5RtQWSfBf7Utm2evGFsB2eeWrJ7iAS1CwiFtxq0cCED9uFE0o0somJlB9O
k4eoiplmRucWVt12wMm+UZk6aVn/GOKSrf7nC9nBZyFXDH95oM3bZIYkJf9BnUeKvpUfX4oC/Ul3
t6RHuPk/v8TIC1ToqBss9P9I7viT4aHVZFYYmnjJR5OpmKIVT2IAG2botXSPx0X9u9Lz/4sE/4NI
EHGuiaTrn8IA96P7+IcS8PiR//zv/7UpvuOP4v8I7fnH3/mHPNBU/4ZCDNAFJRESVP2hA/zv0B7z
byJZNaoqYiRBRfCvEkHpb4ZmGSLqZQ24qGqSpPPfoT3G3wx+A9GtYiFnRSz4/yIRVCyVfwoLwyN7
9+/hhKakSA8Nr4V6DfXEv4XsygggF/JmNrjz2fKuMp2ZHOgz5EIz81jdEvEQ9saxTUCT6AlthEoJ
p81Sfs4wKLG5ZCme4YaIxDjkpOX06Ud0gL1OndN8dC35XUsqf+oGRZxaSOdGl9XtkMYftQGLEOAw
KiLV7HYleTNulvcTlI8yJE8tEvetwNQBJzEzD1Itu+mte7zDxXRZVb0y7Ihq2MYmVA400lAdDa4K
JS/3KBYY+MAqHKiZfbEcEdeYIil6cLYFGaR2XSef1MU13QE8vnZ6CPVadrddDzM3IBOBgBQjxmIb
5OyUeurWTlFMJ5DZLUfMmWbNeC+FKfJnNnVh1YDqEFTUYSYFfTiuhJAKoB+k8iC1DHAI+ErU4psb
456AOiK8pyKapvodXhGV+Boe6V2P/YRDGXaEHGmeleTGaiYNFuxp3TANUnmKgY/CHtXWAJa8zBoV
L9CYyJWko4rDR9RbPymDs1o29nmWrjiyT2KYyatax6msjvWLVgMwAQ3dZ4jHyEXqjmrS75ueCi6O
oydA6ZknlyqMv6g7RSq3m5Hq9boMxatwzSMp9ONWLRwKCbvpin5rRpI3ywWboGASz3X/m3QnS5bD
13EySzcHCucqhvzVq4axHenDlJrB7URKwlHN+1W+GJc5Jmx9zlX9VGfnNOE/HKTE1dNsxDpqhE9t
1hkb5jIXQeECqsv0W68fLlRyBciZA7rxyBzCO5NfyoENSoQNeB3FicL8LyDs0FDOLcp+hyhUXLZV
9hWUVrZN2LHqxUNeMo4yDaTQrmNTuMVF4FlFo5yjiHqsJ0rUj4n32IEZoTqrkYS9lFOp0wPNl07B
bo2buN0EhtQCDq325IJ4VhuYtkDda08E8chgLMncGMNjYUmW1wdz73WifoURUr3SKMyP2g+qsVtl
pUqEAxpLkAVICLoMYBvG8cVAiWCqM30muMxOAJ9Vldd2qVi9TuG4kdvWFzKjdeAZ62vdAgMlpUVN
HBDASxU8HFw0WltGNUm0HHXt3RjV6bmnlrTQwdtLKM+bhBQ5swcAO8vCqg3H2svLGryGCjK1eIzW
80cPi6JPKqHrt6xCxTwb4XHl0T4W24940V/7FlmbAPvNsPp3ORlOyawENBjJQw1YXQQz1LiRzsaY
mMc0iXpm5azUtUF8dLk/aRgnmzHHGLRQalMhEZHbhZ9CFvlpiwzDWvIvAUtcpAjzqsD7J/N6e3IP
2IAuzVa0Bmmf6cSokAFeDLZJri3oFOgbE9HrFK4P9T06ELCZ0bpUS0Jlyg7tJ+NoaAioXru3ZK53
SY88JnuwYMzlq8hMdvK9fgiTKgAsWlXMg7pzr/U/qQhsQZA71cliluuaQACwAbHw4eHJdEO91AeF
p0vtykcKE8q8BRKBTQiv3B6RKrD8mY9dTaxZkWq+mC/r1AgebOElZWDMAaRqjzoGMfPQJQdBgYOh
6PjzsqHfEvCmQlp7oPlz0XD6cS/x7thMxUTuAg4pgVGMmxT1OSqMmeFnhq+KDWqvKQc142iPH+OU
LolYySoXxh93MlEQN+X5biQrWe5jP+/TV0GVmQ/E7CRnVDU4w9UzjDbIEMRvvaUdQ4SpgqjaFZwR
evkcidZbNE6aV8DXAuE6mKupqT/CWj4OcQT8PC1fIOEb63bQBDdKadnH+Ecqy/FsWUXEQs18zgch
AHnTmVcotHYY5+NKIUYmWPoLc1zWgAALPanpxkeEkC31Re2mU6I+bMYUnL8h85ltKfe3qsvVsxb/
mN0EqiVH8z1q+JWFSSPUpH9b0Em1i/4GR/tQ0m8Kk3jpxPpbNf/07Tn11Gjug4wrL557+MkTfOUW
ziiG/hBNnyMLhCWaD8dN1K/CRUz9RFbcSjyOpDCfesm4FZGE100CJLtUkbBS6juBS/EO9OFeocfw
yV78QC5erRYpYhVRTvvEYKwNJDOzNsA8EA4RrDCTmAMsvD8bSsasfzkpAWhrNeAMldOAGr6HW9cn
87pZCovmJC5X8aidCNvUmOzMky1mTNsX8gO8FmVtiGppmowrXOCNLIjiiahtlrr4S9IMuJPQs+eI
0EfuW3P5CMgA2DJLftGRsh2tStuEFbJZrZqqC3Hl6zQ1s5XK1AUAGhuwONQOTV2c8WkDa2/RpPQW
i4YCg7nXitVPZRXivknRligxtitZ70H2QCuakXWYuZwcapzRGAXlfkV8H7pq9K1JF7S+rimzIwVW
CaRy/FwU7SgmtfCi6I3XqzDsSAX2utrUVkYiV0jQmKYUZfEkaPpWCrlvYSV9pwPL8xm4eku7BKmg
mHHKJcRcKtzjebQrTO06J9ZE8rpYuWrPVYENjiC9rn4WU0ocIdcROyuLxxxeQ5ph1Pj2l+cayovX
d9lTlXMXCjPbFbkUAzeUnqPKwhQ4c5x11ZQcHgSXREfnORHt4EYJPW+VtirUvA4Ot/QrTw0BS5VO
zA1M+96A6IHKENg7Y7CcC7peWwuYulRBTFlUOtWXIhoMiblIgVlHTtaZJ2zeiyPBDGuIusPLaCdx
mB60NnJhT4qk7YlPjOnJi1kG9dgN2bwxBvkDOSh7SqM3DsAgET+2AiEZkKscUe2+JbYW+xrBmqtl
LAU0HkkChBuGnVQ23wD0SjrY8qar9XtXKcM6bblGQpWwv85CCNZlVxzIbAbUiykxpK1Qx0ZxrfrG
APJizipm5GggJnHizK7IIUNW+clwqXSkpDg2pYa8REO9IsXqi9xJsi9XMfUbJqjmpaLNwX5l5jrD
rYhLHvSkb3Zo/Ika9voQHbtYLl/EBmMEp9Kzs4dDkSwD0H85JzxA0BGBHhsjBC/5It2FHoTanDcc
bGk40otnqDBgKFrx7PBBqdHsca5JTE9LoXLKnpS1DDBnVrIU54roN4PGzFdHuzH1KPZDgRqkXJIX
U6nFU5Ij2LSucdoJGyXuBleXZk9lumQv7S5PzGXbzfHggld1c3Kb2Si8LBz08JYolEqAYWQsDxJb
7QI6sd+UCdaRkirQmOpN19T/xd55NSfO53v+FWlKOdwiJJHBYBubG5XtbivnrFe/H/k5e/qZqTOz
u/db1UUTDALpH37hG+RtSxOkyMpTooqPMMIhcCLKX2kZohOxqkdYNYRa5Y2CuEuM/CYbdKHHHNND
mrhINxkTcjiWLJaiA46vccYs/JUJUrGDQgrYsvOfqRI8wy0GENzX/ToNEtqtploXAH9C4JI+TFx9
udEKslMqpfV/Pf55khhb2ib1VRlwfQE2bJa7CgEPDLZCWA4Gv1coIgVwjYqqmDlQFP95Oadq6Wod
bnadWu7YRardz73/6eH/9NzYywb+CxH4huW9SCICKs700v63n/Lzdz7agLOtj5S2iIj6v/21ltAV
W/15d0sMv0bSC77fn1f+dvfPlwp0UJ7At9P1n3cLAvBfygQykFaCqb8+9//2V0oB0CqtHKjmmNlj
quiS/DnaX7/g56OSsmN4I+v714F/nsNoA7FBAx3TRkUJwtLIqdpC2Wg/Q6GmawRPlBeKZQT83GvS
KlsHPtvZnxfw+oQQtoyyFAq4LbXYA+jSzJACoLkI+yCUTnOCGz/O9wXBvCelXPRlqfvbzc9zljLi
NZODL8zyePbaLt3IqZnjwUmDGxNlHBnQriFGh0dgizlqgWmWvsjLBQ0xwLPbJsp3VjZmO1FD5Ozn
3r88B0l4I8Z9500GccterrTcU60cqA6KQ4NWTjZ1OAb8Mnfw/qOzKNZkvyGaOhwDbm0UddC6g97+
+fQ/N9NyxAIC/1+H/Xmh0C0X20HN8xfDS6HoUR+eQWegCnCIKBjt/jzf94hoTIV8CBeppM4oybgz
jvnzJivUr+Hi7GlpgJoZLBWc759XFAxiFbmvNz9fuFxO88+9f3koT/RxZnXPiD78OMcv3yClO+UJ
VVPvUGCq0S3hnsmU/ethWFL2N0M0lSgKVruazW5XL2JLPw//eo5xt/a7lZdsL5M779A8WF1iTC2z
dieo7p1etJdSM0cknD6wi9z6yjjexx0Vuu3kArtca14/0YneDDB4NPcy7+6D67UOrdcVinZYDEzx
wcLhfd76N4RVd9khNW3Pv9WO9oSng3ugQG5365564cqbd81aX9XO+3KwA4szYm4XdMXuiEMfRjvZ
3mGu3U3B1c/TF090aw6YrvybRpmj+CVljpDcmNhedrj7txbjXAKdqLNpw8+7aEsU/MR3kzxCgCeP
z2ZsfzdrJI/W0m4GbwbucFijXlzU69K6ZTO4As7FpGD+YA9vEXToHN8id848NCUL7YvTMyWiM89b
S3tDAGB8jNOZKj0o+hbHkR3A2dZ3isnFmKTp7D5zrOlczRfd2PoBTjpbUdYJck4c20dcPnBSIvXh
MrhcEgmFEOw94kOabHpIAN85QAhrZaCRCxcRfv9w53tgIWB6fA0VwBaoqHQ1uDqbwhZCeb6QBaGj
degoIC2g2DzEdK+ct1DKQTmjRdtmDojm3BOHPQ2hrFhxEQgJdOsIlrn7UjQ2XFCzpMMbzOV9h2c1
5M8GJB9AzdwGwHoVCDpscFPXQIk+/DnYeEIPjqtQvM2qy/pBe4SjF40j6OtoqwfYGtP7WIPcZl87
IsZjRVuGBYbOwJVRr2N9WlS2HPNmnqutSRfYv7BjOfyn3gtH9ljv5CcAS4s+bYoSupe8TrDkX5Uz
Tsc0ZWwwv+o1x4bT7o/hTuCX7qCQDc9kmOjuDuan+CV2G9RlBtMLP8ULAq6csP53Fdr5g7OTTa/+
lVURtapTGn4A3XKB4wBBtafPTfMsumg6gmNE26o+toJjZb/LAqH+LbZo18ROP/PsGCOsmiWvKCXU
IHOS6iheqaWvMR9YWd/+F8GixvWa7VN5DOV9e8pf0vIgbL9hJQI9egcinD618sZwC3omrBilb4Nn
X6yg4bBUuFtmSPoR4mjpTvkev/G+zVfFATgCk0oTXNHYqtK8jp3u1p+yXxAP6lcp3qIqAIqmnBwG
Rfyq4zTQcH3KZ5QLg+qpyd95e1vTFlrOh3purFWAdxODkRwbBOj4ENJ1iVBrveKSdfZ93olfHi92
b9RKHlK86W3a12JKzw0MsJ3Om/wbr9zRnpsr7bIsP3PseGJArtNvLj8deiYhf0kJUS2PDC4UmUJj
OaTGlTVvOTCiV34cH8mECLmwRnNt6YCry4hOFARgXAb+PB9zFXUMunfAiWp3QZkILovBJH8LcDzb
7oOR3NRbWVpbwiEMjgxKGodKaWuqy5MdPJsy35sIMvycJRDziflSlc9W+dUpv+ineFbmVPW2gH4H
UoDC1qIZ4kbxQag/G5/dB2aueVNqN5MPPcF9TyM2lzxpmDZS96FgOoeRFFM+qxbNLZu1AvVGUWzt
tLjI5dG8wcuo0Pqgg7saEB5mfmNcRWVl25OLhxCs/AsmyXcg+gWC8ADHCMTWzD1qgWAymJP0vFdc
9w6YlK1+mdJqchOIKvPFephnrjC9U85rb39EtnluV6covGre9MUMRgiY5YlpwrIw1JsF2b3JrPOg
Oh/Kk+Lhe4IOJgMFqX5WT+5xOQyv3/WQJLo1a+w7Q4ljeIhuYTXEyr+MMd407/JvjQcOX+WQv1Jn
mlyZaGyl8ksD66ME03wTftcU6rAPwLR4NX2JbumAEkYBJiEmP02uetPPBgq4yziJOo9GPAu9smMQ
8k3G3fTWrkLcdlfU3ahieLP61klrWjj+eXJBsgTPrJzRgQsHKIizZXQvfAXMwMms7d5pGbzm6E5I
PXFwVh+W0pG5hm27ybbob6Sd5C07B9Y7vRPZ5bJq5q8sljQnl4FKlQ+3ROARjuGZ0UE/mwk76eIQ
/aLiA/ItPJBrAebQ77hYlHHkM+gwVNKQ9MIiAApr/HhXb8LxN5pQIhoVHJlvgfE5M4npuHx8fKeS
wrILpnL2mfk2r7JU/xxeyTzBsAtMIewP44Gtx0p4MZ7a1fBmrqwHHn1sXSpfjRMUfgxf3PEGwF3L
LpIAUk3dFg1aIMOg8bnQy06orlkdpJ0AaJMrxdhQ8kuJCp55jmm1EyY8zVxRhhbfNV9BgzqQ2DMc
MC3iciicLkJJXA74ybb49cHIY7uAUQgLoDqwf5lnrhKCnNRD2YkbF4wp9GAs2fCG0by78SANO5R8
cDjQAIfNYStwVISj8CLtuEj8u8evo/3FSdBvo8114TThVwXJa5FnW/GzGPxsof1umafavnTClB8p
PbG9aJCui9f0Vb5xGYsD27N/g+3nMKIV1ijPilmyOFfGkd1Pe2KWZbhkruOPMMcidgfNKHCEacMR
Z9w31+YKzwrAqhZjhsFCTso7WSqps7qsos3bO28mRskY0la2Z6kMtriyRQcuPItP+soyKO2YefRL
Dvwy1oA3Nnft+M6vUB78GhRE2EM5s7SmnUZwOZTxeK+bQ8SG+uCGiiekFgB7gKXXGRxZB0yCwIAu
we1wgRQo5B+5tm/YJ7ewFhFPXAYrPR++APyfRXhrrTyx/vOucRmk+ugyzNJvvhabP4cgFZ83sO9K
/9J8Ma2R6OWq5PMCGZ0SwgaHQ1vH3hGiLVGUcOCdkw7v57aMUhXkrgc7i3Ei4lK+pWg8Eiyo7nBJ
v6nFA4IcgqsB6tWbYM5RP1iIj90L+2bLmlpBaIBQow0XTkFxiC7xZDeDR6OarjzIWGjyfrddavqM
ejxWVATDmlWJCpMBZKc74i9FbX4DOA3+3q60YLnGx8XVOGxAKpX1IlyjAxiJNjP8pGzbGi5NrUpE
8ukCebXVn0vaBykKzrFka8cP80aSDvluxdIwLoucLK0skBKnwHi5TNVbnnkgbQC3c+FFqgHg10Hx
L2gEDQpWuzX8+bCcfKzolhDNjYbbPc2oLLqETaXDtmpCqrrJ0gEvZZYog7IEOjY7MHhWtBQBSpuO
yDvb6cDHoJuHpGAPbOcQjpXju4V1LItX7ahbu5KLSENEQufUzfOTBZO8X4aBWRxRWKM2bL8EoLZm
E80kdwLmatri4MnFEdJoSUSs7lUQXw4WdCWRK9fnGhy1wlGyfZj9Nsn1X9lajZeYjJIBjPwm8zRY
0/ohplkG2AHUGAe/fTFm2c6Jsxm72WbEB+dSq27zjgCxT+QPLlH0Us2t3qZui8Utqp7YEW1QwcTo
nT0wz/eheWp5+DSaJwkfZohyIPUVx/M8FrkWquNLDQQVEPcb6xUjYMTigJr26HbWMSMcAh1RHrEU
txwELqELLt4jKLHaMwUw8Jz6mgyDaGW0xV/4UCoiksXPwIj4wmQcjC0vLNYN+Q7bK7HbCtqx+bzI
SpAaEAB3bJ8b6YRtGLFBSpxCIIwwbW0rxxH2dQAWu/kam+8MJwnhie5ernEyW20nP0uPas2kNDwf
7EJKvrFvV4lJaMyCrO4UeK0+VfZUhH1DRbrFfc74RPyQhD98r2TdiT+A8SDukkbWLY13WvuaeLwx
IEV1o+w613tOhbnNHrjbAkNQtXWMABESCMgr2BHki+QcPQkOsaWjMbg2BLa1wwBskRfOogMGQ4Jy
xPWN6Z55bKRErZgWbWhZpLqNpB080pO5ar6YcgVWwmxWxoruMu5KGRhE6BMA99aztc7zLZUv9F/v
1Jsm6vGBjfp29dV+s00ZeysHpI2+B4sJFzdUvTY5LlBDYQPqPzsOQOzXNDubJxG5+OxBcxfN4A1Y
sjJ0RQqIhC6ZYIPjE3tH1Z0QUpGj0xIbKNfqW6h63bACFAvLMTuhIyO+g4xhCI1M5Qxy1i/TCleX
CgMN1c0WzO4vM7y0op13rwOdbm0XC28Jw6a2R+UoVBBVdxOZ9ytkfe005e7iN8zKD0l9fBuRApRb
G0hf5zTWb11nFcKKDsk3D4Nwk1foHmGsnrvQ79TuqQ3PlvhBQ52fokdemePq0zhYyxWOLrpYRT9f
Lbtxw9NPYAKykOToYZ2YOAjDQmj5HbxMFzY8a6ZDt1fFfUxlV0azGskTCgHsuhlslC4/xAphiCfY
06+AIv21U9fJPmcbXOV3oXPBfvnP/oakG5JjFypIUOvpToyNiv7/QLPnSbs2FIYXDyUPhUqL1ieE
zYfB+lM9+jnhWpM5hWvCewHBVgh6V/8JkQ3lFwLQ2SvQbNCF0MmRlIxvOIoAkLpaHaDfTxMPU5SG
KjRXbfEmYTaA8691lB6IPUIIk+yiNROGJb6f8cCuuMA1+23kmfLBhyN3G/HRWDEU0LYhVEXXVNlU
xkFrTzWN9no/9U+RdgmG5zl9g1VcAPQKw3eFL0BFd4VyQqZCRNEBHRwk0IPnFI7YunvK34dHlZLK
r9mBWSX3I7zQ6DCtsTGyds2BXRlSKBTN+pP/w3N6ll/aC40YHAF/aOs4X5yt/gTswVfXKow81ovY
EY6ZvI5ap6LSBvDggxWjgWy0SKytKkq0DbAsp4HdWG5RDNlx7gaoGBgLuuNBO4Ssbk57CCRWwh7D
6VXwYXrHYDM/JzgekVviuxpwRvot7LJAf4BeWFdQao3dJi6Jlcn37BkOs2BCo2dOlVv0FB+WCw2Q
626TWL0G5to86i8UWRy48kAsVI0MYwd1s723OGjAo6XTTuGOPupiI7gqya82oQsnDMKODr4bVggc
WxcWHQE9JLv9fsq2tDH0p2CPv8yL3G1QG088INqQdsIzq6n6nhzHPSxgZQMWX9kgRnS1RARpDiCa
oRyDbN1rZ2lNxZtVIeHPIL1BJIExtMIGChp6/YZxHM2ftf9eeWJFBcArnEbflZ56gBVNVfZy80/a
OjwYZ4GSwso4F06xF6fVeIs2nYAq28HAyup7JL07I1U+PkdO6upIBs1v+nvw6F5ahCbDXQydSeWM
b/jG+KDMh8XKGBbCuGJbvUtXDST4cUpOhbwvTKdublxoTDVYPVbAlKHTRi6trWFRRQCJQbDlFccB
1hBrYmFbrPknyE3y1nCat/jOKiq+0yELPJC7rbLFlTGu9wWwYywaewcjxTJ6xiWFWSxdK/UCflAy
VrO6NaVvoi6z3hAjiPU2jmzMRL0MiifVUHH1TurE9keEIPRLEpMVgD7q0RZoCS//F1rLGU+ZzQc8
gnazE2DnhfYPOMZR3ocjBp07OBBxsM104I7BwoqDt3kY3gwgCMS05j07RF6mmZA5Jw8qMGdlQdVB
81gFTgkqEjY8EEkaiEg6AwwCQL7qnlSIvEcZ8wMaM4BRdQhNMIW3ebeRx1VteAPSRqDjCTfJ0Ke3
RF6kpwj14SXB5JeeKPWL23zJ2UGSOBEHgeAmuFQzBPy2PhgFUGgJezOPts0UP4DCI/rghKdwg7Nb
uWRNOXh1+iar4AVOu3oznPYOexuIxSp67Qw3yDfqsUBXYFm9g5eW1tBKcce35Du6d5/ojhaU39fS
l0b1BIlmzBR8y/anrdgckunRfKdg7aFVxqzj1hFPYFRPmBffOmDnZAW6gIgDYvOatjgNKLk5UA6Q
KaPA6FmlW9pM4IMoH4AAIkJglQfRUQrr+K28odzceOAYtQ0wXTKjudrBarxGjIwYuZqP4gn6Jjbv
erIH/0RxyDqFZ3UAWrxJ7yZ71WAjM2kZK/9XDD8x2WZmd2gUTbE5jXm3HnfRe7cWqBQpS/YSvvaS
h8ONNtvxFW4yxmOTVb2Xr5RUv9r4iUhL8DL10qFshFwKwtzImGDW1hbzhqUj2aF/6AvYwGyHk3Q3
3zth5VUe6f2BKam4/a296+8IR0A3wfIs0Gx2JW3cBPEl6UCvIQNG5v6bM0AW+J3hN/5bwwKmVQ/K
dSSeeDEg+fbH5EMm7w0W7iVNbPhKzEG/dmgSIGeQ38vP8rP4so7ariazp65xBi4AWkCpbikTuhvt
fjU6hCq/Y0wQI6Lti3VS9oyOaKNRx/C081g+QVGLYIiL0rd/aD+jl/KOFAFR2dl/zpVN0GKaiX8L
/rroI/u/IYwxW5bFgC0pjdxcfjGjdvW7RXjGRkxsT2nAcGRM7h2VxW1FBMACvIk8TGlW8wrQtsOn
hjTd9hipb0awCHCx7H7DShI8Ed4eoepWq+cSwnNivM2U0VxRXc8YZgLeuF2tU/CgXxUa9FXfxRs1
ttcPGkD6stq+hndCqJirzGERcqhezEtqIfKziM2x7Pd346QVa+riZ4xhWIctip8rRKrJ473sqN3H
XzKF34dyLV58pJ9Xxj3ajc+MxN9VfOmRwa/iVzXYGddnFS7D6quyocqsjJMPugEVO2iKwgkKJa7E
nn9BAn1eY8eGtLYdPDIgi6tzgjnP4vf+Nu+h9e8IzqhuJPITCrybZNi21jN0nkMrBJdgaQAF2Uju
/3N3UJZeUD0RQ4qG5WLkho1s2yf0jOj7THjRAvDqaX0MdIB+nrOqaI8fMhvV0sIKpzmnNbqguuSa
kmQ8D+Dd//uVbLn356Ea9OAeFuIS5JR2acL9vP/n5udPWzXmk3BkC0FbVqwD//z+RK4lWGi7SKSx
0wp69ddNsDz8ec4vB0L00EQyGsyQgxpShqzv3/70X9758xkadvB/+5Oi9guocc0N2UvAfzXWeqAW
/Ipu0c9NUC3H+Lmr0bCXnJ+7CNOgcmSgWu81Y7j/8+f9f3/NP89ZAZq4f33Ez5M/f5OldYRyUYCE
1f8+1M/zfx7+dS/MQuTVlk/980qi4gtVNWxNf14wlZaD/DwuBuIyqSyt9c9b/nb4nxMAIjQgV56Y
Vk1AAMmczkoLMY+BnbNaarjIU7l9aVHQq7Jt3CNAphmhS2df9GSlOgZwdbQopnY1K89SggylMtwa
ydp0JelfoqhboW+1dQd8otY1u23Z2vXQvEaB8Gkm7bFR5QcC3N6Ug6NsRcpoggWuVrmHSj3YCi0L
C+cEMiDqP5OgJnYnN/A3rBjkfWx6fSZJVIx71e17aSPWwAoS37A2oMVZkpN7OsQjHABt26ITN2Ti
c/mD9Un6kY8cX1DiZxUs8DQZEFPxCc/Eysl7qFHSRsZFbVSJLavkEmdvQUCcQpVjIHnTTGsrNDh8
FXFGVS7FtbdGpCCMzmGTwQM0WLuU4DJ/iKa6MzqoTVos7NSsfikj4UPU56dcS1w/+Bx6hV5QTt7M
gmPJOEjnBZJIlkmXFJKr3rVHfBopgM4UdXzjMQIXtUczvwA1Q/a8LjWSI9CRZAB0X9lFNAv5c8B6
mBIRYAy9cAzT0+Abv9Fcx30NMSmQJEcxMN6CBAirjI7omHxJ6CAN6Vc+QAsf8pkgIGzAr3bfYW5+
0kbO952o9F4hzqEXwncthc1cAU3UNNLpVgam2+Z3Y4Km2Uq7upp2gEm2WUafZfYPYyRfm7q/YFu4
giIHOirfTQkdIQgCoYiGaJtAUdKJxVjusdripMsvneX15jPMVzwM0X7qtBllVnMfUPNstQen6bMB
9CdZ6VmS40+VaCsdcVOZpcDBAWCAcAz0Jd8rePaUcffZBCJygbNKtMcej/RTxxmbdOPQGhKUUUhh
+3CGQ9LCHJyAzqINoejrcnyqkO7+mtHGqH3tiqHQW1bW1EEtjPt6JQVnlP+WAqSfw07YDw0CHmqR
b5LK8MaMMpjWkVPhvTurBJZxLEDmqOJfRWarsiGuMap9KU1216nV0CXpG/RWkvgwggdaNxpcLaHG
rldMy1PUiO+4PSTrCirrulfIJzP5deykYttk8yPRZ5YU3PqAlWE6ZYzCGmzgO7k+3acANyqQl1Ed
u5ai/mYkOZLUvvqD+YGn29mnKz0bQDVmcXwZx37fp6g96IjGmH2Gkbx4xJfyhs3qLpMUFHAtyh/K
IF/HV+yiaju1ehnfFyQ75RZibKS+KJ2JXyoSb9WXqMDLTbJ+i4Y67nxVzyY77WVUw9yh4sMRrmDz
6v19q0XouVS41EJskULhNIu+C8LXPwF+3Vtx+1saoKr4JA9pqb+AJq8BYoK+nargOPfaB/aDwHkL
4mg6YnNmVY5Qi3QtpuJXjJzNhInyORELEz7WCfAz2ufw5SQoM64a4JmtQJQcujdNYpmrxHGnpboO
1YbudjhJyLvWVm6n2XdtwBe3BnZx03yqfTSWegxH8/4bKfsbaGfUXgLSQrwnRjsu4r2uN/eoI7vI
5AHNIBC9dKxpdqRmlTjlayplmtdquFUIwmvI3OTsam+RjjsiRNX3KhK3ZjDRq9QjRPbjxzRI9z4E
/iXXbeCJAhlzFGqQEyaF8hBimn4zbJVGP2omokOR3JDRiKcsTIlUh+BS/O7r8pff0ufRaEBmOyWc
RYRCIsMO0c8xZB8en9E4cp9Sa9PkJSSk4+JP0c4yu0cx0/3UBMqeGPkiZJLCXQUueQnT6qGVzUuV
DyfO+Wmu5U1FQDt2MV1TQbwHJkWvxHr2h+qSwYESStzfVMyDhZyNoTYQXPCz6Fsdb0oxqrj16pAj
ivCCLUkCNDilIo/9cWxJcGZBmNqC1oPo0hEZU5FiFfv0C0nDEHB1+63qi4hDWm0DNflMWLyh94ef
Zj0jzgMSZ2/4pPys32mFNlSZqIARgcIZEOg67EIiebpILaN/DkCrq2gIAa1mBs5J4WZmjw5M2uGs
2FRvmCwPdtPmZ+WiUAkRECYIENzAhcL+pau0C6rwPW0/9cV2VxXlASr0IkSBJzBA/Z2cQfCvT8GI
rCXo6gVVSkFdKiYyGx8+55DSrWmzVyHsPjVZwbdDXlpdS61Ordd9lmI3UuC9Xk3DS6TPDdGpdQb2
KcOBC0lhE+r1ANhl9CTLnTAaKJoVKm3gREAVgIp5iagfEg3IOKGzq+T0voDi4o7sD3dxtKZVpJrb
uvBhM45o8UaWdhdraOe+mDNqu5ZCSJ08i7P8VUBBLJpuh57sGFCsLTWip3TReJASEASYxxyUmEp6
S/YZUhFzigzF2t5P+y1Wj7gBIICo7ITugGEV7SaRNkPgW2BNxnQjJZp/DCg5WhmgT0OZvqyU6pTY
UDLKMkq0PQX9xDxlHarTYd8h6jbSJ8nzcSLSkSi0l/m1a6rG7VXUrPSGEoAp77CMY0GMxnEd+ejc
1WjNRYDDnKYrv9CJ2PzwpP4/pez/RClT9EUH999TyjYfw0cU/V1wXvrrLf/FKJM09R/QYCWGt6oY
fxTnJV38hwxXTFIB/muGqKBHmxd1G6JYL/9DViRDxr8Cupkumxg5/BedTDL/YYmWZooy2GGJV6T/
FzoZ6/w/sckQSFcQxMUJgkXGNIHXLZLAfxPFFXULmxktkG9iGVOQn9JugzUy2IRcQkYrgWqwxFDl
kO+lFoMhcwZ+LFv1tEuIrb1emsErCGwDfo63ZkR7U5whx7ci4OakEvbYKeP4FUgw3OHb2MQDtJ9o
lA2dQm0ahZfrYAo5cPvmOUJxUGyjjaG2AkEVll+iD6hA0CU2KlT0WNSXXiRtA78XwUgMzWaSRv1B
eZ+eooQiY2qVI4pyg7Ih1aFanA/GRsn93LF6MF24+rHD6UW7LsIxcROzIyLCtGYWW1SVBkgubROb
xxbQ0tzo7AHhWraaW1WMG1X3S2cWWm0fJJozdlQIkW9ApZ+uAEThclQwd1bj1GVgIHgWAQDzaxyT
fIOKWKgO6rnph6+GEEiYStWr45KItBw6bxD0z1ab7mau1idMX59ktS7PfUsdPZ0KB0WQ7GnS2nRr
NrS7i9iCXdRG2nUokYSsjPbemP53VaKMrScWyrgKJVqsOUts1OFYw3VLhqTZyFY3OaLU5JsRqjhi
rd1JU4MjRlX9lh4AUmy6uiuK8RueR3IeOuFNiMRLU8jzFU9yQAvkU7cc9Z7WwOIO3nd57OtAolOW
qts4F78HfuM+CsUv/G30Uw2zHc5TjOCM2LabagaDP7Irly1wtLIw2DoDotC/zbn/Qd9ZX5T7/9Ai
fwayrptoC1uQLU0MHv55IGezStLtN/otr2I7wUhto2En64Qj1kgw7/ytJpUt/F9womn8ELWcLiEF
RBNOJGxhuTn3VgG9opAW+nzhDUkvPRn5qK2buVcuFSJqVvAsFTQi5smkylHSeUjE3pvDeHIw6wRp
hL7y0NEqlJJyW1JZt3CA3Y3TSDGIKJqtm/ysMqK1IpTzobeod+KQJwpNcyqyxgsnYXT0tMMssk2/
jDL5MPq5uS8wUGs2XnvMsq8hXBP8Jx9yhhZP3yz4uoBWXaMU51iaro1KC0rpCqhOwSA/1ynFnVxh
v9PbzLr95xMui4tbzD+dcSwUlkUIpwoRW4x/te0pTd0MoGLkN6PCBCGcWgOtt8lBfYawmpqy5Wv3
PAiDc3oY4Xrt40m4jGX/aEVBWCdRCdZtok9YdvUXyUUN/LHHCFrK6sMUwZlJ5GMkRbEbm8Sh6XIT
VEgNScEEu68cpF080lNCucQWuli5SHGx7cLG3EXjZ5CryS4t+3uTCOYmTqNLFSbkS5ERUjHLXmvU
QIdgjF7kspD2nKX8IMiKZ3aBAQCdVD2oxotm+q+BOsoejJlop5foLib5QGcuQhpqNsr3gbJvCkWB
5HIWPNU8NOWMaDxLvFNZNIR6s3yHdWde9EHdWbqZYXmh/Mp1Kum1LG2MBTGlNBTSe4CLVR4Xr1Mw
HPAXW2swxpwWjtVaAVhGEgIHIy4NW4lFOFhBYe2nCbX6QUzWUVggI5OF6i4maWIfOqUiCmPSpGEW
0WpeKCMpQlgs9YXu1mVPCyu23gyt+yrm6JCEin8o1Rds1aObRuMtaRsKsE2MMh/iMWERXlsTWcpZ
QiQa0qDliF0ggh/r4GjRsm3z+pCLZDBxKpz6kKwhiWdAObr0oufzuYPI6opNMq6nkeI8NkmDa4Vm
soki5GCtEGpgP097kTjbliOEPssScbI0UU8wi40aRqYQogDa9kxpRKOmPXkEyBYZLoRegpINuq0K
+MJHawpMHoiAyhDMHXIaZC9SuQAGVe1mmt2m7FEdnKYA3X0t85jov6DeyKDfe7rHsoXUs5l85YBG
NpSvZIpw67RtxSPjigJtgqk8zoQVpf8wFst9x2Iil3N+HKDcuZMkUeoKArdq6LeP05MCifPidyhz
5L7mjYvmdzdpsFgtowS5wY2Ro9BXdRVOnX21AlGPcUJGyR8aDdw/H6/AwXwochS4Ylcj6lDqGyYB
VOA8I8/UGk/A9g/4jgyVkLwUoZAg2SmNZg9yoHioXjXraTbYnpLgEA7sjrJZXlq9+erqcPgrLPz3
5l3KPy+8miiaMomeqCgSQjmybC2mNn+LIOSg9/2gN4RrnFJOGMIlt8kBV1hGbIFzA5JsqfVTUplQ
9KAX1Qbx7QxuWzAiTMvRTRITa9qP0QxuImd6oSDzGtQN4A22d7Q5xl9zIGq3KNsBoyi7bjw0mBqn
WoVfoqB7FBY0RCFQcxDajh61Ag/LLN9GS6XEMI/ddtAYySjlLxTSST5YAUUB3fBCkGoGtfiAxJ/p
eCgi6JdF04C+laWlPJ//1km192HQmatQlvD6K/0ebToZ4xI5B/qTHypgOS42bIhHhz6fP0axo4ny
GjtGS/Y/x0xBMlVUs32NkFyHaNkGjYCdmBrysepZ+weBTExTtOlQcviV1goyjSuVeKiULLtdoA+w
xxYBzxTUhGAghju2mdsqCXY9aHPvq0kEpxM++jL61IXA8mQq05aoB/uMWlDZBxLlpgl8mDHYYavP
bm6htWyowBisKB92dUOHp0T5dmYC76naAansld6N/HZYRVKr4m2ogIeZMuQjrYm4TENhLQq4vO1I
400f05gFIPGamisqR2AJrDI5tiPE/bpIERoOoDKYQfKrMCTdq6ZrJFihq8LERaBYaK5yLHbQjfVn
Coe+WmQHKTe9oiqzQ7dQyn9uNmgJff/nzUv/F6clBq1C8GyIaM3IFMCNxZLub4N2qCS89ebavzY+
kCWrD6y9r5fWfm7lZoMz2WtZZxtBmMdrr33FszXRKaeSIRcwI+fqQ8QEUsipRQki5pO9PDbrSC5k
nF/k8QCXngbrfIVqGO/GFlxGUptPgpZO72betAiRiuEVd7Ec9Rkx8lTy/KhqMgd/qZ68s8aB2IS+
hfLVeIRFD1bQqGd3jsb0IAfANzN98D2+xqceDRL1pmR2xgb1sEY59uNT7hvmYVwsK/S8g6bSquJV
8+HgtBYXTa/FVwtBhNmYpc2gzC0Y6UDHZc9pmTnUhscMzcAU6CDC71UEavA/n/j/xd55LUeOZFv2
i9DmDul4ZWjBoGYm8wWWquBQDi2/fhbYbdbVded22bzPS1QGk8UMIhDux8/Ze233LxEj64V317ON
9G3hBLb3l9XCLFnbSB0Hz7m/dLspldOtrlg9v7r9Ej2aidAR4RITCiBrP8I6Cy0NjzLprxXgDVBM
wAKLEjeCZ+3I/Jv3c5L5WyhV76T+epehjq1N4w7hzaI3xL4CRFdJD6K2YCSl84ukMjhFZcx8jyWD
0HvsLaWNhZ9M9uqSk+b7KgWxGJn6aIwuz8uA3svYkbn6GVxctvOXDosV6j8CBqiST5aLQPy/XyMZ
/iUj6/MiBS4pLLYdhLb714s0Fk3SAIFAQzNKdsw0sx8S+dSS3I3TB/4q/+ZX3waZ7Q9TfxZkIXJc
STHBDdI9FQNLnYVf7JC1fUftO42bOSooa9169VVWTAWyEJFxSmctDpd7Ea4YjogMI9sY/6SqBG1R
l9wTG/+l7AUZxcCsi+Eqgqrct5WWp9FeBTZwlDq/CA9hG/yYdeEdWRWX1yAkBWJywlPlQPJUbXId
hgLjJ1SnRjDpqKgYt7YqAPWpdL5hS6NoSABfWQmABDGvnL7SRS5v1LUQeJbaaOxPswGerrJbGif6
qyU972iSL4PVN9ekd4l1yvR94BOT1M/afRVkRRBHsRDA0FYOav6ZheTM0GPYgEnhfGVntG+HET3k
hJMdnX7dgiHAaa7uutr76o98LEfOOrtpRM1H6jiUyrKNj2NBxzM18O9L3AaC4WPoW0eLoulRuiM5
bWHTbC1Cfu/HBjG4Bm3Vlv61hBn2nBC5bXUR0o6u9m9LGQXbNBH6GnrJ195pWTbaaeOU2Q97mrrv
KrM3SQfnvvYidSyoCUdK8cdocH6RCDZPBdA8snq3hthZ3OUNvJF1B3K1eYQVV18Jw74lFVqYUaqH
praavdJ5uSPcYzF5e3NJR6oFbKMSTFkZlIivGcF4aMnsNLDOlfZPYCfjdycroF7NyfxE5sq58TXU
v1l8KToloaWFpyxv8FhNjE+Ea0H7thEUD4Np952lzCVVASTOt4Icz4eaBmFpd3pvkwK7MS0rT0zQ
sT04l3aC4FwDaxxdOnrgRH4Hsg+2ovTjPZNJGLZ2kb06yVknlr7WRKTuqzaHors+VSTlBUX60ymL
8jQz/zF8pDj2giobVFhzz3DZSXO5Ui3hKBi7F8chQ4bEdlRCXRwC/ovFPRdX/U2WEovZf5yPKIyY
QXAcXWFBnw2bv5xIlZFF32ZD/ezhrwXaSf5e5fXBuaWjQjaAel7WFq8HNeshyKwXWwPxtOu2Qtg7
1Yc5wrEEGIOKgtPd5DA8cOAikMX2aBXmybVT84oowre75UnYqT4mDhYy7Wr7LVSY1hPYBHdqEOZQ
2tVrl2K+h0O4uslYZ/ETI3PI6bHraOadiPsRa0P0a1DDs8gdyL4xwgze5tuQgcaxJa3PiAYKeqlG
7byqrKCMqelAhSu2dGfWvCCZY82BkkJQUnTEhk0jVSOFCC0cX/kY7JnMqou1KHWL6jI+wiphtOfX
hn84Ng9e71wY3UYcnRA7eibuPwLsbGmaLa++RA6VxwKdzITp0lRPA+12GjKlfnOWuj5mCf9ubk3p
axG9+OH63WKx7qdI5SfQQPmpT0ImEhGrG3DKp0EW4j4KxbIthHNNIx/xh2rofHjOl9aXKHVnO7v6
NXX+oF0U0LMABN4HP8Ecmee4F/4GBlN8CRwmwVV5NKEzXuRazsREgNO5CYNtxYyI2dpsPXdy2XT0
EA5tiEU28di5EtOfnIwD3SQXqvnEwqGeDwdDsYc9p4hudl2Gd5ZgyKxFiqhbM8zsOsvcWjipnjNa
78lQDjsTVeLQrBCCwO85ZlB0lKXtXYz9KgQYXa/EZxKRKb+JmH/sel9vyeaumSqhyaLPzJDeJIo5
qd9w69R1t1M4kY95GDPOjNMvOkXQW0/C2eY9ExMTowMkbZszbBtdh9Sfn7gOW6/Nfo5eLl9wlWfE
jDswnvCnP/gYKYISOSxz8uKndB/YcaPvVtnS1e74RMZyzBmnJQQ1hdElcovslqjkXOZ9/pZL7wcN
G3lfr8+6OryE8fJc17lDqq5vv+amI8dBui6yWlj9lv3QitZ5jLQTbKoG54tqBVhuUSjewjB7VnaA
U6/k+O1mf0TN+MOvlf+UvtuOFZ91O6LAPHapUz4l1i9IBWrTNY266BzBX0zQ92EePMUAsVRv7oKg
ny4iY7k0Lw/ZyLmLbeDdagt/qzv2yoyxD3ErYuto9t+pLQgZWIrkNZ9tsPGTSQneMm9VTBheL4w4
V+J1cGD8laWTfDCpPNY4D5e4vC4xkSVdCeHBSRU6S7vZB92MUChL9rHUyU2QgfoE6+bkMULYx65l
WF6r+T2LuO0ojrTulq/1NHPzZGRJwMYyiKd9DXLKZEfXfFQTOR+uHwQoBLzr4DJECSZEb9Yw5Y+V
27z0nYr3eVhb+9IL8/ulZ/AJj0hh1p+oyawWmH+ffjGJDdeRGmrTqxA0uUGuyhgTGIUt9ddCBjgz
xyF4TL2KnkPziz6FfdMxSo4pQU9qMr3swyD3D+5AIGKXfMKn1evRUBs9U62coGbIq3L1Wxphyqzi
Y552zZGpEVSi1iPrt5opAzk/3fUWIVyFpchgaxgHOakcnglfK8iK34kOzgassQSFVhPhOaFx6g4m
PxXxmmvoOnj9MhwzhQcZLSAzi1SVxGbVGSGE1ONLXOb5va3m6eAMsPILEgg/y+bZ+97lVXPi8P6y
RDNW0jlcc2Nm+0Zach7O0M/Sn3k65nsB2Oxq16RxWCRljkGkNyW89difo6s11sttHIiPD6uaSErX
pZgFRndcpPMRmOAo2/YjgGh6FAWJeaGkSMi6lMyCJEBol9b4Wz3sTg5K0EGNz8wQQi5a+MiHpTmn
oh9veYWutTbkANXxsssmOX9xZ/MQNxrqfVWzprkgILLG34fhuwxb81XRO9+S0yQwEPbt0ad2/+dO
+f8nS38zWeIY5FMT/O+TpTXR+KNssj/Plv71P/1rthTIfyhvPcgqhDi0EP80XgrCfwS+IOTYJfCW
/9icxP41XiLQWEhPUaEQdOwof61c/jVecsU/3DB0vFBS8XjhOq/6fwg0lmuJ8+8WMS1hz3c4zDuO
Jzwyf/2/JD3KgU1UCCCbM3C7h0Hk3XOE2zAlP3XsC+SLMlrQEbgbUDB/eD62hiWnR/Sni/Z/GQ3I
/5xx/fNVMCgTXCauxWe0858P+0MrrKVWwHgNK9m+8qKXISzQWszy5i1OsfJk7hsfwygfAmZV1i72
uj/mqUIg5CHace2m+Zvi0F77C3+5MC5tBKQxgUvLTP3lwjSWYweVIlfIniuMbjmtXo5xyL/y4FfR
pdjWp/5Ylxi6EF/9YHwI7Mjzfc5MNjl01nNk6F31hhGS49ENy3JiGIIQqIERVEiBsMZD5eCuYP+N
2dQjb1sGzdFiZjbaMjpb8fT2Nxf5P6cBnxeZaSV3m+KGImlzDf38U0eltkQ7oUA0JxEu4uIEk9wp
TTZglZCcVYXuET1AcqAXbB8lM7CswBuBO7nsqquazGuCNOrB2OpLZItw9zev7S9Nh/U2BNtL5wEG
Jx+Sz0r9T6+ta7u0GVWA/y8enyOwGNT7+akU/nyIBTqZNoRmNMP/QgwFttXDG2GP9Sn3CcZwomx5
KKyHWACl/ZvX9T9uTKbCzE74jEDl5I1ar+mfXlcqLCIR2ybEDn3iwEuDX6Cr8Sy0ipU0187r7mbd
hbtFEvNrx+N7VZD8Uxrky4u3yPuCHfa/vyRvfZv+48aEQruGspJ2zntpryDTP78kSO8I8EAIHdk4
x72XRrQFG0K0EGvhwk2alzy6z2wnfgKLlL4a6e9mD2f5Ar6IFGSkiIIkBQygZXBXcj7fUki4Z8Y8
5H8s4kszsq8OUXO/OPB4coW72cvcV3+ecEQO4uxymDccNu7l9MCJxTtNaAehs9nLNoE8NavJ2Q3R
/KPs6RQrK5z2bVle3TbAJFm1J05KH7rrgDu1pAvmqTxSlN+csaF8KZv51pitmuc/krS2d0L76N4Z
420Dl6Curp+YviF9xNC2jCgH2fJnW73+98tru/J/fE4Cj74Oy7XLjSzsT7zrn95zU4QqTouuP9oA
mH2bZpYTR5fahCEpyA5ujhoCId3y4XGKphuk8QUfnzGPKUd7q0cW4ncWuHCCiy7h0PxuioAmWM0F
mvtfoybLb5rr6JJFS3TRUfCzqtPkkCRzyPVF0O+7NG0Dq/qIUCpqrUiVRRhzKCMb6qftPmbKfg1n
PZx0G4ib1fDw+acsjONz5/ePQ0ikj6Nnf8fYXz98PuQ6vMlIlaexBORAmMklaM0zb2N/y7tpOrad
J18H18xPOnogp6GnICnkASqsfF2AE9ASxCeXVvXdOAuLHJty2bbx1rdxp3pdkR4qwVhdkiKxQeRc
7/XKyq2oo113odm8dpxt78fc2zCeJxnf27kWpO32HP4c+gh+n+75cCcbYTfZUc+tewWQjvslk2V3
9RWvHolxci9hjRd2HD8V6ZfZwvXJ1taCKWVCZZpB3uBZ2NY832DtPSqvRrxYNRwKbBNeRw0+wl0J
0UyhIIeXlTyxsZNfLkgeGV2ollL15JzqpL1yGN2k3TKfLWS7eEAqOEm9A5Yt+g7F/U1VpTp/vkd+
rkmx047cBmPb7R1HfHg6RN9ac7Ji+Old0648OYV1A2ZNuDV40Su76ilkyPwUdOpSdIWDrSxLniIm
DU8ixQm5doacpqwPllXLl94EESuzwryKH1fafnzlADEzQjHzbbS4W4jcwSyRz1c7SAMkbW79FPpA
QEunEYe+6r4lHZOQdsLyPIP33/SBC87LQ5wWMJWj1wKpxIpxzQ8uBPN1XgA/LL22s3CQh+lbtgTR
PpSd3uhSssyq6TkdDTwmTyYPk9AxggVs0UtPxITxm5zznAOgx6BQoGN/lyRpcqrn/jscS9p8hTU9
DujNwiy7LH1HqpacnGdX1NZDQsLm5zPHFa9mmbjIsiQhcDZ3ftWGCCWXUx+HwcPngxc3ySlU2BI+
ny6hUf/8i8zj9+iGkcjK9WsgmEYkARXJQHa5XD+/2aGtj67auBgoSLQsAkFfP27jp2Z9yItFnfiQ
EMewPp1rFlM8B9O92/iHzy+5wmh4yvLcOsWIPlzpgw0T74XglQBjhkv4h+1az58PIvXOOp+Xm1i/
QyvYN7laiZGMGVvHf/x8IDMHnbI7//x8VjRqufHrIfCVrM3tgEWT3vjL58M0RB9qCZhrrrN5GsjY
ca1U4OMgRqvJi+K8THX1GOaoQL0p7F5i0nXZYBeQToZUH4djQyICnBZkFDnlsJVl/F4ZoCOEjczH
3ksZpPktcN0eeasIWzwhbdZDB2W2MkV19aHqgcjKX2OSJW8dLaNC0PF0c+9dergvVVkQoOoSIdHX
LmlH9vQTZmD4uCpmAvubKhxCwdD/9fN773cX1ydxXmsgHVgHCDAajnPHZIxQpW3ah/klj9LTxOdi
Z+Hc8VABnUjDqPFL0V9KCu/aNxHesKBpDpmbSzB4C810hfk4rMf5kBfZgtlETHcDmc0nUSV/2Cxt
+7AaXVYuBto5CTnbxlbE6h2WkqQaDYi+aKboSefFt87pGYax+B6L1TzY9OpWWp2GcEkYmRiKA6Is
wphm+y3tfAylc1s/+pp0FjG+RpNFSmSMvB4UYXRG/G9gZYR6F6n4HuIBFNH1apKebJ0W1BWrPu2E
TpS5HtbDvu8eRYc1nuHLP9enJVfO68y93LRflbCqJ3aqW+Es4yVMkAxLNb0E/pgceu8ycQ45LDlf
pXT3d40zVedxnL65rbvs3aS99fYYI09gkQCivnWXEJNzNaIfBTWhlaqPEo/NwA/4iPPlxScg+ZrE
bbgzxqGjQp6XmEakBmFinWtSamQLQFrL4sL796jiZLx0cfBIe5CWjoiCXT1nFvHiAbatEgW8xJdI
KUxz0qAEVUSs8auBNimQik5JDERFm2nTWPKHsAzIH6KvqxTzw2j68pIODoFYtICuk8NwTSsUGdAP
pFlush8uBqjjl2U5EqfhIkvVM1E9QLycpLotPbl0HMgQ+SIYYa6gz7iIGAkOX5JyplyZoleBDDjO
mGZnMWz1XtPb7qT1HvcYc/VUHsJ+CICVx8ujqp8aL5VnfBwkWVdTxT9v4+rqFBvrsFzU1GQnPX/2
tGX+QKPLh0uz3KOd3cSRHk9ZXXjnShVU4DE761yV4VWvdQCWyanzmrMfu955aYlSFjHik59CldlW
oCw7On1F380ubyL8rUeH5JeI5EVpe6fMa34nKYCAWkC+tbrwQfZOcPbmpdkZv/B2MU2OYx840zN+
B3kxATozW3W0HO0M7W43NY9NT6TEYHz3e9muCpkAt2E2eggYGryi5Ghv+xy/vy8d5+T2cXPuIyYP
K3kVoDUjuCE7CSYoNHmDijaNaVEr0nw7msxHBFSUBzCKVQUSAQLqfNcFJYn0Kfp6FUQNHtsVyNzF
7VMFPaKMK+ssaoxC3lyKTdcn4j4sssMSF3Kvw9dhqBuWgSE5OR1Br1TL+ohB6KNGq3XfkVXk8pvN
VtM9uKkm89VNisukJ7UN0x5aBzVq3Q/OMXTqh7wZ8Ou2e9SS1akcquE4TL8bz+APLtW4xSzyR7UQ
wjHGbOC0yTbFUp9o6YAQJdvsCMDUObOpmZ3Lm7cJJVIbPzY1vqAg2LYtS2EfTV/soUKePPMrZCSO
byGTWISHcjetP6OLIjQphIofuINOTg8EJ0THyPk27nYO+dDM6lE3xh17TxyG+zH3r4WBOxJV1jUf
VtZDgximb4Mdt4m9BSWZpP7v3E2WR6JsIH0HJ7sLFfpGF9zkrM59hY5LJyqF+o7IfQAe3IZD/tqP
mKgQIkDiry8jJKBSO69NL5kpNncFwUxfomWs9sS1vNp9BJBsibb9iIOel4PaCfD7HvEZVuFZ/NGQ
M3UXzUH63PToI9rZ+T4M1oJkqVi9Bx34Z2vAhN+t892Ef4e0IwL4egKgZZfe/DagNnWK9GihCoWm
yNO+HwDq2rzjhLFcdMceNXhkSPVFccqscDfUow/jQI8InbyBfr8f3VOm2ojbs+Kr1ExoxnT47QTt
id7DvWoqotZAQ26awvgXNL3eJWz7ficGm1hlyQeEryTj6F+UDSeoXkigQbRGNtzn31Sf/1dfXZoB
/ae7JtflJhnJAoirbS/IIjVFN178YMY5RTDEzm1snlrRr1Da+X4cK7FPvOJbw4HsMsRJfP380+dD
oAe9HUXQb7y4tBocI66FSYWuvz24589vaZPsPNXELU5L+EfQ2cl2EPPN8lLn7Fu+/c8Hk/Pu1UMd
bZMB8ykobDzfoIW2nijzB7UkH6ImwdcSN8mR7smtHyd8KQCg2X3KqGLoZHvHmg4Oree5ev78GpZg
Bk4NjHKmuBaltEVa8ayb5xKWMgFn9ePnM7Jg5NlXJK98Po2PDI+6Pbex2dZ+gdZHedXuMysg823n
ac6w4jO3RAi6ACts6LacagfHyeSjRRBjd+1FXL/EK69ZOc/IH+NzOdfF0XV5OU0j66sKszdJPNRV
duqk3DHYuqJCrBVr+dxlUjxrNMtuywuMOqiM5Sg4gcGWojU13tn9+vFRZmeDWee4UV4V6++GESIx
NJb1INtQYOwQ4jwuJXnHn8+DCrtXQIN2C1D4LuWAxLBMgUoscoBJNNHOrhU/Y1dqDoszqUtFLNl5
oLDrx2kh3oOHMld46f79XM8zeKYYn5LNdWbLnP3fiWznnS+PflBrLJPeU460+BzwIbpQlxPcmJGO
ju57y/+RXgIdN4eprW82RoS9nXhfLbHwccA9uqVuAHXP8JL50gp6Lgisz782pf8jakR8sfLmiO/R
56ehDygFoSFz/CTG9BYuyQ1oLRpY+5UK7whY/TYlvNRZuvxsjFt3o5Nf8faelAe/JZ2B7QGB39R2
+sUCuS8XAR8gTV59w9GrcRi0LUQu+S4mlxLvWxH+9Bb3e4BAblTDm2U08M7lo8DJuPVNgnMbLDia
hKFLSxIMsKdpRbDv2AI4b0fARd0TxckXve4wuTseZjQRwq63KBdtKIxxfrIb/ZgZPzp0jE6FjXlR
GuZoEUYX1or4arnzaQxamEPDWbTie9k/U+cDKyO96m6ZqGpkE8hT6kT2xhumI3MAIs4HSx5zn89U
LZNLIgiKFar/7VpBD309+z4RUAIhUH2xmcJBSYDXsfq04tw/0WrbzENOwLk0UNNYLj8fCm/rNxr6
Zxr+bhd+z7RvD7Xjn6TCu4rg98knbOuuI8XdLiXSdRImNsoV+3FgZJg5iHir1D6m/hr4oQnYrQfY
CmX+Ywp7ivi1vVOoTZ2pd2GH1i7yVXJXt6itfGxLjL3j6q5MMtJpUnila7xTWWCy51JXY0TuOUao
rSUpBPARfM8+nLQqHisBUQFtbrFfO8gGue0vFo4HliGUgY4dPigrxhw0BvWRWJk/Rg9ba5R69l5O
ofce+84trL1TmcA9J35Bnk2uXc5X2nnDqEYuZJIzueQI7JKHudEhTjrm8Ze2roKnjAjYOzQR3xJT
Vl94S+6tPHpv6gE6FgkKuFsRKfv1cmhHDwX3kJMttmqOPdYQDu3ZBbkP5oTcoWEWOPpm5eEWl1Zz
6wi527cdvC2WH2DaCp30oCB8s32pqGq2tnQIBW4ifexy/MSLeA6XW18RI9AGVfVEGMzGa6Y70iD8
u3WUx6HcJ1kKAE1VRsV1yCu4Qv2bkJ24ihELFrcwtgWiR9Lebi5u3TWXijQZ6PFNvcGtN0C87b4h
o1/H4i1ZDeTmsO6xfnniwcFp8YgM9hHt5aMCYOkSVFiJsQbQFLiXlGEXolTzraaWOmSDehKLf79E
dkKwNsnPSkK5yYfQ22fjAEr4daSpfLSSFFJJFdUPZZ28MILaWksEsWcKUex49JMiEQY7ldFSTkmY
DHqkPW7Gp/8UTBlstSHotp/7Rmyhfpg950ShcC0hxG8zbOx7NP5PCtXcW5kia2BAGjCxJ9wDN5uY
iR1lvl5uliQ1WzlmT9IKWbcmONPgihhCL5vEHvNN20a4Crmn75CHPwxle8usAl5byt9nCKxg1UQR
x6L6OLa1vYkM8TL0JsYum1BHLIAZ8YmcZU9qmV8E5T4Kljflqeq8tq4XdMb8sZUJpIo2gg3RVd9U
D8pmEq8lLB4rG10G9a0Cc1fk9lkjv99U4HPy+oda8h8pzQjSkiO0NION4//zuSGabdKJPv0bOP3J
+v43hBqQLCzw//Wvo8r/M7J6RNy1n0f9omxzkPgG68H/CLIaCDASG3/nA1AuZkbLQ12Ex2b9BjpT
56UkebaGLtaEsNU7HQA8WB+GlHTq+ZfmDO6Qj0uxRp5Hn5xyC+yo/9BXTGv6ZEDSyNQ4TFF2F06+
yavi+1yAn7ecVnHb99Z5YfyPJp2TpoW6Fds9yXh63McxQRxRjVYKLl+xl2P8FBwa4vJekmB4a5Aq
HoaVSS48IBETWqCpIdZ2Bp8CFzUcg5e+YawSDgovYVG+htFcviL8Z7INcHAYTxa89PPoqPmm56Te
eoHVbokLQhUG2Kwe8nMkNEERHYkdY9vTyZjNaXEji452V8CqmazirBycDmHsvsDFM+Q9ncNy+cWb
HbBkW97JHQ2yQzvtYNzNX7HehrdRL84hDxHAzx56ttXC37QlJ8DZ3Q6loq2b01np87h88NL2XpWl
udS9OYTcyVtLGETZZbJGimi5wUdlqyX76hdFc4kMzYYoadH1My+7Zrm5OeTXvFfI6/cBNcIJjPXw
BMNgWccP3c8pA+AEonlYOvclCDTBJiIyx0hr8w7A6WJMan3vI7p3rpLDbcK+e2OL5qAElaGiGP9O
EM4bpy4kaJP7McT6CaVU8LsADooHamOzxkBzcoariVOygsV8rN3W/1EYZ6XMrhg9QSM97/VzODHQ
GaATbDhQQzKN2+xkWyOpFoUL3jJCVroYlo7ZyR32lg6EMY3JshoJc66nAy2OFl3WSm/TvX/DaEJQ
aF5K3Ge9dQ0aK97ObehuOez/4dTtkQOlf/JrB09KYB4yOchXmm3nmIYCNQpydo8T3OyU+qXpon63
PiOwkWSyogtuHTPeOzKcoUS5CESYv79qzgibtOcUHDdFsknVUB5cdIl+BPSqpzJ/muL7OfUCSAPI
M4Tl/yQvZj5538zUdbcew8c0oXD1hH2pnIoLE6IEhRcBQbkaAuSIxb1KTXIlARe8r5guTCdLcBbz
PRle/ZNd+N8zl5LYJSuhpOP7mIrWQsHIJiUndVf7PQZUNmPgA2o7qeVXWxfD0Y2gXVk0V++YW5m9
LxjgNo3ep00MjmhK2nsSfUk5GsmZsPBGj9ncHPt+/kCYQok+NvL22ZYKPefA2Mh/luJ77bjV3iBj
Ogyd+upXWbXVlUb2sxoEZrKdepsk4Wgi9i2Ll/dkrs3RnscX3q355JuQM1A2IHS3+9Xbjmo0DHqw
4rFY9sQxPLFE5Bsf4s+S0R1uS74fOseXsAvAVzFGQlHfww3orrQ5veskP4K+eDBe2zzpBZms8ePu
3ipgFrhsac3YTgdv/pjD8RaaUFzjrNt5XF4IguZrvhCBPvg+gSapf0PA+iU2VvnY19E10GQ5OaOf
bcTEyCYDXhBWubXJbGJ5l7h9WGhtxwETG3ck6Wkpa33pkh7FYEYn3ftVO9POeODSxtii2EZ1tgO9
sZ7UUUwT9E19XOz60QkOvu/FW2SPP8U468tieUhSh6k8Dkd8SniPyqm/1zXunjymk2Yt4MpQCjoz
/DhREWX12TloC7RNUVcTeQIiqwlGA91hgCqtanmcMy6H67q3pFDBR/NGEk/hRd3DbA8kBw3ZSzzZ
yS2dK/uSdQCdalfspnnFCBNrex9ZG0gFNi54QPTWmnU7c/DUNPTGvheHpeX4T6u4+sJqTxUu0v3i
pOZbt5zmJDn3jpvcfItZM0USDCrRROKBQB1KXCZPj7plOUTraF3TxuKH2vHj6NEMmBpyn9xIHvu2
X0NTOSXi9OK+WLh+FLb+RZeqJ+QvfEPlWh9qu4k2sjHOW+DOWxae1ZSD4V9HfTgwUUntyxSlv6Fo
+HuS4q2zQe87qf7rMIuvfccOG6D5PGjJW+zmLpjtZtEAdvWMKyMmlZ7RGFJP51CSubMZhRhuPmy3
qqLwS8FeLXEVnMKpfHdlqq9ea9cbGDPhLq8ieNEFtBtvtrInxY/YJmqCquCk0UHoA2iQzTAF+K3Q
SLUd0j8kif6lpGaMcL9ss8HuDpxw63vPQlw+abqmXinvE+2/i8Ltj6xV74wq0DmaEv858kt1lg0D
X1u19Jds7j7MRXj95pGIoO5TA83yytAko3ESEcfA1nt2E3s5V242HNxkvkrKjauzPiQ2K3IT95do
pCKshKqRb1n1OfEZNleJfB0L0rij1Eq2gDnppBYX8ssBpI7WH3kECKvto+rVcdXwQOjcwVMfArfL
K7AR/3Wh6d+NGQ68AfBMLpur10fHYJQADpc0OnNFwKRxTuzmygOqtTDPUx2eXRpnlyLHtKNjoLmo
oN1NLWtzmSybAyKeDHIeF3SZLqpIz++nrR0nv/20ziFreu7ZR+F1Crv3ApseFpo02vgwlQpyOcuF
dqvNH5s8JrIiq6pdRMsCPz8LBi9wOpuWqcBd2Mr9NMQ0/YJ0dskxi7Hp0hdqxhqkQgUIYBsN3nRX
oqWAacT+stgRQGq3q8abBpixT3MG8YPp3mwHS44ZI7ido2HElBtnvAeouYQsyVkbIA1v2oduffhc
dnI+wehQsmMwPTC0pFavCWu6BeuY2p1ke+9ND3bs6aNKWeFTg6hnnmVGzgR/ChLrd1Zy6Dbd6B8h
PzAbDYft0OR8LTL3fjm0V1zSB0UZe2l80PfVkuUnnZJ1gc+CKWvACTR03kyTs026AlSvG6Xs3LF/
P2I4QoAv7rOpOyNMKy7hmGlU7PlwZN1bdvCPAA2yNh9yctt04MSckLG99jK5N10jPiJnMVs9+nhu
F/nYtxz8i6InEoMLuWmTmqiZpkT8LvJvo7Q1IvLwUpnVKOy7wXsISYd6/4yRP35tOknDbpovsQcm
T6cB+Q+O+on5oEG4XY47i+AHzdzoYwJPjM4b5BQl6U1WcXTvTil0XA+YLQ2U80CpJ1Hg/8jwSi5J
wfSAItQoun9FbzXMNm06O4fBAXZX1G34mhosF7rbjNSu1ymnnzAU9lnKpv4/7J1Hc+PMuYX/yi3v
4UJohF54wxxERSpuUJJGg5wb8dffBxzb+r6xy667v4thgeQQYgDQ3e97znNuKr24oUS/ThKzJIFd
/7KDlnjkvNj5shnPJeVpSgs47a1o1yuKS5fj4XJkYOQlKE5X61KlsJSyzN+nAQgODm6O+CZ5FDXY
bI9yxrbBrH5HGvtqDAmJ0y0E5BWlMvpQb104B4ExbuCqxBoaxMaZBjhuypx+TsfabUNli2Uf7U7Y
kc19l2RiXxVUKuIBymxXF8NTLu0vDX/AIk5Tfcs803ycWmat+WQCTpovwlZBVynymNPZg/rskaWc
srrREelWxWrM6WzWMQGZUN/s09S4T2FRqHOuS3EKLfMpqe4c+v8PTmJHZ1kbVKjzyNiGsUQmAJf0
IPqy1CkLsHm5b81gtcvWNMr6cLkbjvi73SjCjWUrhoQolnvcAC68+zatDpebPO+fDbTIK1z3pBhF
5RwcROdenwOWfm0mtLX3/Xii2FwcLjf2TLaT87LrsqW3EaNHoSiAc8rHlyDrw0x0SCiXuOQM/drO
4eosgtoCcmNq6d6PSCnKe1h3lxvpRcCbnQqEQ6XvG6v9kaiMqMVpZAf9jL5Tc4TTZctICgcfi/Mc
k/gFd42iGRms8+Ywb0YB5tvK5WoUIrslXy8vDwaD1mGaby53v2+Aq0XrKqFXG9lA8i47uOzw167+
+VgtJIa0oNhlLMCmZZqA2baH/uny35LLY5cdQD3ifVzewm87TErEWYgZn2ATVIfC6fkhtDisDr/u
zw8GoTZRawZymncWzNY0z5fNHCZF744ArXnr+64fakxUA8Ks/vx47BEL9dtj33e/X2/R5oE0+c89
pwFESfqDBCnNewjnm1+/3OW+pkG6WURNcODg12lcRuLgi1oc0j50rKWyMwQZMtn2PbA21qWX/6CJ
D2k2JeTvOSpLzhlWl/26U87Rcdn050yryzOXLSMkYxI/wef3Q5fHvfm/XbYarCNkbxVoi/+xu8vj
v/ZZDBT+RIl+7hJqTgVPHS5B55ety83liTZiBZ4mLSaU8kHS/NyrEhfy2DnpWs4RVgSVNQfmRQv8
yun+8jOHl2Ps+2dNk003n1SXM2mI2upwuenmLeGMCV2SKFxrQT8cqjIfDibleYp63P2+uTyWhRMr
Q42qeaJ8Aj7SDDTw/EG+w+VHtw7WQYJrbTd5+aOMO6RO6AVSmwYyOpd6MeuaAONaCQp8B8jrGFHu
k/q49gh+tqSNYss7ax6IV9rN2zjLB4ZoQoKq6kcWhY9Gnt9bCSXYnlABWvkLSufQLXHnIqDfMkEz
j57NEt9I8FCxwlvQOnxMI/OGzE1vY44JDHPWOzTCH52CP5hBQ6tazmktL5690dpjuRLYzcNg21gW
HnKqoKjATkmAXJ8q6JNZ2TfKjIOrQASbcJqLzZF/5SdOeHB5g4t+4Y7NB7U4euU0RjHH7ZPS55dh
h6gIFtiiR+KuqP6PlaC6CVU3JRm7ZKa99x3r5AtB6kF7Gub2aou3qHHiG0icRzFCfaFa16mKHmk7
YhZpn0Va31Ix27b+o6EHBugI77O0n5WTEZSn5L4Jkk+u1mCwej5PEG1jUomRKoyfEwgNTWT83DRm
vVF6i6C0H83efdd07E1Q9wZXfYIF7AHWuhrGJfoFfpNMxD7RwQlNFgsM45GArglzgsgZMPPkia5b
akCnwI/eqqgCSdWCrTLMYV8gtojp3JAvvXd8oqo8+onByFQ+F/jHMFMuwSykRLbSzaEgA5Zp01NA
FUoDo0zJmKWboZA6eA9p6iwMi2+uYSV28M1ur+GcoDA0hpsyTOmfS+O1cLamZJllZUzxy9rfNJ1/
F5EgVYxkNWTJUsgWOzbzmpUiCog1bdp48YrpF41Ah+agRSYDYpvFUFUtHSuqkqYZnWRtPYwK9LLv
4JFHG3FPierEZycjY4xQFMMT3bikTQy1BEpiTybOrPyJs/OnoQC1UieNwSjOE/y9CDi4DMPc+ROc
gcYKt1MXVWun1T9YQDScsqYB0S4gGpz5YbGiLr8YNqDankdlQRIqoo+o7MEAe/oKhSThbrYLoj0z
7kfX/uE7/sruD0S2Qv1WfMdtrZtr8l9HmiiZv60HsROIvAiN8mOi16pko0I1kPrTmpuBiOk1s2Rz
m4fYb+qq6HZxMEhskUqch5l/1uv5cZLYGL0ss89TbjR3dNU307xsuDwUJHJRt71xr+ejxihky3VT
Ta+mb9qnbFLu3o0TUN+CcgGR3C5WnsE9a21Y0UH39Q19RQSdtn8eUBfvJYvEBXQRTlCLgMsclTJy
H0yYPp+gESU2PjAZD2FYEksHTkwbfWY8OoeNROOHrgW9kkUbjcpE052HYYyvuzJ+ZKDozpcbNRyG
odEfYrJTfPYUV9aPysP1YTh+f3aBCa1iPWAonL7SiOBPHPrRbWRppI5kG6v0Ta5Vqdy57jSfJlp0
H4TuIRTWVUFj1utsUjImjIdCQXDO3HtLWe79YESbMZ26W701H6q8/gz1TPIU6PxhtPIbR5Ay1utG
D6c8sbhqgByvCwO/b1YTgSLrbSEaixw5CodFro4Iv9+Z7xDPTBmRut+AYyYX/ZUbP2U4cpn99/Xa
bwaOgv6M0AOAeteDtsZGv+9LpoWpfqocT5xscxSn3ESuiIs83jja6HAmx/aSKnZK2d9dRkFoXAlD
3FUd5hvNIZWYchXpFtqzNXTOyVLe1YDuajdNVbTKMuLYcEqUqzpSs1o9C3EBqq8xNR9QVoSXEMIQ
ut2jQ3T81MgHO3S4riTPmTH2V74cy1OsGfcX1U1VU5WMCp2IyXrXOfz5/6wsNn7zjAvPQ3XlWjZu
DsPRwXn9Wbg9dWYsI9cqd4kBYKXvaHqrDC4cmsFHD9Hiw5DBaamncWPP4o7BUdF/eQvmv7g9eA9c
UHXDNoDB6tZvcnbph6qNEfRjv0Lu5LfmjUty6krrMQkykL2m2BpnQUC5keD2roWEVWFmEK7Lols2
lZWhjAvC4yw21Tsju+m84KxoLkMQ6fXrWQV6qUb95y/OnBXtf1K8z9+cruOeQIcvUL3/+YvDzZBa
cTHwxUnlrFPb8PYgTa4Ni0A0xAtia3fQZYfOIEqGhHuWTcnrZO0MsIxRP175jZDvA5k6XvjhmPpT
QTGH4o/9hUDFJvW8ZgpMNQacFm7dLIqm/0ILmH08//L+Sf0VjicdPsZFcP4HQTmQCTwzhlNwqcuZ
ugPEIYKi4UPYNU22Ud+jysiXSJ66zZS6L50TcXkQp1hJtS7MQqzR9l/13oedxPVucrwXOVdAiD1/
5cy7jYey3AJXhBGZhSA+Y3EtVNouLz/C/1vAzmP59be/vDPLywnTUnX0qf7k5hJg/P5wvK7e1fv/
fOHaVOP1e8Yrb8Ko+Dcv+Lv9y9P/CvUC4Jmpu7ZBlZwzsv9q1N/+onlABw0uBRzQcEOAC+Lx+of9
y/irhHnqSDAccP942T/tX5b3V0u6WAqFZTpAOjzv/2L/Er9RVoQrJYYkINp0MFEj/24m8XtKV2GO
jSMP0xUetvHGl0Oz6IhvyrLA/rDakQXRh9cZ96VEgJfO0J6u8V4qiZbSFoIAqT7w1xA99lVAQ7vm
eWlBkUjwR6RFRvJOP/iHggFslyPvtGV9V3IugL6BUGH0GSxgH9awxXIXcoTcT/F1oUwMmqnRLGz9
NUlwlbu5R8zROS+2CKnDXWYQKE6ljlSD1vwvlh/z33wlJlBFm2/FtBxn/ln+6K+RSHR8AMBiP2mg
vQMzspYB7Ky0JEmj0LStk8PgCRsYy8NkXSMp2sGeetMMB8Fyma3qkU+qSrRkraSZyIxelqjLmXYB
lIXw5XXMb7Ejv4ysU/Z/OPJuf10S/ydvs9siylXzt78Y/Hy/X2tw8uHtgoiJlMQR1m8mLz80YRa3
UUUanv+SVVSfSyu7ywbEfZmSxXacjBuqHnnkquVYQhuo3IopY+09o5vtqd4E1mJAk4IbOK0wp5lr
p0cUjpfbAQVDvpS9MpvZnVt9dGVJhqdJPFzhwaYIWH41dnq0UgjVGfHThCXfRUaFkkGrvzIbMWbp
qyM+jnRdFgPBQMGzMKcTbXNYH4P3Ahnp0S0VnPMIpfZEiapD6pLE0dHxboMQm1EDXGoToe2aUDv6
004DB51pPsGuHkxuDbKFQCxtyQF4XbiEc/lRhxMKTKf7HEnBrjyxzHjdsg/RoRj1ugkQ1BlOJxeO
+gEMJEBQRsEmJjAkSMnADc1slwrnuZqz3oymaqnoxguHhmulmPKZ2icqxTnMQdk3gJ53rumOMIIJ
ZWAlxvq11a+qnqOlD6GIIaPYj8I55/AglvWAMEGxE60ISGFoxZ3I8k9kwaAc+m7rxnlKxd54T8bz
0LECAi/87oUIfyAZ+5W6jWyPBmFJlgVi3QX9nWOSeRu0va/T5KyljyuiqIVA8DqOiyhrTpWYrI0e
wvRk7bB18/x9SkZv6QCyA6ZfrdqufoFsxG/ZR3OyO16rqiA2kEgYVYfHTE6s0FROqTV2UtjEnnVj
+i1qFIjQvnEVjFV7ByIDmCl0gtpcIwaAZUzpjkL3IXMVqjLsCOE0LRS5xGGUv2tONrBLtHm+3uUs
wyaiPHL45OX4mtH87whaSav8qRzFW62aDzelICbaF9ej3dmp/EcTR3dmCLLTiKKbOoHeG7Xds1Mx
LJL7LfxZWjynoGrk53jtCsD3sZxgDgy6eKEwiBIKyBcEIsjT5jYakdeiS0DcZARbtzQyjp82wfoN
FqdCDwatYTMRYZyo7mbsWrB96gr3JNCvGOF4v2+S+tM17yzZHVqZPSL5S9eBPryDwiFSnlq+Fa8n
MmDQEnMzEXw0W4QC+I/e6L6FI0mQIJj3doYyrCiACOri2Uvcc5pESAenq7gMdSocxP2FMYC/XECV
zAgDjor72GneC7N5DSFUiCDd2JxJzCrbN+XtLDoWiwJfwCL3do1htGgZfIP+dLxyWdq5OX0Y6Mt0
4z4az/uJTPetTsdDLqx3rQmBiCgu6C7wcXRht1Fnv8T8nvS4bhI/OiZVvFV19Yih7VB1wa1r25++
zQfIxbsY+3oLmhnOgn/vxUy0JSBAPYipD9j3qajBJ6LdoAERLoIZJT1l3TYLjK+cM2/hhQjbOpE+
tslI15pYk9hxfc4hWATmhIfAwvUCqL5YNG5x76p0YyToQSeVxlw1wCmUqXVT5M6qYF3Enu/wOt1G
Q3IHEuNaWtquhEFjlB4iWBtGp5vCRZByXfTNNbwqC+V2IWD9mPvGb/fxvAJJ/Q/Tzq5QIz7IEekD
jsjHMoWiNvk2dpVev/31dxNSU3yn2Kgu2AUTkdCJu5rP77Eh84a1zBH5wN6nfgoqcm3gI51E8EpZ
nBhl9OZpFpDq7RMzpFksD4xbvzTu5idi6b4k5As5g/wwlX8fOOmq6aFnRT5ca8978wbrKvCOfrJ3
mxkbUnUvdGB11nzwqUkq8rdFOg0AtvVlWLUNEViEh+mlA3zGb6CT1Be+O3IeJwSebhu7OGr3JoJ6
GqAO7hAj2Biiv9ElSb7KeLbstYjRCiFux25XPAeyPiYITFU6L90nUa2cd93NIxBlw9UU5eT9SCoo
bYAcK0TvnzcQFluP6bdyzwQ2wIknE5cCd7zv8amjgHCJO0QGw/j1ZEUhma9Gvx5ys98Acb6B5fDk
hwNZ7rgjMDg9GY1O/bD5QUsHbmVr/bAQYhaKllDORk3PkAxtQnLnp0hKui+FvMqx5oylB9EltN5M
9EpTmeYrpBGrUE4plxCN2Lis6BYjnQ8nmUB4T93PwWrRXcrlEGQfjj7oB5S2/S5ynCvZ0wmgG1Nv
CqsrqQraN4HCfjOiSoeZckZX3S9wKXN9YewZUWzaifGZVXUH3KtYuYjxFqwfXxPMsavYZ9Gt+c91
2J4sutgLnDc5oml9a+HkBZxyytyooHhkk6VYjxT1sMlJyQKb6IZtP3oPsT2sNM99ySjDLdpMhqu3
uIxQZsGhcWzr3WYiEsN7qjWTiDsxtMsywqSY1O618DBYgxJZVKVybiePD0hTzQHAxZWlx6IZqfpW
RKyldUqJboQbyistdROakOdp6YHRpGJ1VE3wY/L0czV0JGm2RGbMBzw4XejyBngbvVhBJaDo6hRf
kU4/LTUKDDdWs87GeBsYEjs48XuZsnw0FWc1K+NB/rhDim44c2910fNji/7HFM1pEea4NXFihXVD
o5DaHReXCreje+4pvCWBdzAVGicdFGR5cAqbggo1LI/rFjT/d8TudKs4JE4bO41Pvd8+T57AI11k
zkKDToWCKgU27KpEvc5fHdrhgAu4Tm6i/RJU7Q8EsSOHkv7SuwRTajlEf+E+B0b2kLnIX1tlrJvC
eHFrs9y4Ilookf7ocnpvJbNtmNEkd8vqKFPttm+7N8GAiGkbMbWfg2qFUdyl1J2rqnjyggl/fHod
OtUeUfi9ZvY3MYIFdDVnpp8w7oezH0Ykhwjq3f4k94ZcNLyKgrb9ePl0DI9L2sfkHo2U9/mzlkMS
eyIfUCh8NTFK8nFwn0pcqh2f0BHNuk/EzvOvnbG6AaLGG8d5GqJU8tNZgexFm0HK9LbtPqYuQxmT
IFWum63EhbR2SjqodkM+VDa6ezXQMOn67M4q6KFxqTdGAC55+dir8XWq3BY1vLEbNIGzHyDPwsT5
s8x7CLks3g6wb6qliDTcIA4zH1mDGnMEbpMpWosyo1glCTZ2TfIICuSxVW42q9JE1VnT6aozNLRt
h1ZRpGesAd0mNlnBJMKiIg1sr88GqvLUtOnyPpoaeSqDFqWrUHjnOKFylE+k5KlWLf2EpMwWq06E
pMeOt20BolFSUGNe0u4QGn1FASnP+URpz4v54pO+j65GcyIVp6mp1ZbAZzNiGYax1e+JEWAgDKK7
KiO1jdQJ0khzUXHBwq1bkr6YNvshaKiHpc0SuQ3BkR6Yu8E0pjX+Q37EXt9XrnZMBT0KVIkTAkhC
6FI/O7lZRfUS0nk9wVCce/htSue1oe+8INMDLPnkkKDoh+kOsTMtFWuMEJg1aEFVX5c0v7nRPVqj
33cvWwYqlXq2G16e7BFE0uvIidP9foF1m9bTwMyIbur3Li5bIz6Ejdtpt1UrygP+C7kaK+LmYDyH
weTstRaKzhK/a4WOtoiXmhmMzJU5YC435vyGLju63C0H8zaP4w7CL2LRoYPsjpCdTcyHrC/8chl4
3uswi0hzeMrL3O6h1dOB3pcgmbOaaFTLdatthJl/79Z4eFjAYSpRkLNFsGjj0T8LmxLwZffzbi5b
lz8RGCRykQ/Og+nco4UDQ5gO8SOLQEswpYwORjBwZvxeVU9seODuO7dfk0iDfIgkjL2sdf3oz1ms
hFlM17GcV0yWXW4hI+BdhC5wcd/jhgxvBi80Ntrowiismhx1EYrFwGji69AP0vXQm8RZUDvkrJwe
ED+Quesr854aX0rDHScrMxhmcynOvKAf7ZVwAKobGkYC2zQiokISg7hApNHjrHJysXKsI5OWUoGZ
rvA9fP1RT082iXWS4DRSz4o35iMFHQcZXUVh/aRmd3fU5WvMiXCXs+qkK7zgWsbkwcvyNYYehNJG
ibgc/vWcOxRcUQiFqWV8TvVE6mHGLLWp/QNc0xTj/R6LL/mkWinuQyM+yLEFwmvDxXYarg95yVCh
MrIFm9BO3yYGJC9GeQpYvD4i0ig3wuusdRXUdxn9ryN9D3dt9PWDoHV06icWU4hyYSG2uXF0KHWE
Th3cGAOiATO396zxxZ7+TnxHJc4hbqcFBe3mHx3aQ1xmh0IwgDWw/o65wUwMLkTzCMVYLUJNMrvE
lbP0wy59cd3grvDJDDWTeNgUURec+ylHpsr1u58xykOt9rL3LcR4/SuJAsPWpT9+4hAhDdZUOYvx
INg5JsZpyC7H3tHcI0JIupr3oyopnqT5C1UYlnulHG+E090mSSy3SRt82IUa92UhPtLBDYFOdMl6
cNAnlQgirpWvomvNQhjmB0O9ak3nME7VeNYcAiOSnHaonZr3gEi8c6A1OWrUNlsWJnaZqnFuBySI
Sy8pcRR1MTPWHAT2Ff0A86rTxe2Ijg+HhpGsLwIR7IW3CQ7jXdQOp2bUMKhL/7qPjXTnWao5BkP/
mLop3HCy46bJvfUIrW6xDMK0vopSZweLbBGyNLkHByAWcW0bh74UL5FTIyrMkm4DG9Dbh7jKgOUF
Js06RlW9evGZjawYxKx9Y9P6SjsYm7Q5rsvKJig+C8TeSQfS4S0yihN9B1WCKHCZql3aIPXszwZl
YeboDuIoQPnwgppFgPN2i/7rEIk834SZ/wOzU3lvDDoNtc7dIjIirt2w+cKM6bWrIQJGaqsNOvz7
PDlanV4cbY5c9JD47azHLOoOYYgnwu3xn5J+hbnSSO5dYj8NUqiOPS7ZSs8i0LAcEN1kgUTPSKqk
KkPct4F7QeV+f23TINl7znAXjQapkTaRjpVIbJj2rOMNu7RXqjFB+WmhBsvvqDpvXLc1yI6gbb/i
lCTsdvBe/cx66iQzmWGqt7QBa9AHxARXQXYwaBVM7WTtDcxEZReizhonJkfCN6lDRG9WVHT3gNbX
mkoOOCmDOzSl176VdfAUFZhLGtL0+leAsY/QZvl0uDrXYnqC1SuB6Gb5NoqRdXsEAYXKHSgoLIJi
hBHQJ+0RL1Je39lRdhsxpTEAwoth62C4X3qtVW7DIdePoTbeMJ+ON0Wde3tf205JK290vewYq1Ow
Ue54DS3IPNTIBzlsTLnFauRc207PVabOx62uQ5hrnfzR1voX1Rn6qX6uai06t0O7SqhyQDCkvwUA
NgVYd68HFo6wIBUwUYx1RUxu4jI7VzVcpdbpk1VmNeZ6sP1s1QzejyDLxu3Ut9VxSKeVa08bc1ap
UivdlIFHac0RjxjX1Y7GHssjKnCQOOSu1NuOZmt+VSePtRmfAPQghyB0E9HT0lPlMSvQz0xpcwSX
rN9Rs1yA9RX0cseejq6E2Hlw55vLVhRdlRVDslZpLkujeXOor1gC+4yOoXYgcmXXj/TYYuzZa1+n
lqTV2LOWqYY8ZrTIZc00bNlpWP3MNZJ8G10zDzH14oUxW/Wji9fmYqP5tUmQhEVFoUoPWbX3IA/6
N2Y6q/w9UImkySnqi/GmxyB3EJIFPE7djDaPO8J9FKvQpQnPCsMjdpaHLjdI/Qmko9SRqKJH8TKr
VzvX7P6+mWBS2uuEi+qZjVVzvrls4aNEUtep/u/3FWmDKz1GUX+JDhVkM/0KEc1ZhzPDn4NDnSEg
75Xp2uW/tFHgLYsBX2Q9T1wqZ9ZUxY6EhVsTljs/5l+mLt9PO4z9a9wOb1zmHWBKZPx+P3nZweXm
t8e+7+o6HeBFj2BuWQesQb9fUrnMZ4OcwKnv/3151vB0XvKHTaOkZGuHZFt9v/oP/+nyoKc53ZLT
KV3+/gkuT//2Jwh4Ias+AH9zeSKsfGehzMFdfv+B317x7/by/V+MgTM3UvqmnGeLXAhJmUfwvfah
j6IUc+xw0RRhvL48XQmcWGYv+ZBxTbinq+8dTJUs6rhxfdroFE8RoV7u48dVyB58Snc+gGXYOSze
sNN0K6drZzuB9pDm3tmRWbE05yOA8+pTUvJZ2wXMgTWHeHGgrcETQc0Cn255sfHM9EGq6ZD5gIA1
+s7jMQUThkUZ2fwl8DYW+tuQT/u663+EWdFvzHDpoC1tzRKXlIuHrPMZIEcbc4FrIbTimAJUsart
7hHEZbSok/IhityfYVHeSLtaBZa8LYzgnUY8KTVdck0l9mfdIoAjPGVooT+2EVRbJ9qz7H7pIoLh
aRUsjcz6cBrELhR81EKv8fsQx+6g5lvGU7kjB/EzyTJrBuQMq1BDEuYG+EBrNZ6sQvuJLRfYpfGQ
9+IxTvpzWI3lujW920sHAZkbFd60/7R6ewUuFT+MWT7X4gtgXLKwUX3DhtmZ2R7KMdWmGhgoxpIv
kWtgVkjIC5NjpgVb0yAUef7MGu0KmHOm4R1dyGZMEEP+Wr9SzP/idtgAHoDlGuQPWpIfEf4vVYbR
tUK4YYsb026fAERZIcX0tHrqRvseGBUyTCG2CmpsQ0d8JZvoxqyGB8+YHpMC764hcjg/srhSdbMr
NaRvzN2SxE8OsHAJh5DjfRk43XXn/3SLkWlRNScU9SyQ/QafFNKqConcKnIU887UwtKCH6IWE5It
zLyeTB8Hy0NNDMAWSTWTrWWZeAQaUIeQcASWLtcksCtM/8nqvVfV45iM/U+TpSmNtMSz3kat31SD
vzda/7qy+53s5Enh/SSQfp6eX+tefBYQ7CH5ygd3WMWIVW20Zqo7YRTZOdG4kuqt6xtBeVNDjItx
rDNIqg7EUxk/lWb8PPhhTRG2JWCnjI8aPqK17PuY2WsEl9f0V55TfhQztFTCgOm4kGytGI7v2FoR
4ZqOveHo6Re9WRnsRkIPppk0t7yWbUkTIsNmhSqR/HDL4CxEooDGhol8MC9knIJIvSr7UWv9sJzM
rlg2O/RaKNwgyi4zmFtEX/AFEnBG/WlkLchK/eB1cjneS/j+S6AcP9w2vREuCYzmQJIghkIORv8O
TwiCojyBlsEM1rOcce3a/iMgwy2ROE8syvasJbC442NaCF0WsLNsxDd84HJAMejX0xE961cRbZIw
eYCr/NPrieztihLSB3xzC3E8pCLzrUFqsRDNsJqSMiZvlZqsSbbG5DrVItbFsHKp35vPRUrAGapg
CkFpREeicdqFDqwJHH+R7JISawH9p0GQZ1JOcDegbuDnSV6QNu/bgYx0m6rpxFdQEi2yGvK3lEFu
Y87nWgnnf2EeStu4nv/hJ4hICeJsGUtrnSjGV82uzxzwXGmckEOrhmyewD+qC0p2VUqVoZ4YHMF2
MRHCPgJTGtc36NoiJL02Q3Ie9QT2qImAsdoMrjNaBYxmQC59PbiykPM5Ml/pIwEpacDInWJBytVr
Q7nn2MCD2Ewgfvi09bAqEjBRU9Ovay95qSmPrK2strEBVQ8EWyArE+lN0kyUm7SXbHBpUPWcV45L
wc55Mwvp8375ImGk0P9Cectqha4WzFAxvjW2/Kyph/BrGG/eNqgHxGmZv4in4UvRh6yT5D6SxRqH
lIfYLnicG9J0u3CqIFPbek66RZ8GkyKrioWbQAXCbjUsfZ8pvZFMsPFsNIwj5CTLQzSTZ5lYSDV/
fEVumFcxU6/BtgzS3aaVz4pZsB4c8JS7rE+Wja3fKk0jCd6pPs0qbLaxOQbrWfNNIw0bBoegKej5
iZ+dx2q4so92p90Mc8FezWckWPI8LYKV2UbOLCddhFL7NENIeWnxCZ1KIL2CpEMadnE8ech37E76
OO+1aOs6O/Dm5d43x8+KM6im7KwZxlMXUbpRY/TqDz/JCSjJ0LIIRSDtDpumpVH6TjjodEqnuvMz
oWSwKUtaB1RklirNgYZN+Y6VU73MWMwgkveKcTmFWbIR1GAXbWS/RgZd4zj5tFIzXdvpREUwRusl
g/5uqr3PhGtoqdmPbmIcYeqUaELNGy3rhnVriHfV4J3k/CYepeE9pQVfumaRB5U7Nwj9WkJUAJ97
g1pxtvPtAzFYMoOIq8tPIc401kryp+qMC9XIAeHr9SaT2r3HabnIStwQqsMhlvtyO1gyWSkyFrWv
Op3VfQh0Fi2hqQyiUA+yoXpK0pu0kKAcp55wqmBpWaV5atsKRVvprpP2Wtfh8ZSk+eWIbdEfc+GL
mSRVE5MDMw1+ZTv9vyrnv6lybEAwf9BG/Isq5/Yrz5sx7d7z6P1P6pxfL/wHnFn8lcQkKKoU5ayZ
poyy7B/qnFm4Iw2Dpy8CnD+qc8j+dKRDph42YIne4jv70wLpjB8WaLNHXcKZ9TT/FzgzIqHf5Ryu
EJblGro5h82gkfyzGCVl+ThlJbbqIS0f+rifuJjFDzT1yVQjfbdx5CbQUHSQprBB1UIbxhQN+cH6
sslTewdnMr0n6jlroNdNqhdbOal67UQQ0zKHepY7AG106NFfFW5zR+w1rReCeVYwsuoVqSpLSPSd
49FAY6KVtfyzWN8H0MOGnmmwNJ5zP4ix5LEwwZU874tLvWdp1yA+1UFcV6nt3xYfcd1F+5oJ18IG
4zf1kjSMMHDWAoIvFxwRr5oKH7FgRMLdIOYiY/AsQVksUs2mI4CDCHedEx/bRj3G4X0UgxsbZbcN
Vdwh0nFfcXrWW0MRvdIEP/vGQZc+WwJmEcFYyisSgLEAmFiwtTQ9pBPGzgssLyOVjjWLBfeLgDP4
IT6F2yjHbcsEnp6VQdZbmDhLXRvorJr1B/XxnyG10FVhaY+0H6v1FOvdoh0pGqIi30P8FcwGzROd
EfoTMQSOSDSnxDr1g3IXiQC0GxIqZuWyZwCahlUrXG8/JKwPXNlW+8nUGRllEl2PId3bmGV74XSn
KBDqaDgfqLyTK6sTJ0uz3BPSyGw5xNAaa9AEW0Y+Fr1OZUL1dZPNXHsgGZXItrGa5T4pEzhFoCr1
OSY8UKqZxkWIcGxmWwMmsWI28Udl2KzgGvVMX5ozhttjV/dEqZbeLmTKQNoe6gH16RvFez2gmBwm
QBDSzW7AblI0dkZ3hVMVXVijTlOaanvGqxu7KNydGyHvl5SghkJAyc/UjR+UV0MpyyMOuZWUrrGj
HkY/cPK2LD7Gs99COWpIamTpQaQiQnS6jzW+N89lleo/DhJmIYYLd92IkOT11FpsqDTpCy0JATnR
rkWQWsF8cES3yzxz2LVpUSw9BuNtFf4gfhPl8DxJzJpua7jZxs61ryoh4SAZkNhjmFlw5beIWNyE
vebu46mDFRm3V3mDSMHviX3UndS44iXVUv4ve+ex3DizbelX6RfACXgzJUEvifKmJghVqQom4YGE
e/r7Jeqc1o0/+kZHz3uCoIUoEkhk7r3Wt3qOkyjni6PyKwlzIh1tYHIzTqY8LZSkw2zwfvRJIo76
xKUKoVaMdB2Y29Lr7xP2MyRFpr+1J8rmXvM1lhFvmbqnwIW0E3fRj0IbSVwqn5bE4Igr01vbj22E
4qx/hHCRiep6aAzWOxCPJ7KoOoyv8wJxrT21EaLTNq8BCc/ubfWZLtAqhwkWyWw+zaleHONyBBxB
wK/RHKVrmmE3F/EhT6PneNR++xAmESHR1bCc+WQgmCFS9Gl2UdUXva66VOWfggoIZr6eGl9kcbxE
5Hl6e9+IMfb6PXFU1HLJFWLcmsvuwoe1HviWf6bZeGbWaWxx7stdbno/G686VEXQXK0geG7xBXct
Vl6XFWHIKr2/9OIlEO3NiBTfrhdvQ2xe8aDqK8MXclo+xCRpg7n+NkkJFRtrkkCA65PzLjNaoMuS
vZPZzTqS1THsuXKBWFD62HHxShaufYl8itlFP4GAELAR8NP8JBh+ORtNsi+noSF4CtFBRELK3jGD
5xI/8cbwUmdfCsPb63aKToFMUIH7OW0MPaRmJLdLPuz1yqGYGg939ZQUR4pRUFBs7zAu6bHDUhLP
h4mglfIlN7vgVBUNiJOLkM0hAR6k6YwPTnCgM28eW0XbjiiSAcx8dzDrhiNx5YcKLmejWywzaoMZ
HVgCOcyJCpFjLW44+OUmwXRviMKxS6ONW2ZMRLsTfAZybnqne6XMvYWv9tw7LrLP0Y+PxqLyl4vk
MjQGPmmrABpgP3gDJppqnLEX1XTIsxklDFNgNIX+4/uS04ERRNrsoOjOQy/wJTgsJ2g8TSydZ0sX
uFTPVpbrKDDoUVvncRTZ3TIDxZWgNG6Fm7p4+H9RTtWUYINITdpWQeH9IjSNDDNcJprymwzKedIp
D0qj3CjueCbYCJ+i82VjVtGVa0ViTd/B6grp7jM5xNqyKI8L2Z9v/Y6GJ+Rcj1WL8sJYmGJ6GFgn
POhS/6krz0yPeUZTLpq6No5xxfQ6QA+kJSzxnWxhhCH/FQtOgxVHKE/OrNw5FuS6BXIhLS+UVtLR
AZRh5okw9ZjVzKGw+nww/BAgeosqraDnjBdIU64gBMSHQfmEUgxDlEIyCu74AVAVzojvq4bMvBqT
UaXcRll/12M+ajAh2cqNZClfkhL0YFNqlF9pUs6lOKF8qmFm6nVcTSomc4fQfjNieNKV86lQHihH
uaHwVZwW5Y+ylFMKCoLcsvLn9jZVXqrYrQ6NYOLhRvFDayyn0kwwSNcPlLJPFegy4rwl+FwsWsPq
1dL0XabcW6nyceEXpyI5IYoMrLsiKGm04PmylPtrUT6wQDnCKDr88geiZFv/YGbRJwUCYFF4yCzM
ZLGDq0zHXiawmZEaHGOwwnmm0a43sKL1WNLGwIPbXBCs7bylWNachIBt2b52vnYg8lFFwL3FwzLj
VOuuWkbs2wQ1AhMcZsJrxAfs4eFsbXmrKbecttZ28M+lyknnYQwrGQu2klUX1zbltmOtwmzjAOTh
lA4n1JMBRZyRJiRWPVBiyrenKQef2YLKqhumI5j7pHL5IWm5VsPwKmZa8IAobuOeg4uKDn1WqisZ
jegt0IpTXFVvraTB3DK6Icf1DhAAXwLlNbQwHZpT42Oqsq41dsRF+RIz5VCEDoaREc9i3NPRwMTo
KzdjU9f87rAIICGE2JwfS4yPJQZIFU0klCMywBoZB2hGcv+ZSHoMlJgnI0yUsJrIM004+mwMlumE
SDLa1cp3SSoup5PyYkaYMnXMmbGvj4DD4zqm3oTBed1AawZtqJydYjV5EqvOudlghFaG0Fb5Q783
62MueLy/j3EAMOV0B8EAjnObuKl/b3wF5Gp1Tlkt3s+rD1o5ltPVqLre5+TEWoqNtVB+1kg5Wxfl
cZXK7Rop32tWPxXKBzsoR2xJX+fcKdPsuhEdleP11vqEU6tcCvWPaL1JnSZSDlx8Mrh6M9zcc1+e
OtvoDuvjvnpyvbVu1ld0svnlZEyxvx9ab637+LvP790ZdcRVsp5FTeDAzwVwyLkanuJUD04YjMSh
1gT5TCVFhUKZkdcXeMsMyNJHIbX6zzX12fzVbPz3T6j7kcwAT3PN2lJcLM+tsk+jpUICut5cH/ze
/OOxdY//eAweVVh0Vnv8x+Pfd/2I9glIjo5xi4GcHtOyqZXju11t3wKRR70awtf7NibxXLnFIepX
wM/ZZOpnzZSxPV8N5uv9fLWdr8+70/haKE96uT6mK6c6ph+IUP9583rrHztsle/dVQ54S5nkvzf6
6pRXm/WxVPnoW+WoXz/CuiuxHmPrDv/eRML6pvT9gHNw68PORYeibonVwp8rNz8s8a+VZhbkiREu
48jZ6pYoxmclHnGr/KSkHM7Gy2gH/P3Z4rjhh/l7e/3uM5fRvHL6KNTLCas9KtPqXCs2wXprxcSt
m7G/FTUFTnOxqVFSdqNhst6MG0Q0uQ+QpiGlovX6t/U0WjceAQLLtlZnVKmgCX7Kosaoaf0tirVg
lZxEsyIsrHfXW2SuwGMYMtAT6/0AzjorUVJNSwpOVl19aAGgHiV62Ew8MiNmuefhLZTl9pkmftky
lJg9lbsmOoiZPF8DBsncikc/dQ5OG723UZuDOIVcgw7fpOXXtPvai7Jd2p/H0q6xhVgISvzigSRk
Kl4xUSxJNXO5lORKM16ymKMKviPehJmHie3fdtBeJ5IJWuPn2bFb3F/4kLPjIN3QEgKk6+JZZyfT
7xp8xmGQWv6W7k52MiZmEbHQTj5VqW3nduIySlQkxhAVd6ZZcYVETxX2Hkvr2oI9F3k00p24vuqI
MV0F/5LT8DGYCj9eI8iCL9JBEjatEPeMOLtj+Ycz/NnmQn9qA9Zlmob2Vep6voejN0Orx0rcd/eE
wDOAuW58mjUkn4FPnjVXBTIBh/TOtJgRGm0LHTJxq+IoTIX3pgLKjAJRVKFGZUSLDFmrUmq9+f3g
P16zPhsoXMX366rO/Whbv962VnC7PkdAtCs2681l8OW+QpEVKbnWopRahtqsd/9ulJgryAXXedUw
zVjOwJRYGveUoDWsJ8EkQQZ/W5XaENxPSiy27gjFMyALtbdWtQmFkpe50/33cwDlm3BQYrT1sWYV
qKFUW98o1bu/d/F9t1RyN1MJ3wiT41ImlBxuxgCy9nwpy9MMXm9+b3I/6w6jO8L9oVBsO9RMJ3Uq
cLBzjuRwv1mCovlSj30/8X3XbYMx37RlXB9I+Pj7kvXZWMyfZoc2/Pu1dVfbW4N5HpKA/zSdKaDi
ukfGUZPlwBHt2jc5XP09WtzivP4OFEJ5Yv1d46IK5u1601TXJZKO3oC3U8hXnft1Myvq5WqBGdrF
3w6BB9Bb1cChd5vnke7F0WfitCJPmJf/G37yjUH5fsyme7c1RxNdb2VHISre9lyqy28wrv+yQJqF
RiIDrfRQYbc8abRg6pRJJJiVv2gSbDx/SSWD0kvk2niMLVNRJer54AzmkYVrvGs5NTYscmjJrp9q
WQdEWKj/5rS0o21S19WTcP3rkzs7+6q2iFaBX0WYenfyhx9zBmZplMT/1bp5WEkappu26Mb8h284
SJuJuL+s96ccBSoiTACk2RQT0Lp1kLt6MWExQBOmky9oMzD4rxscnHZxlOo6oBcaSp44m4kQ0PPz
SnJZN12Ppaj1+LqN3P/vnBfpZAxV+Xr9+AuCkaKdwwRw6mbd+/r2defff3G9uz7xPz7mdwnXlO89
rLe+d/N/2uv6ku+P973rrOFkxWlG9wQzePS95/XFXjHCOfn72b/fk+R+QuiLuft+6O9LNNOjauL0
sMlqIg1gfw9n9OYA20h+NRWSp5q9dCe59LLE51TWFISH4lVSHVd4z/pgRdQ2seSkdkCAPC7EXHhL
VJ2rmMaB3cJ1/AvsWY/c9aD93kyef4dTwNy3S1bru/Ehs7L27KOMOcPIBtC1eAigykKZCiqNBqy6
DteZx8UEbUeNeEWpUtvhaTTdcu8jr4pTqzii1uvOXolZzvdpyvsFUkv+Beh+/RnbY3pK7DbzthoQ
sNNKZ0G/dY/5Pki3XLI3vSFQMqh9cBVfUIIsTn9ojfxc58mAfKn40yps3Fot//+Nhf9LY8EybOXb
/58TH58QMST/a/vZVjketf/eWvj3W//TWvD/5bArD886bnvXxBP+n86C9S/LWb2ZXsBqGtvt//b9
Ws6/TJ1KjG9a6O1NXvXt+zX/RVGWmgUZdHQY8MH/v3QWTNDa/+gsBJ6jOzpNcR8JPt2Pf9AIZGqK
ss3S6tgSQHgwosG7SRv5XNhUIL3prQVe9jh0hLu00zAggTfIspovw0IvlZxD/3D1iqBinGTi4zUP
kadFYUAwGxZZAwBXPIXEnQOxme/mtoanoAe/siwnPGAhc8tFVr+1aIwRDtWRKeZOVRjf+UWePQVC
3+ktCDGy0/2wmCxtbwBNDqEh7JxZWIeesMrQQc+9zVuSb+1WqX+NASW8hwCN1Wh2JJUs2NdTsPfK
mCAHFDYuanrBFG9n8EHRtiTVLmC9eaqi9OxPCF9aHT42Eb/BoazTnZjtACBKTNFjdO86e9h3XZ0/
eUbOgnew3GMjlmOqDRXuJqO+6BMGnmak9p/OzsFMppcg8aGf51l7ozkHVJXpBYm6SxjP2H1o1oRR
trUOcZYhhs5T+y7qM+jzlheoCeBXK3DylOh2wQCbBoGM0qFRS0kRizH1/LR7pwl6g8w/eVUNWEj6
yNfTxjqg7sOx5XhgMT3y4kfrZ0s0xNbvmvJkxCcvNZxn1OXoQPAHl2ZLkl+RFDfxFMHfNeMz/P54
G+0gjs6fCyTAwqI77gQXi+jwXRaNj5aelccltyEiwlBEhriJB7regVs8oiR2toKMpus428UJCxpT
piQCV4w66+JI7SLcOYfwieI4G4Jppwf1y+AmhKbJuQlBRTk3eY3sNEl2uRxAH3UtI64yFlmAoolg
bx8g9byBlG9u9NZ7nSoqzZYjZAiSxXukvBPmAw7DqJGzUoON20AO2W4eCWl3YQItaeS8RrJHpRZZ
JADEj7SrrH2TY99swKg2RXmvA7fBCQOjGCCqgJ7nLpdZYfupjj60niUe+UJD2GtcV7rxudZA9RIG
0e+0PIGmT952uNQj1U8BjUEjZXoft1/IFFBmeK53byPK3lTWR10Y9ee8tbKbPBrKB21I0C3qHRJP
c3DfMO4cx2x2jmVNTEPlgW1085kk4DrmuHeHDSKD2yLxtHuIM26s15dkKh790tylsn8iMXI5zy1Y
2ARQR21gSwFWfk610Tk2nuU9RDUyJ7OIT0QeHKXdtDfphHbH6m3rlCyEGuQN0V8+HUSoXy1yB9ld
em15ANUjjksgmsvylUFLP3up3nEAFU/u1NPtS+eHKo6+Cgn5iFBVnd8VMHYXSxTSDRqErEAXaxAl
njWkNvu2iTmtLsejZujGxYwuhvbDm4PnBlY/3tKwyBrnwA+VjGhU5sy/0QIEI5XRaRtm2AFTf/EC
/3SroU6/Yb591dUa3rfkdTKn/Foe4jvPg6OKa/2CAEuDLAOs0s7Ms4RLA+SMhk+Q1ARoVtU5mmp5
EEOW7LrJbK/jMtHMafaBVSbPrflaotssfH8KS91I7+LYM7ZZYCocuqcWOc8MQd79OMo/SWcxFyxR
/6QVpS63mN0bvUQ5QOgPYBqWjAmUkEPWEJ/hi4rMLre5Yxbp3QDVig6kbZJdlqKAxWSk0dyRj0Xd
jOcsJRbeH2d8ALG0SDVvrJCeZsr3Y/4w6CDjkxYBNFn51bkCF3hsHrSY0KtMmSB7u/3tyVnZQ7B3
kNGS7MbML+4xCgm8BK32kuM13KeWoBgM/CksXSPdIH1cWE1q90uSzbtlSoZdYvl/yF14ba0EsJhR
4j3VXPtQEcUoaVaqDI6siaBn+tOVr5buy1w8NuVvCLHypZXGpprsMKOueNTRu+1sMAEGpKaJEMI+
Ju+oNcxipwGD2IyOPoXDkCNa5CKQ+AQbefPvqC6Jp22IiW8N0sj7rnnLHEMQTdG6oc5rgrJ8bwUe
dp8CENr36aX0cGigBPUgE0TkLFIKgC/1a/Gbs6T4HWLS+1UYcbE1RX+SbUZi1ZxkW0LECRRD6V/k
xoHevLWRFlDqFJlHZPTxpo9n3J2UFESiv9Yzgd0V8DhCkEhfUSuVPR/9OAWwT3Fw36CDme6JVaAV
tZzQAOugJRF2YQ4j1KkFBjrFY8EwP9n4/Qrk1NqbncYvMw3pnVMH1mkOaLDN409nwjHvWj40dLcr
TtbSfJjx8tNP8uihbVkI28NjR2LOLJwH5C3pfZwaVC/6AfqzmznhrOLtiMB6wAvHEDdzarb080O5
EOkp6ChHIO6H0gswU8dqcQ/4xxIB5NuexocddLslL4hBJjBpcJZrD6VgG9elfvTL7OeygLEeDdyo
i73TlP2k0inpe818jjunvMOA0yi55oKHRnWuaDEyKZYs3srM2dHqZpK7EGXl2fMxELbYLkC/rd5N
jmafwnpTVjtiJz+J26VZRS1mWYSjWn+o5p2Jo4QDLG9MBlj8z6eqvnfdLH6ZCg1mJT16XGXUeewv
JIfJ7ZIlhFRZDoMPMdKFbzyX3VGvSIbyxvqxAExRNcuv0kJlv/QcM8Wchk7ldFd81LlmnaCFBpGm
nQ3ZfviuaI5NTpAFmYJDiBsw23qd5x5AjRZPhtmfRER0S8r4vW+ciLII/4DV+gYhne4uK7X0fRYn
2rzRkdae2JmIQfbk3UZnB5L5mxjsJz+dHrrSSN4Hky6p08B+y6TzjDzuhWEJkX/Sv3lG/JXY5DC6
QnR3XipbKBC0luO+0o+Cml8oepk/0ZysQj9v+xDZvzzoIJ22BKNF7yyPf5gzpHqDZg/U5RsXIdrn
oBN7h501okNi3PkNnt4kQVxHYdz7dBL/Paqjz0QnSki3C/u5lOA3qpiQ06Rd7OfBa8lh0TlfjHhg
PdTEj44bjJs2of25AHihA6fZ25q+4Fk606NdDMOtNZABbC5afXSVgT5Kfjdag5/WbbMnBNzyMEC4
OkVko12zke/DsYGqBK2ZHK0mOdXQRP4gY2BozG9Gc/5N3iYsd68+NROLJEc39ijM4sOYiHkrUgNe
3YxMF58OZ74ka7Z8FAUGzQaLcEDt5nntSxHDPvyaKuI83OYx9TsUI5Heneo52iEneOKrovrZpfVJ
UuPdu0RZ3Fh5G1/8JvtEne5us8aX/ChkfLcGDJwpTZ7d7F7Ns4YC4U5O3wXbD6lxRfPCtXePDQ21
SYNGFOzho6y7e3M8RVWLzT/CEtwZS/CEOsPaJdVS3qZMVxmrwYrki405NvptcvHf2n1FAFBpkSmh
DhzR+tlOVDSCNE91GkvrT0YUTgh5zz0WpX5PGDiqzDd7dNovSwYfkVmn7zpaly2BX1zgMjsUi4P/
Hu0MfITXiRIYES21iTjGSXewHYFwOUvyEd2XVnobIeL/HdfVJbGT5WPurCfNc352QVk9ltYACkXe
Mh4xgvhWfsjthshfP70aHJYo2cf+4I7vzmhAEXGYlVZYzyngGu3vSC12vS51r/5gXxAaajtd+4ND
PrkQiSuh6SlMHx0B2p9utzM8Ye9nYnI3uTn223KJ0nvXDos41V59aZ+ZxxGv5tf6tYo0ACuj+Kp9
IWArGPOxIrCvqbpdU2sULAlF+hBDexs1fPzM8/SjSvWZUvs18v0eYoH5Z0Q2gDDD70nAgdZupaLc
s0z4ssivFq4pL2U3mFAXoBFAfXxduwEsPdAdVQhgHPWe9Y2j3Uoof8WIWpjXMkN/qkeyS5YK+CFr
rCxfLlSAX0u98rb2MH35Tip3mVnVjIFYFUc/enV1jUA/VUmRcTz+3TA+U2OtH2g26SE8iOycpCff
44jDfnBXGcNwYAJ2i2Al3kHszja2JKZs3YxBOp1T/IkGUQc4bgzEj5j3N4jqEIK3u8GtxrOIQUXk
g1mAXqQ9Xs441XWP7GbOeeJkopEAH6jqFr3I7M0Aq7CXfXOnddQyDWcqt4mA5Z6aJOwQx3KJPfzP
TgIDUzoNlXldzmeTQgyJLrJEM6ycP7r7s28mbVdISijEa6abIeoBDpDK0fkpazqCz2IzR9CBpzXs
5+ShcTwXwp5EnFA8Lo33WA1y5yU/XTGIm/4rGYKY9UN2LRzpbPt0hMlpdJcKjjeGMse+mYbzDNzg
IMBinOLaTm4NLUIZIrLj4vjZFZQdsXpYVeIi8zaQ7YLbYclfq6RqEJTY6aMY84PRwA+SdLa7RGSP
Bm3W2ml+B6TRPGlZVG1Gan+7vAQbIJByh+kyfGijVmwR2+p7UAbvpZk28C2Uos8hM45Tssu65Jxh
ZuhHq39aMmzAWux/ZERJzO2QHPUyf5e592Fn7qGvjRtvTH4mToCxqbDftPaWqGtY8gEL0cYYtmbG
RQtW0lXiyu9FsEdOtNHHPGb5oVlh7EZnX41siT6D2R1OLEwuoswogt7lkAeiooL0RDiGo88HrMaH
NhmGY4le6yg189DNfkRvBDdAsdBmlqwB8btQr5NNvc0TV9vHk46RdfLOkXMzFKN9tmTzOWSLhEru
PGod/ehAp0iHs05c0uRVjP6nO1n3nLv3pRRvkVUTt9pjWpz0O9ulssjEft0RBULj2NTiCKv/bHc1
F47aMlCxo+nwljczLsxLVHEeJ63PsnDoo+1Y1WLrqMNPimJkFUT5AEkHru3APBGXx1lKnXourCOy
YffcjkF+EEK7DlgayKKwTwhYmh1WfCXv5n/qVAKjkZtDmIJzDkm4elKxVqkkISQrVIQfcVxg+VmO
7KxxiZB4XVM679SPq818rSFxnRCHaCCt4vhChT4i6fVLw3C4bQMPW6aKXJrb9s6fZn+fClwh5DH1
m/X/LzRDsurxn1lZOWfbahw6MItzDhL8Hw77q2sbEZriYeuGhjhFjWmBHJ/spfjI3f6K9rwnO3ic
w0pjHsVc5tloaDOVgTcSsUhABxKGX8yGkGzHRBnYUAl10yGoI0LKM2iPZbTNDPmIhlZgTRihynsF
YqH8Tl96WE0LFgour6+6i3qa4Ljb2Mu/Ch8tqA91ApH5AZ05qQsil6wPwM0QR0YvSE4He0DhgIPz
xRvTJES7+XssPzpUJ0+m+dtdgteCdGEwF8BVhwYnCv1BZBS+eciTazGP9IBcbwzBtJxk3oXwZYxL
5vU/DTJUyoQp02J6B1r/91ls/JBG2JWS/Cepf/TUAM8VIBlnXpCjSZkdKzpQUQdJJrMk0qLPgIrE
xmn6Q9/NhPAK1jbt3Ezb2Pxda01weyfnIPhhUinzse3KQu7JKNvEfnxxOyhFhANgVTN7bL2zvklm
8A4xTT0prPHaTwlODdQieyfyD1NaEIrHVB9cRhfv9FwyanfUzu2dg8PKniMf5pHxNU45+ZmtWgNQ
GeG4dC+RFntkT/vDrrKM5goE6Ctzqhe97kFXEXdDXvGCjRVTySiGaZsbRL5pdpxcva4wqdNgdx2k
KcNIkNcrqsraaimBiQEr4IbD+tjmUDiXnOjFBgpI9bthrUv6WXwk7Mvfavl0rV9gqR3GqdkW0AQC
DRVOnuT3XZB3uy79YSZatdGdnLYW6dFO4b0kPQNaRSlkMe84r/cYjs/FVPyuew4H02ouNpmNpO+N
t4lG4kYRCbAZSHqHGfN3XX7qaPibxn1qcIESy9WHIrL0jWkTGA485XMuCXdEAE52REdbVRlhWMZ5
roPFebn1PIfrQsWcxVo2FeuP1P7ys+SLuiEA4ycAQXInLIsfqH0XrvigXfi764Ht8csZDXACTx6c
yHlIYv7hdsg/ifO4HYiL2pQIpfKIbLxEO3l9dIz18stvm9NUTVAfeueMNgR9UELYMDPlTaFj3Rx6
/WQDUL9hUXXRM+2ecMEN1Z5r3GbP6VA/+UmdqhEeZxnfQuc+co70MTHi6fDbNWFxdYaLPGq6q1y+
HEoUbVY/UmA6p6b2M42Uwym38WdmyHywG9oM8yQRH2Fzd0ZTAMKmtAqb6b7t3W4bYJc2Bzth1vq2
BO2vZbR/owB5KeAhLVB9M3987SIsKeX0K41EQ796vtVS66c2NU8Lqt4hS78G3Xgkzz3UA5RpovwY
cqPYZBDqACeVoZT556TVaJrH6cvoq01k9pw+/A4sVO5sk7Ipy4RTkEKbdGLjxXKd01yLUww2KVAh
L3X/UTXO88gqYKyyfc5gnuPD6gZ7i3BosyTaoSg8DMggAyjK0bLR8FJZqEZEbcAk0a0vPwlCqqNQ
7bzUo2yTvxKGyGeMOqgbJJcNpGz2vtaEaDqBj9c/KQPfJye7+KoaC1t1e2u1IxdWHU/nMgL5IZX5
tuqbn72JEBWpbTXCeUYO9oqKoGIhFXTET9F60ql7Vvnv2T6VWsQRjhkbvyW4EfswGf5XG40f9gDh
IDOYP1alv3Pr8tog5tase9zq9N5eS/73ClVcwDGFq5lOVAhaEGz/yA8r8PQ7CAtjQjXBLzHcDpA3
uhTvjudBKrJxhRNK0ynr8bhJHO2pBP5EGJL9KqwXIfxz4FD/qHj7Qg26x0VLMXT6Q8YQyygRvLSE
rG4Kf/lIfCRwDtEvJ4hoCL2ptgRj8qcrrbveQR3TUNWWvkQjIhFpJiUs6eo3zsOdW9a71EqsQyl9
7ejKx2Yhq0QvgHMSlAbpZN7Zo/pF5GMXkB2V+7Cj+iC5jUSXsCrP9/kSlTsNeiBUSCamFHPKJq33
qcbQC0LZ3VjleGgH2BFGMrSASqefpA4TvIljL02wrxJGyyo83xqIvv25PWsUTy9kEuXJEWnTgJQT
sG8TgcYvOqSKLWUpu+as06S5NfVMon3kiud3FErgfFWbdJaUqqJqvlHIezNvSFHBM5/lyJXJErVP
+FiAtReSiSeZXlqZfbpJPJ4mvRHbgoahxqG/cSZBEIyHNt9MHfdmEgcShzeLqWkUzAsK/N65SH3m
QDir5OC8xAbf8ngH+/yzzH9Bn7Ne/IQOQdvJjRnp2QVWmYEbwEHtUMXlPo9RjxEQvDegRiKjM5lj
gIrRLHuXlMy0yiGz9p2ZPi6ZBC4d2P0JPla6bdKBlXqs7RICCBEW1EjGWnnnXBf5S68te0ueMkl2
jM+2A+fG1OYqHIfheYZCv9G0x6W2Gr4GShK6FyS7BKObQEFMY2dEnlGRK1eL6cB10T6ak9RCmwD4
MHAQsJKd/jpThWvj+LkOCKlP8D2IvqX6NNrXgUErMIDSp25wrzf2s5GgIjfx992Sv2uSZ5IT8TE4
j3WXtSdF99gTTv6zTYBfu6hB7S5m3Impq1Zmu9O77snPcZTKPvBCj/jPEivwfOrnEhgUFSDoT1wh
agr1NJo5O/0AbX1nQz+yrCS4t8tu7xjM1uYYmhLHwU0bLAB7evMo+pI5CpjGMguKbclY5S5GuRsa
8CgQBHdp9gYJrr63SRA2SIzO+zLeyTztdnpBIATeWvB/r0xw4a/Vnjib1ESYgeS/ZKWhlTBfYuE1
JxV2idS8sK56vGCoLFyOa6u6GxKcc3nzUkRet4egn2+dOWeRN9ahVkSftQTtMRLLtBmAYFKVyg9m
zm7FwHq7GV6p9stwhDTSzefJKr7Gfgg7s0Kur7kfUPavC84it6oPzWChjBuW97ITCPSC8mny+FD6
g+9VjDxU9VtnZD78w/TGJ3ASTgh5S9/VDgWFGIU5vuFmz6qiyRsMfpMb2hLzdRuTbd/OOhnM6T6z
y/xoTN3R8CQnPsAtu58RMEfIvJ4iSjrpxMBNhqRHPHSPYip60CLvqbMiXC6cu9MS7Chj4oTJCLDk
HA86c2StmdEMExQU6EM8zisK2aOW3un5Z8KL8f78KeYvZ25vPT0y4U/S9kNV8mimOyPImHzbB8B3
d3XR/mjHniM2hzSHJGqaoCuhbJuou2s4RxzXgzFigflRawNr2TGdId/+zZ3oHOJWYs6lN7+xHLBM
KVilUO6yDkKXD+Y0vtFd3KHXDFvTO2uB/LPwlQyOsuznbajX7GXE9s6xl1qfVkT8qCi+kFGTvvqA
dwQvpHL5BOONqbt0X6N+h0HsoQUus3QCT6fYeW5826Tdj84Tu7bqXpnl2ftU+ndy8m41NwvjllXr
Rjfy50H2UGejs9pX64jbsrIvzFgPvQVgut3SsWCxBW+Ua2tqjwd0pJe4uDZe+R6Y8/2ou4+B7FDt
H3D6vJumd8MvicgoNAkA+csP8JinMPpYu7k0DiZD5GZiZtJWzi5nkGpBClJDWMiPWVjq1DAPaobK
tDCe/HkhwaF8nyh09OjwJ2+4Kdz6Yo3VS24/862FnKWnVAf0Qj8EQMrVGeVV/V5So6BbZFf+5B2S
Q71yH6K++zHWVLWWDLepK1lrTyNgLXsh3OQYjeMRXxns3xycbVtwZbSprSOwBgAzNw9uLt8aH1VS
23EFMB9N10eD7CAfXe7drN21VrWnnf2RQRXCjtE8dMFDabh3zZycWh+AapIfyMUjnbhxXlNyOFAi
IgQub5tWWhuiPJ6nEjxvgOIlo1IF95pmTdJmhzzPXidt+qKruM2Lrt/WfXxvSfGI0BvRFsFuE9nU
NlzETaeBahEwqOrBvjZmrALAv6BeQsNqap8y2Su1ZwVFwHbsmb25hep6de8i+weFrUs+k6SJeneH
fpTc+fhQjuaxYpVMBODI8GjL+9iddj3HCMSZ29Q2QAUlJ5klz2bGxFuz9gtad9HVRM1pe0eQy4gw
0K8RPNcTXSUjjHwQILkjnyKKwMrvwLB7mGwsiQyKN2aV7kDEP6kDH6TvZ5VT9eCaVg13I56HwWpC
OEjvuBsvrRbc5cLBeeK/0Gh/H0UVwtq8sMJmuGr0N2P0HWKr/xCCi+i16B5mTvmN4WIZq4aR3Eyj
vDD1uGkG+/Rf7J3JcuNIl6XfpdaNNMABOIBFbTgPouYptIEpJsc8Oean7w+M7D/yz07r6tqXWRhN
JCVSIQKO6/ee8x1hNvtcWyj4wmdB94EAdboJ4naM49siqT4ZX3+BHHSwkpbZuCB8bvhWOMWmYOwJ
FhjTc7Ehoujkt8bX2dLfuxyCkPBfdETfnWbE96KVzxPmMMMQR9nWr8wxP2BiE7X4Ybohaav6Z1rj
AyAxM3XTB2bOxyEnJG1i0Iq+IiiICer3Rlk/ywgC0sipHGRfhckcWNpPhYq3+Du+0YY5zJiuuvSz
MczHJtNfSGjckUh/00XJu6iGL0NrgGrFyNWn3gHkyP3MCBYyBO1N0ezqlAsQBBY/D06Rh6PUQ5+H
PV/Y1j2I7A2I2+/8rnA0onWkSSjJX0wmaZLrZ23lhCA8M1/6EU7+ba3Erc7SjwyAuPKSQxapm3ge
b32J5sQoLrPtnBu7+hHDB2rS/uwa3bvNSSUR+0uYdZuYmWlqPmQ6/lKQ2wfNmn4eG9wO9yEn2Jtr
uDduDDiIZmPlgRePq9sIVLzdM0wx2+HOnqu7QTSnFj68kROgbXC99NVJh+lNZw3PNJeeGq4pq5mJ
SAmNRU3zti05tFk9Se5YTfijwlzcY1M4ho/QCo1Vu1ao6daya8+yXHZfTbPNsMN4d+4kQEW6iF+C
YorgNPsH0njuQ3UPPGwXVTjbYvpXrDNI1jzdwPcpaFohYgP1NaGeqKBlgVNQd06fHYK2eLYcf9vb
GGRL1161Jcp1s7rLcLx03pOdDEd3shEn0OFX4t2dCnufj7SAvOkJzClvMWAgcZu7uSfCYhL3gVF/
Jcr6oHDsRvl8EzJF1fN8C9rjI+/ixzJ/DqIIP4vnvU3+B/iQ4+iO30qjYpJiidtWp4/h2l9kfVb9
OXS7vtE3g9bvkTN98Tprm6fBa+RzysGFyxzdfpvwVTl0wRmL7CtMTtAjKafspjyOrdjEhjqArcgZ
jTHZQBdD5sx5IAYzzhlGp+UlieZ9mFIjsWJspc3HNCDb80bprdDcCKgExQ5qULUunCfLmNSm96wX
pluXoBBAAr0Te5wDAVavTs9pP8yKV5/PJu0HcIUHUIEcfjSeXOeemvfHxPOh5W9B9+5G607W+TOY
kL2yH8Y5fkOt/CRdF6M1pbrZ0S6P1iVhVNSQO8OIaFATfyQt5+fyvoQUP5h2cI7q6BIRRrFqBFKd
5Q1zx3rycpKFSVi4GVX3GEQ4QzRHShS/iFxAqy5fvTWurgsYZrUKR4d9CPLCDM68ETF/Xr5pzOu3
zlNs9+IfQkftysvlcymqB8iSXrS2h01WFk8+khKnmzdpDqmabDKqWvfRnGeu5IQIsoFbQYehM0zM
hJbzqz13+8SFJ2eQWxn7a+nQFDEIRmEqX7UE5dJg1qlxQbSO9Qs76zAOh8br7zAr0SZ0juGg7ybD
u0zKPioQHgmAOue972hiT8/9HG/GeDr4fnfnxF/U0socyh94G7/SbSWNmhloZK6kwnUavDCiOagw
+xE6/iUk9H49QWj0Tf05h/IR4/126CIAZnRwOnvNG2Af1BksCJZIXHl7WnjrDoA6ClFzA1nmLoNn
aKUDf0osRtuZq9baKzxj4zFWXSctxO0e2QATqGLt2HQAxlx8WZZMpcd3mdfFmunPkmtwJ33CxILE
JLeyPASkSoeoJi4u5k7s7/2pMP5H/vkrs+W/kn/aNKL/X/LPZ7gSP7T+8ePflJ+/fupP5adv/SFd
pn+esBzbdR2J8vJP6Wdg/mFbrk2mi2959qL9/C39lH9I38JZ4wgT3SiS0d/ST+ePwLcl9vcAF44N
rOK/Jf00/y/ppy+CQOKJNC1bmsA7/5YR4sHtNKIBPGUEo3R9VU1f9cuDY7fYRF+72m1OpU0tsp7R
cKyNukQ3sjx4feZ6Y+RTj/0ImOqvB0cj0n95+vrE9bGi4zo7drAQPI8G+b8CN02lWMau93996dvN
UWRBuy8kfcEMx+k1GtVbDAu/k1K7q92BDvu0M2r7Llk8bJZesjyvXw4hdBaaizxaL9ao1EkoZiwo
LbimWFXQ9jFYHYxj7Ui1hvmebh0/fXUXw0bNZpGtFQO0+TzYcFJzhrBIfIGNz1Toq1EUFpub4hzP
FjtLXTOXg6yPoglTUqQ+2bNjpx+rF3zuAyUEduU72zG/oAKLbieRIPoejV3qzOEhMojKyjtQHVWV
3bVmfz84EQO/aSjXkxUi4TEaUgPofnfKXkfgSyF10k4k6/fgOg0hr2N8bltvR0r0YgWL3qvGPk+j
SlDkonF3SrrTKovp9nX4c/U+dlp3TWuwnpEbDC9p1Ee7hazbDaPDWA9YPUNAUAbPeqAhJUOCseMM
4UsB0Y/0ddILaOKhakFVYEDv9YMnX1kwykCL4nVmHIn5uaqakXkcO+LJRJPXm+R453TmTKBd2xgF
7brsAms3NJQqRp1sW9bq0pxfjOhxaJMvGW3IIiYgxMko8yjSN6ndW7tghv/mBQ4yFcrWgdyWVeex
+1TuEyAt52DGDS2RGM1g5+xQ6IIMjZGCWgxwhM/OgbSBC1O+8eA41k+jMOSmiEVwqrPq3kYr9iDS
k4sNCnYEuN6JKYcyPWfn5wNENLzum4LMDHbd86MXaMopqMvGhJ04zgLctV5IUj0laGePX0SM+Swl
u4bLOHiQIpRfh+VV5HQB+/sOWKQ9VDG7P9ufP2IGfPjD5/X1RJmfNFFJm0mM92ZRFTimme/AWrbJ
RXS+qXZhNdgwvDOPwyZMqiNiKMG8sdkTr56tWyHR7kL/ICmQrvTwiFmP/WUdaphHPmkcalp2/Lsx
aoONTP30oKAi+61sTrjcd0xHjjOjw6qR9BkM9JvhQyDSI/i+TeH3/Vo27pOI+69ZR2rINJcPbQsz
zAKGRR+T8wfBUtWI6RghNbHQb1thxeDdEDH5y/qxaAZ61dDLyjHFVO2CgqIelvw1CtBNKzy9FrwE
xMNVbZ2pgJ8bkzFobFhncz7UjvM9FuTM5GkOy640b9DfXbtlEVvKfmLqVH7l6KB87TAImrG06ZuV
i+dnwvaO8NYm/ICjeBPHzXvvdord6v5qHLHw7YSgZ86WOdCrm4ad1TI7KEuc2y5z5mIpnvD5osdT
+3gODhm2TKNk74H4OUA4XD2USJThSb5rUJQrGBViOzn48mraGOvOJpwY2Zk+IozKLfmRelTa1i52
zc1Q5x9Sw7BF1IXrPexxuO+GCyCgH2wy2oP0JTbMZWvnCAduR6rfiK3MD56NwEshF2lnhHMGwNsw
iAaUN2xEgovlmHw8pNP3S5XjFvvEpJsWBYHeUAAn+6DBceYN1veaeKOckZRC4GBVNhvuIkKBw6mB
MAvpU3Enlzcp65zk0MHYR55sCem5LOPgtT027n1nOt8zdPWloiSNx/uxj9vbidnFum8ahfr7KRwD
9arB7fEHikf8PsURWvzaJK+AkDuCPiNBcNQUA73o6bLNbEDcIA3o95rfRMq93FSfylg3oIqoyhlN
LJrZPENhFz1OCrSviFg5YSVAxUOD3pK2oyuOxgjKXB3G68CRr/bIHG+MDTj+INDXIyJpmk/Zyldw
rI3CUzgEGO7MQ83WGN8DngOSsGvkbnR9+4LCzR0mue0H/wfxGM6uR8J+mALO84rghZ49piyOVciV
ym/yd9f5aeRwdizDhX6TkfJSxiiXqp9+WYgT6O2D0VjdQQ3Z85iHCdkCTbMvltDhBMnDPbCCdVIQ
2Joa4XG2WDe771WNbDGc7ddgUa+MqWWsUj2gCi8CCNe0pHaCZaoCPayy6eh5j4kfrRsj7NaI5PR6
YEzGIWwMx2JiPpZbeX8zI9WsIEinduueKXERYn70ff1hN4m9cizaaXXH3s9k9Ai9qPiKZONznHYV
OqR1Z4yMSioG2mZwIrxbn+2AEGELUUKRZuCRwi9NaRIrGnVcZSJkenm0J2YNUVoLYySz5+xgZOQK
NwxIBtcx6RfO+T0wYZ+xLhRyUyzTiVIfo0l2KNPwU45nbXFK2iNojyZKHqYxIU3ttUGlCQmfP141
QzIcbOApwTgiF6nJNnbZjSfsF8p6naIjvSsW0SIQwuc651o0iwGxtZlD+SFXgmSLn66CWZ+TqYGM
D6xhQnDqUaNdrKBtTpeqo+fqTxNdxuwNYa27rupuk5EwS/1S/CwCaYBcYENeRAxsCi4qSk93GAee
G6nbXSqT6aY32Eda2GmYlDiPyoq3iTG75zSaz6zTt7Gs1M6169cGY9p+MuWtkex6nY17Q5t3MQlE
DCBqQIno90B7MUySjnw0DBBfbp3iFhG7pXzBIRdupMrPiWXeeoX7xJnzbi6SKeAP4x7H+ylY7GzX
m5RCItWJv/XEY+WSLuEwhnWjgfKhd9ECRaUGlAE8rB7KY47l+1QuN3YkPnIu6RvT9y8j5tWtm7Ko
g8J8iKqKIy8KPnA05KB6y8OoXHsfkoPFWufUS2fVfTZ7kBFROH0xfQwaAz59wwffv6L1JRhEFp9V
nID8WiRwfWrYVJl5/mimxDtM5FCpBNNzXOFmQG+BIa/ehcH3cNI1nROCjGJ2yvSNkcVSTxwGw/jK
mq93NCHI4und3dX+Lg3HBhcTgB6TDtesAHNfU/sM5yZUZNm07kQ8LbtSZuMEWOVGdmxXjen289pc
1u8EQRCba5ymoujrXa2bR3vx/g3p4h5GxYoEJvbszWDjCkztR8TXamNIAJYNY8ETmkogYLynNgvz
lF8R1ohy9F4ucw2wTR7gs8MVwoCr4dlOLIlSI75cJXieLfr9qJOTkpELNJtQCBvl3eTQsLCmtiZf
KaN1io6qXSR3DrQMBKb+Y6FbJqzx0xS9Igige9UxDrr+OjJAUU1g3tEL8ngHBnxRJ8ACBqV6ShoB
lwmpNq2lGOy3RU0YiGwHI+45CVL+txOV9K4bjcscpO4x765CVYcYOUzmasFsmMB7tlZi/ahdo92m
uWQsLJmKejVGsNoKETrQqmjjvt6YsWbcHnZLfDsp8tFi+s3DD0eHL8lMsazh9W84SUzbf4Sg0hwG
Rra2kCQ4qFUfwYcYdIZveeqgAntOe0BmtJ17zKBtI999pc2TLlD4RAGRg02m5lNpmqA5/fwjjxu9
n7PiNIO/JYRgbSzIBlgCH3X/lCf+j4EUPdRuJV1Zy9iXIgOmbr+MEMIgAj/HtSHWv8SWehEVJfIz
iMFczG4U4gnnkyeJi5HKAEGl5HSyVPY6Bx2NaGZtKg/eqQOjHTv7G0LLwM2WBFWL/kePdnyLezhU
Kc4QM/rZjtn5SlavzOcKG+FRtTbO42UTgQxmF0kNpt2vmnVXTgTblKa3LgKEhxxGDK7UtjCpwcwK
L2pBGJpRuzUymn7r+mYNeg2nNohsvaboq2DM6ulIbnQzSVpay82gvmWePx1nBM47URevNsZCMPqz
FexRbuKIs5HeLkxwv3b13mbj5jB52kHg/EJFgVY0Z7HxYPXgSUECuoDL8xm02Vi80Aun32dvomrq
z3FcP/UDQ4uy8/qzAX91mn3rOHUHb86Mk47bT6qHV5z3uLGkPrsBhp0ucXZQR020kCf4jeYqDSpy
DSPXOXUIEEmNHw/a7cYtI2oIqXkmTkZaekevfMPHMgKcp/F7PakdwolELZjqjQGdtuUoFA2mcemU
6X7MvAnLc2ntvP7Dw8x0DKscCItpNAQpZDfZyBwikQYBIIFA75ePyFR9dP7sCBHLtIKCb2L63gRq
A1ARR0ucXsDbx6fpPnfJ7R1aXs6z1XM54X1uSeg6dzmROC3eXwb+dIZlku+CyHtVHg6NyJsXLwcH
iVufySpPTvSNiizmvYEvI0abkqMKIQGUOnjFrki9YNn612E+RUhVWXjSbSC/eLH4iFLIHKi9bxJB
IIptdxhU5nNGnryLGoz5+gyRbhELNiYlNehqMmwG6HdZj4n5Iy9Qp4gSsnrt/7xqEK83pgnKeRW6
9gODBY7RZe/qYMf+dZNV3Wtf6nE3ICL/9VAtGYLYUV9trzeh9BrMlKq7gch5LdK3s20RLcp/w6oV
JuqULrDR1p+uPSPViumZMbTqOTDhIGGXx75NV3GBPqKkS8lhHmhJyNxpd1GGBI/Ynn7XvsUsRqdw
Np1TjNDt11fpINcqrVmtuQ4BwHM1HKoCZGZhoNagq22goBo68G1IaoaGbaVT36N3i/amrL0DSIuN
t+Qu9Mtzv2+uj2UJvnFljNX2msqAgjI8ySR5ZHDn7capTJGPP4jFEKSKcPrm0HYBuI1kMylTLqCl
DG5rQ6l9JE2uzAuvoa1JbWOQB3ez8f0tyPr3YTGP0wdPVkMZpWsrNn9UhyrEg9jRK8hTn3Zs1iC2
QAP+cMUr/abBhMtV0oqodpMa1P31xmQufyg6Qj+1zFk2yDQcCRs6XW8Wl6BtyOP1svb7YcHY0OUc
+p3DMHdAW1on2KZ+V2+m2PkM4X3urFAM59njoEpmFt+ZpfgAumJx+gznQvZ5CagvKbbVSDDGRGJ8
UCA8RtUSimDHGmBydSGlC3uac3+9yQ04bl355LaeXreB9VIHdseFM9zGTYBNKonPZeOSCCHairQy
cRopSvc6yfaeUc+XiCNv7ViqAApjOTdm4hEDmcDsstWXsXhknFJ0LdiTAiBzxKD/0yHSbqUzV5/D
OXyIisZ7qipKA9NfV4jv9roI3fswiFlXo+x72xj7MOj9U1x1I3a1ucQYjdkOB0+JUwrhSxfZZ9dD
LJIiCkG4WCL2FR+zmYOZCLovhU4gF/OvSuw3XSViBXmcHAByWM6pSZRjodL1kOhh3fnmeHQd9wce
oOfIzIMDXgPmDba3jwa2Z2FUjo8zLI6ZYFhQr9a3oobdIoe3SeQ24zyJ9zTBGCSUiE6D36/YPI23
VVx/NwMfGOHM1rJscQLQ2OnPQxkc3VZ4l95sgcTmE8pLfyDHp/pqQSo8V3djljuP7ECAXpc59t44
wC/OilhOM7wrwc5XVUSwzqpD+aJKB7p4AZdhQDHJ7nbT1EV9SMNmgUCO4Y1ykkd3+JzGKP0QDnE4
JjnxyWgT6iA//bcMBsktV0W1aVrXekasBt4Rsd+IoXBVRcV002az3s3QBffepANyXcHWJRo2NP64
TaCQ5/fReKoq19r0VTrtPftnAzjyKN2EsDjKETYgvrHNdPhMtCtVrEmBkXjOeKm1nrbY2LDQ+8PX
zIj1nVvotwiW4JoZDRfcBUrWBcrb0LUELbZchA0qyhM5pFA58diGdkfaDRqXNcNY84SeZj75TYcW
2Eierw9RC02n+zoLOvpa3EwLOiMZ7BrTywyAcunS9kv/tl1uDGiigXY5+QLmkpgw1qXFAZhZZokw
Rr2ki3q86ZHqKzvaXbFTV3zYJJp7dvXDr4fEtelaCfnSjjWi6gWXdb250rN8We+QMeKZXK44dXSv
F9ja9XmbK/1Jsz2DohFRK+TAUImN0BTXciF14F7980aMaCZDDl/TxMLYyaghvZgOwula9ISa//T1
K+D1JMEU1ut1p1OyrfHyyNqPo1UcRg4UaVnfrdqP9vhu4PPKgOxA0JpCLUCynoZhQFuFUSPtlgl8
QKX48PoxI5ypDboD/z2aIt2eE6ZYIfdi/TDuRyslxDBs4XjRL1g5o/zRT8jFJ8c/+35i0f4jTHQF
bS8rHyOFz8YaFt8Ikr8kTKHq2gmbF7rH8SK8JUE53VRlfQe1nNWodgjHrN17JUhW70OJCWYawgtH
a7XJppIlshSbCJMliYb+TJZ1uyUdod+X6J2VnzFEr4CCIQHFkrgsNeq+s717aPnptksVgjQhjpC+
HlOV/KSpxeDKOKXjuCNhmKEyVnxQwf1LmiDpd2q1nfwO9r1Lz6DhI1g1xpRu4wm/ua+tadckL1ls
/+imomBzxBBrUNEn+/i7To1kGcKOx17Y7qBnrQXNRZbHfjfWXKI9TYQvn1JqAYtdwmjpLvZbdGXj
L9dRYAnWcn8qNhWJvFBcSHXwNP6n1o479GcrZ/AJcjQl/lXva5EGaDuzm7yeABdzriKae3MH75Sk
21qM6V0dkK7QwNYAgoVWFl9wRZN3wztT3KRYedpuWcPm+dxNpGN43fw0WoByKF5B/cR0r7WNfqS2
qxsUUbQ2jcS6WwJBcmFwgPrxjc0fh1EsS7kkpZZxBiraoL5IeqWZkfwYTXq6S/rGyDxgbTf5B94i
cKYEKazMLNvgfbi1tHGebB9/VGs80eh/2tYh85fKeu81bd+ljC2GT5Pd9SoRpn7M5/gdX7t41BX/
bV3Dt3XanIYz5WCcqSc2Aol9aSeMZCqOYAJX4C1Drniz65Kelz9LoS4eNXFP+sFlXD7oesKK5yXr
kUhLbMPim1f7885rX4sgk6sMzT2jn1eXeIVt1JGsQvbyZfBohQQScT3tZgQYPowQ3EpcMuCqRqF3
1JElDkVoXbKEq1lhpOG6M3d+M751SewRkzY9+z4ZznIKNhVrFle1BnkMGRdTNxxSe2xp5ltweskI
jjBIHTJXPgrBQCDuSbE21bCdLSLaaMVpjZEny6vmlGvEiTne6JTUHTzqKGAba2syNTFDnLqTREYz
GTWNgAE9v5v2+F1ajC+MevLADjbC/mEE7XdbRLeiKMmQNMqMwviLiu6jDsvNpPoVXUO1MikPSFca
aGAhEfEXeC7vfUPyjlhbUAvgIJEV0sw1fyyTRQXrlNF8uI3zc/xWMCVcZaq4GJPp3uQqeiuSb+xU
yUJ223TbphzdWNtNKdiyVfcgKxZgKl0rx2Aer6tn7XCAePNT7Zo++yV74yinOHfxR9m1nGmDDNez
fE+sYaA9YOOan0AwpIq0P5xKVYpzviqnXT/QEnAixKTKtNFK0WZZfPRkXaATfC/J1iTAwX5xWvE1
ttFd1wPQ42guX4ucVrnVEcsdW0ijOvJY2wUrndJNLCbrmRycupl2JNvjne6c5zAOmkO4aOnK9Dl1
IG8GyVwQxUTxkwdgthM0LAL0jrIgMleupCPVAIplcrK26kePxshA1aOJ3NhJojAQ576kDuOhuDrM
RdlvfM94xALUPkUOgStT8KVIK/L9rCjYtyzpOpK3Iox/qsRZYjyQ+aMRWzZoCTOjgqtRRAWVKE0+
06JL9zJqDzC6J50xU0ALaRy7gb5xMCXWVtolatPSReRhBWrFhY2o1tj4qpEyuCFoKEsjg4srskZH
y9n6DaG/Hsh61/jGyb6JGpOPsRgXEx2INRUZa0/c2fm5tzjT6uQF+R7SBOgSWOkZVmhlvXpZG+/Z
Mx9nH5kAGZUO8FgaeEjQnLK5ScH774dsR01zp4W/bTLQFaZNfLlsLnDsQfla6VNd2T9FgyCDkQnH
DtIsD0JCGAXdMa+zS/ScwgfrhrN0CyZAteTPEPASfVTVl9AYVtrIPswFk2jE7RtDBHdd2+IuoTmI
Ptw41y46OAcMIIgfKpCsvcOgBKQHdhBew9LbzWh18WBUjjDwou+aJpLr1its4r3xRNR1CT8h+NaG
GK6juZIXlczHfjmhND2i0EAiGQAmqSu2Ay4h6SnXCS1p9RZcL1euUBbIePagU6fZA5ne1peY2IsQ
g6xk5lAVa2yQH3Q3v9Vlgagyhu8yHD0ilJ6JBmIcBKbIXopEZX+LSR+EebxwNIHUjPlRmsyIAk9t
CR3aW0VurrOCFCMw0rSMFm44xsTINO8ykXwyYat3cYtwj+49aatG8tSUqcRmmD72E4eYOTKwKzil
Ec+iys0qgnzSAqSN1OjZvPKU52QZ+jWAojFiAhlVJqjVtuHsilhUPb8EDb2K0THNzI1OqvF22RI/
BT7zFJqU6/WYH6h+30lh4NAUKKDr3rrEDDiHrPh0viVuZt+KCnNpBy2ycUvn6MLLmQdPbpEkkO9d
6HILXgFar69/ssYQ8GZ6/hoO+hniMoMV1ow9+EsY13O3Rb33Fafs2ZsZBSdDQ7cHQV6IutdaWodl
75SZv2/xBe3Dpcb9feMtZXAi4K397bHfdw2g2pDWFDL6utDWOl6osAUQ6IyB6cL9vbJh6SLUuBnI
/J1IJMxWXNnKk72g9f7y/U0omH/n2Ut1/fHr9/zly18vt7xmuTQTpOD0uBLtFr6MNVszU7zlDZeb
68/+vvvrl/j9fn956b99+6/3mwZMrArM+m4MEyTkyy96RfCp5cWHKwPw+taWjKxDPpsdiQTixZzt
eO9hC8Oh036jKTYdOpJg93Xpl4eC6npbJfKbnNJD37/FdcnVkMycaIpKsDjNCU/CF/jl00dEYkIR
ed6Nj13qYAjw2myWGLtcWY1///IKUqx9Njh4HD/CZatC/fTnTeJLFCHX+6gOAgvGDk9FIgANe/1S
m15yyl36vehey/z89+evr+cVdKx/vUp2hUb+6/WlSP7PK11/MnAAM8E3pXLmGvzroeWbf/9av17r
9/1/+p5/eswxWv/o6X29NNBdPdWnYYF8QiaxyezibrQcp/pfz16/uj52ffZ693pzfYHfd//pZ//p
pfIOfFRi81k0y3CEQRt9JeYGiv8tPcDl/j8+aFcNe47fz5fLD8W/f+h6//q0rNn94IAfltEBaJ7Z
Yl7Nl2HpTX9+eX3qeoNskBaZcfz94397i+tdG+r3/6jQ/j9VaJbzX6jQxk/97wq060/8qUAL7D8o
9kB0sZuBFGh7v+GDKMz+kDZOCNO3xBU/+FcFmhNIspCQNAX/rkAT7h/+ImUjINGEBhGY8r+jQKOv
hM6tKjOEF8Xx+3/+h2tZgjAYP/AEUjdpO1eF2rfPx7hQ+j//w/pfJhlofV1yWXWSpj9I3T/VvYYT
oyhzSo9CPkB2K0JYPIrLWTBPmFoDukwuThe+RWTVjR3OJS4lf+f6TN/c/BO3c0H7xDtU5byLzP45
cJDV20H0wHDzaWitG1wfjJBndx32UQd/yXlJDVmuU1PoG9duPgtMlQYlSw2QboxxJ1gUArF1shIm
KF0VHhqqFZgUb3MBesiJipu08okJrF36nvoWGgiBIsXA3iYgZg952n3WgSAp9Lwf/HTnju1ZdK3a
qHlmSP8NQoPayVSQadN4GIvFCvaP2AxlTNFk4Yj3jrgMyXWEMbj103nfWd1rTvOZcGiAbbgXDHKJ
dcBucvCIgcEMsZrrgfzreBRg/4nn6PKdH+qP2rd2XePcdFfrpoiO2NxpbtkEmZwspH69N7FdrPMz
AZH8AkIhcOiVuEA1MM9eQvdyuUcujbhcv7IaaR8z07z4nmMR3MHfuShjiE8g7/hfOPrGxBtz1oYt
Uf7M1oZ5jHFXuKW6x+ep7sva2BflMN/ME1eqJqOjxxjbvFezixuS5e/X3a4M6/vJWaVmHOxsMUVY
DWLn2evp1JYe4X+MrqJLX4ZvKiyMO2wj7BAVGwXP8MO76w3uF+OuEuVTb3/Ng9FDTOG1eNUziQBd
lQBZcrGvnJzHzKbGJ8KnnMRGggM4hyUwp7rc2G5pU8cL9jdV4dGJ4PBet0bq3wyUfjfNhJ2QNv7Z
JXPpBnVxw3IZVps466P7sfHi23jIQEh1mb9qo64DuizGPfGI9wGIlotMoT/oKY72k4KkD922fSoa
13lggt8HjFWs5sU0Sm7MD2WTcni9I1wK16Hs7xcYrjUk8qXP/dWVJkX5mp1tk3YaRrDkfa5wKrG3
pCGq7fex1KQq2e1rD+v4azLkMElmx3nokdqfyroY8WaaA3pNs6MRAUjKUAQiSeIz/LG67WvLWUKu
yq1pKrIP4B88C2nfBpIsEmkOsOMa8QQ/Yfru1/lRDUwZlmi9lQXG4Us5cIpnASoExrgk9snHiNyX
DytE1TJYpf80JZTzyO+inR5ksPKLfj5mCRbzms/5Aa9uv47Jn/rwZ3WsGI1+pW+/DtGkkGs4vGiv
nA/RIrH0ta3f07ncwlUSdzSUSNkcAG6OhguklE3fK/5knOzYr7b+olPKUxvHg6tM9nU8Gwxib3Ug
yBLH8w9p1U1vnrbeptQo77VDF2hsdHr0QxdLntb99/zTIK3hMZ2Jrh39+pzlfXCrR1RZypLBPhtj
H/Yccji6+NVzJBG4J7x1pi1jS8umh+TV6JPsxUsgnAvDXPWZG3G9apQz35eWOV2iFGiYyNFq+pxs
ZzZwIMN9bGtZFoxPJdGpT4UQh84FSDnoAmHm8vgQgUVtoQlvr9+B9yPAcYu3GXnGGubG9JA2pKy7
Tjtcijg+/X6IzzLdKzM+x1Iy0RiL6s2sbORgfmkAJeHuhFiR3nnIb0UUfTP02RssvruQbM8H1HPp
ywTLU6bDh6R9dMHFVDyTSHcbE5x1d703qoEYy4hIRPrNDDCxkLACUaPmk7qh922+oQDb+I3rPk/j
0N03bvAKvgvtvMwwzYjsoS0LbGIacZEEqQHAIb84zZhdDDo5pd2xcQJqQTIq85BzKJ4dsPjU8763
K73Qfaoc2aymLKx/0BnomFrc9LUnNtKoyCbN0uJSsEG54/NjH9j3EYOBsMCZVr4qx9BPRmHl547L
5Yb0jWrnVVV8qKR9pxBUfifg9s7PTOPbSMNKHjNPTW8GcWu0+Qmbu97dlEtMXNPV4thoB1/Z0luM
rPTNAePP9gkFGdsX/x3nCKAHDq8V0gEb9bEq30En2l7zDnUtPGcxkiKran/2BueTkNZdNeT9qzTg
5pqxlR+bPsQ9EmhQTsoIcQW6C/yAOX3YegCp+9q5byZdEAnHKVwXPlPjIC82fdeEB0m6z6uHB2Gd
e218HuPiNiyrAD4m8rlIeerEr5y8eG5GIZ5N74KYzZ3lqPgpN8vuwSeOPUYP+VQPhAC7oawOwDaz
G5G0N2nt9/dgW1Bo+kn31rjG/ybsPHZjV7Yk+kUEkp6cljeqkrcTQpbeZtJ+fS/WwXu6OH0bPRHK
O5Fp9o5YQaGkLOBct/HjIJt+abmF3Fd1jD+lqSk4C77R5V56Nm6qsSLIp30YipYgK7eZbmynvdXD
CWrU5bb5Kj508r5z8QTKSp28+c/lEqERTJfEGK/VgAGMoBw2s/MlqCxIeKeKom4UgN4JmX2HguFJ
NNKZ0zAAFhtGRSlsTkP08/om0/udm8ofXQh963ct9CIL9zLSc6ZBJzvExCNudHSLmIgsxMq+tzOR
eyw58MEc1K+mo/f7NA53USaovpA0PGoJE3uPNtto3OCqCtjyFio5GxTrmhvCGfNbjVF20YapvtGc
b31iQWQxKWxzQThFasj62BElvHRicd8HcbLUk0DfTWZAL9pr/E1Jooxp1q+hn2/h8hnroUv7nd03
HwzCE3oezb8OR6Bb+MyeazdNTp01vFu1v7Ra5F1gpeknpnRGq/E+7qAAGB2uT1Mp3hbZMThSOvLu
pzsmDyQNMaLSg9QiajLNcKvbIFRkU/8E5L21bSMIeSCVnE7bDWVROupG92UO4x6SPvBNWqobpdlw
rqyk3nn006D9yZcJsS3sBJuJNDM2rjPUmz6uAsjByaryq89QknjC2fqERZagGcirNpFfY0iodew/
mbXxqefaSbnirIlgWLbWq1dF2173btsSUlmS9d9u61K3rEmXZf//GLbyiZSXrcSYsK1b4ArV+J0S
vrmwM23ZquHZDqrPrgTC4uPmYqnhmr2+EqNYgX5Z9FF0G04l+IyN6EW3DrrgrQRAuyi+SPHlYFbt
Ehq13IYtUY2i0WEMwazrKYTa9JKJJgpnSSz56bl9W9H/qLNPFIEvk4XqLuu2xdgAQorzqwAofD17
1SZbfy6VuEf2cYfm3t8QiWW54qeHDNePTwHhYZXBvjm0sQpqh7AjiXGi50d0I0cTfBYiCbubQXpL
dK0jB6t215nae9rLWxGSVUyFKtGc3eiWu5SRmNDR4QExEmJXrYJP0pbo+1oJJXoiUhLyXUfWlNs/
GPGUrxDyRCszqcn6xG7he1QpgDVtyC1lGZzsa8OWixkEgmyGM9t0UJeAG7NqrLawm33memjGVX1d
z126JpJXrJ9gAbE9R1K4GPSBYn3vo84kA6XpiCNDpuyLgBQ9372WfkUhnhRCIL1Hg6Rm6r3wHaBn
rPPwBU9scc787hVS1xGw4mehRLWV2vggOB9Xivh6fkZzlxvTVU+cFzwnTkRf6Es2YrPQarzRR4Sm
ZpIWS+XBrsYhDfmsvR/T/JgLeBWFR1DyaKLxDxp9w6EeUViD7juF4kmU5plyJTU13yTrxk5ep9rE
O5bxvaUXLn0yMybfoLAmuyeZm6/QhpHv6PYrmuaz2dIpGj2ICSPITItzxNTqz66Kqde26CadRzf3
31xP/0i8L2aAG7rnfNQKig8NzEJ6P14+ftDwuTIURm9R5A0E3/YmlTbh1pmDbxJapek9jbr13UEy
GuP6yqowSyHjzcv8yiqivY2jb2bRfEZ2fAvZC9WRXb3rpVMC4RyZvhB+C+aiLq7eyICG3VF7W88e
dmUUnVgwv9AlnSvKd9Jxzl7l32bY/AFJzRSy4VV4EB5qebBq7cjSCPl5E31FOm3u+QDENY+WsJSb
rk2aBXXj6yZ1ju2EfsZeOITRgRFblZ68CQo0cH1TcJBMdos9kWtaf6PpyU1SWW+2AJzL/OtosPTK
YaIaLVssedYOMAWEaNC56OyTJr/puoD0lslFpoCbtsnz69AhdBG5YYPSFnNEFK7wK1OferNSlGSY
b75br4eZA0VbIvHFUUgwWLBk0QCfZXLSndnH1zIzoF/q3Y0HyxcvKJbYdl9qLt6eTifOVoLdHuJT
W5OQrZSub504XOlWLXZjjStdK9/RELZ7i6bDogDNeWa/T5mwalhvlAarJfbHusdv4IN1PllJsAAw
HN24TUD9u/lJRwnvuANpZWabwLK8z/Auufda897xi/ghLc3nIGBqR26vrbSgP3S2zDessuSeLHWx
KPwWvb9RXFu1etYjCw4rXHMEsSMOc6iczQrCS0TLtz/RsBR3WvZAvhJGT7uyVpkZYZ3ogHHWEM5G
RpOwG8ZV7ccHa4wAEzskHdVdYm+1Aal7i8g/UjElaq+4Jq0dzbSPgl0E7jHlv3bU+KZ0Nvej2YXr
SmTXmtYbq9r2rvvek6gr8o2T+CQ1Wg2NR0FTxmPoX5ra8OY0brtnn7i3MSdDp4OtBKHiNU5K49Dk
7OILKaBOEYEHEpj+gg/2qSLTgAXxuIGYXL/IvNmoxluPbPzvaRnPNjLn3TDNfhmWjH1vtoYynpDl
aac89s0O//xFbaKKLGP3luxfumaE1NeNd+fMHcSwMZ+E4TBdNhnO08YBv+Vdw1a+HQMGeDcTJ9lq
3bpIAo/iKmhvsaIgrxCLEF5fVKP2KEFFkagUrxo/fiEEi+aL3Z/6QvxEI+L3VsXFrkrzcK3XFhvr
0N/IFrVG4yDuwKSAYO33+uVGQrCfU2Mif3d+XJ/DYHfI5f5fj7vcnQiCT4Kh3l6e2oDvK2OKEX+9
5OVOEbAitAZxdXnJy019jQOiBgkxUWheBmZYHAVqHaz5JcNyT96zve+b8pyMFJKK/jvKWcyqkWRd
g7FlLzUAloam9qVU15Zq8PUayMUVUqbWebGxN6XV9O0m43dtYhFpEdJL2Ntm339P5EHhC4oemMSO
ebSsfQXXkVYZzSZCoifL+B6hCSOmWzWVfirHGBHl1zTR6sqguGHOJyG4gkMTo5GgRSuWLhiqpfQq
nZETuV46/+lGpHqXS1MGo6/ra3dptG67a3uxutx5+RMplW+m3n6sU7CnnRG/oyVzDvDPd11voYoi
kTUb0PMMhvKBpcFbFlZILvAc3lYb7cB07SFxvlyv2OMfqhawUHZb2rpA+4bwjp5PT5xjxLgQRYfU
yYCt2qzOJiN/zqwp2kzu7K/E00PvIHmbPKzgnRkaR9GZuLbmP8Z/LznU/1hKhZzEA6hOr8NZRtNj
URjJfTYTMaV51lz7y3CowYl7ZYRPWR8eZZqv4H6f8FV8IiB5dFGpAV6zjeGck8KY5le9CSFLQ2Ks
owlLppOpE6jnWMZVqNVri/ad0YpVXBKRMxAJhl8DvHHAscEmBdvJzPikkTRbhiCTpzjVbi/y7ZHw
A8ddK197q0kuXvRucY4H/6savX0s0TWwRLChU5GIjisxu211++gWs7LqFl89Gh1wtjAmSeBa6EJ7
U4hwqP2xxEdMjlSvbqM3fRIns6aVJaewo0aHfkE0imIDCObCr1fRXZEawc5s+7OP53ShWSykss0k
rSMUbQd0fKpVV5i94C6giGprnXnfuDaC5DqdSYJD0joki/Xbjg01PdqUr+lyBBd19lACxaMHd7DZ
RXnZwzjSskY0+Kxr3RY+BPuL4eAb15bbgPLM1Efg4axtksBexVV2YyR7Uyj8IWb1k1Zzhpt28EZP
Hg3VgiunIuAVbH4GvzxXDPyLgVULGtG9UQxz3HVX7aFJrQevQq3bXtV58FhWjlgJK0X55JZ4pa5H
q/C2jfU6BsE9qRozWSk6lMlNa6NUVbJyl5Ed2awb9cPUqm1e4ELExEIccf4ctN560E0U8HFEhTWK
Hypr2+buLKliF8CCg0MfplnVQBiELO35YGgaBw2AtMZHhOKMI12DU6N+jSg7eBM0eo/El0Z+WqV7
UPhjUAIln0mZe/goWbGmY78y+hMRi28D+fMHU3JwFmEDeK7awa6PSFTAyEym69c4mu05tlg9khEx
pExjmec/JynqgaBtHxLYaK7TTtSIetq18TJR2XfvyGfdQk6eTp8KlTASqZSWr+EyMgQ9npz7zGiM
lS9aZD0DFEChPXouLjorKg/R2JJg3tpHEcPxie9yV1wjN14Uarztwkrb6+rFsuROU8+tG2PrqdY9
8fMis+6SAuSNcPVzj7KDcIl4tgTYP41mQt8J1mWdXJc16Sx5cMoCqS8mczSpoYBd6b7rCcxCcmPq
9TPaiQrRClgNUTgYHB1GNNtWiE2iK78Lwte2Kj91J92bUrsarJY4+CePE9HsWIV4sN4qL7jVEeGv
iHHdOLq8r6V4tuzkCCv6PjSI68swm2XpcUJpKBsXo0azt1T5TkQwbK6Y+OXSRJOu0vY1snwEgJP1
ESQONA/wTsvcLh+iKL3Pp+onYqAwpvqnQhCEeuQ2mymyrn41yICE6+JjioePgEFB1/Mfz9dPqq0O
ZAkQIFe9tdDAGKdW0irKZVVS++/0Mt+gvV66Kdnb0FCN18Yakp0/TQ/S0+/RL1uBtebsesQvd5t5
3lsFNXUpZ39wT/OUDzidSCba+eNjmxM/H470uuelKikYP0pTeMERIpiB+dgwBbShfm35NAxROy/0
sdiUk7sZY7aCyRSemPo2VNtuMyQ1mv1pMIVVWAQ5gl9N/dyyenPG4lxOPVTW8BaF951jsSibqBS3
lD3seuX06Q2+FSK+Y+16gKosbQSMvnWKdRyWsene14lDnOO4t6GAUPH1qE7rr73w76IIS7UXG2uX
taGYcZJ9jWnRzfi6EMj5tcmKWALsyhbZ2glZ8EzlcDv/xG1ePfiZjziUEYEY5Y2hok+SZ1BtVSXL
HL5CRBeb2AdfFiv4bRiqEv/RGPRT73ClAOrfTA2jJ5DpvZ3lN1782Ul7PFlgUBa2rb1kcfZqAh1h
a+WvvCl9akIsTf1jX5Q6T4uvLyeSyjj0qx8WH495jF80HLBsKsQ7tXdTO3A8+9Gn2q4ZBhB4nf1H
oy1GMTzDCsjoYrFm1+C0UZFimkynk6GzL3LSK9pjvFZHEAVHDDN6vUS/0myjVnwEUYWTOrqJe/0D
yw2DvF/fhLrivEdPNpYVZ6XBD9gkVLDn7TZuHySNoX7lVIKCYOqf+e/vMdrFSw/Y8EIb8CWHFmWj
2bMVevZuZO5YOq7TEFnxCF79bbBrqjv6YxBR4Oj6H9a4T212b+MT2xCmvQp6QiQ4tuAGmaCSaTsx
r8SetmpB+LKOHA9BA7iMTd+P3TsCiZi3SYfxLqx4fyKd2g36LyZUw/jIkQeDPTmQchSc7LZ97LMB
yZyozxMyzZ3CEoM37mhk0AAyh432HByZ4+Kh5Mq6VFJ8Et4i6nSabhPJTiiGosygdViECRU6/XXS
3xHiPI20YBZ5iqLUn0fImvCtoXt3TMKbvT4in6fTr7yMdWjmwXfiUGkWA+G6jKNqNQTMrd1QUHc3
iFzA9DIy/yB/If2HttfGaUHyNIjiaYhgP6HAHVJpwzxfKbTH4PpuXC1yEMqqufQKD1VFHqobV1+Q
10UcDumbsmkg0PnPE4x0s1efbU0G+GBNI+dceO1m/q00qJIq817Vw3Nl+ucupJeR1doLFVtbFCQl
RGWxw5anLRxI/kbBhBbH40ccjbt4ggnKNu9nciaMTR17Vvp8y5FoK2i1TAQ9GZbU1/19EH9Qtnc5
heb4CEISTOOVKEem7Cz+Gjxik3KXf1yUpuupWnah7t4tHIm6EMfdU2S161LxAbpIAEhqqCpjbFvr
eRkSfuatkLZ3C72cu5sdHK86N7c1/tKN0v1PljePJGe2rIS0VdhOZFtl488Qqc+ccDIVu6xd/dgg
dAcNWhBsRAGGEpf+k+6zf2rl9UCQTBocQe1iIyn7a62MzFXbzYSA1sfYkj66cIMX0YrFUmudXace
jp0AYJhh4LpCRsv2AWnik6gMaGl96K/psOGgl+/W5IDG7MhjCLpTMVioIz14X4qsrQVeAYZnwlDh
+dG1YYMl4WVow4NIK7AbjHl+yQYtjbBk+9W7ZdBOisK9ygeKWN03YROQRtk36YmxwCb5COZw3MQ1
OuEuSja2A98hFRNhV+N5LOV3gU1vo8FvsKjz69WTruhLO7FLMS+OP6rjIPPu4HVg0XH728m1k8NS
S0fvu5Ue9X/6eqR0wU+dR4DcogXdk1s05pu8zptF1+UOmjM0jxUoxMLwgUjyizdh9160Y7yA7+jr
s/vYbAVqeVjP0r1lQ/sQBf07JHV3MSpvbRJ5sVXCfCVJfNwGqg2X3dC8yYz6lh7D7Y0GxOc4zZic
dDiJxOkEgoQoj5HP1ACfVfGmGyKLojoZJXRT1gbh8GB0y2onXZ8mTuOwBM28XTURr9sSppx3M0XC
+eotwQ7GhTXSmjDbhe6sEgT/KwTTXzUts2VfJA8u3PqFQSVg2QAiXqArb3hng47ACrYKiChNvtmw
sPDOsDCGzbn2XS9e6s30hL8oYOyBbdx7yCWdwhtXrRg+W5ebbCBtHoC7pTdgdu3zFYUxbh3ulN2S
KBMhM4jKY+cTuYYencBmckJ0vYHSgJq+MjQ0reV0h+UkWI36FK6qulBrw3PyVR+LWVTAYtJ+Dlzz
1hoAGAQxVUJPx77hFq9lCOSgfWoTCKYR+b47nLv60WxQJbr1Bvw1a9sHt0I33DHAHPIpOzM8bGLa
+mAXM85kOk/mLnE14gVDS+Az6UycvEwylUPQrJ7q3zGbv2U0MNH69qYpUQgB1ejzbJ+O41XUy36X
Z1O2zixn35PxxmjY7FlL35YtzZ6kj07kR1X7OBv2cerTo8vEPsx0lKceyxCH4DLXmJYDCXVbrU2R
i5vxppAsEaxm2HhdS0p4rJCwO2zIJ6m9lI2LOS9IoeasZF0eCRsYliKkoGI2nr7GvW0cuqzDfZ1O
jEUl/pZRjR9APKZTJjqc8SVS6vwOfM60rGGGBW060KTlxICwU5ZJelUE8X3Q9iw8gLNQnqVqZ9m4
FuAxxFG6SehOLlTT3rGP3bRC+Dib6dQSmpUduqLcTvFBGsWNXdBYqNhnLzQvu+u70H8O1IEaTlnZ
2hfVOXKlnC1BKWiymWYsX14HBrgVHBDxlvd7x/zIqAlyWyEeXw4WWlezKz5Avq9KmYSARVzGWM1U
65GKiBUmZxvGBFPoXeU6+84tEN+rFkaKBTI3cVhvBgADljyLYpv7if6n2NltTtRaBABAZ45ySmms
SyOg6TBXcuhHhq7+UWihPLaVdl2TPoFO8NEbBT33IEuvtWRpN9mm4ivtwjKMcPe4R80CLj6FlEOQ
RuzT2lgiOZoAKuQ3YztdmW6crWjuLISSN3mT0uowh4WOL4jZgdhFtyOyqk3ZMTXutCZO7d70CnNZ
h3DasrgCARyEtBI187H2y7suUthy4BQwipmPcVBvphkRadF03Hc6TtbGxxdAzX8jJLllQTHdZNoZ
dV+x5bg7mal2RlSA8mNozsbUUZdgD4d4J0b1N2nvdZQ8ei8U9I+Z9tRb494s2e71oe0sDZ+pR3yb
PVA/JbMnRLuXWhAdhxZ7RnlwKhRCyBtuuw5UgJ/yn5zMgZWrlztryyHGgG70c2d4tN8Kc4PrrUbc
Mu3IL7jtxtBYRKEPmDiH5GKWjkcdyTvPrvWNFKz2jCI65U3mnrXUJRPERgRlgjEK2lfiveLtCPOR
wzygUHEi7u+V6iA7EUXUgWMsU6P1FuwoQM6REknnwzpnHa5jglWk5+zcPMfiT3NZw8bSwdY1qGQz
3R4RsurLSnYfTmlpC9uqcUV2L4ztFf1J/FXSq5eJm8SL3BTeOvfbU771gm7VN9Eu0AD9DCnr37Tt
tn4GUrJmGdvGbKkoytcmXBZ6lpj+DHqjpL8Faz1lxLaRgjYdhW9iw5ifA9JkzQJ1dgLhYqjgT6Ut
klCkJjvLlT+hnlDmSn8QwnurWUrtdQ6U+Do+oPdGF1EAKbQ+xri/9m3tYOgkkI/4or24e1Rlcp9Y
lC2jPsH52z+OfBujU29j/K5sVa0B4QLQFtiuHBfNbVFk63IUHOodNJY0T+6UmTvbHP0PuCgsnv6q
4L/Gdj+/Ty3gk9WEm70rXVjCZfplRHR5hFM+BMGwQzbx2tJ+BxLIQOTX0AaTaMdKWriTi3q7o99d
lj80qp5QCTOU8/5UbfGgt0+uPpzmLJ1NMFKu6zvk6EUJpyXO3p0R90niGEffEF+BU7CiZe3P+tZ7
6Jxt1JnOpkz6m3Gsz76vgGXGEQnvYbsOKOKSeGPIrZfKr5RgGjafrIAzQc5vW1vH2IU5mat0U7ta
QDigca/IXaCrQqNQJEzawTONqWZDsYL/jYKPXkIsTCVmpJzJ06KisYwHCEieq8j0YlryooFxH6QM
8zji/GRb5Z1ca8yY9sB+siLKb1Hm8ptWHCkPJsKrsKCJRJ2uGP3sEOrmwSHul2AIWlUmihCn44Dj
pRkZEmltm6Pj1lQ6LP9eizJS2Dr5hbSLTRR2ioXhjGo7miY2Own9zTbAO8QsNnX9aRLaVxMO1kFW
5b4RfnrnXYE6HaLiKENMn2XiUO8M7x3z28kSeVMm023YwgACTBAM0XAepgWnCDsuCZHYhMeDkXWC
roORYsq7U6nASXkmoL3YC8WidhRgDFk+w2MQL7Ac7hrT/ijt9CXMCamwklFsGNU6986mwLo1AXAc
kUbVdHJYcJaFsk9OzgCZWsQ5oAZeCRfIR2h7WF2fUzkNsAqITBd2/VHipTjkFRjLoL1RlakYGFhi
lnNIadVoMKVVtQpDexspJJKjrMJ1XVuLQsvOwQjfWu/G8Vp3ibANofQEcSP2ziSuKRxQw06mbQMT
uWYwJpS03ikLGFEc92I2yTOp4x0BYyVZYPfyqoyT4CvKabENdYVFw99qTpABjZHVShjauq2Hfo6U
2Q52cNYAhM2wn5KTOzmPo3Ovl4F5Z2Xl3u/Big+hfh/Ti9oNc+7qiNWqtB0d+HVx6GjsH8h+PWlw
ilYQaR51KoS21U2bNBDazALSD4bpvSdYgpfQ27MNjnWahzg2SEZj1wIZT7daMmJyPCTou9KjL+In
fZIRcGn1LjN4sxEjTeHgfRsbKmRkPW5xr8mlnllo1uAkkLvnyz06EMFQ8pYhqVjmfaFt6L03yyqm
DcQl8N+xuJF1DnymJ3mBoJPOrvVr8hbWff4RCDt9yoLsNs7MDztz1qrKIRBl2E+aYJ3W/qaN+ruM
QwFFrWpIYJh3vxpMZQfTuXrW6tZfx0TUBy68r6w0bFLfWBhVzRfsIBamPnZ5SwExVgYzZXfoywrG
PBgExil2U0X0TD4Zo6+JtC8nuHaYd5xfsaeKsxXHr1XJvJxTroa8BV5Apoecg3pnetZBoEzamzVr
676cOexr12T5REzcm8lmGKDV0qlwbIqSLkasXgKjidd+ql6l0QTLgBIe1g/13TcVAVuyiIjpVUQ8
xBTt6oIFctvjTXXdTa5xvE59S5ICQpJMNHxYo/CXIRQ4Pn9CG8I9Vgw27kxg72rxLFjdr1w89yKE
hF7PZWKrxG/bluohj32Fcc4ZqTnZWACidsQRxfOSNDiMNrBXotceC8MmR7YEV1YZJlnOk1ZsBPJ+
JJ1RvQ7N8b1R+Y8iBxShlHtTNsLaOv5kb7KKhyNceUpjloD9VDy1Pb+bZQLRzVxyF0RNjdcglNir
+gfRQWCoVxD5R1IpPGQI0iYsNQ32+OcHvqgVHX1Y75zldn64XKKegljz/7/NYPeeLn4fOM6v8Psy
FUuhpVNHqjjqSVETVsm7XB5T1Q5Cu8t16vjeuPx9xyCtuOtyPR4j7ro84R8Xf1//zz1ALnCu7f/P
T/HnQ/55R+Y7Oa3/eUtoBcnKrfGQHJ3G5PiYP+Pl3f98kMu7GVgi8t3vG1dayhLi8tA6dabmz+/3
58Uvt/6+yuWScIeG84GDdO93b+HMFvFyWe5B7Bt7RVI7www0qMslTGzln0u/t3nTRPDV7/UEkRVV
tf8+8nIpnEfq39sknEccQtbucvufV7jc++fJv+/1+7y/XsYGFgKrM9SXukMdnbRwXWfdEF7/fpDa
0OhAXF7rHxdLybG6/n21oinw+w/2I1l4bM27FJKE10Ip02pMVvOfZMbRRPOfv277vXq5VCj3yiXC
hcSd/zz1cuny/Muly4v8Xp1YhbL3KRTllv+8z+/j/rrtcjWjkEUFfn70X691ue3fnuKrGgKWtKMl
FZDt75v/+bq/342022Ra/vUyfx70by97eft08g++bKutUzoKGBXLMt3SSISYr7oBcFp7/vPXVTEo
MGh/3d0L8KveJvHniosAlnZ50u+fv24jYRTG+gC87vcd/nqb3+f+9Vb/9jjdJ2IXVed/Pi36wvrQ
HKbLzZcnWFVPD/CvF/3H/X+9yeXq33drfl7tRtLC//Un+LfP9a8vc3ng72e9POZyW4SCbN278Ati
rMjofJER6rTQFkWvaH1g4W7UTaj6ePNnuOjNJ82GMQYcxqgeL6NBOZPOoqQs9zC8XZhlc/Uhxyqc
apQU2bI5pjZPYsAXdP1d4TrY0v1tjiMypCOJgM2Ral1jscV2qnWnp/aW73w2UkpnwssfBPmSO+Lk
tunQPZCiRMlRo6TpEne/GEhQQL0Qbqqgu5Z6eSIeFGVZy5pZ5uPNWHVfFj7klAxfRGmKvQd9WGqA
ZBZk4wjAr0aRZohgm+viy8+GB73y001UI4rIhxJxUWMvwBHHayNnlRSmp3zOfm3wOOKeqaIrskfy
Uzj3YUqCR/oxP+c6WgCa2GTyAGw5CpbCdNErfLgquK3qdj+I0QVCOolby4O2PvV8Moft6uA+szRh
a6NSHQk7Cx3Dwz1N0iQrMXrgXc5Wn990VbJXYad3bRlQ8ej5aOsAux7LQaSgeF8I0300rWxfVNUJ
lS6GZ2m91n19KMsRwEDbxWubuZ0VylUU0pGCKhyu2LGXpDnux6i9oirBHiOhDKgJAIhhouPvpwsQ
KCve9DW/na3MXeBF0QOxDcupMvDfB6R4VmzMpTdeE434I11+GK/zX+mp0x7t/KsQ2tAyznidmeGi
V9AY6Z1dGZ2IED0l7Fua6LnufpKABaQQrAgG0mS3ASlEWqV2yqD9rTUeIGeHX9qinF7J3lqzNn5i
LTlsZC3KZabklxvf5CFNe3SBPNehlLw1tXG8MzTMsFAZWJln09IN0jfZEaJF+z7fVRoFgqol38mb
9H5rqWzjodFYGxZfPETXCIzwdpid+yA/xNUwofkMsQIcRME/uiIRGvczPUjM9KEnaBtwLimDnX2k
/aiACJdmOM1HkJE46pRF0zctbJbJkvZAbb2RCxKcS6P9rHNjWBqcfktkgN1iGJHKRRHxXZYgezrA
XUObol81eEMsKYcVCM+NaaXadkoJJHPUSFMkp7eI8uU5iFPE/AQZolnrUA/qfGDey0FJtirU1C3b
oRuxPtro6LRNHsrgdtQBStbeR5URJBGCnx07bUN43xzYwrpMN0/UE6JjRFKK7UdfGJrhhYAcWuvD
9OLX5HI61k7Xvl0f2JsRm/He1EU+Y/tvJ0WKtjlmwGuJM9PBHEDIbj1W36VG5ZVU6UWtpZ9pTTTr
VLMwpvBYbTTvCXIaYNyE0LYmIz7L6gpqIVp5Nc2x3L0i+yrW9etwoDqR031txbtdWyx7MJxDDL+X
af2ImD5b+lQqHb961VV3podGbJ2pNpnqnkoRQJmWCZXxAOoaKnj2G2TmLvyQ+Eg10u5I3GhnW3OY
dK2DsrSeAF/VFra1LGOPJPNarEiqOZieTtwogFvdRHCZZeMzXJ33IKwbusblVzK9TAYUQxd1qIgj
evfGo1dHjxjhi2MRK8DgR+jgwun8dzW03opyFfQPYKwlC3InMH6KDD21cF6T3j6jy3wGEnAF9TJc
5jrsZIH+Tk1Wsp4pDKqSVwH6EEpThAJFkbOIpyLajR8OmXxB9pAW7ZveFvSF1HhjJRq5ZHgGHSqJ
mCQYuy0aYXUHWb5oKbA2/SrkmFg2ZYs6LnkntAH9T4UQBpvFvhqwYGHTqpeKPWIkWLO7+H1keTSr
TZOTsYMaRa37AALO3EJ2hnxlFi0DgUbFIcteerCBK90nWlk2lCOkzJ8rWzeXthpXGWDOFfDHaeU0
goIMoVEQHIc1CIYnJzFuu2EuTj93Dl3fOiYPTiKIiI2vUku/8tj4lDW2bwquy1aQI9m6OY6ZluUa
QaigIBDSeHNkNnmyLzoqhSFH10nc0b1I6nMtwZjAxqpaCp2SgpXR84EjY+NLrHdCGc160BzqmoTD
0LciZIacN9MN2beGw57UlYj/SJE6xMvUhJ/ZCuB+ou8buuqudDEPZSUZMBS2THdf1867jEl4H6wb
IH35yhLZLtJdEnADpVZtT1ij4/UHkGmL0JnBBsy669ZM0LUD81s5Gr0bxH0j+oZiWAWm9unVNPiC
btiaZFZaY49GyYWsOzQPlj4BYsmtbWkZW3vqT2lUPBaD2Fh6hhA9Qh4y1tlrbHOYaeWLL8rk0C3D
yFvYVX2HBvgBTuPTOGNZrEY+gCf5LAfn2SjR1VAazoE+OOFwAmzpEigCAQYpq+44p7JCRlNKOqkl
TRnHkmRQolCJnW0fA8KIUaq90rV/88Pswanaq8Eh4Uv0CFyznbSy13TgmEiU3BgtawOzu4omRETw
2NeioaiVVsZNTGyA2XB+El9oZzt23agPM3p9ce8gsS9Hgk3tt1ENb6GkJ+hmSEI9ghNVTMc3Tz97
N3406+EV1PB3QpO2C00Q4PG+tfIH+qt05ER5V+EqbWON7niq88eMSIZGkFJOcbcG5tSCqJi2lh++
S0/uwxZbDtXNdeHlSD+U+y0tOf0PZee15DpyZdFfUfQ7NDAJJDAx0gNJ0LO8f0HULQPvE/brZ6G6
pR7pYWJG0WIUy9xigUDi5Dl7r01kG4PzTiFhKATjJx25hUaOaF3oxSZYPEKquE2JmVwZCCN8TFG7
EUTTa94Si1Yz1ixHxvSY1MK1NomSQBruzZpJ5HjHfjlYiFzS3C866roKClKa0pOyP/Qc45E+vHS8
qINePRMXCQhqyp68Rjux8t3HTUAkQic59OGVUVEm2OZOJcN+LINtu4e8vQW5RzoqHZR1jOVqNTAm
fIsmBoOdrK5id1EvKOIW28nZjN6ZEOT7rAMIy1AIkwpX7+AGX1kGqDkdIDCNzTOqkLPpqZvOzday
G24rFb7ZOWKCjoyedTJkr9Lz0B9g9ly3M00tS9Abnjk3FvbVikXsuW6MgYpmBNmhn7kkd6Kb5gPM
x6DMr/AGoLbBDIRnhsule3YUbbk5IxaqDcvrLKFBgsuHoynQc1o53FEn+6oW40qusgHpdfcY04jf
NxFTFQQ9EtcCHgN050XYn5BuRYB9gjdsMBuWXLLl8nor2/5iNd5FETy1qQO09FmM54vRukVaLZP7
5zxFneqGUltZM0FFvcVBlhxGKXEQ5KisNp0pvVWLh50+C5PV/B49NUmFKWImNNQru23iO9X7KnDU
Azc4Kslb71Mfu+4MBnkN9cPeu4F60MTEbs7r3tD8rqZJi7HLdm9N623D3mWqEU98FckcAbrQ1EB1
lSXhDbrGxUMRVqMJrEPGZ8z6EKTmKQiO3j24gMAlRX3FHbzrK3Tg1MYQuPB1QsxJYqLZyl0fDtej
l3C61PGdwfKzaTuutSBIGRPWZ2KIv2Ub0x43GJen1mPQulcITn4ZI6qUuWkpvTEJBbG7Zdx76ULw
rhSLIU223guvKEFWSWNfzDh9otZ+ch2rWtuQRJDpjh90pRi2uIQ5ux63GmfagNp8DwmATqRzq4UJ
7XGnRrpNOGk1kPBA79buc6ZNDunawqUGc8hvS8L4m8xWoU52aTQr5u7ayhiHR7scfMMEEj7lGvdW
yT7Y6W6woTLs1dIbi944M9dftMSKHWO265pQYQpaAqXQ5VqgQzeGWzyiIPrFTrle22mN7NVg4i85
abRvMzDf4zI9BA7TwThSp0pc5ZUOKypCTJzlFKKzDcKqTd21hyknme1L03kPudZ9MdqxPHGOx8BH
8k6mBgJLrEa+6sMFgScQkdSvY5Mcu2K+my2aM331VgsNtaqHaAyGzGMlkIyOVfDoEtSwqvWQuhNT
PlpZDOAuWg4dhADiFMYr855MgFVc2O9Jl5N8OkwAxBxzK6zpwdQxLyVcgRFHOBVxuEjOvmwEJZsM
oAx7xMhwUIKQxzcCk24fM8lVmudD7ecGx0kM4ioc8wsgeZxxjmtSjrWXNrWfNRgDAhsZclViL9uT
ZmwdfWQMQAyzKMkpEGzHWKRKjIEuPtDpyV28u0MAkz1lYdOsE0yo1z6yfpmONm0Ds7+HT+1Piljr
KczANjZUhLbH2V9qk+dTmMANjFIKKhLhYiR9ZWp9W4wrVs7YfTHU/lk3yU6wzfVk6rcx6nqCH+Um
9Zjdax5nibTNd9t1v2LmS1gFy4NlDvt+Mj0mD8ZdbXtIpwwPUTH8MeKw7eUH/DgG4YsAaz+6KYNx
c1obiCKl0bvUAUm1NjwkPIg7AJzVB8JITxoCRXA3QLuy6jHJikukO8e+Ad5ULvGzigBQzMP1yskW
y1+yWZXtfEUr4KUSnxOSpCqfE1BaiMmstruVxfAq2+EjztV+ZqjtmMYb+k4YgoTdr8mZJSmtwdY3
DwwEOHkqcU+64W3HMHQ1Jfmlx7GkMaMklNN7TWz0J+ifHgJ11wlCFT227vB6gRLr0HsZKl0yW5yF
weQzDZXvzCNGDV1eV+w6esASRMLoN54YHs1ee9S9rtiG0XSHw63fgDa4zUnt6fskAHE5v7jenUuv
HZFJLqHgLYYFlVBgU2A6El9SYpababCPyMZWhDDvlIzQD+F6zh5rHKBHHcge5+S6qSLLHxODnViP
4A2/AQE4pkPn+diGmC6NFp9fGM++1+E9JQxgqPUXLcuOEErNXTBOu3IMtmWfYXqpZYekSn1ENVxP
2zpQX+AJp8BYgjaoKtl9Ddd6eqCStg/aojzpYw+FTE+acUsMR+aB+rW8l6K20OC5yecko5dIRT68
U/I8ekLZEs9EdDU9lyLO/MAk1cR0V0UP4a3F1eIkjPZE95IWTNgDpp2bIOFd85wGLYxHhHdDaJwn
93xbsoivnPRxHJeovhJBawWQb907au25bQXurysQCXlHUX5WgQxXaVRdqTDaWqkdY3odT1Vqwnsl
3DVKOjZt6JFr9REP02OKig2GqueRz7ncRDR4Wha5i3gz26ti2nqQpieSUdB6KnhnacgotAyAXgW+
yPoKMK3DYCCgFxLHn2WQnXWJpoktmM223q7IW2/30ViqlUudvWpK83OwMHVkj4Clix3CtzeJmkXO
gOcmLz+kVvVZMgPayjL7TDKsvkM/bGszuppDhKo1D0vixGrU5+sm8vYSCGz3xqVIREXxHpvB1rT7
b5AsV4GHzytmjTJk4+e9fPKM8TQ1GkqOml18SRBH3wh0ZUz/JNOr1DN32tIKj6rpnCG69LO46LYx
AkaHYTOBUsMT1yhqEKNC5DIIx2/Ii+HniIXtwg0UtIOR6Y94ULVNzPTvSZhoR4Y6uFXRpzc+1671
jH7mQeYd1SbUFRudxboNgniFqANFElpKyW6BgpdrE81uWe/qxtlarzqpKLVhPY15p3FAm7uSg0dT
0LrVsnTaKGG99HA/jBCQ5IxWi3fGC89YCB7C2dkbi+5NhFFLKUyICoIRlz0sJkX8XR0hoarE9dgT
jRmFt9UXC28Aa3OorfMY9beZYKfmNPDbkwF8nNBfItDUq8ksr+xseBjRKWwJY7hJgChaHjoyl5ms
YAy7YRMID5nCc7LujXek1O8S53Krc2Km9pOMnHvTgXEbxpfIm3epwoJCMkjbcLWEWKdd+PiW/tIp
+5cmkYTwdx0wVW1x49KMSbj/g5onyMDsD3V3ldbOpWUB8ATBMI0yXoNl8+pq4Xlu0GoY5Tk1HdKN
+/ajqsdFK/CUdTVahgi51gBQR9cJqM8DzhaqmK4ovf2s46aymSCXgfpViP62iroZPoDNnqa7l5k4
IbIgilLDxBIitXeZWPLCNJLe8+SLAsBgKGMqspPLjyiP9omdHhu8xXpqf0ZuQ5+qaaqNyIxwO8Y7
c6quUicd102dHap+xE+iA7Ys7ffUaI+NySTWs4lpSfHfJsr6FQXFbRPbPi/h1EXXEhpCOw/nQoN+
kzpIN2LwF4N1FygNd0bwPRfag7l41nDsPGjpW4/GwZ5NAhL0iprLRNuZVxtLGR+yUwfTi+8h4oSH
skg/VbAc7Ch7m4z+GbAxS5iF07gt+Zvj4WpKh0uZxPdYKN4pId71ReYsy35rV9NbV4XDytW5kWu5
lwJQJItqNiXy5u6nUznuRpbMjTXRmtVj84hqnW5C9EZgVLzMVM95Fp5QQd9B7BYrqWuvczic9ZpY
Xq+4mCzhQFF2qiyRGAwmqhrlx0P8EmeNWH/XdvVhW9mvoKqI4TDL21yrV0jYWFwc3DEB5g/QY3Mx
+AG2V4eOXpYa1cnK8nvEkKtCoiEpUL9MAxamyAiekwRVrN1BfoFJSPAe8cF6hZheK8OdUxegoddq
HgmdlXG6nUN5IoH03RH1G9Lx6z4PXD/mPOUKecbtIH2t23hFeSGMPNyZTbKWA5kYUivWVjJfaQFB
g1k/72rb8u0O0g+3PM23s7VrcnWhouz3do/CfNFTjy4Wu+WPqizvbpQ0b8A0sSunouMsLi5W9gRB
ZhNl5U0TqZeoR/u6nILzVJurgvJoGzqcKPTyr7D7keo8vwRSXdG5vQ7aQGeXQFBEVhu+nVSnTOT3
KjJf89EhWUVFlLVDtXNJOowEpPO+iO9RL3Af1mnK0Dyu9uzG7sH+vlQq+WD3+zC4Sh0kfhCrmJeg
gOzFrs5NFbxSHnSHKKJECWjUnzVX+A06KnJM7RQUk7lvNEFbLwF9l5h1eM4n7VzKSrtir/k85vR2
505umyomlMp2liA1hDgYauiMiyzdFw2Z7hoDAv4BGFbaB/ve1dT1DyIO3P04a1cVu3LiyFKamEQk
9/HAppGgRmtqtXWVILqvoB5PbW4ctQwtc01mMpMIyUbNjfRdHhi7afLqg625yPEnz13jAMvvtKlF
UwOZY/fz9PfPkVGdcF0uETEyI8+wKSqTe5Wy2cbn5S6LiCIpxhdXxBcGP93WkXiqam86lDInxt2V
bw59ZAMD9Upanbbn79nOBoVqJwI6ffDq2do8zVnT7noq9GbgHtY3NCBjdV+N5XunQEDFDnefmUgu
YfTeTgbfUpLUMmWMhmr6xnNb98glURG0eFO0blJYmCjtncH4wg3MRUOFnQfBLysRYHMcWuhQlYSH
RZ4wD/4mh2XJBfs3LCVbpCHadPcykB+RZ2J+AWs/sQgHXXCw5vgMph70qmc+e+lVhxQBj/ClXn5d
vExgLIecyyF6Gzz3yRUQMdxiT7IkMvUpOc+6c5dX11UChgFlDUngONwxMh2aStDSlNd4GFeNdD+b
ESiyCCF52dktgZEL3TGnbTg2JwG4GReExRXhFcRL6+rY9ege65CM6HJCsobQjcvaOhS9+PKICNvq
8FPQiddpRCfUCbqVIauWM8uSK3PCeAdC6rpJ+hfYyJRDY4Kt0cq/h3huLypVu5D2tm6zU7ZCjxss
LGQPV5XvRfpLPMmLF36jgkpOerN4EdhwVrFbsDwm9/nwFFjYUnqXPVoUIo8tsX6PqkQlXKLM8BL2
zhJZHgyZXRLrxnPqsVqnCkhdSosFGpS9Mwg46ei+OL24Yo/94Oj5c5u7ma+BBt70BgiKUIMV5pq7
eJHCJSgyeRNDNu36XtA5pEmFTpO2J8bfOWNWgqW5Iplm1pyr0U7THcogfso8WczCtrrrvM8YEvOB
VmXQM1zpQ36qXRhvamQPp1kQlorMXaeOY/jB3D8YWUmhatU4iyH9rCwaVnb1mSb1TeMVwz6bFndR
hmfEFAeVK4JKQwZT7UzzScr0vaPJx92m1DCb0jHLyugQJv1SQJuvtoP/lW5luOO7mxs9R7M0mMjb
ltFT8FbTYcG4pFG7qjPGAUyDGCrDDJoexchtAOYFyBzNzk7XvF1/1ZOnta7yjviUwm6o+Rl7OP3g
Hrqajl88dwPzMk4YzwpJxozIraG8W41N2t3WOUOg1m55a4aSCMXkEtpwFUCRn8cMOfJAW5NaiiCK
HgsNu6ldVAuwA2TPXhRjdxylLGLSlHhs4ksh9GuvEtZO6F297SfySuoEg0Za+JFJhOQccnMIQ9Ge
BvrtqYulIUnHJ6fAB6qrR6ZmvP/FDGyOjmwQk+yVlbTV2bfmGF8dwsL7baFbzXqoi/isJPPTulmi
561ROzWcxTDAgAUq5J5sIF48jxhVe6k/S2Wf5v5gp6ykWQyqm9SBPZ6zhCWsnI6iXWZCja6tOiPH
tyXThro2s1cLOJwcRU4LbRDmiXljrrjQ2GY59lOeYRuTRhGsCbAoTCgR9lDhm+USbStS/JzgOhv5
FenEJWxlDamzQlio6Ooz/tpn5XBsA0M5UPZSNDRc9pt8fGoc/uLa5leaKQazMYTY3DKScdz+2fZs
Ayl4fnZpSp7C8lanhcIZxaCbd8WP0hbKI0gEP+B3G9W0tWqWUGOpsiSzHt8hDWGdhP1esHFf6Vqu
+WYnih3DYijPxdZDhhlFPb+vftcdoe5yQgj7ZHoGx3CuetlDTUhK9JRYK0hBwwYPQGCMZ75J+xY5
IV+2Hf6qLAILpUu6DDNUGoee6TUALGibO9WnqTIO0ZTc9ItT1w3cpyzq3T0+JdJNSOZbKTSoG7Ou
911xagrOZDvANcWFBJmluoiJeLNyLEhtMHF2UlbYnHOiMj6J13vXze9+nD+7or71iCqw7fpmbh2S
zmKM5W3wjnaPnxamg6H7IYAstRkrlsyMisfRhv5qYMbs4J9Kot5vI+3Va4SLVKHR16x3SAqEJgmF
cD+iVDDTYewFJp9Kh30OqSxUrOxrd2bJWpmPU7rhtn1IrGA6OlhxVjFbH1F0FLNhOW7JedxlVXyv
tEzfNu6NKTQKQ3166kcAVa1OV3hsHlXPRMQZ8N2FRQsGiJhUZ8xmXn14iVr1Chu9bQGY9/GNy26f
TTB3xb4fn4XJdqDDr7aKPI2afd+UdnQdgvTWSouxAbXK0KLnLftX4BFouoNL2pG/LrrPwaWhXyW0
4PtQe1A0BQh481ahWTg0P6xHkj7otmYq99GCvGts3ZtITpDDYnHIk+SWOOeFlg/dRs4VsZMe/Wuj
Z88HNY7mf1V86dbwS/U6FYsz7A3Wnl1alLA+s184ygN+FnOJ5rIzNmVzx1+UcFbhK2oqO9tFFhhP
+OOpluxzHbZQE1g3deslxxJd8tqq4SPhBZwqMk1w8sLJx2sTqWG4qrBmiQYhywg6K+rep6m85g6b
UAUT9lmVMUzUAh1ItZ2SsiVbl30HFqzqRp+rz6RFC6Ki5N7UvWAd1bReo9KG0FfTOMFA110XzjrO
tQ967cObFu6ZviJj18RV3zJmm8fiQ0r4oFKwNWraq3px5hBMOe9CqHbX8fJg033LNQ92+fIMn8pH
b9N5WHIJuBW4D4ALxn2OQHyVIoGgQZRuXc2DLNj006aqWYeDynhIujjhPNCf2yoaNoZpynVo7V0H
z5iYvWeiL4DKNPS0yzYf/CZgI5MPM7XQqhnL+lCP7UMvq3lnYkDye2BKYypCZsdM52CB1DsuHlzE
LhYl5eL9NZjEUcKxxjqo7Nl5paVvNW131VfuXVZwQIsZv2plNFfKUwQExiAp+XkE8JpivFEPyXUT
TDT5aTPiKPw1dAZMUslYPumMJ8upJeqOt6ougl00YrAuQZc18jpnIkbcqUBOjHI+qLRtz4jVyLR2
UwItSzBtBU6PNZzc86YbAZzXwMOCK6Bkl9Bhr8K2DB1sBS9WIwqgNNBDexVJf/H4xZILjE26N4bV
3NZdShvGgcQxMf8U3JfCTLETwJsZ9DdJgGs8tq1+o4qcENYM/FttuN/S7vEeqqdRoTQTJOmt5YTC
tp1Yn635U4yE3lnQWZNv6XCCznn2UYOPp/mpqP00VP/FFJK8Xj02KWIKxclltg9j2p68BoUPPk0f
nfmjkcI1IPL5Q/QNPnnLAC3nmRYhYJJU8GqVMX/x+9A5eEh+jlUyPhozFr6Q6BM7KzkAUnzCDdh1
5C3gFMkAr7vJZkiyBwgRzE0lTn5k5MjppuveYnpgi+A1ukGBwqqyDobZ70y10frmAngs2yHLOEx9
cF21DIglvYjUIP6Cnl7C8j8954X91czjRYA3oEolDSU6YUguVpydGoKgdpsKfFrpUp0xR7l2kghL
d9pi2OytfW2rgwExqcvHe22ajUuHFsisbG4D8R4uhU3xbn2ZqQXOGFaEVqqZPlfKzYDjZpKaXSN6
atzopJil0XN7N4VSZ/SfrPbutNWU8jYtHGVPLDj8+DYjvnwdstaXRIsL4+D0GbdyAMl+ZlSkHcdY
60bsSqb2FdrdeyrSXwqiMme/uRtq3hcRD2uYOOnWmVtwtTQhkyT3NS1hgmbh5zNLkCACFxsdBia2
Noe5R7OM8IkV9pio5JH3/07+avBLbkL6BbRpafq3no7vkG2VHX6N7XjXmvKrytSzO7X3TCGgkCYa
ofJSMXfGXVYHbAeEsah3mKNqeK4dAd5Ijzx3RZZizZaf1B9kR9apqo1fRjCAWSrQiS3TrEKRIsFO
DVhYUR360Tn1hHGRLyy5ggrUezkLd+BoL1YXfzcmTmxY1iMRHcjaAtzzzVch22dCoulGF+V1Lci1
487Jmk6SrbfPRX8ZAUrgnR0YnvidGyOp00m/DClU60pmvr3YXFh8PqX5xUDT9aPZu4xI0jaFIT6y
PLzFLBwdYQgdR3v+MZRfKgBhFO752QEUmBZEd6vJ1n1kc2Sr0vjpCmdnDGN4blVVb8O2vsMH5us2
uTZVKo4Nm9JQ1UQ+d6AHcq9WrPAYyZKvCOIapgV1sAqNvxuconDo4lDesglzQl+bBiwQkXeis7Ee
22K5D8YkusviIaqaG4tEmhGoAy8j3gz4aDcu3fJ1Q8/PAZi7qhmXr+MJhp600nPi1LchrNuVOVZM
rEaGGCMRNCindiQiASiprtWsG1Cb+y2uCfBqKUVZ1e7LAtRHR084LiDvqLHw3Wi+xPCr1yTPFL5e
qWPoJgeiiBGqozgyADD68GueYzaL2YjfpW8pAVQIB46iHwDEZ8hAr04AK3ihFm+0yXx3VH0tdLXP
CQz2lUG9myncIdTVGpGbJazt4UaF1q9KnEKLVXOMB8k47NtD41AKG2Jl733JSb3T/BK1+8QEZTcW
IbOS9GSxKY1CyogxNK9lMl4TWX0dDwRpd8ahCrN8a9AecHLnZjQxw9GeanZVrZP1ZoE2a8zndoR3
U9MwtXMwK6pP1l7hXBWzdR9YyZ1gTdm6xOelzbzzKpIuuZMLN1l3JQMyclH8JKEbiQUuwSJh1qO1
QUbJMzek2KnQxSwp87rKD3EJqronMVIpqhKajV4xIgHQsrMYm88g6T/TllkFUVRGfZfVXcdFM2GF
KV/Q3X/Go/3V9aVP3NrG0rNqp2sj8zKi1YyaXbsT/aIly8AeAxnNM+3aKmcC++RTIse9Tt4tpsx6
oynzHBMwBV4WjU7HDdFu8dqev9FS+7VeccNom3Xvia1dc4fVh19I1m+y9JewFsBBeqCpe4slzOT9
K5/nwNs0oA+wOhmPXtmgRvJeow5pO5POswYmYYXQrkM4O57t3L3Ha0WDO3cf9aY/d0F5/dtf/uPv
//UfH+N/hl/lze8Y/Pbv/8Xzj7KamjiM1L89/ftDmfPfz8/883v+9Sf+fok/GpT33+p//a7dV3n1
nn+1//5Ny6v557/Mb//j1W3e1fu/PPELFcMD6r6a6e6r7TL18yr4O5bv/L9+8S9fP//Kw1R9/e23
d3RnxSYmpSb+UP8zw8BwDJOcAA7V70dq+Q1//OTyJ/ztt9N70f5r7MEfP/KP2APxV5tMAWnrri2E
Zxreb38Zvlr1t980Qzf/SneIibsrXEMI2/pn7IHQ/6ov/5OO6SEMsC1eQ8sWN/rbb5bzV89b/PSc
WI5rOML4/8QeGLoufvuX2AOdX2Dp0qUJbFuu6Tg6X//4M/agDpRLABp3FCOg/5Zk4O1Ep5+lGpg+
4DcHReCwx6x2xgTd8RST3c02fST0Q9pudeykG7EVjmGmOXF2+PlcunzPz0d93NXHP5+WJoxvBNz7
ny8WwVsciOrwEy3zkyfz89FP3EzTddahr5la/SN75s+v/Xwum5ddzJ9fVmWb7iorPTUSRAsUh3pg
ThX6dp35gMtfCWo1tmyfEGJpB5Lm8mOqIzCyHFoH7o8fo1scSQVbOKzhZeTD2qj2jQceYJ3rD0XI
iJ8reTNEWnTKzHj0Hcf57lVHgJoBN/vc5O3eJdAAWq2tH38ewDQxNXWzZyPX2Zda4zJw5XizdG5+
jqMMCuodV9tRT5FUmenVkd9XHf/t6VhZb3MLDQC3JAgWuv02e6BVNneXrMWjYbTBsQJFxZ26GI8/
DwztAeG58PeFUOcskHSEPdtb/6QZ/Tz8nlz08yH5ldWevphfojmmKYc4+c+X8fNaaIz+8ap+nvI6
1LYFEuUthqDaxF3058PP5xSCpXGgQC+SOtgT1buyYwIgl945eTH1waVnnEW+0NjAWS7SpZWjyZY1
nwe2pRujTPr9qOZmpfLFNqcy2tp9dD96MTq10Y6Ps76NjWY8Ah2pj6hdJ8jyR6aoy40CWHY308Ia
iY9dCbtPmUu0ZOUO3THOgX5Jq9yPgMd6jC/1TNalQcpjQSAlxvag3OhtXxPwMMN1iNYGeCWcBZ5O
ormJ5bdeellBLI6DYXNzplTzSvdMTiqJ6CXy3J8Hs8v1ve6ChFw+FTOY2oLkuCQkTaWrMAmIoV8e
gvgfH5WT3TM3vgtm8SxRhG1IVvLjn3DoGr7owQLZ7nUIQYN4D0qj2nv4T7yghBXjZIxeloD4oaLx
lpaMozQdhGLkJo2vTO/bQ9+xTuKQJu48G0eSF5bvrvJwQgWzfKdoKWBfIRLFrW7t+0QEHN3uVnQB
daKUum/05gewFzLMke1uSkOSGJqo4Vg7bNcoXtn2kszO7pLbdR40wypaDoczuVxLNdzx3w+KzVht
S8773b/97XhcOR74PncqaKAQLBg8tZijmuXh56Ofa9P+sXb9fBggRdK7wt6jxc6t3iNyjiZKXxMN
S7XZMowzleuth9Zbgl5xvrc1jMlg0gt/DgitzSjcmaTViLi7yN4EXfWwxBxziknnKJv+MdOcCSe/
FxFbV+/SNKZxM25Hk3FNS7v1OCwB0062a/XaAXEEYnSW8EgdrQcsZYYgbdkGoP+3MzqgI/wil/Bi
XkDQ+FhhaEIldH/r3obUjoYPrWRzFILQzqxgpVDL0yofDX/KiV0wR3VsQopFs/GyrTaGv8KJE7Ts
mbVlyon3PdHtKR0q+sfExTPdtneKjr/B8TuivGXwssTF/3z08zkX74CfOkADl8wotyb0rK7Bba5o
hOd+7xgh6oceA7GNmDNue6pqy2CIZ4geOBP+nN9fElMF8MMU5csa9PMp6VlMujVgMn32bnTjcLSW
h9TN+iMDaZHQiacyLvcSMw6+IMqZn3Ph9w8FKD4gLf2eThUy97R8wydh+akFpiT1oAKE5qEzl2HN
6A1iA0gdHn3qjUcaqVcRxNutqXfTMQ2NDfDeG8+Ao/lzKCHN9hNdYyYu+K/t8NExb2darsj54Gfl
kbfRs2YiwecfS28R6adROMnv67IbLXts9NUr2cCi1dGq7dJwuNVihOkRew6BrycusZNXi2GL8IUU
wQ5YK4tkvY0+Q0JuRllv7IRZpukMO6Zt3ZFYMOxxy0cWuh7iYSjhO1DgAjU2LRCdmDKdd+fnaWB2
n3hpOh9wHRlyy6+iDGTZwyQ2pRZZGnGe0crX0xPK9o4LzsbxfxyTbOHBLh/+PMg/PzJbSBMOy2YT
ljYjO4SvETrvDIcvOZuZWJRwpD7OepafJqMjV2LACYb0vKDxbg8+7IaQLE0Wj7Hu2MKg0vTCZUFR
SIuOADBmK0ewpbPChpxFW5Hmd0XbbWpllSDq3NtiaPbNnJm7H9islWBVlZIxnLncC34+R5Mai3Gm
1+QXss63Lp5CQ7cPstDHo1339GAVVzxx5dV1kQ3yEDvZpac1tR+GcT5CHcY2kDDtDESAGXoCdWTZ
ZCSmxsGlGTcHIgScr/WnpCJrYSFZ1qOP/GdjILNELV9qOIuX9ydv9D/eqZ+nEYXQzpLjUXjrXM1A
fsPublygv464UnEf7gFSoMFVysrwVW4y/FCE2/FQuFWyBUOxTOFJ6lu8qDBU/nhg5FUc3SpPDjb2
Gon7P2WKwucKz2FZgO2bfTXjcJ3LajibBvjLCC5NagJjbRvjLikHc4VX/d2MgKN2SEfhvD/HYfk+
tRRv1tAskQcdUplJ343CwGQl7/PKM9iBW/qmnaAYBZUf4N3KFpRs4HTJOiVrPc1ahAfBGdpgT7hK
47vecklrrC+Rpe0bu34mvvqB/lG6ijRU9m40AQCo/JbJPmJ4rGZTfFEBPWOTTXTnYnCg4d6sbYIP
coPp0TBPe8eyGPRa363pXJG3bh86eFdj75YbZcTzU+OFClRgv7XmJGCBrp+cPrZpVT1JNeLwo8az
JgZ8MUJhO4kstFjyqk31sw5sd8tu502Wql7NCTA16ie/n9FrxQWzdzmDYALMsFSMe5KUc9IqcXcQ
GLlhp7PcB96rskXSX9X2QZVmula1b+xHWr83deQ84kY58puBFlTXQYw5zFbL3YdmBRY7GjfBCAyG
jLMt5WrnyxR8jRyQRYy4F2LTI/AgHubtOI/GU8s9CWTatyNwJdAG+ABe5mwB5m6aJnFWwYyqdw6o
/kbn01g0HyAAHgwjQ80CXm4Xgp9TRW9scODSTxhnxyeKGYLUMmFuuegMNDTVIcAfSbivwzxSz9/G
1nqZpsG4JX4HAicsRki4K8dEbzONb7VdRifTbg4ehBrWtLYkJ1ReM44uDmKYOLxe8O6W9lEoUC9S
0qokmSXbWDdO3iV3aYzUzLRwjQG8PRCbjV18UdSNoFMQCZCCk1xGh6zxgMJhq9noBJkqPTJzQgk+
LVPhAl2AokXCXXWL+Iq0zgXamo2kVs8yhmhYvPalhjoP+DovwS8k7deG8JdNHulYYbT+ze0UA9dI
fxps8AiJc8fwGDZP6b6mEyN/aYurIsLM0F4ck0E2ftnEl2M5XDo6kkXXb2Q10Q+2XLU1Zu81c4eL
5vFK+4cuvE2d+BQ5zNNZ6XAMRAiirCl6FK61zqpWJ/0X/RlOsxtlAV4tU6YEYuDbx5HWrR23b5L/
Dwnzq6nx7SoaOUVxY81EdVVzclb2EvvKAGFTQbayBmvel2Z/y3wboADtiaQx7dVoe59t2LAQiiUL
opQpAMAA8p4+OpsSC0PgXBM643EVM3/OcjgsZF2jgKrjXdUhA6CrQNK8vaOxjr03kNMmCoObEHJ1
MoSr4b/ZO4/mVrU173+Vt3rOLXIY9ESgLNmSbTlNKHtvm5wzn75/4HOPfPbd93T3O+5yFbWARTCC
FZ7nH5L2Pku0nwJKfrnEPy5W5kqJwyVghScPaoDnN9x2ZzZ2MWKd0/DDELD23zMDxh5p8hdJVON3
0qtvbYFUCNPllSk1zyVAzKVuaKFdp+Fq8DTDgW/mD3myldDm+VJuyItJxGEWYWj7ELMBug2mWFqO
8OJMdL4u5krXVSyCOXLmQc8bf9n9/7ktCcqjhTBgjw9KrTA68qZZjTL1uFLvFsyWp/V5EfxZmlc7
Jfrnbp0x40q2jGPpItIdjQz25lKti/kWjidWDPpRSJgzzJvnRTLVula9bptLul4xevu3u6+nCTGG
/rrYcA9hMPkqzycXBc2DbCwi18JdXSt+u8D1PBidTcNFVUeWdT563pUxcl67cb0dw9ZClrN4ugoV
NG4VOFDKYeJe1Q9+J0kwb8uGaXY/F39Xhxw6upDClHcNcduepgnXxfWa38QRrrt/UVz4Ekz4qvnb
O2swPrEjM+3xiZ6kJebTx6ZYYxwRnnO1VFDF7IyTZHrdKgXGv2srwh/XhT6NuubVAmGrRefi6BDM
Y60WABYT3z/3f63/fp/6Z625flRil1b3GXNZWMiMybk7XNECBEBQXp+mwqScou52Lo4q6c66LwRi
4RgPa6Ob7ebSdRF48vdtIhhRPKTLzbXGXCK8Hdl61cMd+esB8/G/28YXA5j6evprHdGyzvnkiykK
irTz0b3d+WX6IegJmbdcMNf/F8L8n4QwFVWX9b8LYV7qN/97zPOPA/4IYEqiRZRSvDq3Ej/8ZwBT
Uv8h6qIM1kXEolVUjWsAk9CmRDDR1CEqSJZElPLPAKYxxzYVUZMMDWsfWfvfBDBlzSRM+t23VWT0
pCiiArFwMm3VFf7Z7wHMrMgCPxvM4ahL0P7iCD3Nr9Dkt6JuNEB45mjkV3EOQH6roMZr0IpGs+oq
hDLszBhPgT/RmC2GTykAYyAS1mObAf1rMhXlBDrPdBBOvoHZWtmYh7IUuh366eZSkMbPPhOCUzqM
JVqaQ7Cu+ihcZaWg2wJWFWTYPPxcShkhF8O7of1sdkhevvjC+Ix3HRx2tws2ucoEIOr6tZwA4UpI
LpMRJcYXF3rkJBh+LaqgQ2l6/k/MBAjx7VwUcK0c7+ci48i43Ztj1jmARYBeCjmZ/nnXHH78ehTf
TjPv+vaUvoKUU5iXIPY6qEZpjaFrKy6NqQmRgNu3z3MRddJ4par+w9y2zJvmxfy1i1N45HfbGAqh
MTTvidFI+qPIoI0YynzkvGs+/Lo6b7teJp0PnNf/pfj3V59PdD0vvbS2HYKy39YdwU5xVkuaSu20
mLdddzC1+GPbtZ6n5eSm5jrXQ66750PmVSxrfGDuBJZ/V1nSdEgh855vZ/zaOh+ukTOHnTXdH5HJ
diz8r5v95Z6u15vP9cul5lV/einw+wFn9uf/kyOKjAvItI6cg0y4BuBEPnfH6VenPE1bO/QJ6J//
nMHCr93FXpmt501fFecJ7bXK1znmGe1XpT9nvvPqt93RVzh+miN/Fb+mwVP96+nms//73XPFb3fp
1S5BLSsAvAaVqViE05ghmu5/rll4wjRn6oTcgTaCJcq8nk0ZgbnSXH1eHQXiG93dvHXecD3TqNec
ZF7HmxzFqT8Xc8V0Hj5cjzEF+ARNwlC39MkpTpDZWkphJmrXIs4u5S6ZBhXz/j5FfS/XAB50k3AW
Kp2K0zaMADpBaJ1IPSeapm1nFx138tNJg+oAkltYGbUwbLCLsPM56GZOceevIqzmFOeVKS6NGtM/
i/NWvzb2auj563ltXswHzvWuq99OOW+cd88Vr8fN21x5MkENU39VeCMEQ1Iy7+1QYDTnlvuxyRSk
W2IwTRoTCEaRr+bU8MwLZc434eQ8DZemrRK0a5S/y9pWpwBjN2UFVMPVN+koOsA8b0a1eMg0IuNy
+6d+nK5NSZphi71ZskNGCfWtqXRdzNuYYOZOJoO1FqbnMZawE8CsoEgslMqTGhYx/YSkb/yyUNae
T5bM9VjE4NJXwSg9BAkugbDIK3EHGxb8jnYG9UimoMRPqQ5KBdfUInDm1aQsFlDAgRW2RFuGPhp3
odzV5JBNCQ/wNsQQY5pG5FOGhaiHBUqtQYO+6LZS8wja6U0xG2mVVPCwYamRY64I8yCdSg8hKu6q
l8Z7FwAryg3iBr5ztbNEvOq0KcsylyqzVIHfNrYytdFmgPquplfQiqdxYjwN8QDQMn6bi9eNDDNv
lc4nbjF9QfPC1/hcr6tzqRwgASvJhL3jQ5oXEbyxtZFKWzR2B+gBuijuBO+2EGthrZd67gh5xycw
JBUIS6+qbAGJ7LRsTrLVdl8vojJHh6fF9SWbtxVTENdoVdScDRF8ZRavUbsm0zGFKTV0l/9wmZrX
5z1f1lODVQ4bU4kdGGb9Dq+q6RdWcvS2cJJaBvO6D22dUKfLr9LJLQIRRq0uK7dB4h9gHVGtTgDE
P6r97qtYFxtM3+StP44rtyvVnVeaCIfk05QRtVDTTy00SSXza4EGFeGUYkfMDU+GsoLHqoyqA86/
hFqjIJLUj+iuGwDboO9gAsuH3IMTZESzkYYzVkPDPSKYCr5l9/2r6a8xoDWZGKX2+BhvhE/QEZ6C
zYENAZpXMfoZgMc5Ie6Re8/AO/PeQc9raJ6XP5T8pgB9Wm1kdGj8ZdvL9tJAn0omCOj59mBswM0E
440nnqRhWag/G/etTaZTh2jJQoxNl3Hv1I84DJbCUvTfEuXQMFeDe9vvG3MTeyRUHIxN9OzZH3AL
+oDqFUJRyH3oISumoJA/RIRPEbKN7NYEUqNekDBSNfxh9633ZHzo+XbQLsj9Eg8vpU0ZHjMM93Bw
iA+g8WCkJ8NeRTTdP6L/mosbE04+mr6trfprvDvGpoYpva54nLIAI1tdqNwW7BrQYNZWgPY62sJn
j8ufQWi1I1DRO5i2cEY3vyWsm6QIJdlCcxjMO4jCXfOUoIjQeKe8/omSD/mUvYG+BLZOCAsEyA7a
Ru+k8dYXNPjBG7XZYVXjRXcEu0kWuOKN1+50c1MlNuQj5a3zRigFayLOebSVo0NSkQa3MxGlbRs2
ss/zVR4CBUbPAvly4FBQ8CzQlYsauqstPpePprDrYaR8EjJED6O5lY5J5QjxxtWWOm71MFex/x7t
9jHc99ayu/UCR7rUx8DBb9xDchdmtAKydTvo215Z5z5g4oVWfiDBP8ZA3Y9mZEvBBvERfTyY8ntI
HsygmZwMM4gHnjPByfS1iWfMuCuNU9Tsw2DXEo83lUUPci+MPjPvUa2OHu/RHmNrnje4HNFbh/xv
+kL4RE/E0BzaMIHXtPd3uQdydom/ntquRyztP0nlqbAnYZr1DjKkJhnwz6w8p9EWipeCIkhh85wE
ElVkjng7IUUU5jYUlrg+4eCEbwcnq1+zBs8mVJ9XWYokvw0rkAR5GsLEWyLL2mEEYO4BVkm9Ix7y
O01AaBcJflKjG9V3qi30exdUJr4b2T4elx1WlvUBzhzheCfXCXMs1MNIgmnZv/YXvwT7LVnLWDvX
8hYQAaz4A8xD3CERXQsRDkCJIYYit+3GPbFZ6SN8BYupo+UOxFAWnU6+65KDAWD+AWKxKrzA5wuM
2+AZwQtlJOK3k8iykH16sZRdxafgIaB3ygHeicHdiGLWiCQNX20ZbsUgRzkIjceVSvxzsJE26pAi
8hxCmKCLy2hHmZTUgBAzYv/CISzf64SUF+Bk6aExb2HulKC+LSL7tv6TML91wUNCWyo3SFVj6jbx
qi3MZBlBLnN11b3Ar9MNVCtRhllNGLrSzp4RqiEe26BpoDti4XCWCoY7MmGxwzO/4WWG+nSj7FGH
2mSwzesVCogAqpAPxlJpAZKxN2zuJEC8I1u29YWJEwyofN88a8pz0WwALdab5k7+6ZJDLDfcGq4E
ObhgZOvLfM09uciJJwdZWehQrmzvkj8BXlUDNKz38V5EdRxla/keWkktglsrIeEc2u6giyv/vQlu
RstBskd4i/m5ilpcDMK6Cm5A5hEENtDVu6RPybHY+bfqg7Csxzs/wKMQcMKrotz6MFGzZqHDI5WW
OLe2xVqJj1J/EFSignuPnFd+GbJVYQIL3WPpB5m2h/ZzJuUoqRt0z5CdGdD1OVlPYPqsH9kjNFMU
KTZQJe/xiM3VrXce95G6GME9PllkFoY1OkZdtESmAjAe5jbhs6js9HEZYDfQWpsqpq9DQwRBEyea
SNILcH/+IRceNAylxwd1BNd37piUVm+WeKjRScbKGPCExo8M3pTEy8rDSBhWfHb/0PgPw7gzTZCe
tR2gbBLjtIsw5L0XfnbDS0tOlvkkQipPSVUt2vooeyh24ZzBioivhC0CYzbvMB6N8Y90D3q/aWlZ
gl2OgWLx1uUHScCQcc0Twi6jNBfoowYYyQF/9BcVsiPkXyhLi/YnzhXh4tZ/DtQ9Z4/2TGjIECnt
Apik/6Dbxbq7A0gB+G+sMSrFFwrr4TVZDBwBSKm8S8YiW/vlGofpB7KRuq3vYEwvwpUBT9D5QQQ7
f0LVRT9FS5zezgqk31XopPvhpJdL5dXd1CiWQPxb8qYZS+TmxJ+QQsJHD4M9W7w3brpwyZ1LNh+D
/9RbjovMBVopF/Vk/sw34OSPH+UTnH/tJkTshPiwa8OoEHhjWRGWgo0rwV3l9La7SWye6QLUysJf
aXc/Fh/5svmBJ42zJbIrn5SbdCOfBhoFBgAXxK34YtKn8ElUFnCgyiftDgEXYDCJCiFn6SL5hebM
0o+PVO2yVdVudaTG1wqg25NrQPi7xPAIwjV4Wc1F6JD00MLrbd+xGEKRu2vxeFtuYZjCfPdRoH+t
1vltsOwbmPZrr7pjujShiombl6thGexUp7XR15JBpaIYk96MOwWAh+S8k5y1caKQwbmvpKetimzK
K/ITygEn5Y0B+OxG+CE+SmjrI1b35vEZQFQ7a5vkLF68XXRE5w5OII60bngD4yO7ZOuQu1oHZ/MF
lDb7JOSfYNrb47vBXS9RmUANzM+2aNV7JAcZtuGmyrOF1HGG3QUKHO9v7Qm4Bu8ZG8SL9CBjMXQv
P1Y3qZOu2pOGdsKiPUV73VaAtC9WDX71PDRbOyiH6qY9lVt3/QriZTyMh+JGWWHw4G3g2x4QwTzy
eZMHjNDFOvS4ij/ULn3GAubpuBjSe2pkC8Rcb8aDtvJf6q3W8o8PS3Pn7l6rt/6Q3PQODuTmmtHH
Qd6lBx+6/Qpwsx3ZwjJ20KtYAOM5ujaYYAem9DFeWSvsGU71Vjft/CG6yR+E5+Cud5q38AHb1gfA
3J/FY7fMt9oix2xyUb94T+gpoLf5gPUeYhRa6LBM6kXpSCt6jSdaMl4dnjACiDECjnDgABNPbXh3
Gu/KA37J+Ta6ETaaYxy0h9xB+sJO19YptYOV8SJwbO34R8RQxpfGlm3MAm1aKPyM0KN4EZQNfFY6
l5eE/2rtrRmUbOM9r8Nj+FAfus/oxly3h+ItZtRD5OtZ/HxOboK7Yel++i/pTwS3eRK0MdoeGzcy
O/bkSnaf3jfHVLZXzat4Cc5YDeAMx2vFRxUsHsSPFNKFLfb2cIHl0S8erPfmFY8zdRnti3OyMd/U
S/mCUgtSp4xZ3sqX8Idqdzc45PT30T7ayxfdbk/FWb0gKm/zUNfykaU9OgIXeM+RNlmjYWmnqEov
tIOx0W2cM5+nl24jPEHToHlriFYgCf+K9GtzhGTOxn6RnKVNekuXuCs+eFfJXqeL7bgPV9Vl3Hu0
MfVTFi2zI71T9DG/9/VTeOujFEnvwlfk9PuE3yt0atzddaQRbEyDc1j4OJ4yJ/0gcVE/sY+PKWgc
XdqbzFF4NFhk0WHxmATgcYv+fXwP7wXXDkkrdgscUSRxoQ5rDfoMZMyL8C4eaZd1W1v1W0gwfC0n
fedt+m3PDzLc9D/LF5SKqoWy4n1PkQmwlR9okQx29ijcYp698jYZPVIobWAfk9dVnuEYb71tsCWh
iPUdljtLZSccFVj7wdK4Sz5Iu2iV41s/I7jzHvAlusz+FD3hFKZbK/883Ilr43Y8NMM5OpZYBCy0
PuJbEV+goSzbjXv6CM4djxpHQECncPYYKu/C2+A8PvVzAzi3EhDkaFRwpKgu2YcH6Qe73YX23nAg
OXoMEWk/6Abfu6NOQ/BYb1On30pM1d7q22JnvQNjmIRd78jHmm+Uyhf/WTu0t3o/3fV48EK7umtr
aGMg9RftvfEkXspbWFPRuE7O0/jgVXovXrlFcHgIQhUf7XAYn+gQ2/eRnxEeXDo1xjRsDBGwOqdZ
GpbowiJCtxuW79BRIRQu+jvlBtWBBYBy27e9ZXlLW0o3+Tomx25Yowl2S5MX33ZHnmu0Ee1iKewb
uGm38s7nC2UIZEuv4haNP/1gLc0tH76K4ZCNkomTbnqaG31t3Ypr8SbbgLXQHryncgUskXjVwqcZ
e/Q276S8lxqyIPRp/Vk/tIuMDi+85b77CX8B/M+GTLZInuClee/Gz/GlRurup/Si3Zr03eHKukmf
8r2+rfd+ZVt3coik9rIJl3Rp8onhIHEYXtpLv1FonsttZ+NJsZfuzXWxZoTKmdcn09HuGFN0H+b0
3yMEscdMa9N8tLQTG4CANrzzTbgK74NzdNb2qCnerUrENZ9kXoFo0QuOfGn5Ms98s+4jsUV+QPVD
gTITLMXH4W14y0/lQ3SX3NSHlFYQD6xb/8G4l27L2B637g73nhvzLC6xSXx5Dx3hrt8DV1opm+lP
73EGWgCk0R/lt/gkaMswX3STwOaibm3hGbVSJVhEDKFsBAafTf9ITyM+Vu4BKAPj4p2+i5bBGou0
fMt84Yzj/A3DTN5a+YLZKxw0KLrdtn/wdurWGh2y9LK5HI0PcZgMPME+DPyKuNUZD/UDEEtvp/Me
lXyx2Z31xE28w6pfNGHYrpopEhq1DKx02VCYGzE/msNuwhSInJP08+JrG47WE1KdWAHxJ3PKNMwl
aQpRzaWvaBQgglVGCpZZCEEodQoPz4s5EnVdnUve0JkLuYNpMUeh5vsxxXjX+FbudIZ0j5ptv/Uh
jhRul28VxPEkjDW3yDKi1BXsK+G1JZgjTWZHcbsskBzbQN2HJcNXPcFXAwEGrRFlG1H0bmVi8usy
9pgATwumLroo6FuvACwNBRGAwFSCMIxkIFhneQJXV+EU1Uc5irxCWSV/FCMcXekFOprLeDJzQDRY
DkwimObFM0sY9h5EfIw57rIRpjqKPEx4xwnmPCjFqVSJDQY6EQdp2tRPWWHfl/DPGqIJj0H0RZ7E
xhlR571Hgqrvp0F5YvdRfBxynWHQdJ9EtcgIiKEIgycKLBB+Ob43Y3YjKwoNbiHcEqPdlGh60nBy
T4qnwE/MnvoWS+gGkA2afZPzhDGlR+Zi0+uENAIVm5k5pDvHeOe47lwy5mRdVxT7xPWSdTiBV+fF
MLEJ5AnQet2WCw3YXMxevXRoCalM0Nm6AOXQTot5dV6IqCTiIMsMbI6DzotcEAoZCyHiorqLPlcD
g2uOy37FameoqVwEAE47X8drL49Bv0w28/0UGR7+LGkT/mPeNi9+WZ3rzYdhkQ6qAcTYq2RmBLqr
j0isYNOZ6JwaNAARRheCSD9TS9leqmV5Z5U3cZ3zf/UEKXfDhApFAQwxjwyKsrtFKSh05AaXqEIl
Kp5PWZt+Qh/MpciEAJf6EYCw/gSjKkVOoyDKmBSoV+wRxb1tUGldIVqBWIecFzu8N0GAmvqjIZvN
9mtt3gEhxXACj5j9t43zcV/rc7HtUb0wEE4aibni10e3QhC59qb8fwVxnNzYXJ43zwtkqvi2p8V1
9bq3gNXQF228nqtdt3+dRWnKEjDxnwfrXXo2G6NeZQUiSa0IZ7QdRO0YQBUeFzKEX6IMGLYC6+Xx
8g3O3iECmDK8RPuXLNbKdWYhIPLnvrnkTQSHb84m8KCxKZl3zYtididRURXBRrGV0Qmm/nwQ0et6
tK8+Jugx8fP+arPytT4fMB86n/S39ilfNef915Nej/k6/fXyX9V7zUtXZdne/3LIfMHOKBHwKIlp
X09zrffrnX1bn2/i10td1wsNCrJsYWh09ZT5Kv76330zmXHnuvNJvl3pqzhv/foHrYZ5po7I+zdr
mn/7TOZ/BjlbXsD5FN+e6/X//OWf+f0dXC8xvo61eiFN91LNfKGp8Z/pRPPil22/rP6uCjmA2dnj
L6eR5qTVtfpcmmkS123ZDHC7rl93/27br5eZ7+yX037VMZTxribftpqJFl/UKC8csnWBCswXGWPq
b+e9v6wiQQNAivb5D9aGOWdR0X0mVTMX5/rwFjayqWGdMT3AX04xr86L62m+qkyVvxG1fnfcfKXr
Wf/taeZ6897rqa/b+ikL9n/Yo/8R9kgTZfnvsEePH2WCBeBf4Edfx/wBPzKkf6iGogDrmfBE1syE
/AN+ZCj/gBprQJJEfVYEAMGVUlK+kCRVDfgRm01VM0Rlghj9E32kyv8wZEuy2KOZsAXALP2T2/kX
FuyVFfv/kP48ZUFaV//5HxO06Isru/35n/+hgXzSJAsqh6KoiqGqM7fyG3fSxAwX5iPG9Z5u/aD3
WSjMCGG0YwZaKItvD+aPa3+/lvILURPrGUnhPwVppVhgnUTzrzgnt2kLWck8dzOUUsRQfFKcaJHf
lwoEQsCWluLPqhK3DVEscThaqflcCP02ThCsD9rkFYGoXRYjYVx2FY6xdedE/eA5agSX2kyDC/J/
Dzk6n7auK/sAOS0nl4vOaUr0dlU0rfveYOaoBYfMMzddhfyCgK4UekPl6e//UQPY2PenOv+jmi6a
InpE0Mv06UF8e6o+zTsCt6a1GTwi2jUyJUpoRk4TaKRURjuS0ILW8JHAj+EzDpRNPil3Aea3axcF
nSCvVx40LV9MPhM1OcRx2zlmhFWZXmrLKIWCOuhBsZTBEshZ1S0QyXuKGp9BCBHeWN3KpkISEv72
6Km4D9cK9unRMQ5zuBMKfuHgFARZzBBADx/n0XU80/R88B02wsSircbY55SInguGxZ2q3HbdIuPT
GSIRsEiA3eHVz0OBiJXvFRvflC4pagPIh4LpRLRtE+IytAD0pnFI8CmFwybNuxPWoubCr5TIkXEs
Hz+KuDhFoveJiCQxwii4zxvgDl3fImhRmc6gRi9ZMWm743jCYDgEwoZ0/n/zW00v3bcvYP6tDGB3
EqATjS/0l5dSLNVcgQRjbZD1M6HLuw+hEr1aNYFY3Cuw2sCNsUwbNJZVJFMxNYSgiHUJVgGbSiBu
6zb1GoeLjRcppm1EvrgpDX3pdrLsyEG3w/VSX2qF+dxXSC/LaN4sxHZgzhKSLtW9NZIcBP/jGoGr
4Sw9tSKeEzL68FpIxiOH/7tgNOgTZOa9L1phWXYdwGTVeo99UvVKWTzHfnrAj9pcCAHBSzNAU0yL
9omcP2J4eAKEHTkG06JoaA+BhD+Rlp7casDDcZe13XaQdUeW4pvQFW5RYDlohh1j7qeIFQnGNoeV
KjNNb/gV1VTEfNm0zqLUEYoZUMnzw/DWsgbHUOOHvoo+UVyYZi13icUb89/8Tr/5mUwUbCRwnCqs
8l9I3pWqNM1gdNYmYGpLsp/sselpw0oiKVjL97UaPf/9BaXffcSmKSqaypxNwxHhrx+x1koVYkNc
UekRNNH102iiyQsLHtGhtHlCm/NGEbBxDkykrwfeYKxaSPlBsFk2KYKNgfdZSQiReRsYBH9/b797
Zy0o77wtMPIthX7je/siS1jcJUKMarR8sCqwEYbPrdGTwWDVDA31CdLDKSGg//VlVSiSCqBXwhfg
Vf96WdKCshl3grmBSfjZa+aDmNMemFn4WRWNu/T6CKlb8+HvLwrB/19/ek1ms6FP3dS/9FGhJ8lW
x4e7EQG22YF3C1oJv9GOkE8utraRS2TTW6jwKmYPxkOElDNEODAumSF+SpKFme+IdBzdEp9dcgRw
vy9CGhlXjJC95jSxZK0HC7XxNByIE4i4aOUxGFW8Xk8qg2/sYIKntBTOqarvCKbQ/hpe7EQ6RECu
C16EqEas6qsw72rezZOuAFg1dKRPojjZWjodgKfsUzHD8/bVG5iOG6lHJt/vCxsQ56LIMP3TzRK+
1CXKI4x5m+7WcgsE+VygAuh8v9Yd+S6NO+siwBkRQ1maxYggrKl+9o2G9oHMNDkgbgbtFoogkSrM
AxA0IA7Naxn340H16AxEFQ+0gZ8NvRpBNz1SjrpmK/HwoLTZpZGmunStCwtzM6OmzymEVlw0gfWg
enx4rsXD1QrlWSc5EBVT7zAYWKcVGJfL1ko0/WhTEvtBNUaEIeaho4g8wX/zRsgT+PqvjbYpIofH
iygbpm5Z2vTtfutgXdmNG38s+41nyZAklVWYtrcMgMe14CJA2Vpn3NsGtI7zo6LgjwIQ8Dh2o0Aq
FopIr1pOu4xb8Byou5aIIYkbySRQFieIyidoQOeMVZCxRFK7IRYtiA1mFbJ0aUJAXXISIWu5gnek
O3UTpo6vthbKnKQ3Be1HYGBrMsASRlyXNJnZeU4Sk1vPDA11FvKtCpHnKEPS3k+GzzqFrC0HoqNq
1nsmbkschq1sEihvJZREq3otR2p5RJ3wJ8Jt+GO4wwPcTlwsTA1eHJp9yNXn470i+ki9p3dmQThP
70scCrKIFJckP1tN3K1k1VhhfwMwG6rUssaaSyMsiQUyQyxPSrb1KKEIKqFdlSIV77fCk67Dyyr9
AXyBckHM6sXNGnKalfZUDoQ3kzi4D4GHgjPF0d4lFe8aBzMmkq9Xwk0xYkkIi9hpa+PMdSvbNayN
15Som5oDfPbuXgnzDUoVS1NMAhJx3bEcwsYxeUJGzKMit9DF6BQW7V1aaJ+A1VGIQug5zUvEaXO0
9nSD+3ZD/+wzsAYSXhOOiqRVZOFfEY8yx/oD3q5IGaLJ7/CsHNhh6A0LGk8PIdMlngdbAUG7HJhS
3ye8yRxrI/X3xtDMXIwkjMIawh+jU2mlSq4zoMIDGAE9YxPmcuPpuENWebBqR2BqUQgbPlSybW9Y
Pm8DrwS4R4LRaNCuulBhCKjgmxhFhLi9SEaPUgPbNXXOCogIM/brpalCk4uk5BmJqUXYF/4jIqf3
oQYyMkQ1Vfdlu4gGZGvxlAdRP3E9cXzKIdDgJ67yMgxYeIkGqIyQ5A+v3aYQ0TRyzYy842CdLU8n
Xim09+hUkcqQykvC57poJeXsd4awbatoL1XyiJXATo84DV2JvgZv8qgV2g2cr2hZSb5AM6SsU5He
pegLWkHZk9eij82DNpCuBTQS9ftQaivk6EVlkWEY0sv4AYwWNFyrB5mVNNLawFFwo0b0pT60Hxu3
hn5FLgByDmr3KamzbvB9ux2NW+yi96Ov3A5tsyTc+ZZk/ZlBK0n6CDNrRZ5QhCTvJLd9aeX0zhP5
/eE7i3ttolwb4lZGhMXXGK1k0CZXaSPcKy4tM3Lpt5bqpRvMguw4DM6hmfI9md1dJUxywA1UDFWQ
0d3HikOHo2pj47IZokkQYtGjdQncoI8S8DgA2IQuPEZhSBOdrIsieykV4BhVADJaR9p7kblI+vex
8mbVO9eHCU9rsy07vmOrr9YVDuxxUdynprY9rzrLP4LvRLlQSI9iX670ELif4T9GSftRQHkEXeJu
aNluKvCIevFSF82DVcmv6I1B0NsVgwxh08rCZTQYaCyVaWiPRvcUa5rT1C6D7nqNM9ANAiiICsOQ
WoQonaMenoFgTC5l3ALxia23yCRjh8jyfYzQ4SIhJKnjEzAJ4rermKY+FUz5ti7j0RlaX156EfD0
qJfWoPGjlagDTozjQ5u6DyhKISBBuLetYPzmcvyCgBu/u/qYiwDCkhLlHUHPRZS9uydLpjcRQjE6
54KVktGdgDASmWZPF1YZswPcKTZCX2NkNdgu80ZEnAdSMTJJsRgO74JzXswOQI6ltHcFiIFQ5WPO
Mxn8hVpfcJE8C3iwR0oNwAVjcPIKJARMc4kxFSYWo3ExmN9sxzRRYfcGtJFjlWMfhL0UYlhbs/bj
pWQhTYN57JsbPJSVVdvdQKPpK+fUQ2159EgSKeu6B60p+WAOClrSsCRXZdWIUeRuvckzC6WziDBs
W2SOZqgAURqFfJ4JcrjrLrmFC0YlN2Stx4YUwDboMrpb8FlBz28FCfddCF75yqulG3aho1nWY1NZ
5x5PuIVnRZcqL9dqL/Hzk81ZnMUy8bZ6BQKuCIyl4g+Z4+dFaedtsxITSNAmMz/GkaiMNvC/R+U5
t9QXU13ISEEzwKPfDFqwhnq6yxXvhyKjjuH9SFSFjH2BtDajqUudJwFothzLC63byW71JArWDzcJ
NnoOW3xwhUdcwDuQ55nDXL8tllkfbRpRfUbM/QHqHxnz2LxFkSyF2RtvrNZyoo5pZESSyzI+w5BU
j2aW3GibPXWWIuC/Ji271L/JFP/Z9Z4R6I5TCPpipCJNrFhrKe9BDPjyZj62w/wFIbtmVY3WcuiR
ZFYshgaI4Ay2r9mIoCKt6XVPvo4OQSmYIQ5pWDOWBujashkvQhNj+Nf6m9SKY6dnfyrS5tbRp9bq
OHDEEQm0QXrKRoyAClFbygUiBaJa7UbaOGIRIpadprnvS+uzny42mhmfmhc/+jkmakWOskfhXXyZ
6ZoS2mS8XmohQ2nPeJY9SXsWyjMK6HdIrJZLNBlJegvjBPKkiU/LJHmJMlSY6HO7IQxBU5o9dGzQ
qoIlffghaZdmeEtr/dR1AtRroghbIe+fa8M71L67a1MMyVLBB+YlXIZBUrEUrpf4IeBRwoAH4Cho
brqB2IGscYpyfB8h0E+JLIGZa6WukOIgHS741VfaillgCU0TjJGaJUiawiFguDoCzAX5bU4ptWYU
iOugQ4j1CU4D1wTfXLouvCn9l4RA18Sm7RCIQLamxWhigPGxnlNuypRy1AvG3zU5vZmDgNkyRIQk
QK0vHrFmn7KHZi0b6wZVmUIDXUVmyZvEpeK4vvElUlNRkT6WZhKs0onmELgyPUeHOK5v+GAEQnDI
inzMNfEopoqTdjJIt1o+hjI68lFy4RWn21UjhRQROM0GpKmuAdMqBPguolzvR4DgRYWpCV4UH00Z
nLoxUQBbpB+aFB8N/5wHzD3GwTu5bn9kmNSjVuCfuqy6pFV0X0TBPmmyj7Lr94GM86Upv5mN/qoC
UGT62QKlaZLsQ469kwzWU5K7iQKIf3AoYc1lRse20enXm0vfYENYNvu2mIYpwIBDcaTrIxiG7wtW
D8CZhCGiMa25yhgkQCOt5JV537BDZGvYdQoOTS0pCZzuJICbmsbnKqfqtsVIYpejvDjH1qcIui7j
Fqc12ePMAMEpDjYUP3RUaXvcskFDBBmC8YPp/hd757XcOLJt2y/CDSBhEnilp2gkylSp6gWhcvDe
Jr7+DqD2bXWr9+4d5zzf6Ag0SYklEi4z15pzzLtlkw8p0cdRcmXe7e986DJkx3AbSwd7T5GGGHQ9
8UiGz2pnVdXFc5y0MJKZqyxHd3m0nCvRZIPPUT7zbDPogAr84ZNZHrlWh1SwcsiJmwXptffsiBqd
RDZ9E0VmAO0Pj1Gtfwliqj9Dn3/yXX+fzwUNHeF3jCGGBdPBSgmAAZF/FuAePJile+V4c9aNfYhG
Rrec/I2V0dFeV9R3gnZg4Qpqbc1FcIwzJnHwHluQxSzWLRPlNpHPW1uA81XDcalhtvEc0Yh4J2hg
mxfIcMrI3iFSf2XVxvRI13SizC6OD+OAH5jcN7eDw/LEZ/fUbfyrtyjIzdF4Yx/Dmqz5Ai12Absc
CW2egHBaTDHvJMvLWvpze1bRSHZ+JfOwPpf+lkUiWIt16cDettCK0/GFqjIvuScakysjguaR9e2x
FJm7Gec/F/nmi4GrwnOhls0lvKXMRWLOc6WnX6sJCU+cZLSg0/h74ye/rHHayjY9OiPfL66voa6Z
6yEgLUDoeDeiVn+MBTYQn6gFsgjutb4vVl7B6ApcLEdARUQURhFwBgYWkGDadXkJng95k+GgAXbE
gw/3nOGZKVwclW9u6z/ZdX6IlSXXtZmgsO7eMgc1aYQ4IqVEfhbROe1SFwgYkmIXDV3oEKgnqae2
b03BCmo+Y8hcdDbVXMd0JrHNwl1vUD2oAb0Bih83Vo2+JICnSBmBcjT8UvDMuZ4eR5trvJvLikMR
oi8fxlsroXtCKyEFS51KI2C+3lOocOLms++We6nY3bZefDJIuEAz5VPDSIZTbQmfuENGbZw528Jk
0kTNPd9ktRTrRONDOVr7MPbHglQlMI7b5fCE3GmikPB3x4+/thwIKDL5J6EzlMVUBge7uI89pFWA
44aN5g+PkzWiMZ9KLo/EvGomSh6bwklUMZt2PfdRm8N5RoxQ65a9ImOqGNCMv0RddNN8ar3LWZeM
IcmL+ty5ZnYyjPAWDP3XNDF/QCq1FEKSmpNnAh/P6QWOfK4vYt18TmMLJtH8M1ZtFSfU0bUxi/Cn
zHBeUs+VGFKQbgA1vqflHDJH0CyFpJ+Rpl9z6ynsiUxQobdbdmkUV8MWEsJcqFQB1yjRTMgf+deK
5I25LWQY+Hxnmc11XG1KUDfoiKh6Qqbb5Ckbx2sMunjbF6zlssiCeaynYkMiElyfzLikJbk8FBtW
NgMF0Wzz4NZyXJfidk4xjsr2gDMXwXRChQdIQL4tgG4jkc2YL6CgFiOF4aK0cES1RNqnCuVskNnH
rh2qu0LFXwOLKoyhncFe0KSMUR5k1qPvQm8n3ZnhOJSnajBgyGhFvY57Ek6zqNk0xM0fPP8ppGO6
D/2JixaUKMuvvCsykF5FsoM9FbPgRcoXqWOt2a8BrQdWBcjdch8BRPJtCJL+mHQYUlJ3+pXpL+18
AtshhTXNS75GA/mztc/yOOePJNTNSDq4DaXcZybVOR3E33qycYmwqmzmE4/6BUG9yWnpyaRa/Ivy
Cod5cJ+jVFzTCcuhz2nLBKpJs3YrSQ1Gp5BgS+Acm4CobAgQAAFdKS7dWmz1rro1DcqIsEh+6RN3
2q6+mNwqMY9kiBqUTTXMECchIGBSsNcz4hUEOYhjD2lHB3SHc/aokh4ZNNwdbjLNd8K0LnMV10/O
baUeQ7xbesZFPTr4V1KvXHt9M9fRmAUHpNc6vh1uFNcz37D5WZUJToIoPNlAd1mVmOjsLAqkXjwc
NO4p6zCcDOoPtNoy4Ear2iv97RA9Js74Vlf9HUPsxrfUkQX/2RuAlulUDNHuMEscWeY0lvL3otXu
A9jXRXQsqkOtC4iVBeTzAZJSWRzpFHyOrPamN8OhoCJliBgNphuh+2bZsTfwBq4YnFs8RV0AA39w
vtRGSqMjVQB85MHI5Fvvat8RwUTr2tAsYkSmXWUeHYNpYRRHlKJsc12zvoEr+bkkyRTm9PiVvB5s
aX1y7M30nGQG65ocR7I356n1TjMHGh7sVjxXdY6aJLrqVXo1VXSDmRxt0yw6Tx7OLz+tD16tB6eq
cL4ZXfraBiwWI2J9vDn4Ok45H+Wca61jdDUi+9XwpwD4QXXVPKsCBRTFJ1JHPVCSjHVthxvWS4rT
qJimOO0tsqhnrqLuoCZoHcI2f/qTqNAxwcBBHcNH9YEk3y2bQK868lX+eF5DqUzJSr/TmsI91ZVR
700teKz5BPh6U/xyFveQftTUqZkgok9JtTG5L+GBxCxahKYiC52MmLvluRcSsGISTJiQ80N10czP
Pg1ZeEQ5vTq51SkWEMUtgm0+6HtnSE2MOvBG2iQB+MCIadyVdiDulkfLJkmAp8FCi4ErKnG3bPwO
WGnVwPprw8T8/drygymMztT8x20QUyesYfbEgfkUdCYxLZugGqqMKy8BBwnVoDvkENYiSqYsjZsj
mUCufdI9/lDBqI3KOsYy/MfG9ghGNq1u3EI7z0+aVd8theD/z3T+L0xn03bnivh/Zjp/fmvCKA/a
Iv+rLmF52//DohhwmCmhU8h1PdOedQR/YFGE9X8QsZpiYZv8IUkAo6ILy5WsLRyDLV2pfyGdUSvQ
BDbgMBsCFcEMS/kfaBKMv4oSuPXTEZmRK7pjkAhqWB86bxNS0E5rOueWEGaJdzpRx6YNjm2gE3fb
MW5mNJYtF1546xmwwoibynX62YuOFbt3tfNq7xCnnX4hV/TXn/bkv1ExiL/SWpZP56G/oNXtWcC1
7Q/Nt8AerVSGrXVzMOtUBEFeSNBF8ehq9jFKjVth+Y+2QTk2L6hoq4L6CIUK49AFDYbMzI22IAVJ
IIcMHLp2fCbe3YNpSBCcaQzhfedHhEYgyp3o4QHz/fZfPv5fe4f/+vimrgPEcaTD8f9r66QO2mSo
C8O6Md6XX+qpiCnXEySRyDmzZLLEJjBC7yGk6WMOX1Sgtw8tA2dGvvHZDK2INJD0rmrd/Eqy7drV
aCe4rfHilTUMe83d5Jmf7SJR1ce+bx6FJEjbDwxKoHPiQKnLM43L23/5TvMuf+/hz99J0jk3dOac
Hufgx+8kzCjIvTg1b5zo+b5uEPqiPwt2+hDAWyXER9IkOCecH7sywcLsF5V2ZxuhOo+WP+wjt3px
R1WdmPvtvLgyiJF7FlFE2TxOrEcnrTGeEoUwwnD8rav6zVr/N2fT0kX+20fn2rG4oriqPrZy8zL3
u6D0xM0oGXwcLX5Uxn7IqppmFNVHGfThiURs2sxqXsSn49cSdKqL0dzWeuK+cOSiKELOHEzjjiyQ
mVg5RHuU0uuKr3DSYnHR+iCiZdl4CFrz8N7VzC3ZQvoptIB7SqJkYCsnHnpSme44NyhfWuE0K9jx
GBrNuG0z4W2raJpxmiHsC6eI9tpQAsE17+2AEhW0VXKK/Ikqhu9vALIz2aLudKxUcI1Cx2PVwSah
7tQ72d52wm5dJ/pFjVV0tCPU5QaYRcvHiTYEhfrKCo9c3yH63GtFd4k1K91yqxhBFfsmwbUGFD29
7e+XR0OCPS1u8SGZWvNoClEwn/CPBS1dt4K+OgxkADvJszNZxFGPiQHdyGpXKq6r49joNeCR8ody
Ru/IXPlV5Ajop9G16CqVBztr6sP/4lR1TGkj9gI69bceuju4AIVlKG6a6M697KhAuXW99xuAQbN2
x5XiisrfPRaqeQkjMlOTzJ1WRVAERAD6xiUsyn2HfcsgcoKlqnEbtE2QUGQwPUVsaO1dyJz1Pv+X
j/3XHvzvKwzxmodCh1sy///rXcPRdMIz7Nq4TVhpuXGHj0Hi3JuSwqZwMndX5SLmwM9KLOnmF4s6
YKQlT433pnu6ODl69MsNivowuGTaNRivNQCzW7PKaR+EVE/++eMa/+aGYBqIFCT0Lm4LH+/RPXF9
CSVWg/R2t3rQ1Wwenlcp6TnEtQzFICerJ3cxP1hnY8qTsxHEL1Hitsd//iAfJG/LfjNBHVMj1vk0
9kcRia9ky9DEUeryniKeAWUfN1PsnItobj5r3aesp3LLYjWakksgRg9wkhD3y64EV7KL1JBe67yl
GKeYmlMpisWRDCtqdY1hb6JYO3NwmCDm+aEfgZSKqH/sqYBf84pqnW94aMmgLdey0s+aButVi9PX
OCGm6Z+/6qLA+XAnM03dYkphSNv8252MhVXhVbqv35ox+m51Q3waKCuuwM/ITRrbj4p1t1O4NywL
8bZE1/A1dsyLoXpnKyJz2pVx2+2VO9XHULJQazNKBhOQ3om69KbSYCr88wd2/j6QS8nkgjGD/6Qt
Pqj0jDLWI83sxa1uWncjMmgi3KT3k+y+l6zjMIVYJmHyBAl1MrG3ndSLU1bHFvHdYtMl9oPBEm5r
FeN32+3dsxGSHW+7xVc0NJi/dQ6K6ZrJMRTx/UCWzUo4vXl0rc9Oi/5QD01qzkVYQhahn9s1JknQ
jrXJSLza1bqJO86Q2bnLVHamMGt6QXGSYnwkNco9txR8t8DxcZGNMlslRFlSX75Wbk9ib08TZcTU
pOfiIW8C+5cGhIe1vHHTOgmqm6JkERtPhheYL9moAQUQhXVnQ8Y182y8+I6p3WVQkq35S4kae84/
73drvld8OFGk4JJASmSbHjeUv95L4jTwO1d5xs3zSjAe8IsfFYHapwk1/8HRnPFRA5WzjphfnJWa
0LMN6khuGD5GLavJ6iMXuGsssj2MvZVrV4I2YDdYaGliPeiPMTymwC2opgUvHW1o34TXWlYdfl/q
tAA1mBvmynoKcpyTPQo2+n3Os+vO6HpxmsxOXNyi1FeV8ocL8ovdNCSH0i3Sp76azLUHjDcLwUCM
jIOrIZblNkM5cBQFyoR/3lMGKt+/7SkUTy6aJ/aXvSij/iRz0UbR9Q4xV7exzD9bVUBvvAtfk5QT
sakMa+M6mqKKWFdAD7LsZKt2FXak9yXWWJ6UD8DDLNUlNwHi/vMnW1SRfz6Gjk5X0mXhgGyZLJeP
nyxrA0GTVjXUeMziFA9J84DUmK5o8kI8CTBBqZ1HjTYptVmc1E6a71lY21hzSsz+8+lbmgnB36qe
g7Q081K7CPmirtfPyvcuc9jtOvCJJ7AEgXyEC0W7pJlICuxCtc1NtCSW/jiYnweHcVEbiOuaSiA7
iWzfNFDqsyc116Zon6U2jUYrD9YjqUiqmrxVWJXoxQiytpv55DdBWOh9aa6zqNyMdOdXbURogiGp
oeUoFIiP8si4z/RxM9jEN1HfvibJW5yo7gxnhbw0RBemRmBkIejRG9iRXOxjfYnYwAuGeh2iMlg3
AYoUu7Dw9UZFsJFwvv/b/RfB2ofTheWSzgVlcldD0OO4H25oQLM99AEquGnJUBAAidfP0lJMb3lI
LoF2tu3qR+QTfCIn5R5bqDaemYfP7aThHsXysg7lN5cs36utOovmr5ymDY0Xpo2GDtuexLv10KoW
xhHa4tj5ljYkckhaIlvlDVhhm2jXUZV40I0vbVsZjxDVX9re0S9d8RB7yb3eky3GDtP3YVx/jzrM
oas5iJFaYPg49MJ5ylrtLqFrsxKxIM/E2o49dBuXS3plFhGedsVX6i1ytoqYDDqPqhUjTnzCo4k3
PX2UEa3ZKWSW1DveAXnbOnaxJpYhcDjHVfler/EKZqMlIHPL4WwSi3X+/Uh0tzGz7kjGJFc38v0z
gPqtnozJvU3dOCuSamVqtdzLNN+UoGxxhJHFUbqErKLnefSmwb8RmOB059wZ5jD4+LOBPwniA846
KkaE7UJuqSeYNFk6NXvU1hSRZHQfoKldVXHZ72XcSNQgqGaCJsbkOPgsxjqM0ok9xhu9wKxM29kg
8vMVBb1x7JD8r6dGD7bOKOi7aupMBlm2rZtt4zEfqOcGA12EgAZoF18VSs3V6HsO9K3s+4SxkSD5
kO9pW9fR6s4a2Lp7Ila6oL43CWegUN0Ymx5oN11XbOmZ3hbb0XDXmd3/hPIGYWZorlmfUpVyfQhc
SDKcSSN2ZeDs4fCm+zKTP4xY84mKJgN9GiogG3p/jXvPfOjb+CtquLfchadHdJhzU7laMWYYx951
Hqzaf63jEIppMexoIkeb2uCEiC1tp5UEcFSJk+7sovlhpUKguiIEp+5xAFCtpOuhTycOW7TWXODW
njIOpm0G67RJrpFG0ykukS/pSVqeUuU8lFwqh7H02gtW2rrw914enlFN/YRhRxG9bmLs/ugdhWM2
u9BvKGGqqLmmhClOGaI2sq6yk0DSQTkDaaDPeEsYA6j7ZsguftlcukhS3Lbc8SYbAo1LYlL6nK/l
kBJ276YCG7cblkDgw3xXEB64kkNWI4HqHLCnrMKC6Sh1I7kO6a8i5QIbU+R0hl5dAeVdfKZcRdCM
F2X6waazLWcTCWwmq4oZODdkmpua6Zxap+/2Q+0BLUrq+j6cgubeSmleTKZgt1L0PtUpQUUFxkck
jQ6nmj5+snjXWdNJFygnzf08anz/fjqUqF6gdVv6Q9q2+oOa1PAwxz7QzY9adlITU/TuMlRMmVci
jguj4AqG864tLPuchc5b5yfR1pbTIWpH595IwQelRUP/xwYyFrgTOkJplltRe98VMbNpb34lUFTb
93HjU/tvuxm1io8Rwy+ElSngXhu2P2Ubj1dv3sgSmlzlUhRibSdPfoh+px/TH8TRBA9TO7RHTfgP
BRnHWjVZz0XeXOraDy6RYxrg5Ov+YIT1p6xKxJMTiFNITOg1ArFA7WHVmwJNKKftt2iafiBskfti
oiNjtF5/nkqDrCXulIZRj6fSfglL1kIJEpB1RvvU8ib5sMxlgji6b0YtuvqyvgYEmB6CMvP3QULi
FqUM5nd9Za25ETjbEMULeT1yVlrKh64g1sBp50CO8MlKrK0P8HDbm9OrHSo4u5X0VkZXQXDrZfE8
WPdlDP4nqYx77lPhpivjQyOAj8iw8SFS9RvToQPQOg5v68f6gPrzZ9ga5rGr/QezQBXUeJ1FX1e8
aOE0bkeXnrOKbKRKuIbx9L4/ZPXO8z2KEczyc4TaQuJdmLzLU7FQMJeHbgwpwKWfYM3Wajt3J327
ZHT9fq6jqCa13V1/yOcKR+2CREzuxllq0i0O6T82NXktMwNX5hbnB+nWzVa60LN05B2WybzIkT7w
H1uqu2jeyGBSpPdK5GeiP1RGhAkZnUE49D3NoewYB5raZqp/+/0yhXIaN2S0zaKDet5ks1u9o8FE
xQTvRVplzV1GVotkSY8OgF4DpXq8xMsmNIA4LmlVbRp+d4iE2eETomruNTQgCl3thjx9CazgpXbQ
Pbg9tXovh6ixJHOlipQME8nCxuyN6CRzLpappqFaTupJhNyoYYKkTIXu8m600XLiXI5mouWy+fB0
GpAtTxqNG+kRozNYJcyLhlawNuRMDuAVLJtpDoR6fwoM0zr0DZqaGP2rNm8Yi8u75enyKBhMINXL
85hOFD0jAB0yv69H4ylOreCozdGxCHy1/cDNfiNCuoahAENGauke4/GzYVEH7YOu2fSJwhOFqlZz
W3oshbaVxk+9dC7DgM4SODfMC9mj13CdYdVWU7W2gspHh+Agq6sGfZMi33aHuLim3nPb1tEukH6y
1UT6NnjNfhqIredeibelJxYbZsJOomNehSVC6JCQt0ZhcG9S4qhogbCjqFfcDbX+S/O0Nw+tfaRJ
Ls+QFS65U8c6JgG7BQHTJNYm6IetZIpzRuiUH0kgOboVY39qGdUhyt9yDUWwm3ebdmpgxhFstAbU
ehZjuqzVURyn2pNjR4Ay/ZZyZlDam8yQPTi75kRp6LCQg9PFqhrNapsF5cvwdfQC2KTLS0izyd2Z
iRLLo+W199/9/d7/+OP3f8EOKQ62Pbqwj38zWxDH73+mrPRo76nx9Kd/+zfcWFQ44I1cQjFdIhHm
T7y8jzBiEkvD6mfdlAKI2/yDgtsTBrm+5YhMrPV+Jy3MP3n/UMtH+f1lglIw54f1FxA4Z9cxEv58
3MWInk6YGudGGQskt2h/xLG/10YT9xo2AJwK/my4mKORls0kRI2aRDfXdtxyw1fGTigwNbnhkr7r
GWShIZldx3g1T7qTuJvE61lxWIJiWCm+h3HkHCM9tDGHVPZdMtgznwa/2U5rw6fBdbmSlx8vm451
0J0rQeQQ8zeLiMzIWi8/YRS071Dvneo4nvbL7y0vLZvlaWbnsPNQ8jbzP7K8bqfuvx6Vc9IUvVFv
8/4GZvLgUFgtr7NSuQcbwWPsau0xSxDI2TWDJ0KrRqCYR2WUTfYhfg0GRDKZ7W4pPwEZCIgDwszA
QyxHzbSmv7KYSnhheXVw9BK+y0w6KUh8ARRkwn+bNVfLxptBE+9PFz4KiTW4rN9fXKjF70/f37f8
9vvT5dEYgPnzmlmCP+iIErslLVPMp3pC23Wa5+zPCK6inVg86EtOyvvmd6rK+/MPqSofni6/187G
7fd3BIqQb3BSuOSWzb97C9MBpC3g5TdhR63j929nGbLf3w+nJUnz/Z1NlKDKZsixAVqaofAPvhvh
qv+Pf2DBzrx/hn/3e0s37P1P/OmLLz/58JbBq7TtZF48E6IP5dPW+v3Hx44seBLbbPJGS39q2id9
fuhnSZYdlj1TJj0xVJOONCqT9mE5Zu9HdHnqtYIFWLZkR/5+vLz8/qvLo+XwknYVTBRZ5jf0vaGp
dS6zaW/GhATqgnn/MHkkc3WIiFmILxicWpEisF3OgHEScfO6SBC95dZBlz3YGqhrViOacHLJsmPS
MHnKBZGEy6Zu3Fl99cdz3w60tdaEs3uGwDg52awwOLmWf3Qh82BWC6hL+KdUI7zZ1updpLvDetmr
y3GpmfjuRFU8l6zqjv4M4BDzAZ5aYIPtdtmBH3b/8tqfDlG5sBF+7/X3h35SwqyLuo5MqOC71CK6
WHZUnFQxEWDUuSCqKpnfutE/jb42IE6yx8ciSRKooqy4dDI8NbKPsJNIIvz8DikLPUwrgakJsibc
lm1LGryH7rxgKrmKxVRfaEFcxkpUn+0HzfHNs5vfiFoKjojQ56gfOJwForUuNL5NRmNdq0J/toc+
Oor22iV6ffIy61a5tThQaPkW7aLGVldLJunW4hbMmEeXqKnqbSEqB25t+DzV2uwBsp7joULHXLnf
Cm5Wqy6N0Rciv95qEWP9GHlf0Y8Y5FQPcj2S+XfUlXZK/ZLSmKN/9UKX4DERT4fWhaiVBBNi5mjV
iUxbF8FsAJiqXd3lAy5Af9zlAwt6zVJv0TR+zbW+wHJDBUrXWTzRYRLMDQhAqxvoa2Yiiakzi/EI
deX7RAN4N2Sat/eDJnjQm20oN01uodUO1CfbKeRR5fJH7mdqpzedB8N4QAOve49VHkSPspmqfdnH
L31moXLK3BRsLdm6pircbZwN9pvoKZiZxhTsmyA6DlwM90FBtSoKUwTFUQEXUv9sK8tmiPU91LFj
sGG3X3NFnFVU59+1HM5uT1AZQ2N8oA76wA2pOlkTOtc0wvgbO/0Rt+PN8vTsmRg2k2mR9W0USv9U
pwf8scWp0KTceZpebFwiPzrE5cxdekIT3WA7qIShMK48iN/UDDge3ydpXnuvtE+RzzjoA6KjO/Qr
K6hTJjpuH70BFWpXKEbuMvpA56xz808Y3NeaiY24dt/SAIBdIBDHGUWQ7mVFhPzYnROHmwJOnuoB
Gg72pMbYp43hnSvMz26rjcyz/QkCZn/fK/xR0hjVYxTWBxsvoibt7iZaQtBHU9GjzNzkFLRkEMo0
ZqHHQKe5Eui+HxzzmCZmnAfGOkz3XQtVKca731vuOe3LT0EvjaOF5KrqfVyAihqibqOQrP0E73uv
7NM4aF+7Q5pYN7To3jkN8VDoWUjytPFN07QB0iztBNUERKlNrYcNnGA+07FhRuIamwT4axGVV48i
9tYv3OZH5gXRNfaMT/RvmMGyQt8ZxrDl6i6uY8WJpVB7m1mdn4xaPoWlKc7Z20TL+VPrfROlelRR
7t+MyPpqVtb4EIw+3m+lLrTwsqstY25int4fyYfVieZsPtVjbT+JCmSAqONzo4/f85oaFWJq56K0
DKTCQB/J09vNRHP92dXS7aDH45ZsB1SFTfFpMF2IbBVBJK6m7yNzPKNGpn8R9ceSvolT5PWpN7Bh
CBHz6djBiAct7ZCq6SUuU4hy4yr2BYBDcwdXurmhy1/XhXOHxT2lVExX1EglUySyaeNJjfs6svQ9
TRswgzhTiIkJdMCcTrEviJheVbkKTl7krHMbrZ5gXK2T1t6YSE9OOP8/j71Iz1ZDaEkvugmaJjVC
hcN8Y/qWeWLiNa5zUi4OOAHXaBqJmsu7tZ3Fr2rgk7PaR1Zdt69aMeDn6FP/osn8p2rz17CUO34l
35nC5+zWu/JUjV33iPTgSdSCegJPNwhsTbotYEKl/Db7Fa556V67MGmOSoLJHuvy2pbE8CkcgKXp
RHdJOhESnLnfhV48YyF7bgPl7oJSHgp7usRZ+Vpo9dWx63Gv+/RavfGL3ibGpkBKs4292t/M7UfD
/KnHxwHzw5vxKvx8umghgIH6WMqOFAj1NZKmeSx66+sgOufQxf1ja8e/bKyOBzjo94ldUM3Nwk3P
Wva5oUO9otNQHzP16EaVvu1Hx1lbTj49DT0VRjPnAJgO4QmsWok9014MoR8kkus0Fs+hiYacdsDZ
JtJgRecBaq4GdVWRJ3lSgX4swnrX2+ozuRjNtgya9mr3OcIz4qy3nnzSB6s+B2S64vscEYf2LlZg
VoBKk3DZqUdhi8UoEw1nhNjaxe42aALLJ9G4lLRMuPjdkAFPMLozRoBiUPXNpVzXieGJqZyzHege
jOmgXs0mwVKcnhszDp9wVC4eL8BjTV2i+h/CF830+5uEThxNHvKfyeluvfqOZ6P+pjUEMpbVRCJk
wklLNTJnGY3bSMpRres+GKgBJeVNtYxpbtqUwOfmTklKNaGbbn2LE2Z5xTeD+mSO+c8k9tKDYxHu
pEDW62N+BhujHYhan9ZiioC8k1p6KYt4H5X8HSvuywvGBkKi7IHrAnMzpeEkflE408jRJR7BzeL7
1u+AIE4ZHQ+vZjPm9yOW/zs4aCCzTXPdOOLUNQwM0imbTdmqH47dXkn1xVqgojesG/IYEPKNF51a
NLZUrm8mlUy9am+XtiOle4XooWsPE3OoB+m0e4gThX0cXQ3BI6nWDL2W9pTCt3Yt61euuuFTacck
3uO0svw0emxSvOVNFBAcEE8PoZe8zba2C1HPxErRp75rb9A51MmpLASNCGRou7CUt+S+UnlAvRvP
QktVVDjHvnCGF0ornL4aMe81mtbCDHDWkA7GXGl4oziv79OYJbxbDd7Fij3EQ5PAvJmM13q4BeUX
/uR0HNgLO2WQgeXU1krpIX5fsqzp3JuYFS1Kpj57Zl3mEvl0wvRCs2sk+75cGUnyOUhbn46emNbh
IJpd7ShKczq93dIPkf82IYYxkb5aVvrSDxaTV0qsMALajYoGh/nA+JzYuUBchv9yGIL7sab6iWu4
XMcaDGqUs4fBVNBBI43iCmYcnWBYszCuuuz27Egzy4YvZg6zwrGDnwHa/VVBn+k2jthUqxZlvPcw
Bj24kDx9KgJOZVK7CV4yuP0zheGsUNO9MZnxncdaeWhlcz8ZdrN1gvFTxKqZCvIUPftOdwkC315X
tpr2k/KwR1gHM/Z+RASc7/Wey7VFQLSNZXPVkpZ8AmVu48YCFWv9YlaHM1AMcpPbOadLV/6kmfNo
d0L/YWoRhWTP+czoVc7m140BPONWpvIlnLLpLQwcH5gnfOTGJKd77BOXlA0HLauotL0nsTJo9uAd
m+COIVT/pFf5N1mWWy9qBnLuscQoC+Z8JvzuPAWhdy6d7N5wJPN61CPbKAXj2JCoiJ9GdmeW4ljt
5U1r5pmXTzCC34HHMNzbVOX1oZ3LJQRr02UzymKXphU+btJOw8DqKAtjIQuzAQFEDAXZT2Lnixek
xKLMhqvUqc6D0ZN4MAakO6hwhZ9AP7TQGPDOmA9unrkPdj7sfUkFIx2iEy3BA6Vs6irW9KXyMvgX
3Awa2jEbo6MMVyBOJvy69e+qznyM0cysU9tpD5WG96hwEqI/cvTjyUjDLmWyH6aY+GAfnRElUC+2
8LPEL6WEhNzqLZkFUkeI5LkP5eipu0ToX3DXl5vUYECRNFXzsT8zVWj5BCX2ezn+qGzjflS7cgCI
E2fSP1WkpaMCvRcGxRajgiw5SXKLiQHBkSYfqrj4UhrJKepKba8bAsvwJP1VTPdt3+AwWTGtitFE
tD3E0+wxVlp/9Nwu2Yya+4sJj3nSaiAGtWdNx9EYjg5j2z3wrmNdDcwq8P1Qwh3fnIYGjAWe88XW
k/sMJ+c4+kybnGbaRTV2+KSVVJdMm4veajG/OgTxosl2k692qeTPvPHfrOJLZOrjoxPr92lnfimQ
lt5Lr/xMdDwabmFlW1E2ivnmAAcktgFkG92pSAag9RFSvzA3QJZUrIAZWJBb9tkVLdZdOP+bmd2C
FFo7lWc892n5f9k7k+VItTbLPhG/0TfDcvDeXY2rCUkTTKEIwaE79Ad4+lro/pWZloMsq3lNZKEw
3biSgMPX7L32wdLikk3bQgJP6rD60v1bzvlbzPBBCtnjCZnRziEuLPc6qMe9YU/gcOXyzWz8lqYV
vyzpcflgi7i1S9xWYrxLFV8pj7qTb7n7NkuWO12gNminhzG/eEn53tjKeDCh0G6MpqkhAMjlHm+G
u6mtNt76GnN8a9hIo7f28dw/zD0u6tyJT9J+cpvCvhp9j6UiMeTVTMfHAuV/Ll1xDWJ09DWqqV1h
1KckMFLCTMgF+pFnJphEtraWFjvOVzAqZseSw2nZBmHzkOlIBtpajOfadPd7tNjfDKvzweM1Wqbg
1iG83OEJ+4JhGtosqC+jrw663y3HwZUy5LcAk18sFf+yiH7ucWSyUZ6U9VEJ9Y0McZ8agPZZvrDt
Z1mzmUzW1WKiptTtc4PFsklAjSPD0SmOZH6CXMq4sTRu6SZ5TX3twpZG3iXTh1Yj1PQZQj4giM7Q
2/O+//mQI3a9NuX8C94LJoXULC9LSRqA39CfrZgtO0OJVJBaktpzeaC9ee5wyvX5W9faSCUDMPWx
Swy8jW5kqxQ9yM/aifTlU6Zi65rFzeu/RwOFZh2TXDtL/nLKL3zduJuRmy5OHVwq+pFNRuMc5bxs
Dnng/2Hjf+AwGM74CR6bPDfOCcnxuzibz7PlccF1R7vagVpw6IOXMibtRjjUX/rr7qDNzm9zquBb
a1V6UKk0NvREZ+gEbyz4/KOfpwGCXP2PXEAYe0ul7XSQS+dhwNnNc3OoRwjwaad162oljnST7LHM
HrZWZTMXkszg7baAi6Ma0ueDsjkyAjaPTc+naT3Z6AhmAru8AIMi+XzbriJXKWPxsacjbjclD1fI
2KY4VxKXCSCXB7cotWgV2gwtC5xKNHJjBOQOoU9AfbXtcEWwiLB+OfKPjjXbm6W69HRj+DzrX9wz
3bmzbj1Tjcc8D+60mikNrvxyN6T69DDjMO77FJy+hbonSWz70Qm0M/MFLD5ZdS16a4fxB1a2Dvyc
ljDdLTUu2DQm9cpk8noyM20Ix6KjnkfWBUS47LF8iV+4vfIrZkdCLRKI9wy4MNekXrBPZz0P0WGq
veZRZ9aofs/8Y7Md84jNzXxwOxe1W2tirFwHJEXf/anFGF+nOnkwk/E+FXHwOvUGEuVKN868d3tw
7ZhSBd2ijjDwVNkGJWlhl4cAoeDW8gp0cs6AVxPwRFnIZt/nWNy1uS63mpWBZ5k3GBbNmz1nf6Vi
x5p01bTPY2e4BGUeHBwWZWHVG99ap0Oz6+BGD21zr5TqIleI08JdGk6tj0HFZX2er8vtNC6MO608
5IANLjUrL4SQGPrYD00n6QXqIV0ygp+Os5aqe9W5L3WtXV2MSDvbM/poCPQj4o752mcB2cNlMkDR
K+61ptVDd21IEoh0RJ8Ov5Yh3Xljbv5RoDPKMiChzB7MF8WRCPFBPI9tz+J39O6ajuycAERzaxdf
phkk9OPmU+NognwYVBSQvsSmtIbycXCpSHBMY4PGFiYDvJ+zT9IU4pMH5JfWMW55Goo63VKM4ZHs
XSLfmT2EqHWyCC3l2jKoQcCv9zoTAZ03Xk3C3/AkmFtSBuNDC9eFWRaLc9US/9brM936WpRkhpHB
/6VHYH3Jpr1uD02K+HIRiB1rSz1bDsCTmDU/C4MYZ2mGF6PPT/GUdjsz9iPbHOJ9NhjgUUlXDbve
Fuzv9M+ACsppWn7Hef024lE6DY6Z3QyLZUgN/Kadwx9Lgu/TvBC4jpevTqpoTJLftpOPrBlvCcfF
XapV3+UMW8miJffzCSlPGpTbeURw2Q1AFP2FYNKWVi9kj6LtxkKckqzLQ69S2cXHRTyTrSXlHG9w
ES97v3vRsirY5r7QjqzgLdRMiwck3OxPP5bnrrS9U94TZlTg19zhhjNYONk7nugKoSQPassuD36e
uUZsjxhyk0wfznruY5BE3VQ8JP2UYuvmmFUzCVe9l9Z7OTZPeeH5iMCvFiv8AzpvQh0qe/fPfE3v
bllARd0CA7mfF9qFViuy3VLFv+a6rbeJ6ZNJUtQdOYYPvI3EReu8t58RTOER/eWkpnHI3y1ZGOxw
EQTJsOdxW+yJJeKoR12SD3ut/Stap2CcquyHahz/OKVLWFOstl2mo9THex96k/PkdJUWNtJBNtHg
lnZl8DgGBu7EuqVntaaYKWn9zY/9aDXipawSM+oYmYaW09JJ1g7F0cgURa0SjjTWP0DpgCpMch3Z
LSyX0iKEzISUeG8OOps+ezctrdjXiLgjd6mWnZbGzcH0iJ9gBcce3KqLG9TCF38Ut2BKiIpKxLS1
RwoQVx/LnR5IeydL527qvOFcs0TQ72wZwzCorb8DEouLUToRgJQ+CgLUE0Jvud0CV4VZSawXZtcY
ZYo/QEDwJvpkIydAZy0wRjSOXe1c03wsz1ke36tK3/medD5VfTXBaF6skjlSmeE+cbIFalebhKUO
WLVvl+Y4CBFTc8u/P2L4ePJ/V7Xb/SJN0c3ANkIagN/E640H/t5V8JTMF2ea1PdiyXCmY0IcZ4+H
0fhNwSXu+wUUqNVOxdXy5cPoCoaNsgCGJpGn5jzNIdPmsFRYYaXyL05iVDfmtuQ7CNeLqKZe+owU
aNbNqAeE418QHL3bdd2emwSPxODZYtsWMQydrgAG0nQoHvyJ1UfrXtzYDWe9RJMETi8eSecUVcBu
P0iIzWIlgVR3tbqT5Z41rhOhKh4OnW5clqK2rzGyaALdlD0/zUVKGE/aJjvGSgDG1tEj7FnQo/2D
mU9M6cFR7CD7vDU0w5fM1V7HmP2Lj+bznOT1fSdW8WJAUoXF9hSGdHJSwa32Mu/886HQbO65rrwV
Xmyh3LT/pvSoCIdRz22UVn3O2R1VsrxUWG9/5cJDd4qF2kixN1R58FzbwVPBg3BOumDrdsH6VOcM
46aCEVee9vco4bp7s/bJodALzvit7jN21TDZAE/9boKRsOl64UXWAaPLS/3MkoVswqWlIAECcXLQ
/Bu5dmngDryIKcsf299m1+wrIfMX3s7GpZpTAnKaPTiq7ElHWY+ffmZlY9jzNTDaEINpt4eaDzCi
a5f9z2zBaG+0KNpBV7XYL4QeAF0TG91vxUH/M6Vaem5AzO9zS3uqej4zBwfzshFc5zI/alJ4SO5b
8jwN80M0g781SvKspI8BXPlMecVkbhRFrWdX5O705K/habHC3GxCBjbiMGek6TipER9QiCAXmktm
S6WPK9atqohmxAUw0DzpHVEAykh3fWp5t8qb91aPVk/6xl1Z5R/9sipoxrq7VcC+KqXg+tCrnWvp
kIZYMSg0hOzPjZbu5WTq92klX/kVYC9fKMFny3iwUn78ig0l+bBluWv8zA2Hirxhi4p4j0a3PQFm
qdMJ0kbjmpe50H5raiTnza8XchFb4v7EK9bj6ZDGaiYDxx0ZrIprXOUkyxRjfyl8jMTxNJR3bf47
kFUkfLP8BEg4Qv1tIxw/ybXOe7WtTCvbOcBww8oVYJ8mTByaMqw3h8gyRh2/clnEp6LTnq26B++V
cG55gOf2ZByQmRosj+00Am+dyJd0+u2YrknBTkVIWxpn9wS0Yw+v3lq97k4SyxjSPB0ZjVhGNLJV
f4WNYW5H2I0bgFiGGp0rpiPn6gb5V5k0xVH6s3bPsv8pKFh9MK5r7ya18fV4szAMeuKdEwAoKr1z
Z27jjjAEDZfmYQxuzL3zJ037LuaeTDJyh0N7bXVUnV8mJiPXQi9Q4iSCuw103cXNrfsMYO096OTy
ruhe/vnEHLkvkGSDhUGw59qVd9YsBKtapeztP25tmrNnYSpuEiMZL1YPXWgcZiJjWtzqP4YLU1FB
mR0dJasiufd15I2Z61+akZWVmWjyAh3p16CY5OmG/iBZWHXp4ELwbLTQq42WSZR5+OkU+RFQ/Wba
wet6rm/Gee87PQJb19ubYhlCT59jenSGd1M2PTgJHWcSP7apMd3zHVCh+zNgBbPY5rGctmh+95KL
FVLTGBHqUO/qLs3nUhIuMw1IOOAwuju7zd+T9TzxPCKrml57TLoxQ58+T6TleMRmEklyIHIaeuHw
WFSWurI30PaNIqetWdeOdcdrXwVo9uyamKS1Yq0oi5HEwEYbeDkw7PI3Gv6LTdXnlKWdPBPtwvCJ
9zBcDzRZXrXN4u7cOEOw7Wpkc+OI34yfCU1iP+79gYFcMhmv4woXadQXA8z8MNtzSk5w6YdG3XoQ
FpHzW2ZvXWplnGt9ye7pk2taAQEQJYXQA0tDYhYlC67tHeOZgf7IpJsZ68Hx1PxsZ3b2mHBkJfOM
qMWbn1Tn8BW68NGVEY1Rr+WZIBBkMS8MFzAaZYQEzXL2o7gd0OVgoZmN1Hz2LH5SJLylDdGotBjz
Kr/+61q5fdSoi+8qVYcM4qJcE+6HhUfRI63KG6yeg2nwz8Z6eJaePhx0rhtxK2Fbzy7Fn5GTISra
gyk95nfleUTNh4s2ddBIr/ZJwYiQJdZJJk32MDLPCN2JUW/XZ/2pRm7BTtO9q/2eeBwarkvrmr9i
92NK3P6Vi/UilK/YV7Rq41gD6gJ3ou/UU3uX2mQyWfK3bTbqLvb3Zhl09M80QHUcUH+45W1JMSRP
7b5yhvrd9LStKsVTaSoiZQe3f1hkebSbNdIxLcKfzVxe8KgDO/YPvTFz9UwBzqYxjTvTzs7e/DzY
CNBnWQQckMV8L9MJgZar3h2oM5csiCNTWgeNTulS2L815Lj7ZAB8OsuG1+bgRWwwk3Au3PTcS+ga
mpHHr+WKvExxj1QGyWJVs6itaAXTkAQFc7HYCWwoq95X0EKCXp2HeVQPzwlipbNjp5sye6V0aiLE
zIT75i0gIHc5+LHFqkRzraNZlS9IpadzAMPmPLMpmjrHOg0qb64tgpV94JOTCHLmrJtWef75E4DI
6qxy4zVpQI3+g36w/w8EYlosnKEgHYas6K6exmDbxWjbO+gEID/MoWkiG/NFgnJ6kDeFfYhNMpe5
GslKnbJgZcBW+BVyItZnwobCxsPG3iZg9qYqnUhNDcIfe1nFevVpyb4QYt03duy+d/QraWC815M3
3KwCIKangDP2qt7UruadrXw1FQiGgZ1crubYq0cr+0CW6DzBxd7bcwCzRx8A75xl3Q2RIU0oQf23
FOVbSuW/Z/3AVBf1Oi/lxdtR255YmVF/leIkkunN1kuOudSfItD+NJFl9vmjj5iSmfG0Es11sRVx
hgk0zkABTG982EV+Oj6nQWZetJSTkjHU58A3kqHV26Cm+DZ6mD6Ow2Pc6u6qV+nPo22/lsZ0Q55H
GlcmvzKxlEDttGg2HWPlyV1tcKZR1+PeDYjQzMRMY+iP55Z10Rmc36UekjxSNTZeW1J1W/2AXSMg
AcexXhJ87yQL+27Us+VmesrboSdS9x+JbGveCcCbO7EKl6Fb1qwDVwzPUAJix0e3Rd/t77qS6YlQ
lkaAacouuX4eCr/ZJj6nRKXHGM/ZTkF7Io45H8pk000MzNvAYKyo+hhbep5tuxK68JBL51EIt0Cf
6hyzKxrI+MXq4Hs6nPZh4KJIASbMbLSaP5GGNwfdOSWa5l4ZZVH2m9pWdLr54hfe37JBF8V7c7+i
icuha1C9+wLXJTPdxXF4D8zygLBKHRQShCpl8NyMB0vp+kErf2N0kftRivuUgSz5Z0Z36Dp327lq
nw+Z96UOnWy3alHDTZrtvZ+uQdGOVkRqYP4JWAKqZT5aUZoHBpW2adw3pOFmNrblUr6VjNTICbc9
zpeaSKWahCMV0+V5iCbmoGq2h6Do8b24IGCnJCCs0yuL61QNX1NmMJeM86M1ey+NwYqkAc4JVjrD
LQ78atvXDgNV1pVU0mbk+gFJ4Wxt29hoYaK074ml35myKx96x9xZQiXXzjce5iFdGNQWccRBOJ/S
BEO9Xunsw9g/0f+tmkd1p9kePOalu/34CXrbeEbgKY99T11k29lT1srxsFTua2+v/Kvam3GpaH8c
xZuiTHMSBecgwG6jsOmxdQrdwrAuVd9/Jm3Tn8U4rwJS5x/j8/8novxfiChG4PyPQJT/1eafVffZ
/Vccyj//zb9pKH7wLyT6tueZ2OpMEouwYv47pSWw/+WCi3NdPHXOmgSAre7fKS2W+6/V/WhDKyHL
glnmf8a0WBYBLgZf7fPXhAeY/v8LEsU0zP+GPDcM/jkdWbtnGA6wlf+eKdKIxrRrc7CPCH7JEy1h
mCdldwYR8FrYnoBzIZjzu/YXVmqvA9ZruEc3aN+9iT4VH6w4JO785LvlexcQ7+EufrtBPMHYWINg
aFhXWSpxJPpsIuVZuKdUFExorgODwW1mwvDMYL9Tb3u/kjmb9oGWbVOb5X+Ss25CNDbj5rlGqZ9N
O62kxMQx5exM0yKhMbbCOjewFpJdrHcXveItn2KohPOaORsAUQR1S++bM8R96hjbKQo1c8jS+8KJ
D0XHWrwaCuAkwUy656Q7+9IEj8z2KnR11P7enD7YVQDAT9+y9/k4tnXKMHdxz+DQ54gSlUTuxb4r
fbk8ZCIzIqykDMAeIb32F0CvC40TR7WUTJplgaElz2CZZOJhhR0I5rihNLPpHjwe8RRy12Om2yKW
AwVvY5qxy3gCSyP/Vo73N/asgn5NvgUzEa2lqigoljNgenykstJDvSC7+84YO3WUw6kOYrxFbYds
gVRuM7OwAM6vqjSfSmoYquP0V7Dglp96bMhzqVVc1r7FkPwdF9N9jz+nYAYVNXqu7+0xJXx3rLFF
oMzNB2GfXbVOXPV137iGwXR0SgPcUvyTv2KJ/wo0QRvGObDNRKA3cJtd7IwYiDSJK2fU90zir46B
aLRhLRv4J9B3Db1ygWsTNcSGyVNC6cDUUke5GvlzOoeJw8SE1fymaRF4gC2OgI5nwKyqD6nnN9m1
R6+rP5jUi01TBstdjLSQmvhnY9yK4xx0d2ZClCzgFXJ8UtycevXBHCOAj/vSZXsPYoSZVF8ZGpEh
nW7rasOfswODX0Jjnekj9VcgiWuEqrSZpuvGPRmDx9mtjUPv+m966wy7oh3B1gTGH41pZQBEOaif
2wKroFeU/FyG90m9+277YBzdgavbOPLTG4HpJiqHOOaz6Raa5h3KxLyWcs6xPcbxWc+inHjErckg
KfR6aHVTY7/rtfi7mC2cDCmYCNT2DuLIpkeQX7AUz9hRb9hPZ3y7yedoJs4xjx+0LCGKsJzfMss8
mKW7n80+Uo2DcKhLgptX8vLW/jpLqt+6yfkaRWHv8yo5ZFX3J05TgpGKOWUFbz52yn8q0tHavsrM
B5/Pd70ZfOQFa08+De5Dm6Npk6HRBSLSvIamM8+ow1QfWmTORHH6lRvdsMGkzvlRgyw1rQ+CcLLt
yJstlKhi6fdCmiFJTRBzUQnOUaR5umrcuwuDlHEQr+kAbNtFBTTxQKdm8VrrNoGFXpi2/Tmh1wjw
VG30rZLqys/EPOFqCP+W8cT1PoNLYd7FLYhCE8lXWAUgbadxiKxCteQjWDiEgNcX3qOtBVs7QfPV
DNlhspsB0bexQcRMKK9efpkj4oy5LB8ar8fdUIjnREvHiH77mgSkuJeVYUZlg0PSGPMhVJX61iyE
1VrRvCMhRX9jbLEAZydfsz+6Ik3vbMRy8XvjEky6mVL3ZOP8tHqgcmKiMKbA/Ub04YNTR5Cd3Pwa
zipLVO3JNkl98P4gyPWJm8iYb2DdYqYDszex062eNDkJ4eOxjIuTCY94C3noLffJ7eQdwG2OM38j
R8alYvHe0WLeptXawkMJPBaV0z/7Xfjx/DRth5g4D61xgi7CXGSuA4E0TMYHb929lgs8cXc0CD6w
BShCMX2oWQNZvNr7NO+3La6t0/7JHZWECVqUxasJWofJuMO3Zey5asylil05ZPdW3hS7Ocf6gmIT
XVPM7MSnrzA6PWBY155SHhXoROw5W3yPF4Z7gEhzVslFU22KP3JC4pEoYigT/8EUwBXY4+g0eHS2
TYH9qR7GreYG/nlQyc3spRZ1rP939NihTjIT27tZB4FjCbz1YoLAioD/5JU1tB+3K/YTs/BZTpcy
7q6pTxbKgkAr8gucYZOVaft+xsAb2Ghra+AoRgr0sFDEsvZN+Ro7jPlNcwr7tBNbK1YW+iHXRXaS
mWgp+T+kbbEzS1P7nIzCPEyV5BVLQBita3U/AtoSglVPoHoEu7KhF53e4InrKJjetJ58jAKrKiMR
LSSQZCGEK/VDx0D9JvL7lq0wKnrWTzZ80ZAB2N6Jyb3sXE68YCOBGu2zuWUh3dKVF5bz6svktaEx
3DZjSzKHA1/UcCpo07HEZDz7SCyGu8I1rb0q8iRSLrhAM8k/a6FeMtkur4t/6IjLiYAAJkAfMZeq
Q5Vkw8FkuLvrqzW6fjz48zBtwG7cV+NSbJ3glNC+RAzuru5KbyB85hT71qGt+JDX4oB2QrBzCV5H
N30R9FIJDi3hBnvdtuA61eOFeQrf6pBwZdE2b0zWR4iNsg2T+2I/OizsRpMdJ9L3rWpeG5/Xixsz
fagXvhCDMt0XBIYNQ5cqn59gnN+7Pd+jxkGyWdd7BzHa0aj1LYqaflPk8fw4l+4HvkGmUJM6LoK0
ICfBYCzXGEgd1V7Lg8zIApb8kF5jwD1iLvsLoyh6BnmA3gVwXTSfM0uszDxXsYfuora/sdFw5887
maZgnBraEeSKeoEEdVKBJAku0CMSJghaHource6qhIfPmaxrvFgHQwzukVEG3Gd+oQLXgL7Ef4P+
V5k5dthiEA91mCQpK1gwOiVIbRWDhJ8fHDJwuPFyo/lwdYAFmuIFrZAueBxmUdbWLHrLiaufiz3S
4Ugh9ORssX+3PIhRoQ9vELdYNSN2dYfCjZY3T+8/MELCoIn9B0n1hr+P7DBFtM8Z6smHka1dmelR
Aan8OdM0dtTrW3tI4uaI0CY4ZfwCvdget17SxZFVdm+LZkGAsOsrAv2Mr3xu8jHd6eVfJOfssmeH
3Wh3jFXxaeclzX7Nm7TKk1XDz2HViS47oDCDpBM8skSfQqegEhT2/GsWVhMxrp0Qr9LJ6k2n0ZNP
AMyqbqZPNI9Zq3F7DITdxCnRK2ZqJMz9p+OiHLHN+tRnahDD4FpEKAl+YCHN2UUVOMCCPk4WV50Q
Bm5Ry8elWlpRMIrhUneLiJhhllGb5hAb4uAwBAHDHAtMqmGln0VOPEou212x+ChPm2nrSWuOEnSv
3JHcoAVLXRLX3WV4HqcRR0Cn9GvhYY7MvB0qZxmR3fTmeE29rcjl8f1u+qfmYmYZEQzOrzojEnGC
pK5ldcTCxXAK2lDfvdSWh8bb5RU4640Rkk0wbVv0pIaB0yxziHLXByyrYD21OL0P1JjwBpv5lhr9
xq7u0MftLRWwE5zFgD3dLVHDRWjZYA2G9asb+vloZHVNAFMMpc1yKSVQZ2ojiS+Kcc+h6J29Ezh0
51zMsJxcshespDi6Ntuz5a2gdsHUzx7WnNrx6i3eh1E2v4c4aaK2SnDYD1tzjLuNASp/P+XVao6f
zvOQBOFMyxGW5vhtdIkHoK+TiJM5lGdFAJ/dpGvZZlNurtAfe3ofpbLu1Ley6s85dXeNtK6lydpV
FPCv08F6IzvpMOTgXOx1QlsIhgyTv6NE9E+NhMu1oqezetdhATiapHTTDA1Qc9Plhox/igqGdzvL
k6CUkOKO9RBNNaIjp7erbTv5Fl0HCs1WJwvb9fJbJzneHS17wmXtRFnfz6taBP++yXBN1+8RK1Bu
Ah7MofiLIvA2k8tGtzp6f3wv2QLjNzYjSSXgf6LcV/rRLcazLP8saYAdYcTV7hI2QeeqP8OUdwTA
MGwXOwHYmFrpg0qvmvyGpgftFDxOCN+6t23nodv20wg6PTE20kyQdLqyCVMNTY7pNtvRHeWO2zou
RzDutC2RJ+ZLMuvHzBjc6xBLNwTf/7UA5dzNvHMGr7K2VYbrp+uQfvtaZMRETVu7PB29nW9YKI/S
lOKr6O+Rqq0Mbp8jjgVrLrVzzgN4bC0TeT686CTrf/lpugKvso+S4Esv09ipLjG6LaQmaxYBeuRB
sZjfBI/DnGFoCIbj5CHTTHz1zupUsC9fEL9Y34VVPIFBBjRhXP0UEc0YjG6YyWBb5Pp90u10gbTX
jjt4Lmwqktbyt2pVi+NRiEV81HLWp6jxXhNEwkgElNyzAFg9ai8LXRiM5bNr3o8JtUSimyermtww
aSEczygDE0f7suRe7yllq260t90KxZbcyDsb81GrdftcaL8zxdaGWQBSPskbzoGBE9LsGLDI4DCa
enKyt8AEIkTAJ59Egk3XkBBOUcv73EgNwjm7NswZiPodGN+mIp4C3XsGEqv49rE7pYAUMmife5nX
U1jPwbuwzV+GHvdPgafddLRxUVYfCjuwwyx58SquXC5itUto2auZ3qS52WjDiKkZAXmhCYhYWgLv
rz8NWBOhC1Zy53ZUWciuI1R6kDxk/hx44yUQQXuQg/2sBeRr1O28Q8hsD/pzllkMTQmBaYZW7lIj
PeuDwDyK0ioM/OZ1nvENzjMK8UQ4WCqclzrLuOwknWHJibDd896jjLKMiP1zhfQxExEa63kHMSYa
C3J48qSNBpYLKC7snZUbKhzle99pcSiFPu5M9aFEiuuNo0BUvr/PUvPJn6aw0O362S73GFHFVriu
RYmA5Y9k+XHpeeehL3YgURLZQI5K9lUl6a/Mb5wLzK/ros3+hvflZHwHWvuRDDGBJDoLPwyAPpMX
tpZqa2IcxV2EVsBx51BzeIZTdpUG3yPWRfQ+S8IbxecVlXQP7MehMRUX1oUssFR25+nqz1B9myoI
Ism4dqOTWhojnQrxHLKV0rBNsleNFvIIIgbfu8qd2HEm2bjp5J0HtegR0+gm9SbIdCYMq8Yg0m7w
rzraGro3bVtqoGqAHN6KuI0PQyfCsqer9BusYNBq1AEBSSSL/tLbzsKZyoyK3cUOBNyzqRrv6FvL
r9LbSQ2vX5lxuEiAlnnZm4eeisdl7RWNxEVFLEVQZ/v1HUq1nBcqfZNVVFfD0ex9788G56n+Wo/B
S2vxpLEwwya67CzX/FIYEzYuoRWzjUoeyTfe9z69uky1HDO5lnX5POocUYJ0N31kTZiU2dOUNqza
UsYyIXC6pwLaAL0Yyr+G0VBfz4rbSTdv1SLeULN3N2PV4SPY/lycverIZsMT8+aiib/2QQ/IERMr
5D+uKAeYsGu0T7gtuoFr/c8ffz7Pyj/54Msj6skMpf2yrVtyZ34+GC7JNjxz+5/PitVa3xhVv/ft
+MHUe4QUjKYxhQQnE9/+Lh70+1Ho2NrKAbambRzj1X7vzD5ZZT9/VETl9MzekC0LTrJ8OPw0k35r
Y8dJJouQi24kBI6NaaO+KzxOSMHdFo1Z+tB55uvQtYC7/LFiPU7pMJJT0HMifykN7YEz/FZFfWyw
XqA/capzx59CfXBbRhzg7S1BaEU5TBxMTcHvM2m/GPUfXdaEh8wZONEMZ8tvGto5pkxohPn9+rhu
8PTMW+1J91J7A0zxwYq9q6ZcasiZMCCR1Ee9HxgCGYKWTj9YXT/fYk2SBwcNRy/6m+Y0XxxFFdmb
7tX2y1Ouig9XqTuZ4I2WGiLBPLkzvTPuwRcsizk6GZyiMiXesObWrn0yYgL8OLr+IQyOdtY2OncI
StfZN29F4JtR79XvvB7Oht6fmoy9RJkRQgnQjGzSiopOy+19WxsBaWj+Xd7j46jNNxJ1bk2NX4wC
8WuYgoY4kLOQJcHLLrLJrGFD1o2FyU3PsbLUQBvcCM2u0B9AE63ITOg9CIOYz8YbszJYAzbdnTfr
FkJZVofalpLscXS0fC97gqJ6b3xj8R16AKI2qizzk1ID5l9E8Y21Awkc5h6rYNxNCwCiYk1lsO5s
XKTzrDU7Z2W8kLfVs9dMSWFaoTDmf3ywqqo+WeuX/PydAx4r1LCmocIEI6OmctwiIP+qy8I8uUty
33ErgQXjs7gpX7rS/y1GpiZNV+CTKkA1/zwcP4lBtu6bHDKwW4vBPUkBtr4/rW7IUxUQFVgoP7Km
5u0n/gkqAHozasj6NBbLjALa5aRavy1wXxCeF3q/xTMWBiH8XT+yxqYpSv83e+e1XDeWbdlfqah3
ZMCbG139AHM8nUiRFF8QcoT3Hl/fY4PKpFKdVXXrvSJDSJhjcEBgm7XmGtOm8EnbR2P2Aprvrk0Z
8tuGXZMtZFFQJMVF+WNb4Q+Fk0V83E5xWyzlzHV7e57Vg044/VgxM+qpZ9o1kd+qc3WCfJfmLsWQ
1q4N26uooyqdaiyCOcw2m2NvP20Po2YR0QJZcdDxjeQMaTJwg/n908V3a1lCgBTXKoT3fEkukcXe
frFhDWB3tuuwbZex0+4sdflgaMMXZ6T8ISZ8MnX8dQ3IQiBXsJyEyz9hQKAznGI+hjELZ8RkLJpO
FKpR5wCvACoNJynOdGtFts2q1VYEHMybqFfE0EkcbbX8uaG3oosBduSomG+Yo34g39JjGFAFtiU8
AIaJYSOUvb4L0XcaKXCyuSgoAt/IChLMCSjCzgcyFeVpXPRDXFfjnjGYIEdACgUsQWmuYE8sUEv3
FJJiBZekAFmSUKfweWBGNsdT4LTZdJKjvkBxaZl+sQrozMZt2L4HLRNzGWEKhqizP1mS1Z0MXIcq
qVOBj6IO9wguLvVBjDC29jeLSVE7ZXfdL9ufEBmU3jiMRjMQJBiQNqdtbVtsdxxU2ddVnpEklzG3
mRoRYLbl/PD2qGzPi1ioJsaFjNOtN7rKsHFVNo6Kw5tdO+osv07SgTufyh94T6abDhoDvSSgcOFY
L3BOMeD4jjJdPcG5vMb6GwfeZRhP20Kz2ioweh55y8LzQqsbm3temy2PCmDiRiGFblZOawMJJukY
qjO5qrwhD/fZnCbnmY7NpzgHtpW4IbdFLe7nbS1OJIrYot6X2jLDEVhAvCKAqG+LVdwaXwdzoJdF
7aoJPbl2GsyPcpn2x+3voP7B1FiJ5tiq9FUaDaaCZvKlmRzA7Fm5Xjq9B9oRpe0+kldsRA3LN5Li
ZpFs7UoWiyaJd4OkLruuix9lgyndbC8/jimttDcQfx2tuTIuyFgFTlgO7JoJEzVm+sW0iXTlibnf
XlBOCKNVwOPbMaWYLp0Zvk469BuN+kC9RXdGNWbvqlM0Yj9atONe40Fz27osrkddO4y5Q+acaKgy
thUNFH4wVw2KNteYUVJNADMucwVbLx/viS0QwW0ZJKnipOWWHFcNrxOpsKxexTPTUmlkU9LXL84y
0D1qw6W39DOUrkO2FleDkxO+KJXyKlxeq0FBVqd2xJAIuLlrvGRYmCGOj0x5l/bMnid054vLLa5c
0WSqV2OLKEe1SSjoGUxsfEMPQyNBJBrzXc8Uy7Vs6VMTgbIYKMiSKrRvYUl5EUg4Kphn406GG4bw
rXipF6I9hpw/UyY/BUbNzYCM6GvSFrdFVhF1QL+2HxrG2PIlQVMZxCZ+I4ZanweIfa66ALcylS5l
ehJH5DWXFoMkoch5X1izarqQfRS/DC/qaJnYHTl3BG7lykUKl59Rw8KdWHvGIBHCioSuzu4RWC6q
erI7SWUoxJqeqrDfVROlIGotbJjzt4WFZsdzDAZng/V9XqzEj40iwEEVx9gFXxXMURRwCayBs0fO
9cdiOxCj2zjNIUZhQA5zbzuKSovRX20U1LX8/gHvL9aV5LEjvr5r0N2dRl01T2qVgnPbVqlDlRDT
xX5OMSrKGPRZvOB90U6V9bZZtrBgKkOUcI8aQ7TZOiEvwI99FT0JcfIT9S72aZZV6oELGRro4ueM
CJeOm3Nq8AWlMOULwRWdD0DgXkx7Zwpj1PI8MQ5IAroC/i40jxFEaJmO81jTqsL76E9gO3AGz6k7
tiLsyBRkuno6zX5XMJhUwumoq7RrPb4xO4NWwIUZ/tWIZR7v7gmd0neiKyja+metwgpUs/vdUHUP
ScYcN7MdSt7gMqIWxCNWOxBuHa7LMP6GcBwTXSuPPW2qSb21gdoV5hbDPGlZ/qJMV+kyEccgkjaa
gnqp5l9nuWkCjUuWt91XWNQtoBBciLWH1Hmmbg5DUENPvV5fPtJlI2IGPOQtE5Guqr23bBJftgk6
oO2ZZxeQtit938TJQyzDrSaYQZEl0ui5Kp7yLkUwhvyp1AY6WVo8A4JQ10GL6A3CbWV6a3fxKcxj
kWGLH8biJSlgFETyjbYAD7bl4qZSJdmnAOVj2IuHvcI7NA9oB+ujUs5EhxoGCytgydQSnn1lfW0T
1lZaEHZhOJ6oDe/PIiwrRv0USLxaEihK1TqYyA+1RTd8vNRJ4OT9F3qGaWerNznIFPL4t3OFCDuN
nxthGOzkD1TsiBuLJwYqwFQ+YBCIHVKS4UBQcQfQUu4dZ8byPpobT0N7TGH6zUh0sZxbrhHF9l1d
ETHOY7cN5E4/WzSKEbg9leqJtV6uiwzCVf7Q9bChoWnerjSAPMFh0DLBBYvWE7xd5asmDD/1CmHK
BIZzU0AHmLk+yeeaTICF615VNtdQQ69i6VZSa2Q7pLyd/A4KIHxQhQqe8tpUoFom1hH59LfRKq+b
MCWlMCafEW4EMxVptYYdVAIl1868rNMCBNyRVytUCDsI6zFqFBWj0+ATjfAHG0I8IT9Uwa4OhcrQ
1QuBwIqpqnw1heN+mBh+apAvsuJC+FxX5+v8VYItmXT8VY3261yvVzbFj9kUIaOOHlsTELt5CS3j
W0txAjoul/jf/Yyyj8lNdmxmJz0vINF9w9R0dx015czTrpy3tW0xiPpWbDvpuOL0pV6V0l0sBmXU
esc7RAhPqiE8IiFwE+mPYzLrsVuIJoCcA7q1aZCpgErv4OVQIU2F8+K0J7nksTdbZxKDM7a7zlr9
pGLUPam942bzMHswpFyE1A1zOFpe/OG0TzFjD4xDsZxiOudrYp5JrII/Zk+09NSKhRpPhKXqJeXp
7NogiSwYXqmfaKpwVIceqjjMYxOzhLskqH/bwrKsu65Y213dEzp2N7neYms1MLr5i7nKqZcXTGI2
UuU41qhAKSQA5CjkBDh16SHj7+3gfJN2RX7auJaKmMIgvGSEhtNAj36SAFPRpEhPsHNPU56VMlYX
t9EBA1glz3AG0fUkgbujm6OLROUAxXelIp8KRW+MjUklDobxJQXoJRldczpFYlEw5TnJL5oYb4Pa
vrdLfkkpiS5ve1FbkDCIoZBjFMCljq0GrmiMH8i2Oqd1eJzbQMnyMOjs6Emden5OgVSWYZeYY82C
zTdwaTx9QJUB8FsbznPEYE8dCkLxYoSqdQswVkT3JHX/2C4V44hDTk+l4US29/3rU3EiJPbIdNO2
CHpqkek2deah6UKBak/bvm1tW0hqdal49BkfOfOJoYp1wOIkCPP1k6Z3PTPX8tEQ1FL6AoDSOUEm
nDRJ0lVCTDoMz3KHB7gGN/3QEuswB3k4EQocTpGlQV1I4Mx0pkJvJBbRygMb4QtREhs+bQsjtgI7
lNJDv/3CbqUIA/onbNEuVb0e0SSK4xT2WK19zCWaxWAWemeBePfrVqadHkaJG4CxNkNdphuJGQXd
xoXbduaCGDf1zv0G0f+vWO/fiPUYe6iYjf0L+7IFnHcZ/SzW+/Ge373LZP032dAUYDZgJixL2K78
UOspisIhFHea5tgYtqLI+yHW0w0UeRqKLP6TdVR+mMZ01dDH//i7Lv9GQs4Cn28z1bWwPftPxHp/
dthCECgbMsM5JImqzvdowtXhJ9cGyDBd1jqI87XmGZNfwGNuI+3KGa7aLQXIP12ZvzCQ0v7spvH/
f9svzjwNGtd6nkQpwNXySpDNfKyopwYrfEdn25au8VRBOrvS9tTO1K7+jH/f92ifHHGxGEgJebYX
X6ZH5TL71hENCZ0dDqwSBlFBdf7Xp6qY8p8dCoRW0kZoraiapjsGf7xfrD8WpVOopdMVSrgZf4JC
oqBeLJxJmxlCisk4GROK0ntqlLTyAT7efJRAMFNLKDDPW0eyraUROJ1obnU/RhruNzpFzCqJAgrZ
WAAXYzymyy9NXdJmR9N8gqFHLWRaV962rwwn01XMpfablHh5lhDMDsme7FYbg+Je4HO3BaM24gfl
OqaYkeoggsS8NZErAjNbP7Rtj6IJ3jZxR74t7WbaZSJqS6HY6lUKwUStxSr9ffEGzrZScxdhWb4B
sbcFMCBlj5sj+j1E6NuiVRL8KohdZS4XyYGmQIxLFpbng1XTeQ1DjZZttrCUFl9J8Yx6KJv6rTfE
s5EJmbkttx5QFpGHVccUOUagCQagDffaOO4qAb7eGM6/cJ23za69VL2iHg3RjfzUOW09VCN6LBgP
sPNJFPzUQbxhuN87jErPSa7N4VOTNwKAo+6ZdjCXEHHv1ZBJM/ThbttFN0mViK1qJpGT5JNNJv8U
9dmrPaZNYIqtbde2eN9UmvTZmOgcJSFC237u1kGmfTQTxBW/fPur2G10ASGQIJkkFvhOrw5HQa/e
dsp2Vu9wD71//4VqRvj6rU+2tv5S1oZvKIUI7jR08PZcc5O+/9htTdFzwj6KGmwA8I39va3BkBj3
I/AZe26inWMZj9uxPIE+2NWaO6qdiB1TDDcnA0DyMuerHazGd/ZQPb5tkmEoT8teFXcCsmXiSWJt
uztUQ1YPE5LPbf+2i7+47fUO93y0hSMbEclpwnzAFjYmRGx3I0ikSLJOvQMWXCeP5UtbnHAbt0yT
RcgwKik8g4uCiMVJZsKXjIcmnLTxr1oP75R3NBE/7t1xHe4KI+x3P92v0Oi5a7eT6irsFTpiotvZ
VNsp/bEgY12d3unvYUfaL6lW4zCKCWho01QURLcJFbK5LdDc/bz5y0tyoZxrOzjROipUQmQMayIo
RIyiSmw9TAdHXIexzXaUoYUYiv5pswzhHjhOl6APIGPf5Vrp4vesKlhA8YGmsloUsA3P7x+/rQlG
7mEgxrVttQKoPc1L6rU6f7Op4zFfxGJb2/Yt9UzzXZKUACZALmLbuaKKQsvr5MHb4Z9e2cvfpVGC
Vi/arA0Fvq1RJVG3z9vqQskhnhfi+LZobOMzyR6K/COJYe77ge3dzfvO90/bXiPZiKvy0k797cpn
f1x+EwYQj536YSCTdmzoZ8l0TbRTkSGaKBQdDtxe3P22n2ZF3B/b790WqjZiixzJ57ejurnS3sWL
aPXejseqTWWY9lQtcxmYqXbBVS2Amk6Dtb12e9W2XSlMI943t7Vt39vH/fSeUhqKPdZqBI5Va6/J
0m5OxUP2Vx/zvo/yUhuwXtt/szoieZpDmae4TW1weoJI+XnbwmkeuJq4X/N4BeklNieF521be1/8
uq8QuQQTSc4efOVZ0A+5AuJ95Rq/LuLH/+V7t7e9H6m2971vb2u/ftWfTyka9Fh2uAyLOiJQUV8r
WrNgFB2uFiuBNdf5AYzssx4mRpAKU4FtMYlej6gfIBJJnev9qMrcopEwBqngNq9JOzKLXTofNONA
Q8HCNuQPWlq0u19i4VtS6Zd9kHa+dwkAtg0zLgMxJAieMvEU3Vw54Q8XYJUHLjsSU3Nxc2+LLbD8
vvnTPtHrtVkDo2MDUadWKGMxxEUuJ+wThoXSzs5YD+nUFDvKRI6knXDTbvsXLsd4lBQZ+kCc72En
EOahp5WL8STJ471+o4NYfvv2LXthbU9Qo1cIArICRNgM6D4xuDxtmwWL0ViHMgEErfZU8cFfb08j
ahaGbGI1hsf5tmiheLmxGa1I66vdPC3hgXzhdpUMTSqp6Crr9dip11uGeLtK6NDJyVjdTeqs6T7q
OiMAIvw6pFpzHgS2fbY/Nx2i1smKDk7WLQeHpA+Q3RO2E3HKw9uJWfosZuKONZCRHOvwQ1KNDaVZ
7BO3A3Yx+aGdU064k1bnOKng6OhCugbLcgZL+OI6jz1j3WWJslMynatWyU4jsbq9EcXHRnhVK8K1
elus8O5QO2SHsV8O5DVsSmJL5qLrQ1OEiHuX4jRO9YdEYYBTKVbrG8we27C07lK9rT2IvspbVmhL
Db2j2rfNtwU1gl6WlyA80rA4bYu3O2BbTcyMQXA2USJJDIXZhnRtxRaS4m6lzC3WL1M4IWpUAbrj
14A1EWjFfjYU15gyxssq41ZzsG7MNZ/3tWygg1EK5bWbZcBuYqi2Lcge00uLJMlbgg4Pj/1Klr+s
9G/1rNyWOWGoDLobng2sNSkqTSWOWz9G93Mq+AUox1f+Mj9t46vZnNK33ZmDG8p2zKbpGBFv7993
bW98+wwy2DijMJ2lQDyqDK8TnVAjFnmOOMPbVgdk7IT78GCwdJFYlCeRW91eWmf8ju1F2xrMiea0
rb0f2F739pZ1Tr7BdsWNSnyD1TR4skKRMGusU2yxkNdS5/KJVW52xcWKs/AZs/WnbZ8lAbtEG3Sh
WM44bru2gzFRK4pBeRlKksgbG04vH1oSXQiuWyAzx3IwbucQJhl3Cl26CuoaM6w9fMGMrP+2r2+/
R7YIIteMzLddRqFIWLk5qYgcEqr648D75nSDUwplUEoO3dbF5gM9GzeAgsJ2r+DAmO+jdNdrZ1x5
DeRiTyUWUsXV5BOBk9Q9rKqH/JppxweJkhPIX8DhPiyFG8/7XrDGXJjyjcnw3F/aD910aZNrMUtK
/TQ6LePjoH4ex8qNs31uB5kaxNmjnt4o6Z4C1QJ6W3pjpfte5ZnBp+hsj1ARQ57vS4nD83wZ5gvu
DKGDMP/cS0fb8UzjDlHtRB1Zcszg4i+V1867kN+1M0+QZD19pcf2+q9r5DdB8Yqisu33A4E26QVH
ZIPff99bRyMFUACiCBFe9qS2roZu0Y8/IlprviAgIrw+qg/A5Uk062RdXXiYqJx6aUf6QqfiSd6Z
xXEQci6YNYTbbmzENR/b9LaTv+RX8q52L8ap/oz49Hp2EfOjhvTwfDoZXvqyXDo/fV122mfsK8eg
8qVbg5aIqoQXZz979lH9ptyhATtmz4TWHxsfyPDBQZp0Q7ruQOmQm9xagSm55i2TTkjeR9svrpRD
/QUgQNxfI+YmDZzh3ZKA4joiOTQv2ujXw05hhN0jInFD/wtCjht8Xnbrg7l6epDdSdfR9+Vb/Fi/
VpfmMjPz99qgeKYsikiu9bEvfeNafeiedf87CNzzcXgJj5wVoJZ94nHCjENO1e1JA60C1RruKCUh
EKvc1PLxUNSoiQ/M5hndUIJvXhSoaGUxE2oO4Y4CNTcv9sXcuhCUzXsg1pAp5W96dRdDYPkUVTty
oNSWoZEgyUyMexoOqNKhsc0WFLeAcX0fofMVxS610rty+9KeL9YdfKy78gjB+d6cQaYETpAclYl6
8SdtPVQRJNeAFpL0hPVx2K3hJT6gzvbLq2g3v8A4776plygl8Ix1yiFKyCH6C3hfHwvOfj5AlpjC
I+qZyvwAN6L8rNVned19AkmRqncl9pvV9bSTv9ZSQAYxiOlJxT+8eZYv1jcMs7ALrYwzjBhLPocM
hSdPuyHynz02i3c2HkYCgGe8v/3qyfhGms7FxKjjTrqEH3AQtD5RVbSQcXpxyGejPkw9/azrh/Fl
eXDqi6of5AtjrztSTN9RXxGZkL84pZefxs8yd2Vzobib0Q+YGb/2nOiYM0YxvXgG2eYmClNGV30q
9z2VRhi7PZpfxrvi1n5ujvNVgX3T5NblhccfRKkNRut+NF1q0IZvCCy+o+TVFSTfXlhROLHLKQHR
95whH59T/Tx7pHNP2h1UEUTuTnFAMpx8JxXxWfqa3+pB5TFJe1Cfo2/ZA3XlJBcQBJpu74XX2VPz
BPjjjuhAtIuD4Qw407yuDnniIso+6tePqEfupYN2m34vG9dCFY6expdfk9I3T/OuCiigoKFpP/b7
8Q7py1k+ZujCH3EYGz8TTc6OnU91SCA9y5Vn7UjJuIM/PCQTUlZX8ZgVpHA9cpAjfo/+iCabCcTd
+FIcIYapDj8RhogrXyKfNvUJx8fMje4ruPymVwUFSBJXZfY7uaqr7nBEunM+ZT5UwoCihUP2Aros
kGpUNjdah0w5cDwaTT86UWkzoUT3UB5eeNyAoV5r2DcSJOM+vCA6hkYZEJIgOBzhQblfr1NyyfPO
2M93X8NDdGHmeSgPgIv3eebZt/1BPpL/GVsKJt2VFlCDi+uqfnPPNT2Sj4PNS+Gfh2wdBi8y1mik
zMJPeaxvnWfk3CjtMTBFhUVoHeYjHKXm2sIkwiOP3+1Dwjv7KMi8Zp9+mq6q9iNzrxTRIp/o7Iwn
BIvwSmtoABfbj47NJdwVJ/NR55z3kqsc5sy7sQrPOlOkAR6WPgVUnw/hinAkNldp8H25yS7OZ/02
+xhdRfv4izBmuKamZPLeuz+7RJ0lxlyM/2g2MHzsDwSPTrJutftYC68Vm4FNL2YqyL+rky7mRsOE
bWTSmUOQqPazmdqMrQ+6OSFqq5HGa0TATqN4y7YWiQnJtobHao/MUByeHDnBWQhZe6ZT+ZmI1xC+
Z8D+z99NERqjmE5lUtLjyFYNJqALODW29Ur9rcWECkX4afhjkbakGSQNfcy2th0ga/siVTK6hwaB
vDO1OkmHdYe9s3rsiFzZk0QhxarTUm6rpHtWtzNqtPCm3qHljhlwTk1YeZE9zsCkqSqluDBOaXdF
9d62HVocoljYXzJ8ON9ybVvabcvCbWvUmjHGft9uCTruk1g+I67KfRCPKK2F0FMWCythbLutve9T
sFHeF+1wi+emnyjc/ObCH5jpCTPdBt2gj5ZcwrnkBqGIDIYxZwwCqvaYUpO8R97LlEos+sy4bhZJ
2b2n5La1SEwF3/eplELs4lG+2aJsW1pqW2s3ZdP7Tt3sEtdKWgGvJCZnoheT9VXHm4RIcC9Cgtsa
BWzdKUFwC04BQhqZ0lzWwp3tEJqqoXdTykg3EQ51A/0D211doz0eHjHEmASmdycZs7N/DyDJOK55
S0aBSlkmA7k3oXtCHZZS70L2WUVglwullzmMVKmRwn/blCfk7TZDJWcMHyhhkiljnCfGbKvyULd2
syMHMJ/IA5BKV2ZtryUUyq7iL97qxlOx1HYw5nO1eqmI1+kZwnkLS1bfFto6R/zl3hfv+8ZRXo5q
eAFnV5yQE5ET1Ydq8VE1P8j4j1rMejQ4nuC36LC3EJ3IgngG6U9vA5jonYgivQWP34PJYIpfDGxe
XVmiWgCxrHaCVAJbBy1ZajZflj5zeEZImuyqTnsaO1th5sZCxtmzlKch6EhZB1tYdfsDb4v3TWQ3
CT+SiaEs5Jjiz7vlWaVFaC8VIZtDTm2j37cJ7zQi6Py2EDFkA8QY3VEEjNCB0qQ18FKkVSFCt0VY
t6zk27Yt1HX/TcaVPf6x/yYZZ9vavyRn+N/xQ/zcfv85Gff2nh+5OIu0GkkuTTFNnIkd2SSt9iMX
xyHLtkzDNh1F58B7Lk5zfoMXjl7P0XTDohbjPRen2b/pOowLmc9TbU2Vtf8kFwfB40+m2AauRYYJ
iAO3eRsWh2z+knLK0jFOsZppDiNccd8m6b8qhDNs0z5NqJVPAOW7INKXxKU4RszQJWH3kTTlQRlR
NBUUi0MjhntoKAV20oI7nepYI6BrpO22mrORMqXeIVPvg7rro/NYUsHNo+xijKb6U6X2565oPYoA
L0NXSTsperFNbDN6o6coygSjndjQsfCekEHdx59lqrH2nWVeT8ZSHJNa9RLQJWeKV8pY1sn5Y7qU
LNX3rMIXTe+MdGfzE4kVUwFcMqeYjeuq5mcplKcM+YsuIYUCSLyfZ+EVARjIc2LrcdGYUmRxeI1Z
uRTQGGVBq1IBFrYYRqyhTM7L2IeFYdxXKUbPERwyaYDjOobxeoZ/TPqd+gQL9FOrGBiA4w9kF/PR
HmRSAXLf7PQugxYdvZhhrtwjTRUVuJeQ2J9odBVmjA9DxVxTQtBFMQFFO4RW8fBM0Y3NDUyvNZI/
rXLn2iW1d6tq3E+TWgczobb7MLI+JfWuhXvamjDZ+y4OWl35vpYWAFervqYEW/EcvCVm6tlAzC5E
3rrkZSAKF0lqkGawNytAU96S9H1gYu/t9OR7CsbjJskKU37FQB1H99qgmgBHyDoiKWMq/O13sto/
FmqELH/uKJpbo3OMy81oR9+Q28e4XRUxkRv1rh3VOyMbOs9xsphSyHgEzlG5uxtKRAFFTpMvR9nr
ouMaa53WUdYoF67QdSZMknTzIQyhS1kddtJduzA4T9Yd5PtvSgXNyUCn5WemWeNWWdzGfBG1J8yG
rP6qR4FOpRBzJmGdo1kXyKxXSugQUZvL+zHpEy9BFMg8vvfmqcaZIitHhqbdMbOjO9UuLtVSXAz5
S1sXt1Qvnigaon4ihGqRpvxRsiV6cczwuNSg6yTkYNkx17S7bMleGmOkULuq7oeswHa3zB+B6HrY
0hXMU2rsVfwQXzKUt9IBpgzRNlQ2dXhDGP9m1sIgJBkKHIFfPgK+wkiFYOwwuHVBz16MKvGTZq3d
QcYsdSGnFkl1UIB+bgcq+Mae4uqCZ9ytx/lQTRMxJmKsQ906niNN83GUqSIqsLehhy73ZPlIj+Ie
59b0slRBPJgKQhfEk43gRLymNsyn+NxRVwt6W7nBmYo5Md6wA4Lyq8W+H9puujHb4lLIiIfX+t6U
FspNsANz4LiUShs/AigO5il5hSgRFkV5BKSMpeOKT5nRNzcd5vQp7FsMXUmIKj2CbpsQyZWVU3RD
WbqHmga0XM7kUHbIWHdFCnA3s4JII+aYFthxi2iab5Im7DKamqzFca/+0gLMuTWutRysrKMRyKTR
2dWibcM0T0LyHaVYcz4tE+a8kTx+KBKQkqpNdYKFGmlYmNr2J6TgHoHWFsAf43hdmjqwQs1ds+Tz
BRwGlWpUOblNv0RBrJVtUCa1vi+Euw5hMMo38w924+iHIoF2k1ErHmYao/Ghx+o5lm+ccXV2eFJN
zVDhIxHfw+BcAdOX99RpYTnYF6+wZSBLrFFJSaDy1UpOUrEqp+k+pPB7pGpPprCGwBKeELdWo+S+
s0zX43Knaum5RxFNUi42mRRhphPKEOQYzhWq8YhV2X0SUQs8wnnyjCE0zxtkNJ1H5ViaSzDaRbRD
qI6H7FwBjVZX2OicAOOQFqcRtT2rU0qqXVq/jdlMpJuw0zLDajRs2gZKTkfD3mtR31MFl9xZc4dK
UqGAssIlj1apNc8qtttHAHW+VaD8o+FXlRlOuEKypcpLaodkmXBQlZz1JMfYOEwdj7slu0C/96Dm
EcREgFhlk7Ef7Gmm0aEdXZxk9REt4qsiFO6F1r2qJLddvDqlM+l66ZzknUGJi3orlYZxLsdEuBIJ
0gR21ec4BwtIfYriSaaVHsppve5TpTxIbYVSfJEpIAaUzaXwpwjEaNw42YWK3idnIL+g6ZZzXoBu
HzTHvIIOsJHm4EK1woO+1/EAEWfRisW21qyvMWBmYSQqnYt+mg/caG9nWcawGrNBaEfRXK6IqpF2
G8ybttUGg127fzQcaIyRqT1Usqb60hAfFsVUd62u3s0aQ+kcVmlMmRDQe+20rZUqfHldWjq3Tw2U
m+v4WpCj2lVL0zDBfx5z9oaA3/KGVHgLXsWVF/02KnUSNc6K/wJqxoicy1HJca0aLJSy0nrVzLL2
JuT5rxrs3wxAQYsxJPvnYjA/6TDn/tr/rXr9m1dBW/ySfP55MPr2/t8Ho+ZvEBnQtuu2qanouBhy
/j4YtX5TFAvfOFlDTCbGo38owxhyOmDfGB4iKbPhFXLohzKMQ7bsaCoHTcNSVQ793//zdf6f6Hv1
Q5zV/bL9t3IobqsEpOw//i6+nuLeJarK47d//F0MRtGGUS9gqLqhmZr45T9LwxalzJR4mcEuIjav
a7eIXo31TNXVTuaZpejElRkRpDYjNuW7QeSwG+8hD6GG/qZKkOflkABtRPFJepimW2TwMhT45lmh
cL5Pbn+6zH+hLKPc4y/OFmCCgpTO0VVCx38+28pgjGGTUDpIs3wC/9m5XVHfypa6AlR4XoiNdnC0
IiGBtQBJyh+EwLxer/HsOzQStQUFVfU6PGVSteBBAh1rxATJx6SZx0VHDsA8OqliMPGxC6RM+94R
7M4IS8fhDR/T0CRm+CZGZX0rPm4xCy8U+3hFhoJdb6qv4jUYeRGlTxnnEUA2UBo4oSfT3Ymv6iPG
EETHRmIM7BIvER/Z1MpenAHFQGR4p91k1KfOHgK5/qrz6b+fFKoyX5yTOMHthBF2VbIRmATVxGsS
Pi5qFhCoOMgDRmJ4T4aF+GXC6IX1hvVuAjbS4/NVZDs8FwK8bW7Ea+LCDFqDcgLeymG9RF9T8xbx
0oh9KFeXpvRtsAjZfETK6zUj/9qB1FFLbBQoTBG+mF2TB+IzEjSvTYwInoFfw3sb5ijRskfr5k+F
A7lG9dT0DAfwQJxkJ16RJdNdw6urHj6U+Nqpl19VKiQwhvA0/QbTHb3adbwjK/kAvmM7L768Uazd
7z9VfF+HZYIF+5Pik6YcoYUSttbi7f/zgcFkR4Gn2lDFJH4An6PX5BelZC8uj/jt4su3/TAFgRTs
xLq4hDDWd+JYV5GpqPw0e5A5tUUrH3UZH0+0NKC1AIuqkbwvGEAP6PMiajBM1sfqNlUfQrPwqQ/0
qM5NHPBBYNPFpnhxpxB67ezDIpP2kQhG5MJTadwNaUE7X57F/pCQ7jgSdF5fEr5DfG6HIV8CySTj
48RHwMjFrRo4PYXM4qxMZh6/v9VW4aWluospXJAkOhBx4QrI9RMfG9S6GLyNu0yHH5Uo/T1sQOgf
pMg4A/G2Kd+ZzidFk4IMw5YRo9cRexA3HavPRaq4joni24SA0jjc/hfmWp6sxf7ncS4YFmcfZil8
cCIJzpFWv2RY5uQK8u1Fuw2L/HGqTVT38JdKm8FBB9QdIHnTEtdkgN2nmKXE6tWA+syHHq5QFr6f
egIxqm0/ZOWz2gFlwuoaP9/UJj8lT18RUvhFXOINIggQkhLfwjsNOnAyWYI509TfkQL3arw2hgr3
NBjwNGKR998gzv8miKPotkzj/M870WOeJ2WV/Jl/+vamHz2nbf2mc8do9JBvkZof3aajgDg1Ddi5
8o8wzh/dpq6KQ+zXcTnkw3RCL793m/TDpoUhG1prdfvE/6TbNMC+/NIV0ZVbKKoBRgFhBagqojw/
aaoTM9EZpFJBpQ8fuwor0SUcyal0a+o9L3rbeRhowxhKgJc3Fg48IKW7AC6FvdOz5Js5169r00sH
jEYaqnoS0AahLCgQt9QnFrBTOmc/gJIcJee01OCubJVcb5EAiMijc62kxqPszbbyNdIm636G6bFK
M45TME8/UFdNuRjYBaLxMtOvYfGcWY33RZP3zENTDCFxqD/kaz/utI66pPx5qurmiAqQ+ap6meHN
BCWKDWVKnwhaqOB8Ikr18jrzLUOnRkfOP0stJvVKjE2nVAMX6NL80V6i9SxrR6ssVdQ5pKPVlFzh
Ej1PGCUPJPyWsmxv1YLkpgGm3bJWgII9c7GJGrpU08hGUZIy5YN6wSlCu+1LO7yuYwpIwxHzjmUs
9xH5usxJ2yfK7nW3mg3EUhp1fGAs6RWRqh3hzwarlQZ2FzbX26I31aPdNOSDZUGd4mrk6rRbUBlh
cQQZYpRSLShSTdrbJQ2OnuAO52ClBdtxj3fH/+PqTZda15ZozSdShFpL+qvWLbYxxsAfBQYv9X1r
Pf39xKmKXXUjzmEvwNjS1GwyR44cY/Y1adxVDel5/BzdWpoD9Ik0tJ0w/QWhwzQDC+XFCQAxx2LG
40h9PmjO3RDG4YndCsiNZGjxlNNRnbqnnSHggN/8dGoy7LmSEU7tULIvDzR9t4nq46yEf1+imNsZ
t1w0dEkCIHJW7VuOnXMqTMVOpeNtMTfLPNp0aGYcy2A7m0dgcbkplCsoVY9VREZfNjZOSZkjZ9vN
Bk9QQNMtyW9xFB4NVDidMqx2k6B/iIG0S8dWPQsjJP0ILWvOq0A5reQAXR3d+KJ1ePQKRMZlhG93
sanH2JqDTv21oygmyR+hWebIT6E9pJhkdICtiOQqTjfFdDH2Xb5Hbyj73xduTaNLF/gn26eoTmRt
g3FzWB1DufgMgtYppyC3NXkx3TGejTUGtFfWRrxGMQ/ztgiiSiH3xMNDp4FJicBeyJG2IFVTipp+
KEqvOmIfcjR3RwONSEmR40OKdXcbKpIr9wpCv8L4VuvP8CWnjU9IU41DqTTuadE5qyLZ55wLr08i
LQcnL9BN3VFqeTPUUvJYGdGhCKS7CrvJDQL0kAScVY4cVSehpsRf0hqJRizd/52IQRqig3gCTi/h
uDK3RR6fkVRCP7dHDWLopB9S/NzBQw5kQgsO5QSv0TQbRxf6J2zOOLdnFW9Xet/tUsW6aAyyAUuw
pLTjYU7dues5cpPGS58YNhhUqpCtQqkRnTEPrluGqLE9msN2HGJ3nuUfrUnfaEARPFMEXp0bnKuo
B92SwWh5nAGENBXDwwSzCLWeb7j3FYSBaBM9q/Ik4ldnFujZTWVs2rgFAw/+hXS67mMquJ1kl0KX
I8U5jB1katWc554KaLjPiDI/x+uAmiQl6SqzhZZbXMWNbcgUv2WlcnRpvMtK+S5ntIjmuDpq4CjE
9CUmkQI6VdGEnkiIhbiSn6c6o4QpMrfVwh7T1QiPANGuyLg30aeuribvscrxExjl30JYNHiflnrq
UL3MJgwc0Tz7eBpz4gJdoKc50xAcqwiWBFhIWDSzY2dBGRpDy/kkFrglheOlXll1CoBAM2RJqLTA
ONAYqHHtUnDhDRII92yC1BKpKYBXvQGygQzQjf8QMkHNLi1/AM462DzBwrecKPYiKol8N2ILtZpC
Sy38niZDLN2TU7hA0Ekk0c8fXNCi+DfQvknl7qlRL0Uldy6bU4GgizBip2O+RQbcmEibb6aKjiBu
JRC15HXNfHu2/Qug/jXO6q9iik9tFnR2uBJCNCXMJSlqTXrz+688eMZbvErBAeUnYiQZ3BXQCgQQ
AjuGZRFPhW6rEfLUxUC34NPGmgfcsfotHtEYnrIom7byU3xZdRoLeVJ2SW4ckF/cRDl6W+pTQaxK
k1E1JdSWKzGEXhUBahvKTQ6yrywLYsq/z98qFjfV+PxcSqhePSgfOGnJVlfHt0nEYQ9tH1/6qBCZ
dOtm8XJTnxH9cSKwX6xD8l26uMuE2muAWHcIraxG5dhS2vkyF8O/Hu0usDo6g+lBkihZCDJoE6zi
mVbabjSNddUlaGmj2ueusnkrjZFulcaHjCn8vtTxS2Ctm94UlYpl4s0omi9G19F/KMcD5n2FO1TN
72yok10ASrvoG7ABLjwDlK5oc/iO4/gwSBQspWACcK5WV9x+L8higcUm3UPVmp3RJMKLosP6Nil+
a2jRTAgwFezcSawFu0iY12OB5pEsG4GXDeJuFhadZtZHleYDVDkuMv4Xt9q32gMdRwgI1TKQdVq2
1BIGeAL50NjmRyKqr8+wVg8osBBdPMvtU4gvbD3GoqgEvI9XBedGh6RhYc7Xp17SQzo93fa5QovR
+NaE4X0llrj9qA+DE8iTs9QdtdBWYWjE8vOzHhXBqdJnQz+ttMlgoeJuLX0RRpSbPrnpccIzazjV
CqwTnKcuf8KqrV64PIAuNChNnYND1wD1MBTexNJiTrrs4WP/vKosDFSnaaDMf1mq8wajTM5itfdW
POInqYqV1bpv0iK+ntoSoVJhp5kAyQhFPUYl25j1s7f6eNBwohU/sKJ/FVMo2GGl/tTTOagVyDor
eD99rqlWTBQVtlq063WcReeVjpXHTM9DQ4MK/oeqiHIUXlSZwtaVSI8+5yitVuii4TIoRW4VR2w8
PZLSdX6XzezYaYuuRnFH9PgrbN+nIdjJseTTd0rfNlO2N96CdA3F+jpkz5Xbm9DLV7qPKRJeKR2o
AK3qaX7QG5omxuZ7pvmjraeTmamvUh0eZKP8lesVhJDnVu6kLbJ8dq9VN4nGZHfFFBNrdFdrZIfi
2KvEOUI1Thl89EaKHaJy96L/B7+j98tWLtCJp28+zMofFDyf6Y/Sz36U4nMihfpHWwQH3Ed+V6BT
KHzqjzh7qcZBOODkR/KeAFdkmvkJvQBlLJERi3BabyptPWoCnjtGcXpir2ELgf4VF9WuUFa9Q4Bw
CCtNdg3sfG1GCYqWicgiDOCW0I8JixLIfTYzb17NZ70J7+HQXVeJsDWWuFKsoQ38qkp4wouU3LXF
WC2Kj5OBPnnUNl4IPIIwMroSrbAp2cFLQcPlN/Li/EOo0tOMG15eIFlrrMvhSdHTLQIoIRNK+Vqb
XTAFgCIWitdOgh5losWFUJD41j+bTW2sNmTT6DBPtxlmyxKcBmtjQpoEa4f1FMkql6xJdtyZvmQm
M0T+cVFcMHmqZAJWVaLaNxuiLRVY2waRdMsawfSDQXIpWvxM6eB3qvxlphiYhMJdj4xXTZqXog4k
POCqJpw1NJbVzQD/BmDCWM/phdaw0VJW2pvUFJU9ImYaDO1BbhMgkYzHjxrFulCLTZOy0alx8fTA
5EEpOAfzKqENR4R2l7Shz5RBq7RYDhmRFuxeWNH8VS/N2X//1IzedMCn4M4tvzb+eDx/v/n7Pq5h
cRh4fP3v1f/9QmbsRfvv+/++/P3Jf9/qMvZd0jNe/18///98/N+L/y7s/3pNimS8IvcFdjF49Lp/
r+OEbf+ff7Lvwx/776NqTVobyhgRrAdbrewvpU633d8b/33567v679u/f62WFqv/foYVc7SFPqcF
wdM1e+M7//uMv1f99Vn999L//UxFEkpkg1y6N1vaDLb98mXOwTaIGCNHC0T0qP5++Peavy9aQ4PL
RKGPMv1bGc0htMX/39//9+2Q0k3ZY+xqgyPBUPvvN1K5Sv1FVL9cqFTTImAV1RNRchEbzt/PYILR
Io/Ts51OceC1z5ZqxsJj+18Tz3/9Pb0QnorFLrX36zHaC4dWfeG0whWJfCJJroYLO5KgNHA5qbfo
fE6fOEFd4Cce6XpF5XJH5AKEdc196H/Vbb4RkcqJVf6gquuie0EkDWGUPkpLzS/GHhPiBAV1siA7
hliaHM0XTKjnW48VtH7O3oyTMs3WD9xhufSaJzZsVm5njiQia+WArPYP1i+5CiqMcCDzLwhK8a6E
V6ev4++RjSd3MZld+Tl+RKhj5373g6ZC+rTyp40OQzl8TQsDyIo4Whzl3h6g1LV26ys3thK6drys
t1pKzMF79UbPL9KYVNpzBxqnnDnChWpiz5F2yHwEZqQ3VaWtxp+kyVHdFVx92Byn7GickAKLayv1
u94TpdoKSWajY74tX8POKzE3tJpsz1dtXyBTO8/RRpY/ZhjmYmyBfU3Cga8STT7wzh+DwcnVI4gJ
0XPakPestrGf+2gHtlhY2Mg6ISbJkVw0dMbQHGWQYK4VWSG13spoD6ac6rZKDZwv02siXoXvU4vj
CFZFa621lV12yb/YoLMTVNV1aWeX4lKfIxuNKQ+yKKlZuAYPJci1sKL+Nr0P3TzCDq5CO3hCgsZe
krZvx1xtO9GOw8hKZQ9li0G1STHRVnGSb9Uq1o37/FCPlftDYhruzUM3Os+PwrCFL4i9+1C2tPNt
shGQsZDxb6xpi38zuYvikB5aWWCf0NNs1oZzSu2BH1tU1fhaIvphq6fg19gMluF0a/UzeDM2iMn7
q1N8QAD0t7jz35G51txWm+weX6XaD36F3utu1EWYqsEpdGdrtgi/GABlbdL68BXZcrCVFpHEh3gq
brm9OnEqInGy2gguKC/JqBN/BZ8/5tU4GSdxcDXkjuCSbIJwC7CcQiLWToBIOroyHqYAmeWjjk3H
Eaz7a/3AiFSwPTgEivNVvhzD1w/NgoDXZPZOp2nlqCMyUtaOhkUjCrKU2THQo3vZkWw0Y63Zl17x
TI6vwV57eSivrzHNZPaDvoLmTjuDDrB9jF2BTwf6vb6hiK45CLxYFSktC+88RX722SgOLUEcZaA5
sHhh40MmqYVHeC6OT7fbV8eytmA+X0dKoLuYHcefdzHsC+4eF++dEHub8toBJn1Js/P//hRAwwvx
9HUHHAyKV9rdRMmr8UDEy90KtzNi31feNznWfo3JGIzp3EayXLNRk4fU8d7uyVBk8131wVnAeuz5
h8n2c0j2k4eyjydrVvzSH5pjd+kUtpDn0ThMKnP8PV5PG2SlvYe6adZwVjKTgrGju/+bKY/U9k07
I0e19KfT3H5Sv1kLtvEG5sP5jXEvfGDUxJH5ghLppAfhJYCpYAG/g9oty5mHySzb4asSbpfBbB8b
iV+P1xQ7TtMqjhXKaeFGB+OgC3gnbrUfAVsbO93M5yq3ELddsZLXU72JX6JTSHlDt8sDztBfgCSJ
Pd9iN7QyL/2K3XRbgw7BhrbKMwETI1f6lYE8/NkbYc7faaZKXfEwb6Jo55Urr5Gd/OWrrE7yuf8H
J5VRaQSvt+d6vUIyOXcbk1GD9FR/ty/x63O2elavMzZf8m9KgVB6J9IFyqoHl05RcmpHqmALyF61
8qd5DzfZVL+HX611MH2tO0/Ftc/6QjsR3cZ/sXhMFOsuWeEKxw9HeNFqL73iT3ire/zu+MmwKNts
Zt0CiepolEETH++6yskfpd8IuFLYyn18FNpmlt2eJgR6HFx6Cw5MltJnVNwQ8VzreY0++vPoD/qR
0Zl3tV3atNE0d8PBcI/cSMaR10AQHCBhmenRc68On+VB4hG1dvKRDg78M1w0wby2rMIQSoyVzXvW
SOyKxauyhqB8ldBn3qrGvkPZ7TUBr5E8hHmmbuHU5/5cuhOPfnxQ6bCS5cS4KHcOS45AlJB39AOw
OYzhpsSOyEo1vmUMaj88oweXedP9SaQqIrHoAP+wQdvLsweqofqynS2oC5Ym/qLqjqbW6hB5w1pd
5l6F/Gn/jkY0pnQU+wjxEvkV4DJ7+6JaVX6H5+wys6JeuUTx0Vy44eWmD2w9U7CJozXrbZMYVrDB
ZSF0oGOsaTz8+3+IQcUdmtgudL32OolOrFuzA876grqsHZyLU3ktr5SBInUdjBYjQdsB3j5YRU8r
P/tBDtoyHjOVPYJdeh+4gnRG/MciAG9LGHkcSdCqsUKRUQy85g9OBraRG3wsCT9VqqShXR2Z5xxv
wbbGr4eyLtYUdvJr/Fu1nkbzQsMZ5TGFWtZK7XNA0ZCwPFXcLc7SvfAgLKUu9uWPHAcc6Gfmj57b
8LgC8DnYG8mlM71ZO8bbDdWxwvMWbcl2y9ftqvadnJ4TG6+Olf6ShG5Hc1xwnjfxQ4Pmn7SwaPQX
yPXWIL5HbxivLHPgJX0j8b53N/HKQn1EDvXKcKvs6q/EwZvzSIQCNhjJtnbXseqyMKzxwl3/vdpW
G5bBR/gdfAk7ZYORqSfQT2BhYe1xxG7L9lRjWk+od5K/w90i+wQCYge6+7cxOWxOzoTka2Rn76fO
QgKZ4ZGxghxeeDjt1ZB8htB+ustDRAeJ+02ct2Wa1v4AamRVO3pAYiqidIKgl2rhtJB9F4Ro7HUh
Y9P6NIOw8o1TtUO9yCZpgKKfIbL6PpdfVOIIePgq5kjondQh22F67aDxmGaYpuxRvJIVT8rXeo/Q
nV+NlwjoN44ohoqbkEe7SjaaukM1SXqlGmg/fGNlC+udI/o0Je+FC+aGz8Yrc3y0LMmbeeSKFzZW
/9UcIy8xT9Vad/3AA81yAq+zVjaz/FVxYlzn3PE8HYPxGNZ3PKDyn1p4a2DXTL8K2aSsmAfoQvgx
IpUnxK2jhyeph7Vb567wniCXQvPTD3dlfIdJi+nR5AvrTv/ODCZHv6mcTmop3L6pMPDEDT1PHFfA
VJN+AeLUoNSjbuGmgi8UP/Jb87Q7+q1IE+uF5Y+neXCgZ3L4UumSYQGFW7YdaZ15xTFxaFFQ7uxt
nCcE0pKOZOXS30PWACXvXBg8W49wpb6mHL8TwNiGQJWFd2Tniawx2vaP2q6veLJJdlWxcTiEoATU
1cDm8dqqjvZaowXHvq1tobmFg/sz77CLmwMLj9g2xcTHH1o7BUqWr4hPEFmnLv0MmdMVZzkkNG4u
c7WuPPWhPoRqTbvHY/QVgzDiszqyzvUb9LUNnNphA2KCrdKT65kt0BUrf5UQA0XonK700Wkol0t+
2oBA42HmTKGDHH2KlE3r4YpBQSWBDUx3Ie1kxDvyuNOoRYAElW5SbGRWqzxtJ/UIpDJnB/yVhNcg
eQknm2LFl/4R4IipvkywEICAfwV0+v/Gg70v40iBJsI1+5wJVblhtDGwJvHYtcmmuhC6AD+KSEwg
8Qh9c4CnwLPE+pcc4z3dJonHen7S98C91NabOq61cA8/T7Yhbm4R5utpINyX6WnaYSWPPCFtXyja
ZLsIEQ11n8RuXjhfMBcFCQ63O+B07kexBRma8/ljYQa8NKfntRyxgvDE8nWo3Tr1Ef4HVBGveCxS
bu+5Aojd4wbVcaW9PIX3YPo00LsMl82Fwnn+BVGCiPDWgTATgkfwEGz5dT7CrTQ9HUn22iXAeOKh
fCRAnXe5j6tGph0BGvVtzymASLm/iHDY9SFYRo+pVF6zi5C+UdTZPmvLwPHj3nISjCc8uUrqB8wf
9JEcEjNpPVTrJj+vou0Ecy94yxKvYDegMcaZKLpZpcJuhtA/5l5teW9MGJcZjsNeppx66Ug4w/nY
IfpNL93DeCyqn0CyjZM8UbLxa9VL6a7JyrcIRmgkeJVm1xAwKldlaI4UacPBT3T2NmznsBD0inSb
Nms936GXjX/D1P8jTxjZZy9gISh+AjXS6kmNDrPkUQP8dorEESs/S6GRIqyzL1oieRex5CL0acOV
07V5LKiGmT7lmJR+8p8qek02hb6WvJW0rRJkza0lCOMcQcYFydZzWHtZtAeOLkzy1n1Kh2jQilb2
fEUDnFY23P5qvCbR40Usm+7k7NxRzLzyAOY70SD02sVVgnO5TlG99Z+9A6kdSbkx3UXsg+q3oZ8a
EcFXXG8RuLcr9T5+qWBb90qgY5R8h1MJZ6sHsphK6T77tXiCZUTxa6+GnOUEsVO1Bfl+PthsxB7j
cUhUHsc0pWPMqdR4Ddk9E66a1+VeZK5XlVXcGswdot8ATtGDI4mm1HITT29cNHtOhrwW8ixgIRxF
BEzsdXN2ngRneON44HyyuiPrxtgqlLC9IxKIxK81eLhH3NFd8jX4lV3TrBh+p9/d/qvalNZX9aus
p9sPfDB07gW7+61UdnBLIimNv2M2pueBh3DTiWmYou/AAq3VnMhl1/EhP6OzKoCxg8yS3n0LlyR0
JpqNLfNbcYbjtHKTH8Iu3VY4xvT9Gx2NgkMTZn01Ns19uLGXwoA6x8w9iUmM+3k7kBpRTaKKTJTK
1+KYH9ItN2R1F229gAf+QiNj+wZ1vyeCx3ZDppdui2NRrcfX6bfHpbsBaB8sWHAxfj2AEcxquuHb
Lyj3kNCD0kOYySKHmmbKCw67KwMKKsF3o9Wpm9jYp9RzT5FTj4flIJkurC0+iczdr69sY+W591lw
KddXh7bBnrWHDY3x2hI+USsHL2BPh6DeW/JCJlrTh08RfCPto2SZZc9H7Fa/Oee/Q/ShB06+xXeI
RNau/4lX6cxy51NykoZTh0nJbwpZ/hGf87O+K33dXej2h7/rCYdj8iO68970OPbKA0F+hfvLMeiP
RfI569tW9rgp2sN5uxxTF5wUOCO/5qVg2l8VAirzlnyQk+uehB3PWn4AMAn31A3yH52e0LOMd96y
QRYe7ls8h2I6MbW6I5mqdCO8XNndpyI60OEU74in0M+s+80RrCS1MGmaYw+7aPqJnwwOBg30yv8A
HMUtPb4uYDUV/SwgcYnoJUHRjIqwFX9hn155rBq6fGXBSg8ETXiUPvTBo3H+Oo0eSTv+mNDnjE8k
oBzD18sNaYaYugrme6tjnP+DbHXjw7vRwwgH80+jXmghCWSywYlCV3wToAUu6MGs7bsTZlT96/iS
4dCzoZ3GIppVlROOi+LnCuxjdTJYXw8m0CbwuQeogrHNlgVHbt4MTvrd7BvIoW9a5As/QQVTw84h
LgwuSmGngSIO7csgL7UT7leFd6t/MCHZj2/RLrg115EDk6QTodaW7lMrOtthZ18a/VaK2L7b38hz
NhbySlbuOfQTDoQQDq3sqcNhX6O+/B38Gy6liZznRqqwt8bu5zKmFvaurMRy9RbjZNGB2u+r4WP8
5jzjY5Zua2Kh7vNW/ctpp8GynK3FVYV/VUtR1U6/sssb3TThvj0TjfRfNMxA/pflXQfwip5wuYZx
AczYEceCDrQP6NqRzZodNWdGQ+ih7Hzzldh8hy43+SUGSj0YpvwpfyYeD1JMX8IXuj57GcHbXUpF
F+l4MBiPZILjubgQC+Rf8tN/06mGMVNrGwQEAAOkh33aopco8haw44HSfOZlTnt4pj4/FeUd5uXx
IkGIfe5BnMGa3WTfpqjSr3P9WgXuqJ5KsJobmC+2YMQKE3Go0e7yd6M7Ts0rT/1AM1XV79KBWz2a
6JuX2b3kIKjB4BI0ASpere/F5wcIXbHainTtFJ423/kfiIwJBWf5z4sS7HJFs8bqaupntOpXSxy6
ik+YyqKPsH7D+t1AJTt3Bjj/qCmD+PvBv+LIrP8BG8FOZlq3iAzg8hU4bGh7cvwFH1msHAMvXrGx
IkJfrttXPdghbQ3ZMVAsFJjXKiF8AeZBxEu2BGBJk1xgbxjoLrJq5KqBz+3u1t34z4K4rWmnf60x
gQVxppV99dkLaxKvF+Z9R7CC7J9N9nbDrsyfK5cwjF3jSKZhFN8iJhEcVUbBDaCsAm/V4WOAr8na
WMwRuzrhL27F68RLKhiMjjm+82Z3ksvUZmK0/ZHu+AXQlenMs3OyTWu6CS8cQ6jIssPAOKHwQxBV
uXK4zkFt8JB9iVOnGbxpvQzIF1eEGZMO85hEl75XHE25cgpdYBiG+7cD5ge22wu5enXJyWpWaJPc
Ga3hRqzFthYt21W0zD42PeLS4LO/Rj+kLsTFYLlskLHHtqSv4eSSWOweWAEHn7F6IcSEfBlTE0LE
ZL6zu00fueTj17Rb9eAouM61BwiW+M9jgWOnL0Tt2aYND5iX4r8kcUrfkC6Y7hJFbBrYgGYCyUv9
Dam9NSFiMuG26Qw3ESUAsjAkM5BaeBMpU6auEB9bwxVeGOS4tlFaDFXLpIZzGK+q+9zSMEFc7bHI
lHt3gUu2B/CoQWsIQI1PonsMa/gn6D+pECGFBGZFjLDiGbzTjAbtlXMAGgv+lsmxhzVl5Vb7LzM9
Iqp0ZQO5q/jSuBp+1j5hCcwIjKkGUKXHqN3wHIRpFW6TzYdwARNly/DTCJFri8viAan+MD5C4Jx/
KodijS5i6dF0TVg1Jj4jCjElJUVKtyRJwedzPCi34pi6nG2fDJuY3ALiLPJvA4QmdYC7BPE+WcZn
/JWGG7YGria/TnfeiW1FI2FH+mkmTD1msKfeViS1Ns7gRrlX7qqMjYTdf0WX8SWelhmYvgd4IHD3
hyQ96prPm2XthV1LZmTILS6I0VxytErgae1re3yPmIS8vgr3FZP6jsaReZl2LGTAaphgL8aBCQ7S
ZHD4YOnayGjQr9m7ckKs1CVRX9IRuBu4oSBQYlJS8sX0XWtu+dOn1EYxlPw1feO1ADtoQ9DsImse
z52nMcBJH90JSIi0GrlH/RQR8dUuf4cMOgH6uuTVvTMyTI3PW5nFJgQc1fAUB3MtzM9S+NfBjnki
sgGhZQvWPq2+0KtYhetK3RA5t8ou124CWz/XLODu3vioY2SNP4nPZfLES+bBlk1qDfkFigSzsqD2
6/IcVLjcx3kgbXMjwRE4CZgqFwITlRZawIpyzdVzrbwz/1Ak5jN4Ok+3BiCtl7HhfjvlygeykzEe
FVvK9MZv6dFtNaeQXdBE/k3KVV7FyValt0TLbHVYU1gvWd7RbzX9Mqj9+Mmf8zlLuuIw0DhdEmcp
O4aVO+K+KsKdgSfiCAoGuIREIU4CCxyHb5i01HP04bQ0j2o+46UKa8YoER0UBgmDKhQlHB0/0h6w
h7y44ikCUX4xO3nP1XTm3AuEdSl+cNcZYGOdvgP78w2XD7KO7nBgafxKBrdmp+TkI6VG8kGjmqk5
pCjlMkt4Ztwr2SAdnkSOPFTOeUZV5qIBNCTcuzzGj3fhBnjqHTbMssvcagiZA4er5xp5ROwKTKVA
Y4c7C+0FMzy//jKhxnvJT+TBTxjKtSj8U4HtD0ZIa/VyboOTAFXioLBMWsNdSR/MlcVQoXJkXEFY
RH+fzCfgSMQlqKTVMN0QUKA+7pCeVLQ4M1FHlwvlXp8wgjqSYX+qNgw/H8/BX1ye85Zh5e+pjC8P
FGUdVGSZy7HDY+R2mPSKy1WxiPgNL+FxjP4UURpebpu7xfmZS8OiiqFjCLjGWLO4/5kGydDmzvkj
rpdJsDwkZOngzcNsQ5DMQsWTpDFayjfis90HW5KNMOPsIUoCaLGN3nkexi8+eLhQJRDImDw+l9vh
f3N74Q1XwDzaC48HXJjGZIC9i64dWRWaumHJ58qu0zY9VQFNtFSKwKID/42HyJstCwOtXxaD5vQ1
xbo3fbc0CxkeD5YFwmfwQh47d8htYjFQOZi21+dQXgvsDbM75+camuRSP4AGSvTrDMtStiVznS+d
4t5EVdd0pLcVRiwFACNgwoU5z4cHsJ4FqJzuUz8lHfaJTqmfuJ+RqUQ8uNbnPY+B15rzAqAEEFOA
n+VlSi3UVxB3wh3mKrTO6/jQGh/eKKPMVfA6HoNkILpszUAKutXohwjGpHLlDyJxP5p76nXMDx7l
NNhB7td0/FAGNPDfIeBGCJWlThHQ3I3L6tNJ+7gqLnveU9hgWaQon/U7Jll36l8pkIYN+vpOiFnI
G2oxoB5V50Y1YQssHbSFJnS3TC8sHPx+xUXtyWYda5FL5Dj1Xpu4oklPKuIrxeZ1Nh22E7M/D91n
Ak0M7bIy2+TqAUqbiJzRymrlA43pyKk8C78UN5TGTcWFMZZKbqh5onbjGXOZSJKw9vT2wrfc7sLg
quhpXxOXB9JaHyzsv9EIylrKXMvAhjsTio7skjzBcJyrzd/wW7kLgoMBFHPSqK/qtPnfCLOXCt0a
TiXjkyIT2dgpcmGFa7xPG7hu3NmT1hTQYNFhfLTWZ8EVS9XJbk7qOxgeo9HObpmu6YJmFsIp0GVH
xp0O9YB2HeUej46BomqtRC5cnQzCJwPLDsT3jeYuiVThIoDAqPP3abFlTCU8ROll+luQ7dJD54HJ
/XJ/PFemZUDdDrNSEqBsZ97rc8A9kTgxGeMtA0uaxyVx/wshSIdcZEdoTAPmW2G55KbwI2N12+TX
ed7x8cskGIAy7YHnOdmg51rgq6CcZGVYkFDFwlTD1xsgNasfntZo1rbP7okEEXg/XKDXePXBYjR3
0Q8s1fx1ma/oN5GkGpvnCtfkL7IHJhkJLjmwStZWjm/YSajTXpwCtxZuIhzPv2Vn0NU+LCOtMAIK
LTmUVDgzCS2UFiqcUzHHik2s+W0No8JdBpxWKypSdBG/R+QO7OXQu6gwwp5y6MAPnrtBOUPpr98W
Z50ZqaGdJBRQo0CIzjpGYCyDZf2odr246TgV9LsTKq5lv+cHPOoa6Z2apMKhGYoliQb9OyMqygeY
XQnIveywAkr2EIST2/VKo/9h3Rj3ZV4rZ57l0iJOQZSyZx3bHUA9pBchw+bD7VsPwiVILjtQAUwK
nSs3l3FDOWbLPizLJrs/KT5yWfD7ZcfENZsa+bDWaEbvnDR02Z5Ldcs05C6G0CeBFgjUWaANGrb2
6ot0t042ZvTS0ZAt0A/P4nG7xKeVgpUGI9NINuUipQZjhW1MfdRbwVxPxmteui1jSnhjfujNuWod
OIjLTMJ9U7QV6qcEKQcTE3uGZ94p4QuVvbDeDdHuifLf8DF0b0vVCygBVcSYGMHOmi17lQzkhIYP
1GQFYM9Wv4ERTMo0foW0HwMErkXK1tKnZRex/3xhBdLuyKTnxyyRIrxyGBklmgdLEW80dvyKrX2J
OaJNexbufG9EG94qjN5W3ALOpSlNz3YhctpvhfQ1o2b2XO6CVyKssHy7cujWayBGRrsIsjU21OZ6
iaRZ9wLcz08QET4e6VdWHu+8dIBhIsdxapcys5Gi/3PZQJYzOwNJ27CTQFDGMb0oPKZNr51ZlpDT
g/Yde2yeezVsZd5qdrvYbbsfJjw1kEA5s3S7mM2OJm43Sl4nbgiyA6tCwDmydlaiL3VbektwyeGB
wYHpd4q2Dse18PRozItwMBXOPJ0xc6thp85rgByGWyjOAREXG8vfZsRirU7ZJ3OGJcWVsRPNGOhy
BX/bOZsROwePiHZAMdvw0Nh5ckgrOJ6ykLnJ2Gm/IYSwQXHeCdqGl/f+SN5MvJzh72YTgJXSkW2s
jw+NAc+Y2NwJRZuwgQ/jUzn7AMv4ljEkOGO1iBM56okKjmYC2y9FBh4rf5WHNObAGT+YEocdLTnJ
hJGt+i7AJdPuS7zHWxGCpD5bSDYjCGpAEE5S0OGB2R9iytZvWDPgaZny/QongJIMkRh3r/+wyZ/A
RknWyVeX4xvmCfAnzKLM1haaQdfC+tvAtABM5nBuQJgCIvIGbU/J8BA9zqGTqmphmSKbx5/67Z9F
IIIKE4NpLlo7f+6Bg4ZjL7rik13XSID1DUrMTUh34LQaX/BpS+gU6vSthqJ9qCSDk6cwOZ+4DfjV
Sj3Hi7cgajzK1qwlaGQJJKpCzTc0rH0lHW0U+dLDnwrMKbFON+IYUegWaGqJV03hCg12kQH601ss
mUPszWSZlTQqKB+LbOIoN4tOs/jOPJv0WMUrwZNmnkg7qtdxNWZ2GLQ6jRUTO1enKu4QvSGP+3/Y
O4/lyJUt2X4R2iAjgClTK2o9gRWLLGgVAALi63shz32vrt1BW39AT9JI1qk6ZDITiO3bfTmD1AKp
vlagyplupyL6NYTcZGqHu3M8F7teblLONVHkl4cM0zThW9jumbSeRt+ptleO8/Wvh0JMIDR8AMOg
nVXmFBxyzKfrn9HkOu1HlJsyobqmtMeOsiFBVU2T8JT1+pzY2ESz//9gRzNGzOvn3QLc6u3aX1lL
q49aSFx/aywjp915XsWtZJgajhvm49//IBXpb3+C6wcUgSXQ8qCudap/P79+pEmvgzcrDlcwdXIt
mL1+mF/LM4yqTndlOZ+MBmenkSl4pC7U0lJK3iNgeTCIhdB/r9+tv4CxVbPA+q8fXr/4z19c/jbO
Tv7k7xfrLDxoxQzWtWg9SuKEvP6frw9XfPg/fbfXD69f9OrmLTDZJI4OaaWoMBvmSu501/7N68MV
X/4fX7v+wfVrNigKJxXJzpHDuZC5tS11BA9wburNkDLIxRGM2ax5ha7eggyN5bpjv2FHLRwgTbU9
HX8pZ9Y+9cXGy2W1a436ZUCZmTGLef4ib6coA+X4p81NxeQXfkHfIyCsm2MVBt1maDwWIzOethQJ
LZUgT2tdRncUTe16B5KvVS9BOuoK13ntQxuWLckm0KlTY/LcTb1/Y0zDfd1xQ9amtwL8XONpnhiJ
8ls1LmlC383WrfbnfTD6X0X7pDwEQU9Z5TP1sUbCuG4mBd3wfpPuPLtmEYJI4irxMNnWfWNOFcAQ
jK/NEN50I8eTCc/hzlOiugkIaDESoM9R0+7EOXFpl1tapfvHFl9ljWrl0391qSm49vTBTCwYqLlq
1uEITaXwmbUCj+B5PqBD1e4mINwHHohnOpq2LWCftepLDHvynEWWYiJvvsfe4AYdcQwSqG1RzTI9
NTK29dyEyB7KFVuFeG2lTIUGW5k5r9tt48NV0ZpqMo0+GpjOth5whBQWE0ZRJa+V2R3w0ydiYEGb
Mj9XUkLJnfEgwehJfARCMWQha6L+U1c8aaoBVZSIVydgdihHTpvALThJjYChSbSNn+QDab2XGsc/
bfXOUtEXGgyWcbSSPWWEeZV+BShAnpV5+xGE2KrOOTzGJQuYHrFKhOyjgGdtzWQe8LTR+DxXfXkp
GvvJXqYuohAHHwkRqxcJWonzKLgbg4F3jTbkzoyHj6rnOzaMDFOg4Z970Oe3Jvcu2cfHcoRN7yaY
Pes4+5Adp1HT+wrSwDtHPTe4wiNoWifRmyWYDPEx9we6Wmkj1uO6oY/lFDiaoASJeC3p+Mqt5Xhv
VSGwiDK/EAcbqkGfW6WdS2nXD/PQ45Bi0UsEZT5Z0ntvbAcrgTZ2dZ9QSkAhdOPvcpLwD0N514IB
eUsWCdHb0C/kn4qxPKRJ1R362oMCQWu3Z6iLlN6wz5ruU0QehMuhwavCm3fVGPKBbnHue8mUrPPI
T5YXEXNOIjVqjvwGvj/czAPZttR1vxuD41xUONuO3hZcdCUN2InEzFC05aFPzFMsYZgPOGnTeSpw
KkEAs9L+I0sMtkBzl21Ti/vv5H7LSA77QRHsI/ZxSzmGTb0l2Jsq5/Q/hb8AixDnyIYL4fpoNz1D
qNtq1wrOqm7O5Gm6E7mVUx5af5ypJUBD7++GWwC7BgxJnXfyPJDhRqpt3q6brrAaMOyPnSA8S1Ed
pWyYI4j5HXwtcbHZE0NSneYrlYv2SEIKjkbofZtFBWS6ErvQyrkTqPZlUOXnIHIibT1oewfMOa90
krqBufGM3D7LePryszoB7BBv/JjIG0SsobHa3cj52w32NALsh6Qm0iyI2pQBXg81D8kp5T4SdECc
5pCw98BUvJgWsYHIhgRs48mD0XPe8uzK3NqRPBY1hbOlpOw06+NmRWj4YJnGfBiccnpw43if1t6J
l0jxRSUwZYyY17tqfLEK5riemJsY2KwNLbJhrD7cdty7fmec5gSbhrEEJOtxjraO375MZj4eHNM5
N/xqkBxxf0eASqfe+fEG5hsSVwOaAKciy5puR/a7Q5QyCCXefOe5zpsKrBblY04OKnE4E1YIUWrq
mAkJYYk6w2+m9HioLIFvMGaLvEB7LWddOcR0zEY8TeRfj1PkUm8eBsC9wW0u1YZHkVfnPqkdOh3T
59AKYJTWbXawU5jslXnbhfU5iGbnZLPPElliP3eTZqmDFatVhnUa5Celj9+g85J9AcJsiguA7U78
Uq1hnQyHyv+EJqbPgMkuIVSwXUromPSA+StfLBJmyD7LB9pv1nVyBnfzWgrNnMcmY8qti2XMXDZ9
PWyNjI5Aq6hfeZWu6saoL6KAjN7qgXNz4OWbpDXYAkbeEwjDTT57AlZa/ZOO4TltbQc7bZGv5ppj
ZzUk3Tln2s0z1i4Nlc1rP7PEqQ/1c0f/wCEiocPiYZFIyA5HKk0uSQaiUBZ/WmmRD7B+h4TUCYEO
NGA4SbbxhP3WFdGwiV0P5JOuxbaQmvKKiVuta4utNzAeSdoMCjN/pZITj0Y7PRgyYinm6HlT+MU6
qKql1THozvbocLbl0tK72t4Opt2fbQh7wzB/jFV3p4oWjSAbnf1s6rOb1NGuS2LgzmJ4clEN71JK
wnOr2hl2kdwUHcXMYDdLpM4Ji4vhkIy2w4M9agqILUMdu6UkoxWICk1n58/Ef+6GaTxTA3ZrpCLY
yLkgBcGBvqkplaWaEfZQioKSGuV3mVabPPU2nN/dX6FJ9pkX+2PpWkjl0j8knND3RYStQ8T92ZiC
R4sYclSqgJWJX2LgXhsVoLZaty+BsLi0G6iKlmDYmiN6oWdOm5XfY5UR6FTKjg7CRNLMSukdugHm
1jYbGQ4tjdWki3GaVh3anN/wnjGtfufKCpd5qi+kHqnG/UNw/6bnufhVz++N0v4qSkLadjU/vyDx
Ms9BcpniO98r8Db0HxOtlmDqmAboTJ3hxTVqPCvwRviGvyNPcDCPVPcaG4+Dhx89C9pmG6b6O5nc
8Clgs2RWSQ9OwPcvUaR/R60Md8bB8eo9oB16nLsRGWCuDk3BkT6z4KupwoUD2f62Or1TNseNxkcE
V/78noQYMRpSwvU08Tb+lG27caO523iWZt1sQSky5uzWGi+Tk8AOrVmh+qmzHSwaEAbJkMMY3lUw
XOYsdlZjtfANY/mhkqWTpf/ghvMofBvS5UKUqGn47cZNHYbeuQ7y02jNHWnzRWMyqyf6vKpDig8O
yB8/pE3A10Ogd6BmEUxzyD+LZqOas5fY852k3+sCmABZf+LAgkLgx7rdgLG7c6xOnLOA1SuM5HUW
Q8Ub0jnk2pR9UQWbnlXY4w5Ksx30VyTX0YPwMJjVfpD0+NHlDMWfKrl2KyfrzRHZ3dwP4mLl6pXY
OvdJH/dmSiDdtrnkjBPi3lQG95ngVwkoAleT7dzAOmDPaQ71WlgPKGZdTj9G0jUFmIDyUoISRwHv
0OpE7W3yqD2mWjevLbbFbc1+HbrDoxAK+cKt+ZXlHOi0yZa+sSikn5VbEt6rnrq0Zxz2CNyR6DpA
B7QPAMbu28ZM9j0ls8vhG+VMtvqZ0bTetcSwsQPzaeHnHYxH73MKsLvFrjoNhIwRLa1P5TZ3ReUE
OKDmbrW8eUQ2bRgeeXI94S6eXI6kRrEtxTht3U555LE5Rhhcmeg/gTWLDgJk6LPi7LtxCvOnUGCl
RnMosISo+JQ0e5ozF0k14jLm8AIPWdfmQ28dQl3Qvl4V5N24TJYDSQvHJysbts+OmfuXRqPsVjal
Q8kSQ8DwSX2sdRrD+dY0tbW3gUPsmaedYV5OBVjXs8jcju6MnRFDGAP10cpU9tAnQbqLe5br2RKL
rCpg1LOYHOqis51VaIFqBqEp8MaDGIgf+bJn6IOGQEONjrlfZWhSNDK61uxwPNn5Tj4R/Z6iVx8A
6WrOKENIK+s9es8lEfyUQ/1ayDk7twFySjOU3PNsM7ydZLbkBVifhF7+YproIsK1rHvahyqUajQ/
Nyrmzdj6JOUdWBCujLbYANMd8MJyH3fViRzjDyjW5BjAbEQ5aT97aLSzUbZIDvmwnSvrGCqc24Fs
y6NCRisjfljTp0DI4ZfbzlyfFyoZYGX0at/ERjbhzTAAKdJt3b4bRjJx69XAQutUHdSEHZ0pAskp
wfXfzdQmkn9pu1sqpqOLb6Z3tjsYz4y7DvfO37NqAeq2Jy0opvd8do298QgE/xCWDAqyZ6tJR/cu
zTu26KW8ZRhal5nze8hiUKxZAmnULUrWDjP+re5dh+MrsoPH+ORzlfPafSXB9g4RHLiwdwYWEvkh
Y7g/ylpxbWniY8um31BmuMsaykFyoOg+keadMRflTTd4yxRqavrvHIyTIHX7nqMzBUj8XhzSJ9ZQ
HGTROffuoA8aeURHYXKJJwNre9A0t7w+uZymzrwG7ci10+84bgvj2yZZALcyeR8TbqtmzLuRVwtv
aI6wxIfGcqsswGbYXluLy+gkIkCVkevzH6iPyhmcTTepT3Ogjd5LEt6iNaTdeH63EpOOLFaFs2Yt
7wdDiP2fVX84TTML6uYzThpr44wRS0q85m2N/T9u2H7EMc0oVZHdjonzZMhB78xgkuw95hv/a4iw
X08xPWeJIQoODyrfKMpG5ul1XkDJY4AA3FfFbdm2L3MMmjOPoqfce2u1/j2mFFwD5KFHBJljzbdb
39hotzac+nYsSIfgILEohHVM/6j97BKrs2OZn2oGyVA4wUlCG7gJPEHtTaof26DQD5k5/DgDMRLf
IxWik4B+ZAl12UvydzG81lXlfc/uU5lkD9TMNIe+pC42S8dl6cwmqA2QWzP3MnJD2qBG/dFNQNVO
wC4Pbg2oWiqbdxCU4KVaOBrht/wyZjYLFhhm6K5kBPHwbazsjQvWQmMLcUqWXN9rnfxOqvy7llGD
qtvcKyvszyVeSs1dVc7+d9Ca1kYsaJCkm19/9b413pq9QTEKTxLcimrXOCE+gI3KE/veUnovs4KZ
Zui2NALYq94az1pHzsGOHA788WUuKoputGR1Uc/7EboGQOmJ2EEPOCIRB7CyaC5LMHGgDymYuhpB
vG/W8TBzmLLrOzK+rC4a3rtx476XQfDjFEa1Tfv2qxT8xu0krHfTLO6c3EKRTsHqGZyKJLNd7ROl
calGh0XXENHHMD66kEACclv81nn7uPG6HSVej8xDKtAxzRq8PW+MbApvdVB/J6wpO3C6XkhFUC/I
oCoMzFxpwsD8ZRTYiayI1p6JMikvYRlnwGsNWvVVWqSgQn87tU11UG7F5dVllAt1/Na37fuo5/ku
9+4DujNvst7IdzA/SryLQJUo52CKREsP+DeMvH3oMhVv46Ht/w+W+vO/A70FPuiz/wH0xkbq3+mo
lnv9C/+CvAXmf1melODi3Gsz9v9jvIn/EswsoHKlFUhbeH/RqK6zMN4sX7qOHwj+Hk3b/2K8UZqN
0hAgPgp/gabyt/4Dhfo/oVEtGfBP/TscFT6Xw9wLgAhMqi0dZ2HA/RvjbSq6Tpcy8Y+Nk72N7Iw6
FXuspo1V3wTk08L01ben5Owb7blN5hZvvcc7f7J/sfUhQbvMoqg6lyhlOq39z3iZVp112mbJS8IZ
pK9zajSZaqdlvJWf3TLtuoy9/TL/ymUSBqDBBsZ3TrWpzokGtNMPL6Eys0NR4pDth/zZNk3nYZL1
2WhHWHEDbdBRAoCpNIadKMPgmA3+k1sjZalOEg/Epxop/xwpeRMu87y3TPZOb9Rsi9yOyJSzMSrW
gbWFVljS3Qg3TLzFQWreVTaZsdxhX5VG860nLTo6cB+Gtes8NKX4kQKxr431T+J1OXwp75wE3Xhw
ESfg2URbmfPGcxYivVs5BpVW074fuo8hAQ2ecF7UA8wgb2DPW1rjS4b3sXbci+32xRdA5wVYsI+q
eXoYw9I8WH134LDVrGSR4W2vaEcK2cUy15jbSKPAIAfDfUOTyQ3IS1Z9N7C6Bdu3aoIxWWsfV/bk
JSdVS8Zz1iw3VT3NJzYaezc/TIhA41UN8vbUE3B6RSYKFr3IRzgSi4I0LVqSXFQlbuG37qIzgThb
jQhPLgLUZMOZ7EN31+ZxsbMQqZpFrWoX3SpcFKzhqmUtqta06FuEgLpF7+oX5cuaH/tFCWtJMC3y
E0zvdJcn8sRGjs4UEygPdhvZ4eCqXfeP45QnJxy6U2moczoaFIkN/la8Zh0ZlDkYLzmUNzTj+Msd
Gr1Wtkm3NjoeYsat61Uc4L1k3CfVj8G3t+ojM2PqLYydyYhKh8GwThaNUCMWWmXoARxAlUEwPbQS
51DqqHJFVWxHFxyZuwS/tdbIkRXnKemiYphR+G2hau+drMV9tCiX2aJhdouaWSNreou+qRel01s0
T1/oz9KMx33udpeMQvITQ+KNUw3dgbvVwZNRcJptsSE241dV+FZNd6hq0YNI947G+RMrOkd5gWGx
IcNW+++e4cynidoJZv+Qu2T9oBYNVy9qbmr9cRXG3tjow4X7RR2jQbtZC8e3lgxDrNrKE++4cY1k
eSrcmkhfoFj9dskbx2sYV5lwV7EsxNmsfhtjiwdRFx/R1AE29AlD2wo0CPt5O5Ao1XToKAM2cJQ0
gMQgXjl+gUTcWcPK8Iy7YdG8C8RvGPhTGpuHwjfXveZ0k7uo5DR+3PhCDDjzxFbULrbvCZsxJ030
9YgpJcugpU6tt4fTvh1lzm1do8r3pBmTIY92QZq9dznkVyT8iFKh1fSZ5AlWvjIDbeU/qoELl0Up
x83cmNBVEwA4S2An5FWDN8SavWQ/pGhKcYG5wbaJNFbtA0jDP26IUxCdN0o07KLRxwpt/vgCOQXY
DjyEmjXD1OzHtPjN9w0XIpOHumKeoMxLQWtgTqasAXYIqT60IZKtbYzo9DGSr8/C1ti0BYsOPePG
M+OXgov2jZg6DAd5harZweRR8PpWj6rCTjaH2JA8MSIvPUZEzkFSJge7zu/cduAM54nfOo7nVc46
ZROKBnf7IsFPWQ8oq8Om2+WsY0UKgkFw4MozwmIDHqFONOvC81eDWPwk7p0IsDKkSIorXbEw78OM
CQKsUAAlbtUV7/Wssi03qmZVpHQDmpw2AeudWxtcQV7NHNKnby9iET9mIZlAqNuFO/nrSahPMfL6
cUd+yqaTNYtu+Vb8sAihR7VU80FBXcnMmu13NZ2DhGGnT8rf1YjLLJTZLcegCadZR30o/Sg3IdiR
+Ao3GqIbV1XBoSxs/P62RxLF+JkD9MNkjNG2RhoxnOGHEx/C8RiwMkuc6JV77hZN9X5WAUC7zlqy
ddM5TWOuSWXxxYzzYpjhyRpavGdEkkREb3Nn6Ldm7DcGRjNlpZA+lLUE2mwY/230xMn+sdElJZUj
BhjH9TLCkPTOjbFeCorl08SqCAMzJ07ZmvYdbkf9Ojl+eOzTDmXYluN6mMiVtTVKYNi6xa0piVg7
NiqK22IZiSRJvMqd70M6kwlK0IsY4icfaQ264Wg73aOHVbzYkVYSAhodZMQbmlyCo+8S2kIb6G7G
mgM18C61kg0GA6Y8exfbBBCItSK8HYwJfKMZ+EQ1WgwMZYwnLWhTWt+RfIX25ltHUMOmARKSZKBY
J6SxCkAblmcjf/EnHxiibpj2J3I+URtvpEYPbKdRr3sTmVLYyJTdzPOmZotWQF3ltxyAufjSYT8I
dUn6+lyIyD05SqlVZLdnwUZ07Y2Ur0Lw2YnIuZ3rYDjaTLJtnGSnMgFoaSd7HRJMFwZ4pDEAecad
vTmOeD/cmqU3pxZj61OnSauy4I68qD9V/JCYEj0cBnlm4LSSXbEP0Huw8YNM9JWEcNVDgMgN3Gwl
CMMmrbuDF3MDTgj5Id/yQvAJBMW2f+lr196rJyOpiWI4Tn0zJdFzKGN8JohGOxHWVNbFiwG219xy
M5hiwjp7Ie0vcZp6F7QwkoL1tqmN8cxeD9VI4znNgHKKQenluyzu2oRjQABJwYCiEOUGtT9xdIBy
g2vJEARN+jmnA2naTU0Urb18MlFNGskFiJazaxmzn+dp/9ThIZFRbS9FatSG6ZxKyCjCsRjWAp9R
3M3/GBZ65X/b3URo0T5czQt/XQpuOzUQBvqVNOlNz1v9NMpwBl9GPrhh+carjMxmbQuC/6iUq4KX
2VHUzmcKS498m8aDiLlHcRHbm50JxbyfjteHOe8pQHODX1kxUBzl6d/GHC7uD01loVksv+0cNBAi
fnUsvLmnzNHA0ojz2o2jnOBHAJumz0pcfYiyXeuDEGBl4bCEl9wHMg9OppGhW0TGtLG67qvjDE56
rWJgX77JsRwwqtuiW1UhVsWx92KIttTCOO2LKsQ2jJj9YXe+hNmyVOxpaPY9nx62oD2nFcVN18+i
2j/bszbIF/JCnFB0j9ePbGX866Prp9eHAnegUwOc75du8OvDtSX8+tFkO8ZhoebqMDnFPoWOVfDo
sDc4NbQGHYD9wqX1aZUsM3w1qSCwQHE6Q3EptpZb31+/3UFi04szLPmLyeXqnbk+OEOXAlhYvDTX
BxHFdOCE4m2cZsAfC4xL11Fe7sPlbT8uhfOKWYZ7q9KHdHGAtEsvvKsVX7t+2C4l8BmbO5Yd18LE
N0tbzcFfivi0tqitv36Ye8SlmxmX4/XXmi3dfb7XE/L65/H6Bcut7mdh5gjx48fV2cTrszpeP/r7
AFYWh4zNE+OaBfjVuQIiNYDNkRr7jHbpBV8erp+qKfsx67bZ/P1SVtNV5QaA3yDWUdO9PBfe9Wm5
Plet7Z09ZISt/VwqCg1jj7bKcGaUB7qKZzexY4rfeWivD/6fpsehFw9k/zIT2E4WMaNUZYPJlSwg
PG+xv5qh/j4Ei0HKxJKyzSBUFkZtHOs4NuhaWV5zCe/PxsBjYPTt8frA3lihVLc/uTkP5moeGmCG
rdxf7TrhYuS5Plx9PP98VLpIvOZsu5vR6D6uzqTrg7QWmpxP/piDI9e+vm24qtOTnC7VjSLpb0Ol
oh0aMzuFsFWPgRym7fUP9fJmd5qR/WEzEhy4Gp/6nFSSCZ55fb1OiOUSoRYf1PUjwI20D14/p0/q
NaHnfXv9pVx/F9dflF7cV6KUT63DroRoWEx9IQ3GElbsP46v/3j9tsPATNXCK/z7BxIfOMdmGh2a
ckZP4oU8ctXIb9ypwR3LgcC/PiHcx//1VF2fpWCs6YAv0j4+ME788xRcf8rrz+uylzn+/cm5bJOw
VfGhQNKttWLPYDrfFQzepQfM3cvOerCYiKXLltKz1WJMCwhazu5Huwh/NhV4XQdMYapejKXZIPXZ
ZtjzTBrb736Q2Xyf0O2YD9O7QpGH7hsFyHQwoDJ4AWvW2Nnl78MYwPmWVnJqPcRGF8eAmIHiKiIh
khimnXiPOvZjbLSXxmhu7Si8V4LZzYi50bv9MUotIva2OLit+1h11ROQAe6Y7OJdnMUy4/Bu0a4x
B+Vl1Je0LH9b0no1IzLIuQGWeRiSt8J8TWPQcrlfv0eaCgPaMzFx8xaAFHur4jLfV+74YKqVVzWk
68finKAy0smEx0RoB+2LyVNxer/htLPtJZQ5c/aybZT3+yGcOPpI/ZzWdn1ig3jpnIEe0Dx+aSzK
2paDqumycIB/KrEjcH+N8Ar1vix3lmOv4Fyip/nPKTsbsg3Jyf8y0AmohAfeQtfTo9djOqJW5Yif
8pKr36ONffqxhvq/DWOKYZoiO8fe+MVAAv7KMG6NnmCZ7QLBjVymdd9vUCIgeImQNUZE41/uKxL2
3l2Z309+9g2WmBTrhFANieVX23NYMSa8pWafnX1vQd3jevHS+tFXB5rFdo1NItTyoY94VXefSQT9
eHSgIxU5AUl67KqGuCJ7WnN8DSXhoy6CwMEho1OKtwSgyZtW0bBuAf2q6xefJY7lsNaBawmnOksO
c1cVMMY6N/vVevq5Ff6n5kmYY/J+/YCfNxDek8qzo0/vDKT9BnXB2dRq/p3ZzNQ6BV2SDu2DSyA8
FTjI2eTZMFaT13501qO2X6aQJuooIGdZeD9KOWrdO6jZdozJvO3v8ZFs4mpLze+pY2XFG/5PuwTT
gi6I15jbMnv0zk2ab1qPUFgfQzsFjoy1HL5VbbaPRY3jdCLgyeYB6e9rtrPHlPqN1ZiJSz7Bl/Oz
8izDcY8x5dgVEy3H/TbTZDe0O/4uezjMhXqZlXzKrOAjEH24snkfzdXsHUyH3THGnvu8huVo5rcD
jYLQrnHhiv69qopHvssbSwfTTWSlPuZtBi83h2rllCwF4OiilOBcq5jcJQViBr+GaLgfc5eDI7Qy
AloQfRzQ1NuEyKnj6mnl0eS5corgPhnb93kKj9ILJ2zb7buK4pDAeUYqRMDj831gKQqneDdm+mQn
TUJZpPGB1Teg1qjiVgDEe/iRVUsvuE/aI25o7rV7Ln5Gv/HsAAvFzOVA9JB8ZE7+pvX9VWis4wwS
ahxxVjby5ERR8XPrlwQzmiFfx+nSFa/YYSroYjxrDedkYMOFHk7I1tMadPd+YmF707rduFKD2ex8
vM19Wv7JGy9ZaVG/+y6ZjZoizcqyfropaNdxhfeOIxZruxCIVx7kq76GBRfpZo0CDxUHQlsWY2or
NMg8vXMy+plqGov3ZiZKqLQGvrTGOJt2dI5NgsERq9X7us+mVaCcXevJxyCGJFhpW6+lQw4wZ22U
TuIPJ4to4/QaSlV+L+3I4j6BVyZ5YC6ez5abnKsAMIAh+j9OT+4kALPCP/lr9JS5Azb/gSu4gkPv
QlS2LfK88PH8mLCC8+3mSm7mdB6x6Q+AiGrCCJBfHP/i1eyLQ9Ao7kyxmpvSf53yb9cmMHkZli9s
Hu/bEjW2oMl4Z3Yu5GM7f+Wu0fKSQgicynMbDYxqGGHJoD/C4P0SplNebMinq1ka4rYDZWMGS3DZ
wFZK/yqpSE09q44ORYws0BFVCUP/T5rm44YxxFuxFSGuJ1ljFrDLYq9+b1Gsz1zW1snIb9OL1B9k
j2mrFvu8m9GLFYZPDdegYxk0f+J8WHUOfMyiUD8xKgoe1D9+OlVrozz7Jvv4yM0fMNyAQdACSlRh
kpQDVtOwbnIRELiQbQuO9yLp3nvt/3BLBz004hYLPBfyJKSK9DvzKBEcMCycxcC9MeVM1rsOqzif
rldsXS1u5pxbGm+kVmwMYu21JGmeVbQBBdqIjgWBFT+4t3SfrD2DqwynWqjq5mBzGcSk2cwAiXvl
gff36ZkXACNU8qgyr7gVJaZfUQhK3fsB5BY3xFze5wzWYBTAHBjuAESFWpT+AvGeDJX7qUZZcs7s
h11VeFDcfvCkgIWwgm1QFeCMrY4Ser61qiPXZKOfr1jjHJsq/qjMBhpAtw4abxVrnJbOjPUp9HD2
REUyLxtQICIJiTjXucOqSfS8kfzANkxO08q32haPLS3orLyzdN94e8dphrMhCAYF3sVgClsLtyCj
4D6XGZu0Ms0AxlZc0KJe34faWQHExysYYt0rQO9H2r04vKqxuO7mdIAk6Azwpie735IQL3K1Htsc
7wNufUMQt7LyZtnHRm9UlxRd654QvHHh9DeuZz1GvPSxb+OG23py+J05S4XDpaUm6UazSVjnVMSv
dG8zMwX9ihUrChzcsNLvcOEZyf2kd1hrzCMyGVxV2jtXpucBt8QGnbB1jIsFDuS+ZejbNxg4q+P1
QWqiF1kZ7q2yfna5sA3rQU5ArTsbxQtxiNbICkq2lxA4pm03ybj5R3+KMaQBfXDNnVzKH1s4WFwM
oRg4OeVN8ITjPrhlgUsehvrXVH8l3Sm0G2/TcSS6kTVwhtBxXhQGAFkDMO9k9iug/AWebaL2U64/
ZovQe0xOPMo/zQyXQpb7D2FarR3NuUUlD07O99PK4XuMsZ5HmMwK390UEj9F6P7yvKk+dmUtGJQP
s8l4lXT5T+/Kx4qmsJuuBR3hpF+17X7NKB5kKnEmjC6j5pKm833jAvM/3XRVCLGxJ07O74TLcFYW
CASc3o1e8OuMqRgA+jBMln+DZProNE26UvDivIJdvhUcaDId2NWnDZSPRUoa6N+07GrTy7ZGzHQO
wikWjHp/mkZsXLFw76S1UH78lNZUSmvWbVLVdx3MKXMBwzMNQFPTsDZGlTXnWATktQoQDjKGkOb9
oqGkXJvm76aG3Bvweyzq2N72wsKAZQa/hrqkThcK5ZKVc+cVb3GcEYtg3lvTWTa3w4xoEajqucBi
yHw19avYctpjN+WY9euo7o7Xz80m6pCaGL1e8yX4oa46wrUk5vr534ekjrlceFzpjVIex8mqd7GF
p7xC+F9Py79gmPwPkuvM5vN6i5P0CKm/w+RdPrATGbccePg/LF/6+6BxMII8xHFSLRGUlIKgdq9d
khNmeknn4sNHytjgSe+PvmQfjalUH8uuxE9T+rO3op2V+0qVRSgCUTQce7YOx2F54Bs4z1ZEknb5
uik+4MlPh6QQw5EqkGEB0aM7Tx4NBVGljhSW9Czc2IxcP5WiC1ZGVYtFLGtoD0HkiM2mgI7HcSYi
H3Ng3QXltpwH6g+QR7zlAeXm3x/yzsR2bM8WoCcGe3eZ5MfQeSRtwkktyZ+9wVZbb/xv9s5sN3Jk
y7JfxAKNNNLIV5/dJdcUGjL0QkgRCs6TcTR+fS3qdtXNe9GoRqNfO4EUJEWEu3Oy4Zy9146my/cX
NIDzZVkRmviETtG6cc5wIFHa4sv3d//8XW1PD/TwaZspQVF+3YHHkRkvaCZDQpbWn//5y0onu9or
BKCKabiQJLXXud+cLI/N0TI3CbM7wU47TRT5ptZ9fynWSlFbBc4mIoCKUlsG7H+gu4X8swF8oNBy
r1ar7+/k+uP3d+vfaJ2gJ89VyV3XSw3h5SFwVQbTdVjhBhhULrYjOERfyy0LNudS+o5zadbvxqwF
qUvnc+wCpE/5JPGHTCGJTHinvn+XxYyc39+JGUayPeDH7KrhS2C72Vek0FwCKxEXCY//nLef3z98
/1r2VX/OuWK9DRny+4v+7+/+7UcWvB16bPg135/PqvGH4egUHQdsrz6x7y/fvzZ9H51nAFzdAo2C
bUJ+bIrsTsiEH4v1w35/4pxFwlYB7N8262eUZhEXf/3y/eP3F7/tAYrqp7xhJi6R1F3w1ny//98+
xHqS/GC1zZj1c3z/CeF5DynRMLD6cnS8wbNsNSnJptkOSROz59rUrQ3djM3KolqI24n28fmtAV3K
p8eBpCWIAek18m4pQ8GanpK2NVLN7qL+VjhAcOYg+8jn4pM1ED4/M22Mg2hT1IBTveql7rlLcoNS
uRaAkXKbECAz2KhKOV1zhUsiMquTkObhmBIjKChUkHwsb3p2NP0Mpheykb/TMA7+oHFkv3lcIuw9
jo4xoG40v0HhLl5qMX5ZBUfgk3+EXxXsi1HYSVkpwt5Rl7j3oZaN9g/LIuWp9QElfSsh/n/C7v8h
YVcQh/s/RuxeP9Lq619UI//4F/9LNeIT5kd6hfRdByGY663Cjf8K1RX/YRM9KAJBTowfeq74Zzog
gYIeCtFAoeYIXMdGzvFfyhH3P2xkKJ6tbLIcJJ3Y/yvlCOqUv+tGZKAUlkdeKAyQJQh/1ZX8TTfS
q8y2+pnIngECxkoEyKhV9TvuY+eXuOj34dk6Q1LONvhv4n8Ikf4l4ffvib6CA/y3Nw+Ez+QgwpCj
8cS/vXldUS7y7XA5uTOAj5R18U0x3ZVYOPsjbQBUcYH/Jab/17ddo3v/dsyDjLwRofdy0n8NCO/K
+8E67ocCoTWV0Bv6jEgJ/6Yj+t/EAa9hv3+PLg7Uvx7oehX+9o45zdcoGHlHvMXD8kjiQUr7I6KR
tOuz1//5vST1/X9/u0AIVEXKcWyF7tb5t/PaFXTt2WTrU9xPESsydUSidD+vZQ23Ctpr2uXJngw5
FJ1hjArWzbNrWE75JlEM3bWTX6lJLfvMQsnGnRtuK1MiLG0bmJ2aSHMRuGhjOns4LMp+oz8vsOwJ
+2BKNrKZ/D2Sqjpz4dGDq+pUxTlVTbfsaQevo2UbYUGf7iOrhSOaTVfpM2QhSWKqnbtq57fBYeS/
XWefUQrbZ1k7T6zg5XahcjXPhn7J4tFi8su7CKfHJar1rpL6DcNBjpVyfnEDamWWUbStiujHlRI+
UbMNYoBpsfeRsmP6dqDAk06cfP1BB5M7z/1IDMvuujIvaLowiw49O0HvQlNdbVk+XtUEdc/zLvRN
cQj0v9w6vHMiVMgEzX155XBNm/YdvfHLZJpd13VXy5vejMOGUvWc2SUTNIL9CAqJ3g6TRb+0m7FG
euO+8D+HtGu2CLln/PdIAgKEUzO7PCB7aGljgJQJzJcqtSgqY+spawo0/hygTIXYlP8SlfPlWvy7
yeVKOHlKp4SXcsgloytRwqRYHmsMMM1EpVAP5FBx2ugpEEthXfw6B0PdL/5uaLaihP9ZpYLtdU0i
o6zfFXuDDE8P9q6vfJlfEt/defDKUj2/mCkF0I0Kc0RTTwdu+XLd8iUmb63sPmg4FDtD7ZQiSIcK
DdRmnpVokJr3CFKupTCtVgAIXH98oXDyhZFlj3O52K2vU7rzi228e1M/+G2IfKCTAsn3Nm28gGJU
jbAkeYo9hqtGz7uF7LxdjmJW0lNe8LAgsypQGVgNJWiEFcjAXIzvHWctaDBK+PafzuEYz0Qf5cz5
AJ9V4EBAWDEr8AZz6yFyJrALWfqnyzmCsoskxIb+Nkf/i/QX94dT6L+ogINLrLvfYU0V3UrUDIE5
v5Q5fxun1hfJROyQ2M9HzgLfiAATDJoNJhY+SCupNywVlQF7jKEOZc61CNWpJdVsm6wRN8jeH0Oh
n+TCbVIIcVtnIcIjCym3a9ff1ZBzXxB+6gh5mFruHyzegOvho9UGvH1k+6RZtRh2Df9gpE29XugQ
Bbxpo48gDB54LXTdPWN8xMlgNX5sLGnz7j2ypImMKwepHpF36+1bYcRiOVz/EhmukDkoHmMDbXaM
oRpQX3nKdYSarODoIks0m5r1D8zhtUvi5+f1vplN9UzT9844BLC5Rf8uWqTWnTXu6xrKsVQhCStY
+DajAxd0RkZSecNXQQMFfbd9GocSe+lyoxxFiiEbLZou/n7M9UNazeLYDd01aHr6LRqPy8Dp+77z
bNjOjLsgCOPm3XE4jiJty2OWkQSvo3jvrU9crWxumKPdooUZbdTAhme2lU52GonSwua/z7ErbYKe
Bs6So8TWFt4Q0ROKl93lFAcXyZMq1i+uhxexI+dykBr+tz+9jIpz3Hn6XaUVUZnh8KiRzIOVM2AZ
YiItLcqg42s0gqEbvIncmR4wVNzOcsv4uaVyQANiIPaT2wl9ybgzuHc28cryaNKXwn0F9yAPdtAg
uCj9R4/yLpuU45iAGDG1ee2bBs2jzZVPouWwVAz539cTQorp2ImgG70OHjDhoYC4VUZr0l+7sX3e
JIvlV98xUKHkHHe0fqhuT3Cfoqeg4VRQAH2hg/SlC/gcbhieFtd/SlxzpO720s/8kkrnYyrTRz1O
x0FXL5aDClQjpsPGiUxgvSmWnkJR/RY600s7mhcdlth/o3s6oJR+UnjFcTa/DCVdF5X+GJZ2z6DK
zTjJL6fmcw7TOsZowpFS76UFpB1TGKOM+1Vn5sXxuBsZy84s8x8napTCLh9LKprhonajRz/DWZ9j
yRVdZk5XB31LjphU7YAIJa9d+fLKHKVV0hPuroPNqShnrs4AxDThtM7r4D6jRcXat1abEvzCOSDm
GL/XJmX+2WozX3VhMWuGsd442vlKlcXYmaXPRX8/gnlb+leTn+aR8dMKObQ4WLH8FhiZUL+vp8S0
TDGOHOlF8TSVeUHVfFy+D1BYBR4mrOTfN7zX9O9tl1GzVSjpl33He26NYB5NYVGorkedxqNH0uVe
Z1zwMDJEXXWAjGV3ZWp/T9yYfmSycnLk8dv1Y5jGqfLsRZhGxxDV5K533P2gi89F+LB111GN7C+4
U2K1iOql3bC9JghhSuljTUhTpvwxmLQ51U3XbfuGouOkusfM0Hio6WsixPGPIvFwX5P9hhbSbPGt
POqKh8KZpwdZJ3dDBLOn8qzNmuRWrDNf0hdXN+sfpVXT8aiTH8zRN1xCEG/jSvnA2RdML82syoP0
HMi3GU7Sfg7/9FRESs0MkJR2gySAYKmAQ+gRpu2oi++tBTKBxRN7CVKKZH5voMWS9uyn9p5RFqd8
gzZq1eXsUhOh8b/R0/MSE8Sl8vueLduu8Fv0uXPwl24V3koH/DtFeadV474UtKCVYWPWxx1SRI+X
YlL93XmEZ5byIcscwQQ43+b8X/fInEzUnxpndN4mYI2YMI8FIC0L/sENbsThJvNb7lLvMKKPI1Gb
0rsciGFLUwnrwvvpK27ltgbYY8/O+wSEpauBIyWQL2u9DOcRU2KN/+h+0fNjsiQWY6z8mCPIUXkR
V0hcOza8BXjQwOWgkirgdBZ+STxF/jwugFod+vIEYhSfVp3TkPOpNiuKsptkgPtrEijxrWwobtGR
QFAtL53DJxoRxmZt5cJZQq0Vgwnwo09pYJHnvfVusS1mojWcDTOeUtRNcdtRKJ5AkDvOkwX4S4fQ
TTLHgxOMDLKy5oPKWMBxKMTsEGVNXWQJTpbUSHTae3fyqxu8Yq8xlJTDOANQc4EONHI7e6N9CkKB
KAF5UVOlFEnJ8WRZFqFyEliFvwWkYzD9WlRDjqWryeakgzIiqjT9+Bz00DMDx9oxO4D6SmyI0RiF
jMucruVk7ZfuN6PddOOP823sLmLfz6sdbxqeM2yNW7JSP+qWCegfHyJtUWYa7yQN0GEo4nP6jq0+
hfUA2lu6dGGwQrE2qMk7cNMQMmUaHzLLfrNirHppT2XKne3T0vQFdI2G7An6ZU7W62PNJpSgBPmM
FfbJRf27W7XYyGoQx+le4LoKo4qKBsufZnQBic7BnQSSVqVUWZh7szYCfp8lzR6R+lyrzyiQsCWt
0jk2eieW+feoeKjIg2yuaUZyqaaXTW2oPwR9mtJzbOxT79RPVUG4BUqWXx2PJujV3yjthk0yJr+k
k8NSWRQMJoqI9MqWXciKF+VmH61Qp9ybfy8YJfdzRUSLldSM20RKp+uQ21pg+QqXD/99RzFQpArR
dkBObFr72S6cD5HCvEMsQRETszdR13SGlTAhnQoxxwjazS/FJhGmgCgdpbezFT0U3u+44GJ3fr0m
LFdXL1+KvRy40zrSbufaS/cmiFqk9uln3o/Ffi5TdiAZdrnQxzblLSO1J+TlMlj9P1WPjpOyzEHF
HTO96EiTcewXzAQEVEE3KNh9bcM1ERZ76EeJzIbF1nkJ9PhQpoZhgP6fF2M2YAqnG4YXD3nXn1kz
EU9z/smuCKKjgzC5aSVr4RKEKn1N9g8xM7qhqBhM2a53m4qtj3eobOfVcxzSaUUR7DQi962o71Sa
Qz1OYB6mEdgusCRPjU3TPoOUmNOkP4YCXYIeWLY42JsOI97fLSzDMMkZFcsxo8zqYsDPP5Nqqpjb
zvROSf0oENjOUt75eN8GNqzoU4vwqD2nR0rNpC8V/H3nTyWX/KI9lrZNndGwc7iuvuzwu/nt2UdT
tu3sLEMFMrwV/vikGtXhzsP84UXJOQ5ILSmcqH/UidmNSgAfUNmdFQ9/PI1P22swMtYme8GPmxws
B1QBa9Q7rypobdB3T1dwlHDG9qZjadGLg2Wj8J9ntCesKaFfNR114m5gs0EWW+IPxY6dwsE3aXeM
VXRw9byiIoO/+lx4SKTgLDfqyWmgqeVW2R0Ld/E3E/IRmTSsmunNt7pjEWuaDgghoTleenW96Ed0
LSrPe+ryGnZZlCdrknWWya20a9pN+EBHDDrsOZS385YeeDAdYrWAgheWfyA+Xe7jsMdEZ+j7zDTU
5VuIivVjLsIfvmv6Mysr8vZmH7xtlPggXFcv8eTdshAGWDLzXIdTiPkkZkdOySAZENv5HZ2B3A3Q
VdvOs+fIeyuYP6UuzE6Rx4Fe/44u23Qml3EXFf50LJv5M6Bxx6DIcyY6MpinqGLvHkAF4uxyu0Mr
qLPM3ykZh6ALSnZ0+FCIfJzZxXX97dyvj1ump5M/EHSMnH7jmIWYjlVrm4bIIedYHyblWbCr1zut
kLBCPPvoYlHkvQ9Two5Ro9tkU5yGoC48FpSWexnmEZcxa/2kDcyBS5XUEFR8caoCG7ChovbQUW8g
ct4a4Q5ZwCP6ygbbFOQ39dRc+6JAhuXDyKamrNIGMJ1c9M5ODs082yAS3Z+VIJ1QjPllLItPZSXv
U7bP01/aXi6SVc2GkvdHLS32BbO45EKSxRrdDk65XwLimGj3UiMpH+2F7ERjzpAmKqQJFfr5zDaM
/2s0gu2e/K76aZs42daVOJu6eaxT66OJV1GDw+YLChfTidxWIyZ1n2XOpvPDpx7WwO6eVFVIUVr/
tifwulVTUCuoRHVUKT2+XLX4GeYQpsrTgMtqE/WwEZw6/8xcdAp2RciAkQ2sSSf/UUkqh/liTlG0
HzG6ITtxxS09rRtd2cfRe7VolB8JFV7zccs7J6AElhruzwjPVVnRQyYbph7S5YBX5avsmqexTH6o
KnqtMqCMfkGfKkgqeuMFg6oiS8xGEFwmUp9Tr35remiIReXXSGH22HZZ8EzITcIVzJgHy02zEGqB
tP7I2b2dtfvYpXS7fRQj2q6RJTXiQOIvpi/Jpyn84CQ9eRti6zjVcXa1IiopGGlAIyzuQ2MVfMqY
mAGJBlkbSx4lO5QdNthDWaCLr6ifzFAuohkaa96NEgph+eAjmqUAM/R77G6oekZScgYW9sCsGASj
xtr77fjQuzO6ZJ9BfLD9V59F0kFg3SOkGTG3HPwbFyd9+gAkBN5g0hMIlw1//ASLR3ZUFXGHVcPp
crqYNZJC6VUsa1sD9h+bI6gyrcDRECHgHKJdUebVyQcdsKX6/NLQiT+s+7vcawkubd8cKhhErSbb
pGJ4yzIIoDasPZlwBG1zNygex8QQ+IPWXG6MtC617TwVU/eXqnAw093JtmNp7nKlQwYUnMFu6h8B
BiyHxJP0aAGkTqukyBA/4CVAL3OoEjBsc3gNCBBRpACiThMyCCgJkr5mpoPBhE1bHrsC/ZdDXTQI
CjN1O7QTnAAoiEcp8V3V+bz3syVE9NFY59HLnlRslefa8R7d1nVvYKPn0TrU57a62ETPWHPW8cxl
rFhVJLadofLrwjaiZxyjq7DnbmcW9zPp9PPUNfeOAjznRhpcqTE3BXJuJK5K8jiH16lc9BmD4xny
yn3RAuKYwfPKuJ2OTcnsWqLW12NCwam9YcBhY7/O1f6AImpim5Yl7JpCdMpbr0tY6kaKnriiuTwt
7VsN8bAcgEkGCSP7vLCFFxgNoN6hP1UqegjdeoecnqQTQGUguYtbXVDJnBdzP0/TG4IDXC6OHWwL
k1yaEMdDrVx9bqfvcTF7GdcPHwoqxfgxdp2u4+MUEXE3OugRtaTU2npvUb24kLyjrfb176a0fhY5
91lHZ+yy5MwKxKgDpeIEOp4+i45lhaiDQ0OKWZyTMjqFaQhYCmDzyNgrEkgIKKHATnSk70rOaZVD
cPGC/FAGOHZmeSkMfjavfEwsqoYduCcWOjUrlnyXUWnjzFSYShSPD1ogYQBb1GFHWK5t+ajTzcGM
Q4dpgPurH9z0aMvAIFZtC4iC6rawoKSY7pcfScp1nvMaxtRvi2rfxWlCmkvM1uinr8V0C4mjMPNx
1vpcl4Lm6UTxEUc9z4oo/lS+P6ITyYYDwEfiCwe4053gnufmnm+o+P72hpaiYMEn0xbiU9e6HzMN
gX6+rSqBpGt28gfZWORvkEiRq51jNx+htkfIELo4MRWJS/zuW38cjDFHBXBlAykJV0qdhEcvo/MP
LunUo9KcU+dYGJNchS5Pdcc9x6Gwyhqmx9Stbi3JBiJckIO1Yf67mhnfTQiPgw4mQrYSNct29DDK
t6olGG1mxba6vPBHzFsXJeS2U+WtFyaU5zzuvwAhmqdaOIJOZT2rChcPti5v29sJxNeIxrzSiFq1
TyUorNcBCKXcUuGyWV8ZTwvaQ1hQM6lluZP/mqYZWpApH1PzsXToRamiXH0L1VwCrmedRVMLRHBY
TQB8F7q0gxduHLUWARdq4/XU3k/4QVgSY+wop/pl6slsiTXtACSTb40Y1rU1vjEt/PvJogDd2+di
1eGN5bP1mxz0m2XBp1UWi4L26z22hiSAxkUUasmDNyY4d5rzINuP1jsbTaJE0rIl77zo048QEWfB
HYsr4o30fgk9wPWpCMmIDd7c2b3xCyIDFZgK9PjotChjk3xZdjzvE0cR1Poj1xj4spDhlNoouVr7
Wo+/Q4eScipAweXYjHNo4AQ2mn39NPu3ro9thxKdte+9kiUieNBNryMybLvbuIE/Gwzi2WpsRvgu
3o3rJoN0y53tJY9xlZw9XQsqAwmu8Nx9Q16N0a/9wB1O02awHlmhfjTEi5rBvGVxcEuf4LED/OhM
mBdStM2Loz/mnB77ROCNn3Joeq4/KAy+pbP7vFjyGaHTIe0nSNbweHIXTUbcZA3Qm/IDwMEPaVU/
peYXuaVvwm6wd8azWGuFzd63mqeigfXbMVnmi2ftzSxAMIu/ejQCG4w0tyX3wqZ261+uZa82d8Yz
7fLFvJZCvLcm4LRIMm175jsnx3aKTB7hJjzdtgXlUmmFa4lxQafsgTGwgyhE8SiZRVqw20E5Eds9
J9cxjPaCbW1Bf2iHlAj5FPp5X4Y/3KjfxEj12Ceir4vwns5dkB81DPHeo83iZxoNde/APDwbHkmy
HiLknrYOEO2Vattk2fRYj+CE1PzuZER4pO59R30JFmIgt40/P7CRVNTPT1VUUmty/Gve1cvVdOoN
kttftg/RzylZOiUJaYqyukv6idTzRBOik61BDfHAohNHhp8zzST+kG2+N3lFTBVBjizp7OyQWOmn
zs1813kM+6kF8KyMVx4je78FO8WuV6qBd1H/gNAWwOGiomfiGUuSb5qz4zTtwY/68HEqj3b5NY3h
ZxW4D5bDY+6F7U+gGtg6Nbud4NnSM++X6TWzluxGL+4AXXdwVSPoSNsp5a53M8xl3xvb3j15kV6h
asFd4QIrVeUj2CcuIVLG3ZyABs7JeAgHliVKqOdRxE+6HSigjhNyrAYgMX/SYhjdiInkVs967KpM
46tTD3NW1bcTHYdH3z6Prv1aTiI9dNr2ESGlb9nQxhdLFN0hN+7Bqu3kpqZXt7G1/+KBG8Xk/UBZ
ID3qyCdQirUL6F9CdHDb6TJ/GtXY3vnBcK5XmufSxdlRimMWLNYVi/dzYubf+KjoDVH0v2Gxp288
l/j5uQx3lUULJmI3P8wLs0lHhFwbcyGciCj39ZwFqg4pAOpn7eEjSuMzLtT4ZL21emdET6lABzj1
qV+16zr1ey6MLV4gc55QADAbzP5dvDohgiG/cy0KwCVF1X3hXVt8qrC2Kyj1jXoGMkGu4EykoReG
hzQiXg2R1DawuXjfAz2KBQJmpuix9xqUJkn6+X3rwj9gi28XpGjk7boCxXS9maw/hYAvL128viXh
8ZiSAFCPdymAhRZuH+3ACMVMM77LWd0Fo01BYX3O2a/8cTXX3ck+kb9QV26bP0MM/DLiZcMuybZZ
U5O5ZRLgttwNYxE+h+tnrNflVgtkoQ8oXbT1uiKijthmdY1VCzIVAOuuRuAGlYbnw5MwoGtesmE2
SzJw9CCRDgPmjG0qPOfiZOFHONEmTSOJFC8wpyxnBZApuBC2GNaBCKdYJKl3FGP0OMgfLoXFi6oX
CnSALdnL7tOCUEaqwwnQon24MCsv3UDrW09s2a0/2TiZC54OUk+wF/hK8Qy6pOoafPi+w37DWSbS
hDCqhC3bJ/ZerBxtax/M9p9UNAIucaguaIBE7/9euiS8uF0MQ8KR7i5R/Xz3/d3QjWLHjSpo6BNl
FUYpyKgV11WwFEhtpog+HqeTdFGWTayO8VkFBJKY5sXr8/ws8pOaHx2LZzbrSyyVsJAJIDT1xQSM
1rF4w0d3Q7+yuIjR4klOKFM4oS3uG9slJXwCmkCtAadBzK6H+fEEOPABPAqWxLBM73u7+Coks8zs
64GSQkDMslP8BaDqqO3w6BbyZ50n8+MCoO4QpQ8JlZlDvGS/K1vRJnUCujbgPeUQvXujRcQ0H3/b
lO9migdK2WT0ZepaJSSUDCGq/z67C0PUoO0CLRC8wVuVR1Sj2ExZFxt48S4R2V+GT84zOWQ3nmZv
18QokXM2rUzat7VHZcFpXcIW2iYl9dD/NdGA95yCZ7ZJEZgRnFFNWfFT1e3DtE5oJHO7DVgGPNfE
n7lEKtAGqzYiNX+GfiQQEbw+uoiHkX0E7KzuJxLGI6X/31GTXq0eBHPh2pTeEsT/ZUhfI42/rb7R
W9xb1jvEQQWUjh3Qc92Ow4rP+wrpy+8soq4k9d6mV5hRXEotMhtZINNa3UnElodeee/O6oGzkdPz
odjuV5TORdreNnhf6BGO3blt8ruywVIONGpgQdIdami1oELGD2uqqmdY0huWlsWRutZLZYgfnlKS
Rlixbmc3R3Ef0v9MXfsSgajj8ox3KjfZyXNjUrViikNBOEPvbGSyHwgbbWT04rA9wzmNGj1KnoUE
7sbEF7AMNPIc8X+tIZks8yXyyTKfVBZe4iq4GoGKiLCYj6LHIz8XhQDemGS7gpsXFjw8NrxmpH0R
R2Jkld+6ufnj0BDZIZpeLg61paPMq7+qhGZn6JDezCMxH5L5MEb+dOO04RnQdnT0vZ7VkeMc55VV
bS8LmH+/LujYgjnJrMFGbZJi1opX7cTqeVYUSk01/WhgeYOOZgplYYPJnF5foJb2Scl9MrQ+tLLw
YXIodPoLPtsq8E+V5eaHPhvvczmhmlxgDVJx3VcwfU8p+6G4BXmAZeEeupdg2wGn/PL9pWYWv7ii
Spw9SoP//taxucEETh6b+rD0D23Vkfy+/lP6h/zR999te724f32/Qmo/ZxEsHcQK7CzS6tLjA95o
riP1eF42K/v04GbRC6RHhOrV9blKA31fTC660Sp2j+xsym00OiEKlCV8DHkCti42ts2cNOEJ00Ru
VeQVZPE9bh7r48lfagB/XbiCBrlZKueTBIOv/NHEljijgS8P5KPdN910kyfh8sAxpBe7wYIAeVUF
KdZGewzvbQf0HNzCvYkdfD8p3WP8BzkCmC8PcjcVMqkQtsHLyHm/H4IJfQmsHxH2jbwIb61Jniuv
BzjWND/zJO+pJEw/s1KQBhxhzfOTkZQQWaIOwI1QhO41RkF+MAXX0E2Xl7mZhgN9fSgPAyiDspyP
sC8Arjclm5fSG69tTRQOAQwEULLXc1gylRmAzNC90eBNWVnnT2VZa1i/9cvsIMxYTdcLui/G5nl1
bQ5vaPtv/bwhMsqiTev0D/5KgiBbAc1Jp2+oSVXozcZx30McuFiOxRAjcnl20f1tPXted1jkBkF9
y1X9h9Iii3SveMPEsitTdZi8qOHyIgAmTAxcYS2yG7tcn3SJPC905/Spcuu7cUKKmlA5xOnQhRe6
+GeI9cR7kiPYazzHFUTLrITHFNuYLHyc+kmIFGxKAf8o5XZ3w8IKKgbG6NpOeQQ8q9cyWnjsaKtR
ffAG4qIlYZKLOSSp05wpAKb3iR2esKX07EgvtWW+TBXkbwgqNvhtL2MSE8XUof1IE7rNbUW+mfHW
GK6xH/d+iL8lr7jZUWtt2qJs8bkR9DXDl9r7EZ6UweL5z5vm95K46tCAm2lQv++y1UgMGutBZqsM
aUw8gKizdyhK7V+M45e7tJv+ONlESCsu55DenVrqP5nrvXqT+QVUG1lRKm895d3Qe9tRGKIYKdx2
rSy9IctL9vFQPXMTAzsyAqCGLvSpT2AG+g8BTi4YoBiYHVBGpS0y0IQLIvA6ImJWTApUik8Duyxx
qErnotGj8qiM6hqFcjp6qqBoxob8BJEluMkoF52Tzgrx7kfhuXW75DJ5HAa3f3mOQ9+9qQHmsAcJ
HaLGouU45457zaImOOBf8+7qiA57lly7VkZ36KFgAzqZ/aBERCBW61anhW4PChesGX3dxU+COuTO
E974RAWWDETLs55w+gI6YgEXxOX8o4fygBa6T59buSLhdWs/484z21iq8gXJDn4OVbMATmBXhTTK
zyJiQyV5wmCIRfp1YhsDvybXr+FqlfW8tHmNI9amsz1Ur31LE6mBe/UqggBsxURf2NZNsaV8mb12
64s6Riev1EIRzYk8fo0M/aWeReoLWm6ifrMweGFgoiDfNeoFeVW9FTg2oLaE+9TUDhVu5FGBRpH4
/WOWLM6dF9X2fk7/GgofVuZEbz0KLVqLrfWQZB4AXL8j/CmW4x2cpuluqhr3dkjoY66/71uo7Q0A
GvpUyrt2or/RmTqJwQ9e+zx4wQaxysg+i3lKyade2wuWyDHfxD+zBRdakYCMkTHgf3+WgrOUzRAB
Ur3vBhzNwciFsOZa7NC6/aJfaQ6p1h5laoi5bU1vVNvCXB3WJRRGchdwavlhmeXWtkX9QJoJprHm
bsJ0cizaXD0sfGJcErdVnF1CWMNPpcdwTAcYRk0UMp6NFbooPj+YG3WTTw7oyo6OoGxQSsjKWwU7
mJjqRFMAt/Y6TXx0AWq8enKkezJFwQXRjrur9PDUxyCodb0c226iW+PlDzpNT4Oessu8ar4AOSyb
caSfPLvFbVQH+BiXS9QqMsvylJUdyykmgR58V72caLJ1ewiyv4Moo+CW3znrqB0XDYTZEtzbUJXs
j7RHb3Td19IlgYmGQstdV2vV2N22mqnBT1q6fv5xWX22CMEaBAKEbQWJG+5RUZKIVHcs2AugaD1e
j1vX8/1rxmKTTVN4CFwz3Ag5yU1FCfhe1dktna+bTmt8dRERqU1ABhQDAlnEjSLOr7y3YPAgYl0O
05hSPFcm5t+SUyPVwiqtSLzT4BP+LmcsVYZ1SLKM7BwyGosye+l80T7EZgZ+SVGMYXs5ujVBqmyF
nDiFoDouTzFlBFxVaFsq146uXTIlW1cnW3hy4QVJ3LaqXRKOk4KhJCbkbmjVzszUBDjI5Vwk/fKg
FkEk9wJjV+R3XeAfzDTI2yIdWecpFUAY8dPNAEVzU9jmOMbWui9z7ukKIlR13Tcra75MoV8ShMzc
Webeb2iWz55wr9bCiJsAc910jFqnIvYoWtbUagedQZfqKApkhDDAorpHaDErhuPQ9ssLcz9GQD+p
trYZ3+qZ/ogBK7tNh0rT35HTf3J2HtuNa9sV/Rf3MQZy6IIJjBJFUqLUwVAq5Jzx9Z6QG76XJUu2
G6+GXtWtIggcnLD3WnNtVZejh2zc1WoDYM2nYdPkcrIR/FZk1m92PfKytTm0nR2aWUGar3TwRhde
F+ON1nqEL83PzhzrJNRG+rbsrX5DcEtJ7b6tVrlK8MNQN0tOJvFGM2D0dwNKvMx7Bl2B7J2S8Wpo
ivuhT1gaSkl1WEOvsswxyFfMqfjjlEZ5sGSBqLOJxpsWJgDHiLxIPIioOnVv05gJi2deHiuFE3DL
hmCeNDjdhdRX5mPf04t1xR07m4HB2O4ADUBuiEvy6PW7r4Mjd9IuE11Y+cXoGDF0nlhDQUDkKppU
/SjopJ8VkJAXDd+HsFRjrxnIceMUAkYkco4uRBlluOBhrpFznMAcLwQFOF+iq5R1XFLnUeEbsy5B
N96G4aPiufEmGlOw9rK+tfR6N4QaBKswvNeygSpJ7JG0XajN2gjwoHNkBf3qZQ1h3i39wXxa/L9+
7+uXdvpTd7SQpWnlQLE6IT4z0Q3FKfXK8TRD3CJjM4WZXoZL1S2SNa5kcRtMf/D1k5zS5k8tEAVF
jxfR3JvlUj22NQE9s9Gbo1TQN5AfUImaRxLdkbufvXmxBsB/n15BLrxbO4l2of8kYbqn8LtgW6U+
clxQjwUDQV10R3PYu69KCJH2SPKghZaQxJ4pg5nwL3J5bOnZa5f5KnREJ16lC/2d37jLTjp/FRm9
xHkDf+SjfAyqw/hskIQVET840+5Tyy4pX1+MHTmoe0FcCs4jmN2MUG82+HdJOLPOtAjFN2MtH0Jl
ppyiN3gFakawpS2uiJiBY/6RnyMKbcXeyO9af64fvUc1carirc33TAjko0BDq2hlplupgoULbnve
eMs4tBvSOKkm2pStGWaWSR48J4Z4Ge5gZiOFkR+Kt0y0GyeJ96ZBxsI7Xx1x3lK5QG9C2kONqfso
1ghLalqRryRU9QfSEfJylm/yVRGdkxO7bjVdDxJwkBWGjfiIh6RZp4/ho/CClIBSEraHRbZqtIXy
qL7FMpkd0C9no/9Z75WLheFyHju4l1XD8Wgm2u222KFviws7fGlfE6Lhj/7cvOfLDTP1nSCLp7zf
tFf/3DxKy1KZIbXdg9POIVCfWNWQEK04cUoL5CLtgQimnNwXVBh2ehGzOWoS4YwhloSAvl209dyt
D+MdCVbhDtiGj4YSRwJwQG0G9QYa0KlzsL9kS5o9Qrigu7U14CiAHtuku+RRutPOaTdT9WMjOzEK
372K/9JuG0yiS+skHo2zPMxlBo5A/uma7eW12eANGKkNhzNhl2zNPYVjDpLncB330wjwOHEMjvdE
w65dpp/lvngWjv0mRqG/StbjQt1eEE4u/H3Cl3kKqhmCGqrJ7xVb3tdyTu3vIH30lPttDQLyPLoj
NKd+wQ7xxAScKOssX0jBqlNXKDFqFtWDtfYRX5PjvB4SW1TW4cUES8hJtt8YFJl5VefNuVimB87h
aAkG8Msb/zGedNVznkhFi6WcVzvZDjfeqb8Iq/CgrYK1cSnTey1Y6x7B1fMn6Sjfu1B/FhFpxk/k
0Eef5RY7PhEfFEuorS49MrBRgj6TjXgtty5lwKdmqc6FhwCUGTo2u3Z8f4maxD/0r/Gm3Bv3+eoV
OlK1U1Y5Eb92MScc6Cl6wRByMo5oXLKramPIxqmiRkv4Xr45q/+Ef2LA7t2McG5EiAdRua8dCUaq
3b0wlSlv9PkmQT0K8BXV7xhZ3kHhxqDUdNKT9UZsYvECUWhGyyRfqed6a3bIHRzprXohZJlGq7UQ
9sVaBP2DuncGkOoKm+sE8LF7JzZkXq6au+Q0OXqQ4o626ESnuHOEM7WisOaRUg4Sz+pSfq+u4atL
m2phrLTjaNjlE1xa88Q5cfwDmr2OnWQnnpSjdfSJAK1sdz1SQD5whzish5uIHOc3QZ3XK7YbxCXM
Okzhm+xOv3ZL4wWk6BY6pZP/qZa+OwvfiqnTZFvJ1qB7wj8Ol8jGQOlmDn066BsPMTh3O1jidY4v
1O2vItb8uxBYKpsmnDbEkFNAZg5fdn88ca+i1yVkhK7PBzrOASSZeeiQ1igzmEPlGc9CwVrDoAGh
O9i5hTQPFz3oHVIy19x5O3/0Xyf+rDir3jmx9vDswa7bNGPBpywqR7r3UR+vQpIRts0uKHnYDKZU
mk1L06R9sM27/EgcgZnNXZasYAvb2ADDURE2M9MXAHUvaj5TSf/A8Mq8Nt4LJ5m+40N4Qc8tUAq2
42RVqQtpPzgY71SHnmk9Y9Z99wivh8fazsVFvRNOcI92451AE5Udw97aedre/ezMWbgTlpwS8WEo
Z1ZEib3bVTsb98azd2JJeDbWyoewI0SYOi2HegoGCX60me+Uj+UGMVCAUnQm3lkLzAwz/1n/422R
iXs0X235WaLQjwmWoUqP1JEOlmcHKxq51qby0CnMEACLComyC/NUJvPyj+gtoLi8QNl3H6S1dFc0
r+EueXIZ2uzB0St3NuzzYIZMJpvzf0j0iZnKBmDzzIdit1LXoMugm0An+2PVjwLc/7nWsWSCyeda
JtvI3NPmvFmQO6AAPCfrKndoKaGpACckroU9LVhU1sNcQSxDA8QZjz7BoYAnFt687magLJFmHxVQ
Hcv60dpL4irfYoLUDLtY9Tt9ZfGaSHfCNVrUDlt3+T749PZwHMwPsQV/YIv3gwSRaNnMjWSFTphN
kPqeOvWWHifJfkFxaWsyN0k8nvVbZL7k+h7SZ+vKHl3aFZj4DTzoc+GVOj9yXPdDO0CLkO8j1S7d
ET2LXb9ZIjo9BMb70mVamAtH/eS1Rx3L/DaeVyvCPTEArYo9AKS39Ek+D1fwVeYbpR9/Y27TQ6Iu
qmf/MR8W1TuvnOTZ9VZ5Ex64u0vs5v6cG2Z0d9yIsZgF1Tw4R75jWcewswk4kWmj1ZQ1eUq807by
JAYbHTzpWot2kt06pJYh0rjWDihRctwJT9U/QMaQxUecg7gFt2vs2z+16LjUvmRqQav0sUIwOGsv
wjM0FFxwxP4ld+Y2UOg3LdLhId7GsIwdYj6RDex8R31TrWNzhzAx64cZyYTv7loRZlawbB5CzRG6
ZXURcGAAQ3Ax0NgJN2+LQXEAIEr72enutGan+yvcGASq/ckY24GtabaxpyevHRuWe+E0sN8IZtpj
eeyQyb+laC4XpCH190QcI6lBWWugTIYIDgCI/Uq+Mp2kdkqY/tBnoV6tpXTui8Cs6K7ZzRbMtIkV
Kd3ID/z3hmCnuA3axfDQt1sjWk7aSviEeCaxz/tLBeyctuHMHuhHdgphdtHVPfGLlXnmICk0ezZs
+Wf5UFsk6Dgu29CXMFlLRyYo5E9ycKEomD5Ud8Fdiqdy0xUL79Q8RcUqovGiMUdhHJoba5ONS/4u
GjNyj7xH7Q7USTksORWjDNBhlh+KaENxju0cKqTg4L2aL/KeSSL+DI/tC7Z532kXyku2K9b+ptnW
zyo4ldVARxhN6UnJfLvBNqUQ5eT4yTxfFIZjvdTJykRRlGwzhdShu9SYYwH0Z6Z7542n7CN/yX2c
GzZHvwD0m/bpaQRN2ERUSatE/cRbNlzxLmLDiuGCoQCFwsLONLfBJd+VsBA2lEnP6SpottWJbqf7
JAj2uB//ZDv9lF1DCFiOefbYfm3SRzyoMwVSCt68fQ4QiIeFdQSGDC8rT4nBdiykWYkCZRZf2MfV
6avn2xml0X1PXe+J68QcinmA5WsTTQlStvlAx83Nn7T2KNwnJ5wyPVQYXjNOHUhF3xB7jp8sbAXG
iK3HVsI23a34hG7lVHHq2AgQpem1H0ynQjBNXRHQ0VHbo6MPH0mwZY/6xsAXNm28Yd+K4WdOwTx9
CYp5+dnsIBnzyrA8oapDkP+YMlVvXId9yzw5RuB250TibOIlAWR7c5fjBTPZBc+MvX/HzsF74Z2J
t222IVQDVWNNHspJHzd5OCU/9xOxe1FaZ3A3qOkkbaMdDDBXW+rq1ClUx8XBly8j3gh5lp9o/3ov
EhMWO6pwjrEk3UYgwx9daT5mH8/CS96/iNmxJXzwStXZE9bukh1UsEKigJCa7VlfnnsVvNhDky9c
j209sXYBex/Rtj54GKyqEdt4DjRr2Rb2ybm/QHdqXyxjXm5U36bK/jFotnbG0EJ3Eqj6eF/S8lsW
T6LDY3QfXCRFHevd1mfjJ8OZWpqy4194QeF6tkt1kxy9FSJbk/lzE6/jXfbamra3jc/eIecIZbFX
ahDsfFIIeFDf6M9wEGXDai6wyVg7FMueHSEW3wT36QOXLd2LL+JROVPM4GNxR3FGeMbr06JIRs6+
zeY8XGEbv1C746AQf1buFgHJ1GU/ex/MxomwQVFVH8wnDLtv4Z/SCWnpreF8v7s7E7Omy5mPPbKd
7a0HvIzU9fJdR5rxTJtXC/+DpCyO2yI5MjYqmWu5CQmdtBkvzZVSAet1c6X0URcAj2ccGubenfog
PCdL8V0clrlnA/kT7iPmQ4Sf3PL6Fays+l7+YdUi7rGGgV7Nu7XfzpWF++5uqyev3IaIedfyTpgb
mwSbmz+HGtWYa3FZAONjJuIN5Wb/QUIvEG2zwQdioJUgknapraxjeawviDmfzIG88jlVX950jmXR
ctj5r+yqwz/MflI818kWfRso8Hn2Z5ujslyybUKfzSpfPzVHX9nFH9qV0fkQvBKA5pBqT5oCwT0H
CX/hB70FRBfW+OhTwFwYAD6YjV/AzTmQ7pQF/L9gPmXhbWmdzP09w4pksHBdAYrliC+dpslmEolx
hgNMeZ9Ph1hiicBS4tY7DBfpegV4AqWRsg9NWzznLIzFC4nf8qxfqgcGDg/JP8pb/xP7q/kQE7Xz
Jzy37ywCwokc5Of0PCQrUvv0o7vq18aJOYqXwvig67ZTdsMmxCj8DJmTOKrxxD/WP5MF0YxrlYQg
hV3azF+zI3Y/UY5zXEd7G36qHDHYGakoJ21/j71KfGCW94D92NQi8cCcs0P2ihzd2k31TYGuz8J9
8E4+75PtPsWfjOH2yhZ62KDHFI8B2YCEMdsCljObdlf1RP7dc/XE9Og/iFuMBPfFsnvi7Kru0520
NLbr6EgYxZUMjSXYvTJbMnkyWWrP7K0v7Uvn0I15yi8I1IT5gI5007KVXg5XDuwu6Mtdjk6ymFdL
kZYfzb5Ha8NoeiuPhUBZZhYhCkvn3dm8Dv3WmrcH973rn8JqKSQrTVxlKmdLG1W/YxzAm3L0mxw+
HOLgc0m2+Dy9QP2h6Lb5H3epyc5ISiU7gGYpkpy04j/MVtp2OOR3zIJoDgkR5WJBRz5om37FHRB3
yoLU1fiCx9i3I+pB6WOv4QVaByyUNLcO0/YZL+FbyrbMX/QL8YPg3ahaMIE/CUzkk3DBzh1jn79W
V+wUMgdP6ShcAm3maXXLq9SoKwMRdGfF7gaEobv5+inq9RYHam7Nq1GERF/ySiPex9D04kUuD0+J
OgDKXQBMFq+sL0bb4Ov3wZKBJKwLhooVbSupNRdhyTqO58mdByGGKWWMr0KsEC1YTwAevYLFI2op
P3pmtMFxSMcvxF0SsPdCpYxCtGvuIzEsYO5zPX7eYnUeeBm66ZcQ2c2sobOBx3tUkMFVO1Xq2S71
YOe/funNct+oub6KdD+eUO+0KFU2lHEJkdv6tD6zyiJEVWjMhnjojCIs+oQF1FBOKl+/6OMlNgRv
RXOBIiYC43xRl+QZx775hMiydPycjTm6RyyIFJ5VvKcoOSjRDuOHqIVnIbr3qFh0uWciGpCwPpcH
oks/5IhM6DTkMKeDcuP7boKC9l+RNPOs4MwFbpjMadzdhTd8krq4d2tXZgvrNZjHrqEuV7wqIv5j
HkSjyg565cQWupHlsT8aVROtRqwWVGZonLn5o1o9ATtFqcDPgdkTvxlUH0IYnq04P5V99VCTcskc
qc6yPn4llJES6vA05IKyqlXRobK+BKF7Hw2ekwvyAWLvzGrdB4D3J8PlcGTIhDnrAyeWUnHk2D26
NHcWXW0+5s2oLSMPNZDbj5dulO94HGxgMtWlTpR/mELrAxxq5qXYv5uyJmws18fR5zuuUu6qtK+g
wXIwNgCnrolXY9LqnU4c/EMpYDrBjEEQQtGsWtELZoE6dTErY2/GVr8lx4gwrZZiYJFQDhJGdWVZ
8vtA0Xhhgh4GPOb3c0+CQew9jY32R+0QPgoub100BWvGbBcaEaCapx7Cwuc0LJn/RUP6n8k1IID+
DXQxES8Zmm6puDP50Bugi97HMjmpZul0KnyIzAJTMPFiZTdYVwlRhEmxKtVwk8NOA1ExXP7jv2Op
/jc4ma9PtyRFNHU6ROoN38Xotb7WCBAEk9r9cXt1LlYepYOQKoYwCZTcUqfaJeKV/vlzpSlF6l8c
Gz5YkhVyLjWaW6o8gWf+wbERKz3v5V4q6bQkAJ1xipX6KjC6+0HHCz+KqOmTco8Nb69b6DlpJ3Oy
zZS1SqrDL5cyfce/L8WQFZVsUK7o5gmQ2S4OyENLkOtgEQC0goUQPv3MRBV55995Of3JCQjD8O3p
nrUX8hjIVmMn3HrDL8OBFLG/rkWW0KIqpqrJ1u21aIEryUIW0CsnNonpgQV+wgrEQ/7q40VzBVP9
5Uko3w1AGYuHgcVE1FX95klEdOzGPBdKh+ws9gBdcjEUDZ0kO61mJJtouv2GVL/kuQswJoWVO1OL
nq09cgBcJvFGiV1SSimiiVhpATKz11c1/pJL7sFQ47gqy0dC2Jf5gDK1Tni8eUMLvIAcwYEIcdgi
MOvjzw/1u2cqK4qBRdacqFc345o47pxVyascM2Eh1MHD2AQR//LyfA3S25FD5rZoaiL8LcOQ/z2I
e5zOQ23JpdOW2hk2zbFNDIK7KX7XvDE5JVijS49j3oJjsPihM9d9qO3xf/TY1+Oj7jOi4iq/73au
au549qvcVD+temKW5C9xUe7HAYBGrhcrsXLvxcb/k5VJufz5Zsl/0bN4GRVZ12RCWyRLUqch8o+X
EXpuL3mywnHAYmvqGRm0AmK+G1otQ8IzHcsgcRJDWffQnsSprGwu0zJ+9KbsGz+CMKL3n54lf5pR
eakm5oLiQSsYO+/eTUhQ/Plyv507FJXG3cQck/WvP//H5SqVpZNXy+UysmbERSIspN8/TtgpKWkv
ES31ydP/0mvbUKF26SGAoyYDdF6sf7uW794ehYlbVFHUIwy9GQIewhJJABrqRBrdE6OIBljI1GB9
akKFTACLxvtUt7TYPdoYnZ98/Hwzvn19FUuTVRHOm85AvHl2+E3+awz2CIrmpSRTZG4DRKLDxWzC
0JaVzK6mNw9fVgQQZHo4rXwKTepKE06mxyaHjb3/dCcgyojYf1aHYLeNiIKrt8/jHHZPzCnbqrH3
D+fWd9/gRGyxUVIwDdvNRFmqJwzVz19M+v7OmrrBaiyr5l/zEhpUBpBYOhXsw4YSu67gCkS1tuxB
zdQhWuIRqGxM4TyE/PLzp//NPZMtRthEPBMB7ik3a4Law2VXE9aEYeL0CJQmupFuatuFK6JzL6GW
UiDp6l++83ezlipCTFLh+0Cyu8HJRX2TtkPclc7Y8ywR3LzoZvby8zf77TNuvhkZhTI+UQYsIr/9
qJcr1Ux+mXy/HZO8DJJi8V7Q5L4dk1YIq0WueSkKGM4dLYCBWcTqGWBalh77L0yQGiy0otnjlzli
aqIZj344jnexW2xJkNm3Iv5QUwYsO8R0qQwqBv7gvwS5t6wrFMCtwkgm8Ovi56zNwwSM8oyHPHDf
JuCY6aLS+PnGSdOr/O/ZXhFFzVRM5h4Lyf7NmqJqeaMIwIIcD3G6XbOMw6hOFjIiqFmY8JoZVXzB
3U3LAdyNJxR0TXK2vrmVzn++FOu7KzFMi82qJkvG7aRT6IZoDrlSOEX6R/BotvvkCFtGTVaXPhz7
sna3CsAKX9n+/Ll/705QTZoI6wydCHfz6w79Y+K1PIlMqCgunHH054bMO1lxs2dZ3uJHY9ItSSL4
+ROnEX9zz/l+sFgxzmuKers7tqqADMbBxB2mmvAjUGazlb3mZfj4//gcVRYlHjCzuTp98398M50z
nGKVRuaY1G5GV14J0L6Dwv1lr2kq332ff3zOzWYLIrjuIhzJHJAUtWCpczTfnPJ1W+iRBUiZSl/x
IQ6ydUZcDfN2/qyGa6MIz3x9ag1t0y4Fa9JcKclCQY8lKb64DNkJ2aOfcMUpQXoqJSi1Q8FWqABu
Go+akWr12O+JD1jBDxWmMDgUvdB9GouAB8v1ThDj57LscswPlbVWVN5ybJdZ4ie7TqVDJ5EsOrM8
FQF8VpPHMb7jMxfWHQdKPJMd8kh6+Xnz3poi8oLIJ2+vwC8GUOS1M+YcT2m1eT1xdLH5LBkoJcA+
5pibunqerZEhSWd8jBvT85+7RBcRrkLX0Xr16OX+HxEm3jxy6WBDiKaGOUrGstS0q7gk1OOeQ3Ox
cqmwZhYN8FbHbhNGiAfM3n8MxvHsBXc/jxTpm4WJDaWhMRmIKMO0291SHI+CwjEtc8IEIIDsd6c2
To9KJ5/M0nqjGkGEzxAdsfM8WUl4X1m+CqSpw+q/ywJtM6TqCfP6VZOKheTnl1GIXySd4DFZqeH8
x/JqHHwKO4U+D0TvsWz1lIfrNjNMiaveFT/KCn+1ER2xtdGlUv3HrKV1KgAEVay3uOtOWm0dxro5
yYSYVK27VENyLoXEOpSFv1CxEdYqfyGMA8ITmrnf4eUMj4ms7vCSHOW6PWGZ88qPcEjXiiJ9DJ60
cgXjAA8mspVSfm1SaZX3tB4DbrtL0qIakAlBN6AoR8QVeBZm03XKahfNK6M5+br08fX3Wn1XZdUR
9e28aiFUyMj56tjaTPRkjbZgU4qvVdg6LtkbqqReFTld47PYxEG6H3353tPUOy+CDeGXF2HM9rhd
YO74/gVo83Pp58QZ+jB5XE94qNNqrzbGB9R9qvlm+ZRhR7yPCErN0vQea1z2wBmUMeViuPplhHyz
ULB7kCSKTxqqTONmMnETqKVyOaCOBkOWeSW5MpBLZ7pFHTIptWWQWB8BAnYkGSVyFpHHHlU9TVBX
6ZxfrmVazm8mUEU2VHATFiwP6/aIQpWlbbs8yRxwIMjTN5FAtDlGtWRhopeDhQ/gXMnEmZB3r71R
v0uZeKpKlDW+T4BA1uZ0E03BW3d1/8siJv196lA4oYm6LksmVMzbub30hlbwQY87HpYB6l25iVSW
xgvicm/r9uUzASjQCQ05dioDzpYvdOumIXHz51s0wZFvbxF8W9Yz09T43+1ZsR4ik+SoBryseYEI
kKzw/yXC4osbgqnD7sN+2KYx4kSFJPaJplFPnnOVgBqCqEIcjfq7lmxJs0d05/f38P5G8j0E5E8Y
S2Q1mskWylm3JCpYF+6VNua7BLUMcQ62lpqNS5f8BCwb8S+L53czFecjsrxFjdqGLN/sw6qozuMI
TxWE1uZQyxat9/IVBpVNluO56NJz3IAhL5QRWEz2+vNt/XsHrU6rqWSAhCYaUbvZZ0ZtjrtJCrGj
mLSb8CvN+2E4U61bBnqx6+TkYRQQD/38od+MKXbt4K4Ng42RIuo33zivsqzx2oYUsQjJJ1rCPKpe
R70B+hHeaS466RSPXP+ahMYRFfXHzx//tQX899umigpfW5ZUSde1242ZF8R5qgJXd0aNMA9gqYwO
AnwGDFKUVu/CWD+2mANob2v0pAXQFh3ViaJV7V40n8pGOTfTH5tBdDdUePnz3qRikr0Ow4PS7MH4
bcIMi75R/va0/p4muHAOHWzaNY3Ln6a0f+x/Co26td4kXDime1/BDTyaHyEmfBCUv5wOvhsYCkU/
ndvETki7+SgfqbBr1lbkRBFcA9JvUs9YJVqzJ5lixDLGibK2nn5+MH9vmPl6ENMVIOfTZHO77VJz
wJqCGaEE4p+38tdskM4gGeZiLl2+bnnkJgtVNn4Zj39vX1WRI7kiTpt1PvjmJdAqihi1a0SO0DSb
IW4dVY3uAl3c/fz1pO/uqSZS7lJMyILybRmXbRcpW/zbjpdqR73lDJ/xolFwY6nMngtB2UWqvAxF
bWnCFlArZtlSwWnVkOWBKBBIlQYHjrRlQsB/mQe+mYS4B5LI/t2URZ0T4b+HVi/IfRqG2H5LfEBj
4J8UrWcOcHc1MThN+ywR4EjqNIwo6behpk0r7e37OE19hgYkjJXm5rNZQGoLylHkWBpwCRWjHxUQ
WAsEHjKvZ926hulGZB5lrIlEkioeq7SJqjjx7nxM8HbXuuMM+OD+C3hrShgBTV5qRcJ73CcRxBpW
Ai+wee0pmElyOccZhygkb9KlW6UPMYlR5MJCkPmCjtW5ioEeNwk+sXhytJ2/WAZCYS60DnjR138O
EM+CnQT0CRM5pVZwcF33UlfapmxBMoyZOJnivaVvKsUM9jFIjuCNuh7Ktx64n5C1DiAuotel4hXA
8zKfjgG/DLjpJf3rxprWVJqRTEu9HXBjCMPVJ5jLGTrhxQ3Ry/lEEA+bpESNVgBEcbVmk6WQSDBN
feDOWSh5df/zRXz7chE5YFiSJYPFv5lIErVg8+BlsYOnE0kVX1uMpLNp1L8c2r6pNzKCLZ1zL5O6
Tq3v3yMYt5uS5gXRlJ1C0wltotmA7GCeroiHYQt1hnmAHpxnUyva0W/kXem2u84cf7uQv3cqU4Ve
ok1kUvzk7v/7QsZQxEYMmtWRKrgX5OkhjCFc1yMEebhqk5WzquK3stAOkxE+Md/+7zecu6CyoKum
KN5W5HgN9Dbymc2GyP2Y7neJviwp3V8ma/nvQzJFMGZG+gyU7+Xbt7avolQaM2YMPaLFYMH5t2NS
7EvZOEaDBOWBOStUaidoSXzqakY5QHJSvoalXEIRjzA8cHJwRost79S+C1TrKYGZI7uEDfTIAysJ
gdPv0/B3sw3pDKpE2+GbsoyplyYIvzZC2dlshK7eCHn+yq0kmVjeDeKvs/6390lWYN2BvTD/6tzE
3CRDp/rlDP2dIDUgkaP8taFsChLSRFkTB29N/KYCfukEcFUdO1KdFKYUAczPA8OY3oDb6YAHRZNX
lRTCSW7WOauRATx5ReRgMsalA+jfBPwAgbKAWhmg/cIkldXVvc9ugi3B0TKrlWg+G6Z6TtDWZJ+9
h3UlSFqnYrsUskCCmvaJcuCX1pJQtvfaXrPc/VDLZ7OnmJEzGEQlf1Xr6NFS6lOSZ69WL+5yQPV2
hXJSLZ9LU1sUnoC6lv0SpWpKkNZ5lIoHBVpTbgUTePgzyGi2+yYRZZms7/AYP7QkW0HiLrd+o4C3
EJd0+MkUMwCe6k8EyS8Khj0JtW0vgrWUdz7DgcDwANbOy9fPhp4svu5yXlBR8bO3UPxtVVW/ffYG
FVbmP7x9t1v70q2mkkLCylaUmxTYkhm1m44m53x6IcquQx/kD44mNSUHmDedOx1a0pk07tfQK98b
vyIITj0L5FFjGWLCLsriBIvjflTLjm2pNYtK/z18kyyQI42PKEEf7nF4ORkssmjiTBmxjjJa0D9a
BpeZa9WsVdA9TnOxYvBHIgR88FI5bp0WJ0HmPdQV/SxD+GUZ+G6DIYkqx0gM3tZ0jPv3rBgbTR8G
AEQcoZZsqU8fvN7diOFC8opLVg6vYo5Wx42PVjb8sreRv1mCJCbDadNMs1a53e/LEm+1in3bGV3p
A1zbFdj/I5l1i8JKT2H+0kiKozjDpz4ZyzSEO/5VzIxd5iqvZluf0gKgnpnT9cunStWq6hFQEOm7
pN6DpcqqT2SSrn9+V7+bXalpSTr7ffZjfx27W2irfellmdOFKNqMdF001HeS7lRG6XrMo43YGUvF
x6GFSnNIuTh0JHYnNqe4Rh1h+Fhn/LvYGN/DXr0mpvhBglwRmhcpGV6jSvzlTPXt45Uk2pL0YjjT
3a6+qmCFQWlWmYOd7lDoXYlo6NGr860oBkcib8ll7RdD6K0GU/s1V+ibjTWfPVWeZUkjbe1mbDHl
dXWlFowtwlNmMqNZ6tUdb81Ky0gHDU846zf+KH7ksfhBnXoKIV+lnXvQ5OaENd+OahMZM/BpRUz3
Pz/J7w67XBzHGYU9GCe3m1k3cUsV4DxPkpTmK7ix5TBq11BjuvR8gxg1bSem1JY8TTvonrVRe+/x
lyv45lzFkxEtxdQ5YJm328DcUIM6SakuFUN7mp5Pp1uOVwExr6+q1Z5EMXrMEn3XR+YhwE+GziML
lWtYjR+14R2FVL2mQPYFFdesIf3ydn6zHEsKqhpLUVmT/urOt/At05E6NErohnN19qlpxTmuGECB
VxzNJv2tGfzdYFGI2ZI1SUbdcjsRMTLcTK7G1KE6sCw91PDwTGzIq/Nc90+hP/Cb/S+v8/SMb1Ze
+vWipih0oFXZmmaofxzc87HrS9GleIVj+WlEx9jjDTfqvZelvxW+je+e9j8/62a8WUIYhao6Fcos
+FhV4GIwlSB1ccKRgteCMLwuMJE1qsqKlMfDmGcGJhxzaw4WL60+x7J+noi+iWosPfp5ZT6sxUx9
AlSf0MknnQTcUjyucqkJwPCI60rIz1hifRD6Sk2xForE1tjmTXn+Ih8j0UxoP8Lmyz/VVHIGhX2h
1oJdCcd15UvrIjUWadbeDcGHJxsLQsZR0hkbEw82JRe5z5w6G1ZiYW3zsj1YCdAXYViVY3UQuuIc
AfBpBKymGEDjdp+0w1ppcKkVzR9SJM9txVV66aFPIZgk7njSYjolskWkUYZJexYYIGzinhjyN3Pt
RxzPMtWC+eKKV6JsnqNKd0qQZcKgDDNA2lY/b0VCchSINMsCP9oX4dLiqyxVVJK48dSNjibICL1i
mfQopcXkNUeaRWWxIger3o7eEMNCTVlH9IIkn4wRCF5gpSqjDBTJCza8wThBabWsQq9DuFl3sOkA
RXVDSEBEEz00CZtEhc74hM+P+Scm6j6yRFgJ2sHvDX8FWQjJOBVsmxCGq1ugsw4tZZUSC2QK+RGM
Hh4dRv1opkdQ5/9J2nnt1o1sCfRXBv3OO8wBmL4PJ2elY8nWC6G2ZOZYxWL4+llU3xl06wr2AAM0
jJZl6SSyatcOa62smnjM04e9KNkKHahxGfPCCndQkL0FjAd5ibj6oX90/PZNJdVd1JZ3mpD0UoT0
PNmMtFff8Vg+mTlzi2VWPabDHpbhwnPB3VI4ePKAI4U1Q95AioN4Fzv8riw860itOsABVuxspLaf
L4nBbe6C0Tv67sgQKU9yXgeApG/pb8UYDvcwjE990n2tvGhYld24/fly+en9Y3ieweJg0bby4cDq
NqKRo8uCZIpw1bqsyHF/O9YYL+gSskd33U3BkZf4i3XwsyCF/AenV5op6FX68LBOPMJQiUamyCj/
GHpwKbOCfH75i5Xo0+3IIcK0qNhSRgw+PI5NcxDw+qDc9WOw6/qOmShI8AXTumRTKtrpgG7Gd0Fr
nhO0OI3x60jhsxWfTdVzeY/Jwn48OAZ10RR171BRYIYjb+g47eh/7zX3xF9faBTg0Ocvwmi6Z/Ff
xwkdryART3oLINkn+dgh5JGyvc1MlFq+ewwLkwqWAyw5RETTQ85cFAY2+VSEuygvX6tI3ndxdIAr
fgxGBUwB25RyWiYUSrL5EaKQiAHiou9WY+VerQ4MXMZy2Y1zjTDXlmYLrTQe50knfXyxymlXTgh3
Ym9pBN6liHUa+V9NkdGYoxjAx+u18KzkvqnvWr+ih91maECX08v8aVaQwZj/GrKVn7qPHKWywgXa
MILPSu9aeEuQe4lEnkOtp3FhrtjFrBsWHL2VESUkalR6Rgbc4CpIwSmQhRKFJ1dmqiKyDGAcDRDC
eZhsUX5gIaBBXeb1G4NUgEl12NyDAstPY0Qf2SgNpH2th77ZjPT8e7WMwDsETGgbcCioPXrKPQid
Icq8jRbdwIytSh+nrIa+UcxN4sx8JiEPMGMFf34PfrZfuhZH9IB+Ny7V+R79y36Z6MIpykyV0A+p
MZlfCjc/jr2+zQx0Nf+vh/p4RFM1vOEK5OMu9iAplvCFS3LsYBKXvdR+8bI+jZJdzlX0pdCOxnHu
769Lb8y6auyW15XtRIxNLyrX8VBt5rg9NcZvRoRejEl2cMO/eJmfRT1kaUhJEWpxDvsQIrstbQVl
zvIyUPaFgF4UjLxIefHi4GjUfL58/fM39vNHdMjkz2LTf8s2AKemuwWO4a5NWwbA2itUmRcjHJ+q
vH2T7CFQndY/f8j3peNjnDX3x5LrpFvZ+9j8M4kaqj8GhV065PHSRnKo6HFk2DJANKq3i0m6DwI2
Ey64Pn/w/WuTQXFsR2KEtp9LfRUz5vIOg/VRMOzKnGkhiUiTaRuMtDY4WgV1AvOIVzjHjKY3El0h
Q3HT3q09dzm10zYKa7n0fO63nqk0XAPkto8Kju6Ke+WYJPClKN6KpRE+tDmDcRImXBFYu6owvwxB
c1tq5bgIycTS0LyKZQxNONCylYk/gdxsz9TxPH3eCKBJNAAiCauWnD7LJRz/b6kPdcIBjvfzd/XT
q5Zr1qIURGmaHtS/X7X9EOJKi4Ni1zf1Wz4+BtBGsnDag6+7mPZadquUecfpV4nMzy4geEAkMkno
2v92MhBKG+PadIsdhOq3dOLjCybxMubypZh7MIa2voP7c/35i/1s96fyRMe7Pv/xHl3/ZeXRgzaj
IRnyYcYWUoGrWQb0ac1bf1s5h9Q3bvKquc7xyc8f97MV7y+P+/H8nE52ripHLxhsHrZ+zjWGmPvS
m8ZTW6nLzx8r+CRDjYXYpUmMYymrwodUuex9hB5ImXZWmd4Pg+pXCW3rEdlYs80lGpf6h4PMjerT
tB31mFl2H2YGeUODDzoMhbdwxM6KXvMK+pHrDjdpZN3BqhyKEMCpldPkpxmvkcsslrCB5YXOt5Qe
ybVp0pY3oN0TMAbjFHCOM32RHUiTKXtgbYTdC3lqE5d7YlrGopk2EUxrY257eh8ucf1UR/vE2F1w
ySqmkRqN84YB/nrByYuEcUWsr5VXNBuCkRDyzqGxjZSD404KbHqIIWmlwp3ef1OT3SOB49hjSGdL
u9cldCNIzj3wS5wmbMESxkS2jEwYwpk13Nl5fJjj5qa1nnwi4kFwbaBUWEfx8GRHExoseU2r7oLu
oV57mXYcUJT34GcTLf6hTe24dmJ5wDErL04bY4ti+BVD7y+2mM9ummAWUFN44G792NSZ57Wg77Im
r15zuqqsJwWOQur2k1M7Rwq+TxJF2S9WevOzizegJ4NpCI9S8cfrifNlhLeQBcLNvYsJ8J6229Bc
GWLZQMJNZjuUMZfgRBLs3DBFaViElyFJ012UFg9tR1mzNin7Flg7zPRHGdZf6bdHbqWmGS2RHWHx
wkvoAKqDzVrnihFgw4EG8fP74pNJAZsZC/o8TJYbcpUf7otIG3N6KnOYR2GxoX+KCXedjPfQGhe7
4FXh36oXCUN92gh/PdNiZHtBQGP2WJEhjxhE1AK5VR2rsCwfsOrRv8Wo0xZrAZO48NtReuSPytqE
rgU8voZ4KTHBZ7k+q6F1vK+Jinc/f1Hv+aUPeyLRvmPMwZRP+me+Yv6yogXu6BfStPLdYKbrhqQ6
KDX/KitUFq05bIwgrFdVATq8MI1rDF+BM3zJeG+EG0SW2TbJOAZArfRj/xfr0GeNGDRtUzqaowTv
3xKz0eBMdahYbGs/PnVJ/oLy/i6uGIx2bAaRJY6TFo63cIYr8MebeJBnh9LXQoWcPKXwHvtNEZdv
MuODglJPm1vxNmIr8Hp+RVf6R6Q1dPvY2o9fvKf6JysovRG0CtDgRmHnY1VTT8PIJW1U0J/dIlLK
mPfrRpaNUD9gfqZHhHd3mKpk38eHoAc9UKXZdA502A19/KqPjXlDAY3qdg4xyApnP2fX0PVmjC/R
xO0y5n/ghyzXfSlvoKPCPcGsGNTkOEqXu8VJlLZK4ari7eRmG6GOO35yz2IFoLKsvF2eBTa23ZKz
lG8dKhNDjhWTF54rX3BT4gMANSB9OQkKpWauafjGnOL9k2ismF7DQFvrTU3nqWbd+07yVNKGtLA6
21j0NbGSr/mnLPju9SzBbtq9Ro6+Ch2imVLtaGRbNe4zxNK3KIwOQwT7KUqdVWRVd/N+orwvaDCf
56BQ5taTaNur0XWvJrU+6uZPKjENqv/8YkuX15iYv+/VPqglBfL4CLVeraKk/3EOdesSsBtEdppt
yRYykt42KFMC7w4dMsdHiIAssQrmVy13Uz5zR0f9uazG77+4Fj67FGhIs3SaVjjUfqyqjRQTciGt
YjekVQ4W0lqA970vIjFsOc/x/iTBnbI1JJ7z+sWcTVYYv+gs+SRoYTzRp8/cmXf0jwledNdNU8wB
WlDx8fV5/eh6IIZV0PDe0E66C8ZmPTFHukhgLf/qLv5k9SdVQk2HNC4R4sfse0mNveuLpNxlHRLJ
ukx3dgXDzAN0v7IaxqsqhpFOvvPgcA9sijAGHip2YV3hfY6lvzXL9BJ2jbm3xlkBqAIghHi5dGev
uiE8Q8tcIUy6Jj7iUGKLLVENMWHb/rmL/effhjzFP/+Lr79XNeLVKJYfvvznGS1bJaof8r/mH/vf
f/b3H/rntSr476f/ZPtWXV6KN/HxH/3t1/Lo/3p2qxf58rcv1iV9NeNd99aO92+iy+X7U4jeqvlf
/l+/+R9v77/lOtZvv//28spHAI2Ysefv8rd/fWv/+vtvjM/MA4z/+ddH+Ne355fw+2+8KXESvZSf
/NDbi5C//6b55j9YArn+CTrm/qG5ebN/e/9WoP+DNgGD4TR6eGlwdLl2y6qV8e+/2f4/qIhwxbgE
LDR+zTuXqLr3bxn/cIO5VcqfcwCss85v//P0bv/c2/785HhD/vX1f5RdcVslpRS//2bMD/LX/LtJ
7YWrk4M3V6hNDWS+hP+yBzaDNsgmF8ZRC40H2TbVGeOlc6jgJVd98MdgDO1B70C4ebnUKTEn003b
jPERg9Ll/asOu9WhyIM7wKQ2J9fiK0XB/vj+lTPkxkIz4mJj1NF3jPJvpSnuKk2jVbuEGzgZ8NSy
MkwOZk/2cIyLY5S5CKgbpLpawU0zOoWxs5qymYPxb3SDukfPVfeiFdEN+4v1JUwh+WmDLg602AxE
qcUN7/WtkNpwz/R0snHdsBKLQG9pGeuK8CjTYefEprixTeleQn1bmFF0ZzgdRvGR4eXEERB+pj5+
cWWzKzgCUExUiHkGo3xoMnq9xtA318lQ2nsZh+Ei8Cz7jsoFzt/QvVWhqT0UqfNi0Tx3Nyi7BaOp
8aSb724V9Q9eAX96SoENp/gHqsYcnyNdZxgdyC6JOUcBYIPgZpvDUZrkOvJcuFQHdZraQTdFjR+c
/G6AqhCTBA0V0kE+PqZ56FS+AGGdGSjzgKuRxidcBze17SzbUo57Q2rqgs2QzSIq3+hCAYDdi+AB
v8iyM81qq1TmLUSW6jcVqhX2jLhYJiqDipMIdXJJD7h6HG5NG2Jm7RqQi2D8Z95cHJNorUXin3oB
VCi2nGXnKH+DMya8pAz4axFueqymkwHcLEgxa5qaJZa8ur3uR+6tO/GxxE6EIFvPzoWn7qdQ9+6d
Xm5H15QXu4kGaKmYMLTeofcCjwFOu/Qco0nOseytpQyaYzgCmMqbx4i8xNFQ07SM9fq+bwKmOzxO
FKPKfA4e8OfMwTP3yp+Ha4HP+CmIWnvUDQYdgBr1CtEf2kVGsqybzqh/Oa1tfbzh7HnUcj6AwAIg
2fXhhvMFmOSwndpj7+JsU2Hlrgq6rSxJ7om60Rl3I/gpK3lA6WvsS+wXAHiZUrXhjxnMmv8iMURr
7PyIfwmDTXZFnRjYZozddxmM/ZB605LcqjWAu8cgivt9nhUpErca5FPd33dZYe91RXsSZ5cMGq/7
jPxNozQCtR2MZhNY82hC4y7DBq1zjtoGpe20TIoweu7t/gSMfFHYRf/N43NbCCuNrsH3mnbGFYXx
8ai6lLSPw3izbWTuloHxcJ0Kh0Om0paKfggaouOzm7urpgrGjez4wcitCXUCanKRKfo9M2rQTzyw
stLpphtvTM+qI3AeR2/fKIRsZX1j5LZ7jJWVrHUDK3RKHfNi63tphcUfmpqclc6AyNbV4nNrT+k1
6ubm69g7gobw6Y9Xcp1lBsP7Bv4pzYgApel0xdfQuLo6lme6Bh/w0zxjMBzv/dZaO63+mJmpfaos
cXDxbdxObbiNQxCUTgrqPwjUSqa1ecVlUGHss9NB3xtRfz/gG9vFHH4XUZrbYEgAuxPy7VT/owgt
uW3S7ovRutzcyXyGtBj4Zz7nMpboBDqP8mIUpSdklcHaKr4VhYzWSV86azsP5EqiAqFxSSyqcoIn
0nVPnjsgTZqtNin8InQM+V4jO754T3iTYlsh7IUWOBVHWzA24EdVu2sh3t+VXrcWDLfwlKod+f92
7WfjOk1nkFzTDyfmU8x16AFgqLum26WesTAN9eoFPbbvtGICIZ6WhhHZa0oO8B8174Q/oDrS3LHz
PQGRKkOpqBx0Ow4XSCdbeq2AEWouqhrQx+4WDSfEJTlpS0fLema3+KXpfI+0jrYjI8aPk1BVMRxF
NaYbSZzJxNoYVMfGDgpyFGa4HGlCzIM6WEsKjtCJbftoTuOV13QzeeGDTcC1Tm1o4sJwL/nU0Lba
DcYlt5MZTTZT4Xx83jH8tTSwk40ZtsnWMB9VMwJ25e5gbDT0Nh5z024rkZJWgTzGur6rkMGdnNC7
i90UxkBvgU3LqR03YeCDrkxuWgMIkvS/NA7XwJ/SKyt8gWSQbCOqhm1txFujT0i/hA9ap2Gnj73m
zEGI+glseadcxq6sADZjykImA68NcPay63y1hSgGpUxchTSGex/WkAc5fEkaczyPOM9K+Oh7zab9
aagdDE6GfYOFqzYmay8s87tGKorTG68zS8IrXSePlUNNV7PKLd3oyXqWS50gr9XGgO24GW5pCBZL
nJSXOm21VcgA/zosk0cOcNZSuTW3Q0yJCsf9sPbwZjAxqEhutPUG83Swjul8QGaWYKQziQX8umR0
BSwDFRCgs+xSzdA6D/gh212jCQ3P1B0xiViX9Fut6I+DzEa5Zk3zzZdIjX/YVN7xOkW3aRsAZmv0
ZJsQZQ4JJefGzp8DDfTm+8rTTO1zrJOXU7FmMh3YPmKr/SI6R1sYaGe2Q0nvfT+/D1XrHPVUQ9tY
kVvPJxprwqvXfW0D2qwd41bqGsw1Y/AWURdh4bHoZQ5cuQaAQ41RT05VzChFnGvOtq/t73WS2xfr
ewH7hpgB7m/Tb2zH+NFTsWZhDGct6msiEncdzDdjGYa3scssdIkn3FI99DhKJ+9rXI0jZ9HaBBnC
s071oORxlMkuH2BDFYbT4BBon0llpjutQAEmULlhAGDSCpKeD2VtatDEpsrcIidiOHd04BLPd65p
j7PeY1rXPfYmps82TnHvhKhBOp305zQ4F9mX0DLmO7KwkiVTzxjVvfZQCwKqVgBrUS3JwAn3nGoh
VNpTe0L/PS6oLjdrNg4X+6Z8K3A2Xoqu2xhep+1Cs76EreHfBnoU3PoQC5Z11IsFuHkO6VZ3GrtV
w3NDdlBYB5dzdjJyfGeOOruni+9o16M45hEhbJXEexnU49KbKz2NpswlYfMVCQIAuxrWDu7LUwPa
uUlMZBAaQLuoNM/hmNoLMWG7xEQVw/JL94U/6dS7e2czdt6Pvuf+o1d/WtEzr8Pusd5cVuNdhup2
DdUJykTArDOUgmlFVAIyMXTKQx75szoheqVbo7wjG0ampKq+oWFMD63V3VVeJo8li8mlzR3zmHQT
1IKaZmBOD/uchvm91NH7CRkwhyLrjda7l6q8ZHoCng1ynlXkB4EOfs0cbHWU9OBsmNV80aZupC/D
osF48qJbLwrOpNkIyFDAnxT09DFbSDajGwBDI14B01+NesNt0tlwMSj0LstirNaVgfNCj5szaQCy
KlH/0kksd43kJlRyHhGL7PEIHuXksqZtfPgD5KOyfqkr/MUixGVY+DEbhA2QpbE8XpvGzWhr6EW9
Fju1ljacnEOEWPR53EGWAZc5f9Wj+QFXXidbthoYd2yxD7kZ75xpglnnqGRLTW+highQSRtmK12x
lht0L6WdGd5FAAF1DOm+Hz4VTMUvR9UUG0k/LDOz/WJKzWA9Of5L7tX5mhJVt25HjiVKgPgrI/vL
2D7XYSDX1bzAJvNS22GHWLuTQxKeW2lvdONXq5jik+ljQrCxa/fCRPqTCmDJTccW3zL9H8f3Uvpv
JDmrY2ZqxlUo49AFRE05IS1xS/tqMApDTca41JZx5emkuzJL6DbW5a1ynb2VxXyCg1tsI5pFRW3A
ILIleawBLGDfiGml5o896c3kMvXDY9Z39YqlSE/6dVQ4AVIVbY/a6sa2sh+472oA3zQUca3amt7e
IT+8KJGxGUzG94hKs5P5dJpg0dK4ybgJVzxRmhfnN3dM003uldo9W5ftjsalbPVbnWV3Z0+CgvoA
rriNc2/vBMU3DzTMcW5DnuKmvK+pLDHw3DGvWXQNcSepZCcY7hPdxOWUslhYOdWCTCMx5yO7p0fJ
+iI8cx3Q6psElbwtBpIeioTSJq6aErE0f3Sl/lqlOIaZaOEAxrjmMZarKAO9mnaBw+6PiMyc1J6J
5xb35ExVi3kl0OYHZwujAda064BNfT9Atok33Zf0FSQoD4Br2fs6mYHnaPRWCdHgSi9DsRhby16H
cTHs4glAX+qb0Y6U7E3exuWm7kHYejW5TbMmQ1+MLum3In8LQzdYamQH+aeZIicY2/vEowt+MOUi
SLr62/tVWUTReIvY85Tpzg2Wxvo2blB0iwHXtOkMf8SckJYpHphN1ermpg+IvGt7rDe11zyZnO6o
yaRiQXRdH/ykMpaqdO0XnhlPT9b9ivqss+rcrNimagTLiCN7M1n9wZuXfkkvImPtEGJLM9vTFeBy
DK1XTB6F7FsWzvHSmlZeWcstWaz5Sp92gVb8EeqBAD226KiiXlp/P+pZs0Y05+2Fcu+R1aZrX8uP
kRZ8x5CuH7BZvdlJ9QdHXBv9BsRcw+TcoHxAfDUdCEOb5qs+wxcZxFb23ONYz0fHpxile2xy3Mr8
vUtD1KyWCztjUVqQdBunoxpFGk0p46Q68w+D0XAtsoOlNZrmuqsnHZRaD7AS5xgdXWGzUrHtLzSd
2Mrx44TucRcgtzLzdRODu7NhgNt9AJyc+fST8+yzsqErMu4tEhFA1hj4CMtoo1f+Pqd0/uhUCaDP
cq6zt551M2C7ncvWd9hJfMzu3bStBvMStDOIAPK1ZreL0SgaFESEH+wV1uG7Zwz6JVcR7ISA0fqS
qXrLhG+Z6ATXVOi+gYhrHzJpPjDdu+26Jj9FY+9h9SO1wgHfpBMmguOU4nXxotSAq27/4FNJDgAD
0W/N+dGo3duTgVi+A35gClHtnbi465r0MUwqd2kqupFSd74LAnciycACEBTNH2EmrJPT0fstbO9o
ZOl4gQ5elv4573O6HmOq+HqriRPNH+eqCzM6VrwXcGTenRNiOesmySHRdPQz7Rlqg0sKTbJ9K6uM
EqFo47XTcHtbRWI/EuU+gDVVntnuh1JeiAEyEqh0BCXiZoQmsYmdbLxF97YwPMbF64Q0U1ymxpJr
k/N/fnaKtj72TpCtCgh7TmM7ZwhqJMnnaA51MzToNDrnoadvHJeTg9aSPJDE7mjG0Kd7o8DgCr++
p+JN5po/pmTdznORYWzo6zY1p3UnMU97lQ6SjENtavavmcmd1CsewiS2GpxYu+9BMBxJz6s5EV2d
k3pOfE1BTqxA8gaYB8rb1thr1aiObcUUTuhncEAHNz4mDAwc3/+vMRjtUAkwZFu6q7pCmhL7WHiI
0PydZRg3SaKn9+QnyxunKzihsRAsoxTyicnfrbyhe7HCNLvlXsluBz1uV1bH4ZGa48aLzPqmyfrw
FJqSgp8yBmJRKntHQv3sWAIVg5MLgNfQpxB/NILy3pQCwYOffp/c1IbUXRb3JECNnTF2xtqUwJ+r
HixJAR6hDL/R3VbMxAPurNINVnaX+ofO4RihvGZgAMbUrn0GhAKvzVxrA5RfNLSJkZhCWR6u0Y2O
N0YxteuItq6lmprimJF7iKwhu9cqWLH5n75NRiTLwDj6sVnc9HPSSxusi6JjlUqYG4HKjpJrNJTO
oZQ8Fy3R4yur9HQaq+gVfkjiPeiN5z3ETCURypfuPh6ddtl60tyyjaeUVbJlYlrqqFc5J5WWtXFE
SAcg47maoHrQQqDImalqqyWFedv54YPixL5hfCzd5XGnLceh0vZZ5u/fX3SK5bICuLYc6TW0/NY4
v18r0jBovCnuemLh27qeXRBzEpJGkOyICixc2aH5GmLEXhAn57smVDcTbie97G85fdEQk4mDkQ60
j/f+SLyMW4RkIGGw0M9x82Xy2unUkg04t5p7z9Bvv2yoKFKx0DdGE9inBgQ73SZxdUp6liW6jSTJ
PZONty3SbUvotXJo4zlWSKuXY7DHTR+dUUsvyBJmJ89Mh2XmZ+Fy6IZ6FfkSSnbESzISAF5BhRlV
+OJaElDs2oFBHdFOF9ejnSfOw/5cTF24tM0muSC+F8u8tPqzpWMV0IXfrMqpL+xFgrphAupZdCQj
M9sGzsiCzm6rD9t4Mt7KIqiPogcGFicck3JlaNuww6GWBuAPEBuRdh2Z1colFLz5D7sy5XaaiSTK
9I6q17GKF0O3ew9AfK09TBFmByEGA7mo5MEnAzemEy1FqUMccyvWC5NMTArUdOrfACndD15z7PGY
LllRXyJLYHogN7422aE2gfS7ZRbtBEmPha0sf6855H70FCCbmrBM2JbT7ML00olMPAZ584XetXPH
sNOXsjibeDgXDn0ol6I0jLOjJRu0lt6OLQM++MgK2mTCv50kyIdR+XedF0Dp9qbshIl5QZHUooOj
vmljpzoOjfhq1aDf/aA/u6jul+EQ2XtkoQfbqa5hkW3eD5KVKDg3dsVXpkQmxB4cbjWmKXxblnSP
8vLFSCa1cquXRExvVYw2KhCgfZmTd13kG1ZyDiOdLkufcKeg2XyZpu60nSrNXY44SndTdUgiEaz5
kGnsHtS+1nTm7TQFDD1Ozk5Ufo0TjAe5F7w48xGvAGQ8h9JDCVU8TAoqCikeonAVsssfyqNg6gzN
C2d1uzHJN4VctAXCEo68JPMo1WxYaATmplkrbMvoaCcQpaE14L/wG5P585wTYK6tOyLlLyml1NRw
6aOrLP0aOTMjvC4FGRpEh++fP6HbuAq1CYO1XT9pSpZb35w4CuUq3RhuS9xsPY4FQdhY5BdFFvQU
eMixo8g8TTnlhXFMZt+2sM5YPTdGhzdIC0qbQwWJzDZzyJkYoj5pNloM9sqbeFz3mZkteB9hs8Ck
vcX5voKPWW+BoSIdd8cfvek2Z8HKJDpGfgwynbNsLkLY0DuHYiih7hbpjlwSDK6ehbDt6MwtLR/A
DeQypoV9cgTKxaRGorJOrKvbc5wZGMaCB0VjXtQhBYx8nIZmvOWYAKOjLcjUZWm7S0aeHAjmTg/U
QYQl70JEFpNIJzmsabQD1aKsr36mT5fWdu/LIgMnB0fIgR/KRxvQ0PSnR1NGO1uEr1mqVpyH2bP0
ooUMA0c7cBronSVprgXJdm2ZpR77rkt6yScz/MMrjeak5ZH20FHccdGp/ZlM6cLmK2WP+3rI1HpS
0A6KCe1AgdttxBZ5KB7dmGx4xLu0sFpCK9utXq02OYyjie7O4nRRapp3cBpZrCAj7QImFOcsqL6L
I7j0RUX3cBOgDyt8wv/E3uYD476eS9rGtcnvkH/v1kUTi1VXM96guc9ZLywk7aw7vemVd4qG5Kh2
DkReNr1jiLN1VfSArUgFpYZNU0TDUEv1EkvVPwfSuVasHFNJISoNz9aoyjsdW1vnA2uysibgmGnU
33yzx9AQlDgIcyOh6SEimDKvsgZOGNkyOQ6daEj0TGhdi/grbCotIQv6nrm3uK492NEXSyb3wuWg
HUwUIyXH3KAy8ZUlYfCoAv/SZhNnh5lIoNpeO3aVoEVsPpp2Fmu4lxJt+emE6mWmB/bUv6LoKU0Y
MfF0GPu+PZDxpm9rwTB9slO2FR4CReDH8kWOi+GkMjL8hcWYAMeYiM47q4sfxGgz0cNs6NqBe3D0
5j+cxDvnegQzfw5aYhPUdCW0TTAje0wuHWn4kyJrJItNZIiU5+03uGsSLCdmgB44cLO9w5daYBYn
8HbFqXS1R7diUki2GMKNoNcvFQbLLmapltK4ywxwZ8L64WvS2pWeerai1iebgcMNReaMmIZ4mYvI
O5ImvQ17uzwMWd2chAlfaawjumbcZ12Lmm1VYTxymyG8E32CiWr6o2pk8JCxclEvwTZpz1CvbLLF
kqxNfnUxJmgyVcspLef0UcAoJHXTRc1wJNGLsp7iSX7P5u58oiLjYKb0V9steuYhwzweDOUCUoC/
YPRcsI8zFGy3Y7NKB5oAJr04NKZf7KXGGLIcOuq/ISXWrEZKSwi0U54AGo5Pdz3Rw3VOu5b8jJkc
+M3WjG2brsIn6AfYuk4DT+16x/NvZVo8t3UPGUI3Ed++CtBEKy/y9NspbU5Bn+SbxkwKHBtWhXuJ
LJg1yS+uU4Ybq61Jdhi9dTTM6ovuczkHAEFY4UKUFcP0FRu1WFvOV2btXbbUvqZcy8AUABuTozgB
CpztbUEx8KCLepmS12T8dOXSKHM/UaU9TYF9G+E1pyKrD099E/4Is4njIFm3k6+Gjc5S+rWszfso
JXeTlXW8Bv+JS0UG2iz9E7fKVoQozom7wzinidatwlBm9HQS1U4J/Pa8A5BeIlgecA6DJ9eh2GV+
vYHfNMIOjL9qcoy2nsIxZeQ5Al9hzSIUryUZxyoZSCJMF+P4Zgib+lvd5f4xCKd+9f5d9kzqovqS
NGZ5crUKWDrFx2U9cZ6wYcejXL3pCg5paVdtG2e8DbtY7SMtNs8qR/Lhjv0t92Gy5VZfUhZjQt3H
Rh3GL402yqVphLjofZImnIla+rOD+gxFmTx1QCzflTEzEqFIn5zqdYyjlFobIL40tHFOJU18jPBB
s/cXwxFjKqLMxr/j+DbLAlH10YW+dosJaYIrN3lPm+SiSzXuRg9+/NAWp3E0Mko2mC2TKSUgaVpx
w3C5ddKNH2YAVWIua2cpEX6QdddQJu2D3z8xXHzrdgmlTZaR1Zj431XOqEybTP6CjjD5wLxVcCSZ
cwsK/rXvSnkfWWsS+MHKsZEkyAk7lzLSHwML1aptrJfS1K9uRHOtowfZZjXYUcGcGN2NYzRGSzlY
N7agizCP9W2C4z11ugfbVPuUw8dadSFt3Fzmrqu9hpGwVzH6YkrCHCUahzO5Js6Ssy3vJZ4qbQff
wjsMgtsn1o0j5xu0GhBt3Yq2Ob8sxNbrmc9Td16WSloAUp6JKl4N3UAaQrhDKcU1pn5jlMyZGYX+
LDVCc4rvPvp5mpoLpLSLVqPjs6zpFORAAhvqWasTk1uG0AUqWFo7wcLtm5NeMK/235Sd2W7cyLZt
v4gAyWD7mn2nVKqxbOuFsMs2+yYYJIPk15/BLODeKvmgjIMNCCrtKmWKSUbEWmvOMcmkDR/u38Wx
ccmVDo+dN/bmRhTYGtF3fNFx8EnHdAlcETESk0nMaJ8v9+/uX4xZmafBNg4VDu9rXMHQH7vkhxQi
R8NcyOTaRBrt7kDgxv1n/fIzrQgi7Rz2CaatGSxnz9rq2m8Ix+EEfr1/MW0R73r0OH//LJonHK4d
ExLfGbOrGQfZlaP/fIzj8pbD+7n+/5/fv7PM2uNMQKBl4O/M1KCd0jdBdnK9+uLgbX7QtfzJRs4S
K/1pOUPm686okCJCWdjx+31oamC9BA1hQiEFcMo+N09h6Lzb04K6sUiuM02UaUYO4Ajf0MaeZbu1
Qg6/ZkoUgRHgRDLtSL/ktCYvQ9ps8MI9ex4u0slJM0ILSDzt6PfRi78Bl0nWBougCoprWtEhE5H3
rqm8VhBPP6FO/1Xp9E1oUgr6/EQ/meDDcKJ4lrRyuknsW4HDymidszUyWsFXsArq7uTXJeNp/aOq
vnre8M1i+NfHrYX/YW9b7Tor/M+F5TJWSxRmYe8CvcjeUttxavMgOSRV/KyYo+au34MUl9l6pnO2
sqjiiNjqaw+dhhFiKXOTdZ2b36oRv2oChuC7z7yISso51XrEFCtNpjZDTDRLll+BpQRrZ/DMFTG1
xsrOoAiFiETJFz04Tj0+Oq1l0pT+OlsFPm0svrNVIqkI/KfCKxjxNu3VhRdK2drj7GxNemtOVDKO
Dkllioiq6ZdOdOL2TxEtcXhKpAUlRX81DmMxJp+F2/joVjgfZBwajc6hj9eRFZ3wC9EwfK2wDppT
pVh25ZZNY03r2IXwze80i6UqVIccgfWqqr8XA/FkmStqcjGqbmOQ7JD5W96HuxFWDsh+uo3hdwCh
5I3UyXKQRoSPn8pa6zCnbbNjasV5uPSLjd0TUsg8jyJH/JgJbuecN6/swX0JG3+TzumP0UIluzwX
+AfXWZqkEKb8v+ZUktlJGvM+CfRz0eTXuoyemB3DD+hsc2Xmo9x5bXS2hb+k3FKcOQE5dIsCQEr3
NWBMBMuXFk9i6bWfuD/D/Efekwc4qnhp6IlqRe843bi1dyhjQRhhVO29Bjv7hEVxa/bdiX/7RQ9S
rY1enu1swq1bEdqsC+clsVN7ZXnK3DYZSXWg82mntZ9hPOxHF5Ixe8dP1zcPHNt3ZJQQzdrlR1Z4
mvHJzq4qPoEK+XA5y2e7dbEik+4RRAyShOE/hb5mohD7Df3fDkdhTFhKlfywRnHrW7qPDhmZokq6
rUkYcyfTn7A1+CBTYn8CFez8MdtgE4w3HR5iNsl2b7vVo6LBI7zRY0pPikeXm+8MJb9yXdOGLG6i
JBOPmwqjOcf5jgF9b2yZWrPH1LRRGkU2V6w51Rt8PhGSiG2PlWS0c3VExUlCXFMxZXMZwjQ07fPB
BkGnD7VRY3+eshs5FdSkuWutGxmGGzpobDh2DclaqPZlQVuuFCm3mdNtcS8zN4TiVSmSvucSYVLB
dqgJl6UqJ953ZKuIfXmJ2zQn4ovUUZtmEwL4UnqEe3M7p8ibtlnQrC0jf6qDzIGjVczr2Qi3fspY
Z+oNh4WwYlZW0d/CZnxlHArI3SKaWnvw+nVofu8KkiItydE+JzcYw3m1NpofE/EZ67KhaT97dx/6
pzrEH1PSS2ktQpgZuL/0lqxW7a6snb/KGBggRA+UTd9yVrSV70pQYwhqCtV6Ox2Z73Ki5UMHYyVH
8dZruBP+a9lb3W4GfmYH48EHRFCXjGojj0acM5XrygKbsZw3He12R3hSK3vmEG8GOt8PJMcjecEd
mQRcHvUy6ZRg6AolZV3GJzflQ/VMD49PfqSw+5xl+Xcr0fXKZTGucMGEqU7ACoWv03iWIvpqsxJt
OsZRu2B0nk3a9UlAc9kh2MNJ8y/1jB86buy/mjp+63nqMmTQK+jBHNTr+b0My5/+oJp9U5+jITjG
Tfu19Pp4MwtYAfT6QOzROk1smhHEdPZl5xItO9wsVSaU8VH6ABnzexkRiVs4zM2brL7QL/2BOuA9
rgd99Lrg1zCHgPfZcGVh7HQbmH8w0Hz0aNigrH3B//ALA8LASvNBn1qXIsiKJjotRLl0Cj43HjZC
NKPYf3VMML0ghbNvbRL4+mibF9gbcuMhp9Df9D6deSf3FGJJ4i5jTkf/EPv+b+rZD37t+5tbhOXA
zCwbSpL97zfnRHPiJ8wSTpkKxLFd2l9emJLECDGZFj39/CJ8CEWfLh2tYj0Eib+b03XpMZg1LM5l
esYlrFC9dz1KVHt6/sMb/KDAv79BqFaw1lAa2rB8/v0Gh6T2ehXG0cmhzENu3nKaqJJdPqfGXvLG
sVBr6FYRE0dzMQIUJPcSuPAHHfxvGmM+Q980LT5HS+AJ+fAZWk6vjBjp4Qk1DUOKGeh26uGscd9r
j0NnsXyYDcztqAZS+99XYPnV/9Y2BmSC8MngQsBI85HiKuPQb1AHeyexjKQV48IsTRdYYUhM3PIX
xx5uPuWD6P7vF7aXz/7DK1twrSzuXJh37kfbohXUWV0VpcsIKpWPyL5OnTZglSvr0IFKmnTJsqXG
12oOftX+3G4C5zbdT3tlH9AxTH+VY5FvpnCg/1aNghk8kWAZyQKuW38rPQ7xaB3+JE8VH2AL3DFc
qcXhSZwQt8xHeepU0vLBr+ecRN/SXzHmk17aNDVDh00unOEm8GEjzTgg0HNmAI6RPRcXBLjwT4hl
2KFKzLRdX+KcmbtBZnjbq+mQ2+1T0zXwMs1m27fo93xB8JuoEZHPP0od9HutMgYOjCZWJYKLS2Mn
aOWwDtOKzlBPZPae0fQDB2/r9b8/qd/vzgBrFHeJiZGWIeMHa1tdOdLkSnunnr7xSvEAr0wht3Lo
vyjBSTBtaQBbfva59XJz99+v/bv0ltfGHBNSk7g2kuB/P59FZGvU78o7Waa3reZR7RBp9tuGmFp/
aZv+96v9vlwRRADXB5hxCNH441rqdcKWqCW9U2obP3XdfELjDYyQ7n5ulb/GJvr536/30cW23EwL
tBZrHdJiLAsfLm0uS0nnA3dwHkX+NjUIYYzavaUcDMT90uxYRgRpTdsf4nnT4P6PbPILonqJE1vG
o7L1naOIm+e7aLRsyHavBFWVxvMIL2KXs2DNXew+xkqCBqeT+4e/4PcFNMAx6vtcMCBM/BX//oCq
dIgmXXjOKcmIQqdnUe0z1d6sPsDA5YfjwbKML/ixWPd5uwiqlgD3kR7bIkeEoEl8IYlTEc6wwoEq
MtfeA5iZN5sYkNe5+hS5cv6/QVqWax7iRLegR0OT+23dCW2dmnPj2idaDTT4XaYdxA4QM8/wxIpq
a1MtRgda4XFp/sGpfff2fVjzuJNxetGAxiX6cT/0ad7y2qV9grdRrmU1TysrQLkztPnZEkzzo3aY
HqyOtEgn65h1LZradiRwC43fn/AVH8359ysB0yCAL+X+LzDrwUwrkYQe0A9Psl4t6qF50fzcuP+S
/dx8oirngeN8aPhG/Ycn+45G/ve1CHHp4DZ2cNYtAVv/vnOWWVdgVol5akzzKz1B4p8TAeU02Jei
eJ5TRtDCJTqujJYRjpmRakyUnIFy991P7UNUGNb31vIPkP7dx0Gc6NyvU6ttNi02SkCY2bBLGVw+
jo51mxOOGE3knOIQUF8+gHV1XXAw9mDuO/yfqy5ZOE5oaq9xGm8FfZYVhhF3V8qW3W/ywm1aF+GG
2LznATBpD/7vzFBiWRrcCSx8xAp2cBpUs9YUJ2svsZF+KY7pYWuxl1nVe2bGzzbEMmhKDAq1BWCm
W5NEY21SYESXOLO9vR6JlIkb42KJYSLkVxyMDFWSUebPrcHBjUPtRQ16Zi6G2dZRVFRZb8I9Dobg
UvnFSxfntx4wFtVZZf1hcfxfNmzoH5Ss2PVsCoj7YvYPJ1SVUj1ORuSeYu0E5zl39ygNvmeJCmBR
mOcgRoaREwvXZxaFjCLuocqqV3x47tGcW4bLtGBjia7Y7os9YVX0CdAyMixp2mMv3U/uXBkrHAr2
H964+/sGtgBtcVkSuUS6z/1O/Mcbj4sB2QpnwNNdJuqiMZmN6Vcfx+53MgjfA2M6FYXrP+TzTExF
UjCTrvpbFzpk8zZsp0hoSs5frFmpeYnA+9B9FqgH23HNsFOQYFHTV8zeYqZV24Ep396JlgChhlkD
BN/SCr+ITCOvt4zSOYuCST64vvhkjc3tfrLqqPsv5Q2xAgtjONrbwk7pITNbPjuleBoNZiFF+xfG
+Pq8GYuUSSFL5kHSwWthMe2M90CQwe2Wqdigw+Lv43QvuMKPJRDrVYsb7FB36LxcW3/97w3gIzuZ
RQT7qIs7jgWVh9j+8BibUiXzELCFFcEhpNlzVX4nt8jZ8BeFEJPjriSYd1GN5rVDtLj0rfWYIIqA
0h7v2/wPq7u1nNj/tax4gqu/eKtR8ADM+/B+ZKoYXLbTfOLj1UdfIanw/e1Ym+0VBhKy/6e8Azrk
N+geR7PZJTNK9cpn8JYmtcJKbiV/OOn+vurzlgKsg/DJQ3bLjytdMOPAjWkenuwkFchMvRU9egaG
zBvyxKI9YyOv8z1zeqDfPx09OBqlOdjnhcP1B07BR5C8HSzvBa2xtdBB2bCXU/k/noUSd06jInM6
ubGFLxB3wlEBR0sZA650z4cW2TbSV+aem84zrI3f894M3RDLUlRk1pQ35voR/03vbCTVLsVkmp3n
cX7/w331++4Ee5zEN05jXDvok8sH/Y93WogkHWHj6JPR2iFxvtiRyti8oI4NqdPy4EADFp4Nmv/H
KAoPRriXNY92SLAs/M5nMWNC0b77KYnb9tgOaU9ybVBeikk/JLsRoe9zI8eS6A772hHI+MIKUZ6Z
WGI40s3W7lmG61w1m8nJ2+1ch1+jqvtpzsg/60lEO8PsSnRWTUVmcYUg3M0A8N+F1YkEATEELspC
T+0FSn1HgQp0JYll7VT6286WUCswC53dhNY2yrSd0wf+vlfFoiLzqwPNAoE8yAt3c12lmz6bp0ee
aUy6sz7RG42QNxoBvEG3Oo+CsfD9S0NQ4G6Yamd/L0BqBnqoX0V3mXFL4g6pvMd5QoIwbMvetz9Z
E8f5LI8/lXbztVCUuMRbbA2ns444OH+1JnqQQczQrav2IU5cqCZ9Hz7eF9GMpuHZDIaXSfZfzXrG
G2FsNUqrS2oZz8ruMOKMaCl8J36Im88M/DM8B2F48trpcK+k06j9NZIxiTVo4GqwE6yrObauVpGy
x5XRQTnECPz3TfVbsQvhgUofv3HoglX+WOymhGc1qLnUKc0F1Vq7vp+hG70l9xFQomSAoKf/+9Pv
Wjz2ju8wpPB/w9t2sWl3w5iQfpXn3c6onYeiH8JzZlTFMRvIpZ8DIpi7lC4NqqwSM8/fegW394I/
mP3tDwUO8WocteyFNxBYrvnbM1Vh/bBk6zqMpo1X6QfVhYeILdilYYvsd499wzl6SfRgOP20Wfwa
s8+dSIBw+Jblxi5pNaOyQD+kafWdgwiNY4LpGoSOo1FydlqSy+bkiUwtualRZq9neOEugeX1ONp/
WukD67c/hzVeeJ7gb7FhZLuLlfQfS4RTMKkkCC07JaNMCXhIrNNcuuapVBl97fs/Y1m0Tvfv8qpY
q2aCq+FH8ynrcEKv7t8GBGOWZIeWxW4Sxts45vPp/iXlFI/EfeTg2bqb+4/AeNE8pHWximU3n2yI
RFJ23UEghGMIIsUmzzFQPJK70cqZYUrmiVPqZkR3J834/741UaYYMY1nnOPilCUBhB9P/SrDyTil
9Tyyv6seuqyKXCLmoQeKaEC2VICKcNz8kBkNc+0MqG6BXDsKGv7skfi8bvl2wizEQOJULV/u3xGy
R0FpViZfcSdzWBUmWMwOs0ybvXQRYSGEMsYHalFQL56ztwMTmc2YvMieTYtVDMWcfC27EqGxwS6Q
2PPeJ5SrjN29L7GzMUtAL2546cpuk9e7M/Nv+xV6QSx3cb92R/xA/cRYpikceTPSb1bXngh9AyPr
kOkFe2DcCWxaK1PV8aGM8mI9oiWxGW48Z9ZgvVYwyhVaFlK0ckYF0E/W1uS0Z0gV6b5glV5PZRBc
/FJs6D1HuwZG7/14Nunm5mRxsWriPNgVTpccOoxi93fJDPyhYvZ+7NN2SQ2p3BeQMOkmzLkbKF+Y
zCMR2niF0V0MUfeXDPETxUWD5N525nVLuPa3rhpuUSTBP8VmuI/RDrdOGL3g+V/nkmfINKRgX1KN
sSFcYVH7OQ8AfopHmSGYrXMUWJ72vOPdrsO2ZaxizejKIA1kVXQV9vYJuzxurQP3YLwaqwTxqjCq
fQLIbAUtJF6FbgzOUf2Fd/bQCW29aicXqxw4Ph5QWvJT7ZYXVC6L2sm9uDnKsxgfxb5D5LrHubVg
rqifQqmWKD7vFcGYvc1Q1+zrEj9k3tfYLVOD+U/8Ro/oEasVbSjLOQQFGF67dA4xxT4a9dnedlF7
mlK9ZvSRV9L6UpXum1OVXwIVIyztAXpPuOKPdt/ujMF3oYFZWPni+uiZWPybBFdfO9ifEc5ydq4K
Z6tbJ4V5uNW8aNa34423ueo87PF/dyjNHNlh0D7XcJY0RrLnuzF1WmS5owxfbfRdDGHoZboc/S7V
2D/W1tyvKyOrtoFGXjUU6WeUsHI/BNxGd3dxhML25gxMmIzUA/2RfDPj2duHyir2OkHfN5mFva6y
pMbWSrmOy4D7dbafZpQxrxqNOLkICyxn+ceCGFSMPBarremhG6G74PcaUUsixlvacuoXQ6Z2ZRpk
ByXNS+ga1UEM+J4JlEKzh+Fv64C0w4UdiWf0Arz83L5MduFvTNfcZkaO2Qv81Cpj510HEKLD+ghw
tnmBzBCvm1b2DE+cYi1mJqxVseiPsN5uOp58E8spAoLi4MR1iGgoXrbeKUZsayKBbJMLzZLk6GSs
QsrkgahEb+xakatNh2pkMzDAevBsRTPH5/ykAzZ8nwk1PBkUejgLzno/5T+bHKko2r7mYqbpokzB
cFIgrLwQm02l0l1o9RZbGpDhWvqZ2AW1468LQgWOwUB6Zu7F8pVz7boOKueJExOWlVA9VF1vXUNh
ZHginjHulCvMUKwxSs3FZuhCGirOqM/8/QlsZXudmsF4I9uXpIOAkW6F5WrQvtwRshjcjFhZjw0P
k6ScXceIMU8pPvilgatPgzQuhLXnUcyQrDe/1M1IT67Sr7kNX0xjpt90TfyIgDh4yfO/2BiYsCoR
nLqSqodKUsY2tk3EvM6+w2QxRANCqFs4WtCRfdfamXIS6zypitNYxOdyPE156mMt6b6B3mz3aUl0
UdzkcO2QJZ2h7T4rk/xrGX5L+vgY4pMh9woR3IT4fZcy1l55hUV8ZDuUn8r8U6/EesRtBUdyHCEt
NSemjCBjXba4NnQjPCANukbf4VjZsKQ8G3m8awz0H1YN070z/R0c8nYf5dmTU9Hq6xoe/LqpnI1h
4knrUZgf07Iyj/FUfmLLZ6FCo8rVNmn0harHkIS+bc2ZOMSCNA6bgmHwPl6C8eJa36epWYOKyAnU
ucGDm676cG/IhqfZdOE1iV957G0mkTCPtZnSRO7oblNUU1XMvBvhbH2eSo7LMtp4lfMeyYnoyd61
d11AlnNa5KTDIUaWWWNuFKQHJsAa55exj8n7XOEWm6+MJGm0mXO4sXAT7xJsy1tcMeU+miVeidDK
z635YPfwoyhb0KrBp3nUrcDJj6wVbZIttgE9+/3YtZsasukFAV2/rd062SHdMvdc18PQFdOulvl4
dIXEc778aobC6dpaaC1IdwIejvFFswptfZbQgDUIwGFMJlXcj4gnbo4r3BfJUln6qrrNU13tNaRv
GKIehhMCfHaEiQZrGZnWliuZbSEq46Wc1GIZSUnl0qjy5jH7ZoZvXn510t7/6sHbUK4s8GvVziob
9fCCSm191/7WecqYJXG/lb6HqjArkmNodFsZGc5DWTnTth3aGyXlDzuVh2AI56NFjjdHKQqj8Qdy
DtyHpXoC6axWZm25B2I7r0UeX2163I+2mr5OThNtiri42MoMD3ZbmutZILWNsSeu+1gTX+HqbZ/O
HlnhbgRM2EzpxVF1JMRtedMSzKSGhKrZO5ZEUm8g5b7cxzJ9J/KjZ7Qe77t6F4DccX96l66SZ2cR
W48xup0ivxAe2h7tnETqLooxWg+dgzBPjwfBq1jApc9eVe/TOLEu7uCd56D4IbssvEbIggQNnn03
tzc5CnjTMRnJdTSTSmRFm2Q+V1PYXNGXISl2YKkxeQbyYrbhNudypEAaaAVBEJiy5xrC5IOLfcKa
rAAcGPHYs3A3baS/3Z3lcJ9WAbSubTuriwy6YEVizjUL4U3ehyFdI4xVP+QbKS1rMyJthVdLj6im
Eb1lno+m1dTHPGuAYZfWU0N3JOv/IjNOIkZw2ig8pmhKVuSiEeNtYrh3Kqz3XoP1XS8WRhyi+IRb
waAu+Y60eDw0nbihaCUrPWsbRAB9dKLIQyePNXptyaC9RNgz96ntfksjIR7cWS1Gpexom8WXaNTO
jnmotUpKzAs+Xp+UPItz63svISDQ3MmMU1RKiWaPCjRv9EsllHnunXjDEHVad5NT0SxWBwvbr83R
/Jne3ms52ea5mNGr6CgnPb5wGW8Pw3byCfdCTrLTM/ZmACX+xeo7jCd6SE/0H60tpoziRFuwpGB2
b56RvrGMtydN8+hxZjMWyFuPIkhYQLr82s9u+EjrxEsRUKZMBBFYMvaTanin+9c8eU93wAnZp+Pt
fg5FNL0rQpFcOO8LlnEk3Ybs2q3Bk78x2tlEXRijKey5OWdn4zhdf0TkoeDfBcOTEeqjia/5oesN
hRLehTLkevm+SvzHzHTavVEWmGZmhHcwCxCqqPS7P+RA8XWPYzUsn1srZ0MrjRczdpp9JlTIcp8h
PnE1ZvA0OoajbJ6rGVCCZXjLzhmDWuO1xiH/PAj1IsvxzbN09Ey3CD1Uk9uPAyZr2kMAZqZMIebL
4aupnKoFbxPWvGE+p8qcH+0e8EBL9sD7JIpHnEi9Z/i/oiTjryUSmHrY2JAnf0lbpqNypgva5daR
vBrONw73RrGYqnCAqQbT0eApfRH4Qw+eDL5DB7Bxjp1lx5RsjqbylNey2TpuKDBuQHf6WwSsgBMg
HmWcirlo5clJn+D4fJKuvU3ChoR6gs5J7wlGRgH9UyBK/5vmAQtnbEF9oapTjDjyufHQ3LCaHNM4
wH489hkG9WjZMyi1xjI5Zc4XTxqcByuFJLlRjbXpkKydVCPTY1JOt1jO9c5x5uiLl6C2Gb2VrrPh
Fg8Oz1ymxNWf2ZVbpN9Tmti3SDiPIbjSnaVFcZnwUodpEb4GAo8j8r6HXjrnRk/tk6sa9TQMKCKH
ZnbWS/1wv281mvC1bmG4qB7lb++L8XnUUElB1YZv7D7h1p3Qw2P02U0NQIIBfeym9ck0CfV0nA3q
PCrsNyfUztkoTQyWpl3t+WQ+j23lMqNjtY0yc92EqEOrtoyfFqRM0yKOn/LRAdAkxpeyA1qg8wHK
K8Zu2obBC0Hh0ewCQLHCFw1+5W+uCI91u1Zzyra+jAt6G9sTdxvmxTpijFgBblFOsyXvul3ROENz
VY3H0iTqIWjBcTvDMIIDGLbQnetzIQWAiyIHwV1o6AZF7VzYaib4EDYCpKb6RSsj3DJVsdeqLcmw
ssfpaFq4IqLRFbsMkd6DqMUOMU9+Lhk2HTu/u9hjIk8jQ5bAbW/8OsS/2YSEOc+bfRci1RjNzti3
09SRSmW+VMwAzhMN6Xt7a1bJX9XADDfE+boq+yi7YLFmaba9V0bwr7qari3R1yeHE9xUqQzHo4tR
VCUt2Wt4Pa29UQAB7xaWkcrct5QQ9JVUhdpGi6sJq756bOSg9lUc4rOygjMLybDHXx3sbJpfm7RX
3+yuhxuuhplpAsqd1RAva1g1GZ9M5MuxS2XgTeamCOwrw7Lxa+FiQZl2ZVF4HG1JtI008va4qai3
KljTXZefrC46lV1RnwOZf487aeyLeMTR4TAFqwXzsDsiqUM/u0W2RShZvkSoBNUVJs6uclVLoDoH
yShrv09JOHHURpcVpCQGRCXeT5u5i5eOxQZASnce4k6cytSlYVa7/YnjcHohormJ5vhhlIneYQIA
BsmoBAk4mBOPIaubcA0rVFRr+hbYzUbSpv3WO6TReI0RXB5G2/7lt5P7UJrBZSKzBLs2nhQ5ZfqQ
IMvcmIZ4d1Acbz0qCoqmYV6T9Wwd/PZNBywNtmBb77V+voOgOBuZPPjhyoLMdsdMIDW3rtGUrgaZ
tA+G279KVItrwIvltgm8iII97bdDbBUPtJAjXY8X7Y6ngBri1IAA61HWbVH85lC1vPbsZ/ajpQP1
TH3O7bkYZMv0OgTliQwW5xFf7rnuixHRrRPf6N9vhiyUWz+OzU3nI6ucjEReWtkQWdDKR6vpp8/9
Dk35qjHj9lEhRHdwrfkDcTl+757jIeGTBw+xA9j6rlv+xbv10NVztRn76pGUb0XUBOpLiatilQfd
m+zF64ANGZvRBOzEWftZBCYMBtGalf97aSR40ApbPmhe8xhq982ow3fOKivpBMUeWy3HXJoa+6Kt
MNAU2YOExn2vMttq+rtRWjSeOFa+tVMWo9fZZe8yl65lOBRXaSccePviJRI/LWBc2MPlxLHKPZiy
tj8H0Tcoit/jEc+M42tSduwCf6RF2T/aIthis7Q2keriHc62Q4w7Jp+FIhkcdkwSJg84B384PQc5
n8bAyrOku4o6HEEIpnGr2a+5oCVmWb33Y1571bsxi/ihTiqqncB6DQtvpWLvqxjc4dFOi2Nr+sU5
k+Vz3FJ4OcKB+xKNT3pyDBRYRr7tci9Yq7QJjqSLn1UfT1ulhfttsFJ3a0zu0csr8UgteuGWrz1y
CBid2RsjxWN8P8HVrK5WyvQiRXXMnxQiaAPC6A8VmpIu3s+m/yux6EfhysTo3SML0BPPqkKxmvjU
r7Vm2QmV+KK411dJPHVHMUPKpSSstqE5bVkm0l3aEYs+MQIdLHn9GwS5CMiAP42bDPwuBge6EiOp
shufDI9dNHFvDj0646rGzpLTrCyzl9Bb7JUK4SBq330gHWOD/q1ZCyPqODlHxGBF2QOuMU0GLahs
2WMRmufxp+8B55vNLKQjOCaLV3BZ0NWPhpy5AywRrOfD/N3Yw+XB8ROCyu/1ydO2Jm4ogSy7gA6g
CsBOIuBkH9tdc9I2zdq7aJJBcX7yaF6SCAnQxY3HveO3dGEp64KqUXtHc+wOC8optiBvQM9bYSxf
dUO+tQntOg1d/q3vvPSBozwBEp5g7+LcdEzq7kl3oTgK5bOlTOa9aUonb/mZ2U4Xq7TijXCrYRfr
4at22m6nO/Ib8tyj9+n77TYMNIXeuFhUOo3QJlHm4b7j9x0kCQJddy3VlhT4wrgnsaECtRuLUn/x
lH1MHVzPvnnFRGu6Y3OsRkZmE8AhoCtr4KbjDYmnTzQ5k1Kz3Y69LY4Ri2wfeOo8m+bTHOTWVbcA
QvrWwLGtNc8OhWiwFDtFF31vNdSEoO25myWQjcBVNRmIOjs5oL/Wc+Dti2WYaOLNo4zSyOlruWd+
Io4N9iAScgi6j2aMVVYk3/n/ML/Y/bZLU+uitLzaevSOxoQBnF76LTzVj8RGuR7doobuFE6XY5ab
aqOsJtjYnnppCls9F23mHEuno5VolLf26mnXeXLz+EL+zl9mUATbZnCIvkKcQKMi6Hd0fK1XyVZ1
rJh61G19K1xYbjrFzQeQHKRZdkTSPD2nBXiLfAoW/Ub6kD0XMnDPXl9YG5aPm+9N4AK0jNcwoMfV
nEzehZPoMD3SQ94IMhxXGbRTwlRNhnQSQrnracXTmE+PApcbxuGmWOGDFE9GwGLr2Co4REBm1k2P
o5Fa2WUUsdy5csmlqZt+D/wUQJdbxQzClbOu2XLxYetkW462v8utnn3NsGlXh6n3VU8/ggR3ltFE
lJj2WFzNtvwWhdV779I0mYpXVdr2J3uYcZuifwTr0Zxtd/hBzZ9sME1B4Ub9+8hutXE8u7ooQCU7
gWt7RVsbpkLsPLeuu51ZOF9qFqMpCU4uh6ZdMjrfGzmlb+gNvgQW6VJ+2P506XfG+aegCsSl783k
wWFBJru0vtjEu2O98e2DW80/dVonWBsKJldicN6i6CsV0WtJx+i5jnOxSZP8sesLk0kGeYVzkmAw
1Wl+4EB/0aQfrIwsml7axuTx6SYXj7fsV1GkScCc6UklXqye8Hi9ESAFX6G5GHZq7q0KMO5pSvKe
aZB8y13iwGXeyq/BYkWIdDM+SlmbT9qqvuCna25TrX5VPTQyW2fFPteG/3me7IVQNxvXesL7kevZ
2dmUXgfVh+DIhaGu8XjroSDVe7+INsIngKqhxbaGQMJaBc49x5gk80uLevoUpTMNwMk+zVhk8PMg
k/0f7s6st21m3dJ/5aDvGXAeGt19IYmaLM+OHeeGsBOHZHEeqjj8+n7I5Ntfdvp042zg3JxGAIJU
ZNmSyGLV+671rBNKTgpdQU4crlk+DmJ8iSpt3CcgdC+RMVxZS2nEnZRits1iriBb9QYd3XRjMpTt
tHGkqiunz5mM7Ts18cIbmz+taQZmuzlY/VE26jHBsnl0lc7FsRxOdSQf9eBku7lO/klyqLzK+Bwn
Q+iZevHa0l055GAq9m1l9J+9pjgx8d8pF7f7JozwKnM+QqgBFam9GfX0OgA9eU4CbOAkZoaq2Dl5
n12KGRkZ8X4nr4c+xSred/urKpHAh/ndOECyzdKSFvgdwNdJNzw88O/j405t1Ab/O/+4X4doLQ/w
Qq6cG/POf8pf3O9Ug8160w2bwcLgD8mFttGuZwaR7khjx6ITBozC0AGmI3jj9jL4t+nwiI69hlXc
7lDNHuxdGN6EN683OMs2b/7G2EabMRxDc++cCYy9S+/Us//F+gH2hlkv4Vi4kheoKgswxoCHpg8l
YSBOmBV7/32kXXXUT0Ra3Q135lP3SvwSzcgMT5QH+2lL4TrqdjjBtH4vByKFjrhXUYLgINFvkolY
NqdOnhJZ7zuAaLilaFTK2q+PgBDVIRLSxorfBlthTdqJ6JobbHfVjS+T16EqRi5UN6Rvbb1nTAQ2
TGc10KCZd4zL6pJnaniramAActSq6wnJ3Z0c9Oc5LvfdoPIXdgTKpCpmjpnmL1SSt06LBCFzkgZv
uW2/WMqlYiaYboryysLwUfJHPL60obvBYzPt7/phhyPzfJcBrooe77x7fJVNPbg7p5ua87pp7Lo5
N+A+fx56S1ZMXOP6EaZozx7UtnPUdO15PVz3so5TQxbFxaCddqbzddGSS0Hldt+QIHkOareiX87e
H4ct3ZHj7Kid8K3yXBUeJI8kbtga9Mv2Y+4/rP8zR66zTZ2WCrFRlOdIWBePBuF+/c+oUuUZ0n11
Xv6CYTC13x6vS48iHB6ccjCK87qJRVRwcbP5+7F1D6zNMuxzz85xLRvL7+xK7tfRHDXzdv3TnbRm
XUlPdxsbNTYcWZ+jLq4OU5+33ZVem/JQgXebHefXq3ddWv78PX88JhoATkabL4kE+ee5bJJ965Hs
ue2StN9xQ4MIpTXlmZVPeYZRD2dGzAd0jCZDj5ngEKJRbeb675v1sZjwAUp61RU5WtV53dCPpXaa
Bhnb0R3B3WhIJCydUV8Rr0VNu6/O2fKLBtr7P7WD/xLZ/z/A7P+Pwf//S5H9Wfb/Jq5ZsgP+IPuX
5UdX9W//jPZff+ovtH/wCVE7KlnHRm6Nggtx/19of+8Tyyd8H76rg3nCBvI32j/4REqp5YDbNhd9
toeI5y+0v/XJxuNE5dBCchjwyv8K2p9f889SQT0wUNxDvaepCDfFXBVov8lHLDJbiTEsQZTqWpU0
clt7VLevKht+Rjh1uFiv8FJZH3haZwgxvpf71oZI18R7aoRZxD88wxqc75yJlfbZjqhGPg9123c/
4snOq7fZs5T2XUHsbjdiZsiZrRmcyVgrejeN77Nc3HD7g59a1W7ePbaON5n0c7vuOTVLlguiqxMJ
bZGb+jIqG9U+gIoTfXMSORL445qxeVUnKr/NNJ9k9mjQsE+pSuuLja0DCLxI2AJURktmyBvdTyZU
fBJv9cHNfcc8mHh5aXUIM053uszLr7rvYwEjtznDrZ/j3N6S2RDYGxAONrMcNBDGhzmN9Jo7cMgj
Ms64qDdJM/YL6QYTEwUa2bkXwESZSm5liewMVVifB13HbxOTjiUzdrBEFyJ3UuPNS9osPoEBIl5E
73IdwvOQZYLkm2Kg1ZjYD/aAwURYc8N6tvKMfuER1rSfqyh7h21OAIJmB3ly3ceqAFSQexGtbd22
c1AVcwI3C9lQEL1i94croEcdIUydYxUATVNjWuJ1LLFTTBwW97M3BXcSw9rw2Rr8xnrkiUH93U3G
5HMcDPk3HZVjd+iyBniLaNsaUIFDL247OVb/1WXyR9gmKMKbImBwNM3IeioNbNqpwZQb8DNmOyqf
EA/hFY7mObNN+750cwsLALWIZlsbVZltuybyPksPG/++VHU/3gcSviNjnhBiZ5pg+M9ty1ulCW0h
NdoZnUk91CadsL7DHuOkYepO3O7bpquXdqkpocp08Oz2KC/mbiJSTJV3oLE0/4fjDVa30YJ5WOKE
qMfBM6lwZ2y8tPWY+6s0TrUr4E9YkAvTZcluk2PvQ8t2lddvMfIOHjIYz/YPwh+ofdQ5mOYw0rsC
OAHlJPMIoqYw9+Q4Mf2oa2U84iU3BaVgZ2iuc3TP8bU2xqP3XDoQY47Qf3z/HDGiWDaNP1fOWZjq
Nd8KoUwgE1ieSWZOE01NF2vtOZtj7UttF9Oj8izrwYDeEmLM5NYH3PlO96b4whVAp6R3HApcOiWr
sc/T77ltZk9a2w2HoYTAhCw6fW8UqLtRM50ryn811VE7YkFdlAezHvvQQ4MdskSt6s2sl22Y5L11
ZbdGc03GMO3KksKLls0Y2FJtfMpb1zyQlV1dFV7jXcZEzw5BNBS72PBc5h92cWqdeHh0m5ig4J72
LAg0Is2kZZ70KHaeiXmKkg2RWg6ePOvDLobpDXloe2Nryia7cIjuBzUz1TWM8r4uVczn0SWU/VV3
71exfFe5UZ+knlqPCYtelDjSS679fOSJgF4O3TgYX4qyS8kOEXRIJy4VcGIESgUpiBxfFB1smxIp
SBpnaGuZiwG9iy9xFaX+BqEk61lGyFu8FuXXcrSJB5NBfOe6LTLWVkSh53g9/gushPM0trDqzI6+
L42WAAUAloe+vbY4FQ8KWt3exkxwp+xIezNTQOeNrOpn+A39nS8FK+5Sm+CXCWh9qLhOrtBzxga3
hwWa2ncYzU3obIld3GT4CXaJEPqPQhflYyuL7sYY/QQIBxYYF9lGYZ7sbtZekLYCC1FeTmFgmjAp
60kGLtbKcbgrSq9Q0eOdSROI3luAXFbRPxEVgi+qIdT/LAIPoChwmWOGHh9mt5F7N8L457IUw+AA
q/sYxaa/Nek7HLLCRxfQOaDRCwoHG/rtmDooKHyThik4QzAxt4RaPNLpd2/a0ekAJCVVGPH9HDFC
OcRhIxcw616DKiK0fZ1Y1rlJjfGY5YNDL9ccrzVh5tytJuhpPTjmqAgWELTjfWsHW4Op0KQX8ugo
4bc1ogbTqg+DT7KGlQZEy1HZu/Hbns7hVCefoy6frhOJJpG4PrFHKjAeejDfYYDX+EyCUr8VlN7h
tbnmDh2eeZCJDTWqmPxnlAwCDpxwrnDUUODIMNggnxnvowIBPp+Bx5BcCsGat6oOgb708YEyU9dA
OBaQG3OYWmpKlTnXe2qA6a5s7WSvxUZ5aswKI4EbETw71Xi28kmeyXiJYMNDf+kZN8Mx9ijSV8o4
zq6KAP/FCkknjiZuCD50BRtbejxHh6auqQjahKn0ECS/U2uCbyE6mlgedInSr4oD8qB0W2cCeUsB
TtH3h/GkZZDmxCzpYAkMkJYn+canSZ0SOqDHspAgkSyL5YNOtH2BBOzFQ+j2OWt981aLPLnjhukd
hoD05aLHQRppWLa5vBlE+ymiRMbdAq3VtG9sy/+R2Hp8ZaR6ttdmrX2AEkdd2wETKgbYNygiUQ4U
hBxmsx8vrGS6SfDoznLGKiuUHG7hBtehJgt1YzByHGYwpiEhhdF2Hgl4FgRihWXqQXrQSTBwNKiu
lBnSkVKIpUhejMUZc3x3XQd5iofFkgsUMt+NQWTtrIpUmUBiW9sgwZuv4spl2j4nMP2QAYLQUwtT
zJ1PUlBUd2fSDjywijt6/FQODa6Mwi6nPeg4khHLgHM4bdt9L0i0dcsBcJPQ5SEZiuUGMiDs4X5H
Y0F3QOgZnKUFkdb5GKGXEjNuVEgDIhRK5x7a6vklnaR80DSg/E4xk2ZpVO6pn3Cda87I197MaD9b
hpnOCrQjhXsnREYxhmnpysOcuSrY2FPWvVVtDctLV/ahrEYLyMQoBxyOTZ3cKzevT7nvJ7g4/K59
AeU/761hrm/sXAz5HrSm6ZFsy3Ju32VdF12PKbL6nZ7Gudwnhus7R4Kjhvni8yHRMGxmt38a7blm
HUX8XL+zKcxdc1PPq61lLGVq154oCQKnkOle2IHRmBuE+JMT1Zs2ltqkXySJWO/xrGyTdsw6tf/P
XgX9V1rfYITBJvZ/Ty67+Xhv37rsn5c3P3/o1/ImcD5ZBu5FVjf/iCf7tbwhPeOTjqrKtdDZI/lf
0kL/Si6zPuk6ECN9sSnZLHR+W97o/8pyhmL7Hz63JUNVx+BgBZ6+xrj+H44ZqRGokqhLqex+nBIk
YO31Whz49woG//pja+0h8FM0zH8XH/69l2HM1gD00oRnoILuul+fhB/F/fWTLLAEjOoU+jozoSi/
j3Iuc3KR5NYzhwPCIQJuh5YQx+fKr8wT4kIgPxY/jg3ttdBMFg1uDQcol2fcKS/F2fa8PQD0fmO/
SUkvqmKh5RAAA1VJ0eihwk5tlbG3for85As18gw9ChIizSJFGOVY18g7p17WdxXD6dBW0zkq1XUu
KM6V7SlnRnfN4EWGUiBAFgzeiQYYhohIW4BRemi0kbbRJ1qrcfFMLt3bMDQWkKQxAhlfbuvJhXup
0zXPTA3KyNLW7FHISJpXk7S+Gz3D96A2Jb+HmT19EnvUyq0eV9cBYKst3rmescaTt3pFYEKf4spy
Z3LKJ4ZMYXTOrtt7AjquWFLJ+7p8BmZ+7FxHnpgx/hjI7tnFQ/mY4TzY4OIBrZflxR6PJpKXEuJh
/hzzRYUeKlIoybuKJdARRGy2M45UYmtHcyhClTelyoNNgAKgpBV/KKfvEYmfmJ1AO9m08/azE188
x38O4iLYVi7BHqp9Kl33ex8HKAZ0vV9iNMbtUOV3bdIkBwlMpgDD1VrBixLG4+xWDvqY+tB5xf1c
+68KVTdhC9kSLLGwa6QChtx6CTOx7jSCMvEFLbMmCzZWYH1TaYNPgiUzfBz7qwi4wVJ+h4HvPuuD
BfmfHCgWxy1mDW+gnO9VWyHFTvPicgMDMmr1S5eP/iIuLOiuAMtG2ZFxZxyhCDV68KZcgzdfJyZN
y2rT1n2EufFbpRRkVwefNFivXC/qXeoGhB1kDejDvKDjw9dnZC0enzzj26vqW8KkgNT7QuOUThpW
bejHxtI9U3e88qyCNXJv4UoYahTK5OwgPXsmnbVGElM3+6UNsJgbTm5hhV2DJaUBFWbOzsOIdHAT
JyxA88Rm9cukwSKhsIYvu3U98mAmgswwNUTNtnB1EepmclPEiw89h6tPIuuWP5UGTuO9523xTlVk
V9kNZXLbexB9/qHrGi1G5yTL2g1dZ6rPmv1WejNhTx1NaAUIki7+qQMIKNTIiri/t5VlklNS7Uaq
dPcGtWoSXr9mSRbqxvg+5+qVqWJ7dLK5QvdVvvloIdFE2KQmWZ/9ehGT0aLZaLAZQtFfaUvoYv24
jK8bf7LRYLbIClR5HTToNXsJuy8yqeoPtn4ox6i+6qP0B2iMB3TrtJtAK1Yyroj9IlPCZRUxJGa1
GUIbpYJZ1k+IzqKjxlQjW6q6PzeeFpPR9pIWgN5EahKPhLiv1/CDR1AZnY7eIMAD/cyiTwAmufMy
dRhgroDh0qHfB1h5YvsMFhQYrBiRV8GGB8dzDcf8qS/kN8HVZWvzngGAahlodmhwslhSle2rRgux
Mr44c682c0/9SDRDTjZHfpUXebtLz/FsMn2jELUB2jldgMQeeC/fZyRl11YxEpYdcWoQn45WbBvT
xm3yOCXhoPOO3hI/5GWfJw30FFAv2mOBg3zff/cafbi0zFL8TBypm0AHc/2HKvXzfZybGKcaL8Sq
TZqZdasjLSIIicQj/DVTqDl05ok0me4hJJa3UeNswT/UesPczhSvdqDORW0VqOeniT4/gRv02baJ
XQ+sOMFN+cC2jfmjLhzaSPQwupE5qmnbJMqM205esxQVTWuBZs/qXY0mZJsUzp2NXtwgEiBtjWhr
DsASYHoVN9CHHwxXbpvJtwjnw8bVztq7tEkBn5lKbk0gEBTM03RnKplS4wvuSlDYRDKe82puiY2k
ZADgEOs2qM5kLFD8SI8cFH1vzvCMCTamACSi/XJpAaAhmcZxpzAT381CP0U47doZzK/hwv2UlfbR
DOoLAxKPgieARUC6VfW9roZbbgaXNl4cHAmDbmLn94Ge92FcXQJBVEc7/EhNaJpl0X4kCDeweoGO
M/sfU8QyqMuSJ9F39VEhJ66MeN73bv9DjP241Xx/18OiuKRO/aVE5Jp5CAJ7DSKbC3KFsS0nOxK7
59wXBAklzgaZXoy/Vx1F4WwKrUHAEjh8urlzi6zGBcoAPXAak+o6sY13SlkPdG0vfTzIUwK1HyXE
vo9jEkXN/NnobeNcZpY69GStgRaa7vyo/NzoaDAjxEiE/TUbZ3bNPeEFNCxrIJxDdN1T7lskJ35E
DHDmjGHVwzQkoTtIiaXOGm3Jt6AlONtXAeb7EETnaz9kOgBv6y2CUmxLXjv25A+agt7GtEkR6935
Mnfp/VQ8Y4MwztyAPHtptel5HGaT+8PJR29PGuyGZpHaRQnW1N7xHnhJlCVgRZNBF3cIlDk7zfiS
DRhClExom1A2WyKUj3ZGt7BiNZyh8HKbZrry+4ehZpZRgeajhOBtsYTlaGsIwmmkg3yqUjd44jri
4IyPhoygwCY+bnDrL0XjoHkU5Y+AlLxu0NFBMKVD3NQk9KXjo+q6adcVamBthG+t9dA+IsNndtH6
sOWKXYZRaecjRsa0az3FRXqVQinYpxmqHIqEJn8wXgx15zo2meAjCS5BmUwbi+E47NLh2PvjW9RH
I531jqKyNXzE5LYQD96VGWHjs/ZqCvSkY+fJK+YKGPhyCmSqBaFXGxaszBEVZZ4170a+TPH8/hhp
bsbSuLiqqBtNPWqb2UKAJIkc8xanuSxsIi6C+TCRUHq0xoK+FJDAji9royC3b3woCPok6g3WcO7f
TgKrym8+JNVBYB3oi7zUc3aMZayTCKe8aRzk8KoBdW7jEDr0XlFd9zRmKZlBa3d1TqCRtFplgYGb
rOyy6F1Ef9SH9Hu5uIBmc2J+VQARmFK5H0iIJIMpmi4DEpi978T1xtFMLiPNDCcSDQ/DzJ21jj1C
ROhz5fzegCb+tpy6Zq/rpbnrhjLf9Tb4XmfU77XOgvLSJP2+dY32oETyQKAVPXzUqXuqj0xlXXnN
OcAcJD81sw5SMI44PUtyIrvs+yz09671HiPkMtvaJrYik/Jrk8x+OEnfObeiBBbK/T10nOkzYFpB
2koxXrcUpin51jsCQIAeGhsnUt9tUgC1PqGdLkGfqJxNOyUH7mFD6KbVFaavb+bCEQq8NCwCqz+g
sXoqCr++R4iegvjwG4O2Q9mW+zjwr5sqrXbC4EY+03zdWT5iGcRv8tJ5454KXrNtyLnb5Q0FZiJq
gYWSS+yU+nBwPEiKEx2AbTszp49nTT1po3Nbte1Nlifx0bDsCgu5HeD935p6VO2TRCze1z69EZVr
4zk2na23+H5drVBbvTa4eCvaO1nCzMZyE2sryjpgUE5xowlqRCprPgASNwhqreZq3ZPmcAvvAm+j
NjJtpFK+GT3UVUNCxR/D0os2FRp17OliO9K5STwubCftj5OY5GngtglOM4eFpCstZJJ+MxaZdfLI
w0OoQQAYK8f6aFaJvtXi6HoyJMI4VTv7gWALYU/RkRvFZVW65uhFj100309CRccxg4c36ICNvR5/
J4WDM2XMh1whxcXgl50i0ejPFBzvwN1vR2MimNWMk9AEkjrRbyLI3rqS9YiOMvKvCwYS4qkvXTXr
d8hmqTVMdI0s97VPHczJdhSRzlc9kZPmXxV18+gE9Y7yt3c0i4dO9+e7WQch2MwkMYFUpl4eYEZK
TRcoq06yJ3wnClIujoMCCXfEyoKmBh7hXDdeFqk5MzfUQMWAAq+sbsvhEkcDISE+k9OqhNGD61id
SZr+tfnjMT/LvyHbmWg4eAp9rOK2GMtoES212XBeH9UhuRYV41mNUPzsjtFw1vMyw4X8j2MaR+nJ
BTFBN5LwVFWQsViW8Q+hzyzXZk12aGjYgKgEQWvB5UDC/Jb2lqRWZct8oy1ygiAoll09aM8/j/vm
La6tOXQXZYKRaU3OCimnuuYku3aRJ6z/sW5Sq9lpKpZHaY+JoqugnCOB91tvLIZ5m8dmdS7IOF6C
XdlVReyH0uheCHKinb80vv/eDB3N8PVw0rT7xnbavQT3QS+ljLfuHAFgWV5j3YAU3rMAQX/zj4d+
/oK2ERsDFOFunOZfLx6R9JVt1hf++0EyXY+VqU8HtegE9EU2wFwL+9O62wYxuGgDgXbO1ZAsuoWg
N//ajRYpBM7tcT8l2i2Zurwxu9dm9CSjexipH2Sd258DGeEGTvBp1pZCfWM0cc+KX2e90cR1f64i
rCeexBqeGHz060Zb3o57yRqiU6l8M2OM9GCPioBvafmq1r2xsGYD4ho5D2N8bhd5B60PJmbLXq07
KPns0fsiGcFDaxEquItkARndXB0nHx5bFOhH7gvNOQEadwYuwBe8Hput1pyZn8xHC/Iq5sb23DdO
e1737DaTR4dSsDSG9twtm3Uvxz8U9ub4qpanRgi0e9wkqUE68nryrXupn/K+1Yjw2RDArNezLWau
Y4TrG+dLWk5ESEXCs2icLe+4X0410vzG+jgUEIsFCYgxoYjndeMoG8XLopgZuug86HF5WB+aZ68i
+sZiDVx+djSVceKXJbF4yxlkLHvrYYnOORwt+R3KWr8Ppv6+6S2M9mI5M4VeJX/tLsfTosSh425s
5CINCWKNc6FbdtfjdbMeIiwDgd7Cv73IgmV4uizEqFFfWMRF+/XE0VgyhElUfAGqTuJAu7yD9Q2t
72V8kBVeJ3otBd8JbvmcMC8crwwTNbqfEpiydM8N1ir0QF53bnFwtWTyCIYS88EhMZW8iCnrz6Lq
e9YBbDIuFCxb+OTpmaGJWTZc07/2CCrkvfx9vP63vj5ICgdBCxNr5H/8nKuT3RKux700i/bLH682
d1ZBNOnHWI+8N3Tw9fnnro12j1FcMjdZHhSK+nPRotv97ZkKCjyWBzbr3vpENXIfpnqD7kfnlDAF
AEXHRc++HMGwbcGbLxeH1X5pUAqH61GbUWoL9ZiIVArbDgE5gGhEhZDKYjr78yecZe+PQ9coD4HL
qDL4LFIRk/718paFpjCz8Raun+36sQY+H/96uG5Qt4K2/sfmj6ckFbJ90MjeT/kQZSZOw8qIdFAa
2Dg8Cp4ss+3itkoYPEejIUU1jjkHu2V08RzJmbnuYg2+Tj2BI3m8qyZHnfxFhBWtg9Mq0fLXXcq4
zW5uuCf01b22fpty+RJ/211lUX7LSjpN1CFYB0lu4QyVFRFERxyMSxRmA1xVISTW9JdV87QqndY/
fz3EntD8JoZK6uZ1RtkQmst4tEqg1CqB+vs4Gib94Evt8PPtLG9v3cPPHo7KTI+UidsdKE/58w2v
/4ncd9zU1KB2ZAywwpuo/S3jCxcQvph1dwRxsaWm3W/zZfClr8g1sOyth2PcsgItUiHPff6WDIY6
KbuVjNtsLO76jE3L7mBoN7Rk/zwJl3PSRX9yXs9Jh/obpjb77rfze93F5Irdf8DosB7WqHQOgAKu
fnveembrsPoMR7P2v53863P+/h0NHX+SPwjRXh9Lk5jrqRyZwaa2/+sPXH8EBjjkq9FFd+/rw7wT
XYKKTyx3v3S5yJNl74/D9T+srPJ+Err+s3st//8pzlASw/f5f3Vkhn87f7Tdx/RPkrOfP/arJ+NZ
nwLdZAZt2xY6sUUh9pfkzHM+OYiVwMLBYYKo8HdHxvhkuYYHF8kJMDBYNm2TX4Izy/8U8Gq6zv/o
INOAb/+v//Ft/O/xR3X3kznX/XH8b6Ukvikt++5//jc6NEsH5jc4Hag8R+fChgfl85+G/weczmza
srCkgx5iHLdEI2r0+LqSoIcRP20LXKmLgdSVZKuElBRQqJDLRiRice6KfiezqHmKg/5BojjZiV5k
l7IjpifFfrdhXU8Byu+Q7uaV2Hc0SgkRcL/axRhdRal+g9La2RvTbCGvcXHow1hvArc+WF/EUEDR
6cDWVEwz2VAIM3psXswsih3OPbEJUmt6bN4iQ7zjixD3HfqZ0O68m7KYBzjp2TN2DLKktKC5ykl8
3XVdUG9zodEhGTT7IPP6zi/7/oZq+JNfz9eMut2hHePuRDmRabP+DKBbC1HkpRhYph8pMWqKOnXD
zQ79DXNXzT73NjlbjYw62GLFrUqD6AmN2TdtEF8bK6gOFUCyO+QsO/pA1Qnf7ZJGuZm5oZw9jFEb
3UzF9rrFWFmZlrgWaMx3nU4L2mcBxGKqQvhRxdqptcsnMRseffgM5BFGp8huiAKMRXFo4+HzJFtS
X4YD5SnUQZhXUW3nmJCKFCM8qerbqiKlRYu/xDXTl64NnpADoXz1nqqGaB7WQpciYb7VNASAJmBE
YREWEt4Jmo5gW1czwT8qenIMD3XWgJm5lMTKGiZHrd6HCct2xTQvLPkQd60CgZDHQGubzvxqgzyF
zlxu5SSOPeZMPsJebLoemKyP2qUSxPKwrth7NS+eR9kVqe6vfSDLg2Vtq6GvHiodhQ8LZ+ImW0Xo
AZm4dqFPFOf4icH1NFKJsNj5AspnIHgMQBUsGKe763vYbiYfRxuwvO5GjRIWXv25fda1kS8lOU2g
knZrrWYMbMit83O52FgccqJYiFjYFLz2safaOKTRtTF7BIVmPapopI/2ZA47+t2wcgwFWIkVnplR
uqQ6jLOFjxfOiemND0FLeAHkIlxK2Xny8bWycOjDeeDSqDnpmElfWK+kocXadsHrSudcJTNWf061
1s4JDyRPwCQRHp2+3s8LwUVQiJ2bk5UMWzEG/iEOinlP7XAqmSnaHqQKk6LWzpMQMwZLu50IHyjn
WzJpPUzIJBsjfqBuunK9WL6PgDCygEVWM6Sc82p4d90vNZCrR6m9OAZaU77U+UzOBV+qqx0IUfQv
Y8+HlM3JF9mBRUBsgBN9ioFGWZUIC7Niam9Wz4235NJ2rKDSoTwSmopptimdU2Vgn+FUuPiRXlOP
JygRo+29ydIQX7M6uEV/X7UQ4CIzUpvR7sTGK/r5mhQtsp5cfde2Wk15VdsEFm6nNMvwNldQrRp3
O0BwtmhBKbzXmmnMx7bAF8McPlGJv82tcfHhtWlIa4YA3uBIjXHn+uZXo3fugaewUGlzoiDm+LJY
rLfxHZUVtLh+2T36VoxHAT+C4ak8BJxUAXoK8p3eyQ+3imjA+CA9BoenUVAkmlJzg0Pk1UhchieA
IpRYR6U2UZ502yANGBY7a1MZqjywUMD3SLbEWNIIUkX+nqrERUcjvuMTEpibm6esi3JgaeA4Z52v
V7R4HvgW5I7ym7OBOa/Rd9kqzZBH+0fsVymWXb5nP5iP0wiKzqNd7LC2uEw99J3aQ17ne+oxX7g8
uVXDim1ta5dX/rPmDpyivjHfZ2QUDtpHpmef6cr5O0NTJ6tAbpZ0JLqU3iFuqg+/Ko91VDpXJtRF
P0nftbEoNy5YsD6rzZPbGdWGvJf3ttPoc8X0lQDDUrxH59YbCgsIF1BrZmB9GlwsyZINPBbkdkh/
z4r8Km+9AoszT8LxVvAJlccYciDskRw1m4PxvXSnnTMI1FBUojflV9MCAEU4I0WyqVnyWIonHyLQ
frBoB1qcCiWOlFMZBT1jHLnh1KvldYb10i/AKQ0klu3sqo72svRI6UoHGrZVB8wrjT9g3R2lXAbV
9HucKGiSjdpqmq4IiKjCzqfCVWogZge0x5tuhK6kFsFbLBm2tDLallVMaItFc6F0nL2b+j9STzMv
bmWqw1y6r12tu5cGGe0+LyjpjkRv0TJrDpZddGFbWEQIAVKCY0K3XVoK6ZbZN3fmlGKvoGUat/V9
5tn1rae09FLm8SHpCuy2ZtcT9ejdE/ClIA4q7eLHzbkw2uy+7WraadxVNKJ4DnasRffov8BYiebK
8dJsj2ryO1Pxc6yZ1AYR0tGAMH/MpnAWoBCNeBN7G7CdDjN0iaw8Y2jquTxLE8AfCcNW2PjyqqvG
Vz0OyNqaneU0OJKhiilLsGZUCI3t5b4l/XIf4LexJySuoJ0J1sFvFHtnTYOzRDjGTeJKQQdZ1zdR
8s7dXm3F8nJjoR7H9k1hCqQ4D7DDJ8YLZWyTEZY0EiZepQ/BDBUgltdyitsDUzPecJp87po2Qf4G
bSHWtWG7XoyzpAwPfII2VxSCOxx3jh+HdWbPR1uNzMRBe7ij8ZqbcYB4PbjxonHaB+2z2UGiIhGH
tnZcbKuWoYYVK7UjFPZzOt6gt57pakfffNsm/Gry0y3Nigj5Ci5yw/aOSL9pcnlCP1oqfeg18kks
+ehhSsOwZm77Ie236H/eZtN/4jakduViN578ASirRAbh2yXEkEyppSsld005mEg9jR/cmO3FOSfk
hFrdlTfoe49TR65o2vf0hYv21bL6BUWpFtDBpTOyaW/7LVmUk0GmTPZSUXu/REwLl1sZGS792UxH
7JhMkNBOE+vH3dwj5XDn6eahtNzobCRYyIa+3EUQhzbQ+vapeO1SnXKmGA047slTYHc3FmCR/UCx
Zmvz4W6zRcdA+gq88tp+qTVQtgNYYKoujnMaF4UvUl2oTdTpzLNODlPHIMfchHhBBgYsq1hwUcMh
y3PtFuTTpC8NnnQr3Ph/s3ceS25r25b9lYrq4wXMhmtUhyRo0ztJ2UFkKiV47/H1NbCpe5g369z7
3mtUp6IaQsDRJEUCe68155g2VVbi3+ic8h/aDeNatYA/gOcfDtwU61VKk+C2bmARpvgTH8g4/unM
4tEqfUJ2MFfXTew8ZPlj0WJDtmAGnBItGk4DBS63M68K7s0Z90aQNQYfUdK6e+R/xi5AeIz5m5mq
Hd2V+J0oDc1cUYO1g6wO668/PNWO4VIhND5iP58fk+JqGhv1sRuZ7gb9k1wgG3meqJzcDHbTPwm0
GWtuuD3C3ir1LFWf6U346q6s42IdheXGtHimViBxVhQAnoVARQOPlmtgxAdR5bilkaETSAakSpj+
E7fE4oYKu7oFrFARnjbaT2qg24dEQJXHEk6Y0tzaB8PXTTqi8w9rNIGYAOkA5TJoD4yViVLIzCfV
nMwnP0m2aq419+ddLmidfFBzwCO0qcJWPCUBP46mKvo9AAIIRkOF1lZRJqqbnU4aazs+awo/X43Y
XEji/AkYcX+amFqJOOY/V28V/oqf8CzMjT7q+XWulkAkSyu6cQk0qAlW6u2ZXEP4xCg4rTHBYaYm
9Pcwv/WLB1k9OITUeQr/byvwVcR4atriXLb65zRNbcSn9bQ2Sm074oyY7OQWRqK/RvyK3KqmgBVo
KJrorq/noX0yXHOhVTYv1hjZxDwfyMvqvaHzXQb80MT8PHpJg6neC50oL9rYmMVpBGyHIYV1WWjf
BnXBW+DvB4bY4FMvvhO1A/4YrwMNB33fkl0/U1IKqJrAJdkV7okcUpJfSf3V3PwZPMK4A0vIRxDu
YfXuMotPSGO4sM9rvbthwnGfB90207BKVGSVbjpudrRJaasAqInLzt6GETHFsRipMPX2E7nSRJJh
vSCxA+O7mQVbKpMTtkPtHWNLv8Gmrq3gXRUrAjdOYGZXLZ3vVZAjliYBTOAsqWjpT/Mcf49gRqNl
68blwlp5QaQquOccGvcdBj0KbSt17D/i18aas3vGImiQ+TI7SX1lklYNW/Fk2yZW12WE0ivlVa3b
T3nmVrcVpAUzNN8ZnLf4TlB1EWIJenB4b5LSuOdyc6or2AKJTo6t5bQ5rsegvmI2NaKGYdyjG/te
0UGc0+dz7eR3FtLzGS1+AlaVPKrk2OjmREmurVaOazI5NpxfZMQ8oTxStlkz0ketyr2jOFslG+7H
SM3AAPDTRcYWhbhpxPfARPkSRM2ut6xi0zb1QQumGeUH7n8zjx/NUPvulPyPZKAT8BDbK8MJBNlx
wTURMwwXe3ghRX+l1P4rjg9nE43NY5/79Yai2UfAfRc5ImTgLC/XFPq/OxUT1KS0Am8eaT43YYif
vLdfp7JnFguj4EB/Y/ZMKCyW0oJwArlARiIU28hiFqGmjnqlM5DgrwtQBlCfvYrmHr2eYh+IeEiD
wHig27HcBnVaow5j2SD6XUJ81Zu53xFpXa6WLNgy/LDtwdy1aUHv3dHHfWyJfm/zjhHOc+v2E3w0
sJjU1XqEmYdMk+ltAR5/cElbotfynAQEcfZJfRhn02YGNbinGmKT29E317lJPPWzs4PggbbAtbW9
jwF7KN3y5AbllaVl7e1QCAKzDVJzQv1G4NnaJ0VwO2EMOjRNe+2rHYoEayKLeZE6tK6d3RKcfVsh
1uSLUrwxPPiZ2ICMNOYPZGrYYzHv7bk8qXbzFCRgZRnCEXQo0F2mSdfC6dT4yQvlxcRCtBv4ca1Q
k9GT1kPu+BlmBVFbjFoqhPNETW/xmUFECWDo5GWU7LQkIztXo90saU+zrl+Dn6ILX79bdteeRNhd
G5VzpOrJsEG3wpscWojH6LA6uBHXh66anUM30MCltIQmx2dI7VQKjTFGeUl7bSnVdcj9iJQeosej
ULv2FVwKtmYdOg3EUK6h+kK0wG+0c59R91JzNpVfeVy+z8qYHLgAWzAi4JKDcgXj0kYYrGPIwJmr
PpnVT7hXEJ3nLt9DyttYMwxUpeTNwcraFY2FsKCjUclERsygm4NZ/aHnmnsc3YJcvcHQt0nIrTzo
GDUKXxinXDR3gY6zoarTH6QPoVyF+VUXxZbwa915mDpCx4VqF15aw1spkdaGuGfIJvXJLp8bnL+C
cfYc0PHqvbIC/DY1pxRIwZpRmKY+TWUQgoneoA5DJgL71k4bdze7YcA4JUdB02jXSZVq9zfNNO6Y
uJKr4f4GV5uu3MS9rwzqzNgDVhSmi40fdJSoBupU8K/3TeEaXjuAj1RU8ZjVfrC2BUPyWQ21tT5+
I1dYRXE67jSNClrd5gwY5l9CzxV+idErvfMTHBt3x3DkrW+LZm0a3Njv48J/NfsE+UdOcxn87rwy
G4erxix+9szDMSnVnmFBGVHDdwGmZUU2orLpFIZoTgHW1sB8OLcMDZn6efSRiQfobukCPrYLIgYk
2l6TegnRtF6mmRj5Wn7tiQjWYRW/RA1zmY6hAQSCxD+aSUZ7wX6dbbX+kdwCmTKB99QhKJ9FTKv8
JH6WSKXgFaEERGfG+btcKTbaUAYeid93dt6Do4I6M/fMXrHmMTkI4nlLBhLTEspZXk1MVD6SHsWM
sllrM4MmA3PMMCqKF6TxO248YgvwqTGYiU9kTkPUok+71Ncoo5X+02Sie8G08U3O4uKKvDbFuPG5
me3mAA2luSQm8jnLqYTT+DwrI8awem5rddyO0Oa9IRiP4Xw/AO4gVapT1k3qcO2LVhlo31UQoyZk
NFHjjrcW2By1Hawgu7kidZVu69Zv+fkiwCZCA8rmDLMmo1STQXPdF2oarQJu/QhnB6BNmFWQu4n3
WOmZ3g/qkVjWfp3rBQT57ECojqKZ3xHDFODBmRLnFT4MjE/BUqqc+joE9xYEe9JAH902ocM10CIL
0krbB6J6mhw7OHVxdudPaNrSkCZx0Szy4NK/TZk4XfcFli0wFz8H7HfY8dNH0U3pCXHVfWsNV10f
6uhAAKi3TLw9qiQzHQyKLpD2pwfkm986xLkS0pE25alBinkqLATtU1EN207rjsTzLgpJsjtFOT4S
3e0NfEeamO5qMKGnJijgnHL1/zsYXJp+/a//+fax1HGjpq2jn+2XVoTxbz3zN7+G/3H9a4x+Fn/z
sD8dDHJZMIgIC2/xkheDLfGvDoamurhKDGI0cXoIGxXNXz0Mw14epAqbR9lLc+HiKjFob+gEHDsG
CaGqrpHQ9qVn8e96GI771WTiEgKlmQ7OZgxcrim+tDCqWKTzEOTxVcONLqgsv1gZqCJ2JIsCyLa4
MdEGRYmhu9hiLZd6W0jij6IsRr2ogZoXmj9FFqJqZgY31OOxCa3hvDBENB7JlRUeBZ3XTENXYZSI
KdwcviGvwmruIIj05CpoHZrPy065SLjzrpXE9c8tz0LqOIzqrsq64YzUkLwNDev6os1CUoAgMz9E
2Yfs/sq+r1zYizLlstkB3qbproQraWK5gDAKukx/7CztLCB+ZjYMcKlnWNqFslV82ZRrLnnPoT/N
iIAQREAYR3Sy6HcuC7MTeCKEeUoWEcu4qHnkIlo2B8VUiEdtruQuhPHjegq4cBIricShl0IHS4o1
+qJ4SDWAS35v5Nz6F5nHedVG2HZIxgezrCm8G4s4qVrUE3IhN+MILL4WKb9rxemGU0Cza0UsXE/x
XYnHk+0UmzRk4GL6/mYu+48WqqnSGQNjjxzMjJshsuxua/LOtlPT7xzUIivgdYt1I2p36dg/wX3d
aVgt9pqTPXUhl6YyrG8GjUSxya48tYyDO3q2VVufZkCfJ7GskSJR7HpNe2Om69mGEnk4W/stJngQ
ZcmcecUwp5EB5yVtioO0KkmTUmxVz+mMPXS+pj72Iv//gnmO0BdRb2nvRAE+RpPdfaj9GPrEBBtL
tX61RQ4QC37xke9zd5RriBn+rF32GeUgFuXXP47Icy6bl8fJfSr2SUQdqGzrCeTk5bz/5Gm+HpZP
G+jhAmhe3uP5OIDyGSXH5TVN+eYu25fX++/vq5n6Eyw8++dXlE+QYVw+v5zcvOzr0wX4YrpIJ7FG
8wYvH8v5I7hsfzksN8ecRpXaUUSVm4gNyl1Nyyxdfi6RbMwvi/yvzUS27C/b8pw6j/ENycfII+eT
5CG5LSLUxq0drkMGDau/e9ov+y4vD2QRicCXw3Lzcs7l3eQtjiQFOQUJzf9423933uX5FGYD2zpx
cbPygMvi8pxy3+Vvu5ySNPptzRyLb/giY6DB/Qw5NtiGEqlD+sixbIpaRUOI1A2cVjdjY//nVd1Z
pCdTcBt3mrbVrYreg6oF2J2VIGA8xnNcnu3LpnyuBDYUP4rlRJcfG4aJ5cUnPxb7FseGPOfvHif3
nR8sz5Fv5PwMl+3Lo7/sA1GlH5JaLQ4AqpGE+q+EhzBLP7YWyi86MaN63o5Si5KyPPRp1ZwWfWS6
6MW+Hiq7PYOtXbvof4AXoPaalr4RMUgg9ZZrvpRAQtvllvDppECeepFHXk6VEsnOIqNmSkzKxIhj
0mXhLKomuWg04njwndTddp6gOiwH5HlyzWwWcdhlWz74snl5mmHRKMrNEJnDys0RR0tJ7RdxrVm4
/bpy5nz96UCLsRBee4G3BmUWV+jPi7/b1ybIPGGSSTWfVIrKNX35ncq1ZF5+N/JIAMCgFL22G0GP
UBi3BAw9Mj62Wh7dfD35/Di5FxYyT0FndgvzIMSmwvhBLuDZ8O7LoF9L1eMnge2ihJSb8sBZjVsW
39SazFdVCZujXOi2OiAQioFDm27wfVw+KoNIrDNCPFCrwUNhQYSARpkJw09LVZvLHyTOzwu5LyzM
dzUfYcpHOmlSS+JUvyxo2Wu7HOdis6hXpcRVrsVQxHtaYAcp3R8W/b42tpMUKoaop8G69Xq9DcT8
UPskNExxARV9+cLI/18pPE39mS+M3NnJ7465aG7T04zfi8cbOvaQ3ALTj7OWiuMiDJUSUV84e4En
gpgLVaC4dSETLGuhWf9Zm6yu8GCaMfvKctT6UimrzwJZKCPA4qgu4DQ9LChPCDXeOFPV7PWRYhuW
9uFRapLxYtAyLSFfmGaNLNqt48CLMkoSSYimYVRIGKLw4h7TrGNC6tAaGh1bWen5jOtCwSC6qNyE
HL1JU57clrrh8065ffHs5bPLOK+kj782ipHSjdy+HJdr553ySeQ2VSprq+vt9fkpZ0aGG9ePm9Ws
GI+ONmRbQhXmeZkI/lHAShks7UJIo6S1atnegp59kGpTuTCWkZdca6QaVW7LB13OaTHF/FGoXk6/
nFNbdFT1WfWpfMFvk4sZ0Bs3/mWbbxkSx3IZ7v7t8ckKSIAokK9+OUee/V/YJ085v4p8iB8NH0RW
AOX76+3Itct770fMiDhnKBIsH5T8tC5/7pdN+Ycmys6c79vlLnRZaMtN6LJJq6E4+ssdBdL41qhH
iy/scmsp5N3scqJcG+2U+9rlMZfD56eNUiPff9mJg5Wn+/Ky8px/uc9iDL+mIrSFjkTPfUHRyUUb
1DzV11W5ndO3Pp/09XBjEj67+tfHPz3p11M/bZ9XPz33qI/86pTOOj/1/3FcnjpHRXFoNHzaf/fG
P+39+1e6vOlk0p7oP8bbT+9Arl5O+fQU8sjXbbnz08PPxz+9ByPdiQYiIkJb/dMi/WszQxMjKmUi
KY8zLvsvD7CF6nvlnL5edvmi1Y+6mUIHk6vySJc62vkliol5YRbtJkauR7kYJywHdC6xFMSLEUSu
yp3ycNqWzIYvZ8q1kLy0zZTmFVazvw5Dp2eyLI9/ejodatlRH0pErHJVHj+/ktyO6/lphs6ybTD0
Uxta3pd8uFz79JyXt3Q5zH/3g6Ll7VbLYLT1tf4ifyuXX4TcFAFy7v35d2H1cal6l7Nwudsbn1js
s/B96GvGPqEcAQ0mVpDLAuVfSN5Bp+JoqQS3Ilf7o62XAntSQtAVy9UMEJS6lqvur7ozI+rUi/mA
rG8u/svwDKFLyX/oPzazkWQlmEQOIrDFpNM44SuDHSoIk4E0BpnQ1IkPOqgISpbmXRFsTO0xAG17
LLr+OxiBjISSie44uIAQN7kn59YJT0PDz8X+C/eK4Z2cvl8W3TIon6M69JBvkNTXEaWldugXkoAB
bpgYR8vgZm61NgmAMcIHcDaDsJ5T/hbTHE+4+7AEMkTlu6PVGeo3PMqzYqIxSm4vc1dZipCz2Gw0
B6+yqJa7Q68d/6/gXf7fkxwLwI//TnJ8m6BjL7J/hsCcH/QPCIz4D7EokGFVau4iOUbx+xcEZqnk
WZZtQjJe6m4c+gOBkeU6y4b15mhkMdtLJe8fkmPjP7Bd4wCw0Ckvj/1vlet0aoT/LDlmBxVBAm81
3oZm8HIc/wS5JA/MyUdLq44KcRBpQSoakK+jbePiTf3wZajndTnOhLgmdFY75RHbB0JQJlYb4Fqr
PAPlz/XEIiuP+MBx8WZU8CXVWIiDS+zZUYX7eBRLtnpQG16nH8Ihj06dscNElawNuJDQVNr3sVIh
uDcF/UeYrYYzkxCm7d3QhXRCavZx8QLz6w2g6YYoifQCXkppmS+lmSXruoGXUquKxTRrtI9y7bKA
sD+ijTlOwMRMzJU0dTgT2zDKarlaDYVN2k/QbAsleXEXKnY5BX8WQVPqR7/GZpaYKFDlZpJlpEDM
jb6+nCwPyEW0PEKuyWeRayS14HgnnUMbAURn9e+wwbqnOBlcezXN4OOzULUuo0DjW7j7dA9Mo350
G0U/ntfagn40tYhpTnoAvXZ78BnBxPOcnhx6fdChXeW+qyJ7W/hXwpm1Td8A/UIimZ8uC1SkSD6t
hE5/4scZRcvehHCJYVo3IbTT5rqqwNR7zU1mmQMuXGiMecLIPq6zO31wflol16i+mvH9qun3dM7I
7IzKV0J1aNdP9r0/wLUGeeoUVFFzVGZkgNeBvYEd+qNzQqzYaOR6EsXWmjvO+8LKrgxnUfTWHU3f
sdKvg1bXrsdhojOYtFjh3cBSt+h49mo4JQdQpitbbwK8Kh3xkMr028i1/Lp3U7LV5ux6aHIyDcSp
jo3uCvgBSBD9PRjobhMXjuhFVfXrSmFTq2GzGGZhXJe1uYD7BmcVpRDJixISiTtdoVtwvdpsiFtV
zPBa72u+neg7F6t3sx+EsW/KPLsRoUsrOqv7nTHA1ADjghrTrIdpxwhjN4p2JuGALCc9G65y2xdX
htWSkzE2J2cszCu6TdYO4++LPOYiZSFGhnhdH0aJPMGCrHHANLjT+NOvJ2cyrrXlXbdN+IJQYkIE
Em7lsXk5wYqy20knoSdU52criOuFDID+jcLcVY2s6wohJJ+Hme5cXflpz2SXzFOlMXmf4505dddW
V/Obb8Ri0YsNe9tYzT/tG+ofdZjcRG1A6SwJs5NCfP1+UuqtnmO+rN2ipVy/ODDlqtx5WeShTfWe
qiSXRgiNi4VJE7wykI+T3NKXuWKi5hO4DBu5nU7cnhL5XlXfAw96HiPEhHw39BNYc2mZJP1KJ2vH
uksDbWOoJBJTF0HiF/Q3RuKOx86cEaIjVNnoVcRAAlOudiDmM6GodyxjB5+xk71K/+mgT8ifXLpn
0uBVDIwhz6ulLTa1lmAsp102r3+mgHYRYI+IzJfFkL4Jk/85B+c7KgBsUVmDLQp9/Kah8bGXu1zp
m9UEpV1Dqz0uCeB+lMFaRWUfok9F9asWAQOKKkEFhHjpjxU1teKfCTJlTzpJ48VOKufzck3uG51+
FyepuWtAO5CH5JibGWhiRorIHpnu7JFwUZGG4r4Z9TIeXGoL8i3NWfCmgUSBjMiIBw2eWBXMptfM
pesjyUwbwrmG/eTaFW6xmb61JkgRyWlVjnyx11Ua6ojFC3Jjg0LHU7+MxS6T31atrIMFU3GpcTTk
Sx/bmIRqIxq2qhnsoxxxVeei9lQoRvZx+2zME75Lx0FfX+RPls+HjjSsRZ6FBEglgmANyC73uFXy
39gaLgJgMmf0yYCb01B3DoiRIDppa0bKR2705BWaa63LzT2NkZWsslnZwK1Crspa0cVfOlQOMp8I
rUOhqOEOzG12lF+AaRmsyrWGMXGrwsaXHlNpO7WQ085rV/oDu+XmBVz9XBLIbGIAorgdjtJtLrCC
Iw2ox03QGtNR7/WfmI2Imeh8sYX7fG9Dbj5WQ2OgZkYR8cNsfgWL/a6StnJp8rXXuskvNUcVhX0R
TEHoWL/JBK49eSbxZcZmLEFtybMT4h02vl80kFQ6z85iRFED3j/TgCgxHSrUrnS3BmA1XA49Z5qU
jTILHIgPQ0XZ68vfLjf7SGUMj5z3empC5/wxNHG/9PrnvfxQzu7b5eMwR+sq1af3IdcYui4x53Ce
cs8E77sqkIUddfSXqxioQKry7UiWL2hiFpt5QmtW6yQ4QGKMV6HSu8f5ZrSNYg8FZNu0JGlAXLsa
zALjn07frbOQUBCCQZoMCsVznZASI7SP6hhrdBBVdVuiHzpOLqMAtQ8f1ZYLREcl0HPjoV6Vo91h
icRMsVh+5WIeay5g0MDEyjbT0CMOLHbLBWCDFI9CU4Z6Lk4if5/SwtzTK/vX1ZNm7u7Jy2q38vIm
F7I+dtmU5bEsUrpVEAC9CAsgvHzN9rg6FyOtxtVArsoFmjfkFL5trkzRXsVB7KxKVUPdv7AL5KIl
qWWn0wyR16AMg7sF2GKV56AwG72/VTAzeq1QX89lueV6K9/Ll03Eq8out7KtdLbbeCz81jn46Nj4
AVWTWBFy+q0xkZQTLoufaVk0Sio2TcYnUhAiiaivqnZ6a/7OGH95mPbDk05K05yX417Pn0geIZ4k
X76ZoQi8AmIz+KSlhO7KEq6wgJI5GD7PwIDBr5RDuehIQ3oOQ/AjrWCg88DIQcvQyHyBykhOXdEk
O1lBlmXlTFaU5eqFT3A5TE2O+bFxuByTp8oTYl8Qgtq/SoO/PcTmfqA5IbdkxVzW0y+b5zUohAdj
4NJeWQGt6IUNUAAh4oq1VOhLsOk9IV4F4amENxj8xbkOegL2g3olFbJm5x76UsFFZGcT3pf8V5Qx
pdMUQztWmL+2muveT0vnV9IY5Fq8tH9zIuqZJy+rcuflnL/bZ4N4XhdKQDTU8lyXRZbb9V6r6Of+
tf/L4+UBCYuQa91IAqeiGOL80yvLLBpuZbWeiNpcWzujvgzYs3g9ckHvwKUQPZzuR6MYPt1CL5ty
rZ8RH67kHVZuy9vsZTNDBpf183RsxzpCI6eO3qeKqOx3y+1h+R2ZAkFT1lC7lxgEuXBUBN18uTpn
32MEH9AoXMnFaIM2QJnJdcmKFvJSOa58QgK4I3OJPk5T11P+LvwGCWfiAyNqvK7ay9qDVQZ0jc5l
iC9liU+HPq0iwh1UvBKULOSjcq9TKQvMNlcfT87rLwkbcrPL1ObPkTJZMpnlXmYt1WI4ZLQi29ca
0IPsHNMxGSM/18uz6M3CELbHPoXJi3T7zNzUZG3m/OSf91ye8ou2YWx0RI32+gL3lC8sN0OSmqbz
kfOqfPXzG5FPKLejyuas89uH1Zmc1RNyGzY30V6u1eZojCcuEH/9YV/exfltXw7LtcvfepFi/N2+
IjvFdqXWEKAT/0Aw7NQwH40CQVzspvIa2CygnqanMRdwtSIk7iNhdQLqywb9HBe9OX+JI6ffFG75
grIZ25Q7472pCXDXfPuuScbyO1Ph3wzR3+ghV94c6vGGlKh8i72U+UeB/C7TgaVFTfg8mojuuxj9
nuXOCM87fKC+aWCUBReXRqQItQWq9iLiTkPZaoV+sl1Zff80D86w6Sr1m1WAH281vDW9fUKAc1LC
iGAJPccMufyZYmQWMHTwJxVufJa9bVF5e4QVMG1v45rfQtvgbM/DdY/0Y1fm7S/fChGrjkgzQ7X/
obdj5FnWdyduiXkroUVPdo96tt7iZns1lBR8EPESY8dAG9XJbJGxaAPSyPi57JMmOYYKn1vaCNLp
245LX/QjRP99E4Yfw/Seuj6ZwzltLoR22yAPv7U9bAlCmQ/wJfnSF+MxMIyd0ZaQ+oOW/yo4byjf
PhCvbkrVNXe6T0UitiBM1czcurr9ptjWh0l0sLUUMLKJeysPJSlgekhGegTJlkQx+kplpqxFCr9v
SS6CNotNO3nps3fEyF7HkOt26tK3jOQitaqTjRGpd9VkY4de5CSs1euU0GCozl25DqzX2XXIN8/d
5lAkKZY60jUPsTGiyg7b3VhX/M8CntoEuDhqMFU712nf1LkJN2MdvDSjG58S5DBrCidgEZk+ejkG
TEUQBztmpjfiQd1GZUjYlOG8xXznjzF36sWsM2+Bkj/No/bs27rPiAT7uMUAlKYcjUVraaQuEBc0
tGFJ8uoQaI/OUIudkRZkD1fiAevdo1OmNwNKa24kCV1ULbjFULprq3HYzDiwXcoZG5+PfAfBdCfd
x0HWXeVR7H9AXL3iX4XdAnNKAyR3Tdav6jVCg9oUcpmMGGCRDgAnBPWHKdKjOau3blSrhyRoYY3Y
8ZXaT9OtOynJIVPSG/TBgCL4vmoaqUWitHYA2zZaQZytGPDYOd0M4UGXaRMEXsUCY6aojk3bvksc
hqPa42Eov2F+4LLaI3s3SvDnWCGwT+Ckz1vz2gEItkrx2Kx0QoROQu8h+gHNIkSISJKtkmr+LjeT
75VhvpuN+SAcVf2OROJbySUKiWei4nykeD2Mc73A7PtrVb2OGjFRzkYIIHTSQiccpHgbSIqrxxvy
0EG3QRZNtHur6Jq7Kf8NJ+uRSEnrxJUV60XIte/JvqpgjT3UJE9XwSgoYCkfs6a9kMW9TcNwj4s6
XFkxen8yOFoUdsQcQyaP1jSQAe8SyusL99G06bZWpy5uxE6guF9VyDUIGRiRMSnY0i2oW0FuYhOE
I4B40BuUMsYD6EO6XcinfveLQW5M2CUaLp+LU5H1jQetfRd1Nvbgxj1mTjhuCzO+qXys1FaQvBaJ
yj0A1HsTEgJlFFz57IpBaEvdRy/zGlW5/y3z+3hdW8BYMMWAT3wsbQUJT5tsQxsrU0t2daLa1b0y
CmMVawPW5aT5GFq32flco9bqhDY/apnjipFZdNvcoAoiKtuwtvhthgJLXpdQlbLyduPo6kdk6Sdz
AjZLnMfbDCUVygfdBvhnq4bv1xaH0DX5MC9GDeV/Uqd8O/V80PpL36e/y4jOvgNZeF+AYcZKYIry
jTIFf1Ov8uloyQ8o8QQLFE9aaCN0K5KPrrCDdTGHKTR9Iq9CYWSPmeVsXSiI0HO6u9S+AuZD3EaR
PvSTlm8CYSFJCdrUa8uIPJ8Jjmlc4unX5tKLxrcuGF5Hp1oD6Htug/RI/YrUK1TBbtQ/K5iiVhmG
6bEJT5My3uJHeO/zbZtyqQFoc3R7C+8nYXfw6pzNqP4ewlLdYFv87dDGSTAQUJSz+20+8/WL8CdQ
ypxvwFkye3BwJ+PbXYXjwjkE1UYuPR3cLoEsVxrQC13GR8T8Ru/l4Dl0U7wYsvaABYORcN2sAqae
DreqdJe63XVqqA5pOIBmy0hgccm1jylfLCzRdyGqfIM9TqFx278j8YLDiIOk0RPc2qFGQGeP0eC1
tyudrnpCuBwV6qJfN1YnboImAvcWoMWeJvTg9tpqa0TuGQmosxL+EOb1nPk3Y+lQvh5wLwi/+yGM
5FgwG97Wg3nqLMu60fLwGpXQAt5AQgiV+IZ6M3KSrMVNFbj5BsuqjrirvMeHAIW2rzy3xallY5LQ
4/kbgCEcN3GLecjSiRxh0LgaeqJhoiG5B5dorhpq7EY4vgldgOrgf6Rp0pc6nElZUfRfenEXmJSh
RDENm1FMXApfrIRE37cyjJ8xary1bgTGiSgA5Pd9cmC6ejP5uc6wILyFZ0D6JZgls7zNcu3OmQkM
yAm33/bKCOGYWJKgDbTDBIR3FfoLLdp4bkkUWeHy63YUEB4E2HPb5wKZRKV6XwZ5t0MrZ1DmUR5E
oc1eRl5235cQONoMZT6RWKsxHld66Ko7kCV3Ca44HZIsX4j5CgvW3VioFKv5L8ts+zAFE1cHkQoP
7spJyYPwUBSluRd1ugVGTEY65r4JuGdg288giU5dHt7ZUdWcil68iwWxWtKgE1G0jlpyo0efWmAY
O57V4X3wNTXfR63/UwvHp27mc1Tiqlqnfl2suI+F1CWbbONWjGB7/UEzjaMZxDezTT63AlhFDW34
Vw0RElocQubO39NiKLZmBX4lhI5O8XfBMDtvftxHFFEZAhpuc6tOWJ3HEr+/YRN31HuBWQS/mHNQ
xSe/1v1WK/mDi/hopQnyrh21vFOj45AXRAzZKdCtiOGTqrrwGI1t2Q0PzHK5UfOrqzWFK5zpUPak
/T+KgH6vNj0x2Xss9Ca5GiLNG/AsIJYZuZq71+EyDZmzB5NZ5ybBCa85OAkmo7wnLkQ7KZCiy1wB
Ztm62KjKDr0Khqp5rsp7t6+pNTuaNwcGANagBENDugQl8ZDgQka3NjNF5btiU4FrmHutE8Jd10Xi
bKk25XdB5NrQLbZjS0o3l6NqZTCY35atRsJvN2o3JIKcalU9ui538EgLsK73+eh1aUQHhsxPsrIO
hT49lDjO72xDzTxVAVVFDZxwrKgUNAMKPJtWHG+hKmCK84I8IwCkSX7bJrjpjnvSRu3yn0UsPkAw
TavU7pRtwNBqNaTqeDuMg5cMTzlDwp1OrhpxR92hHNQQoiRoCoNLAxdEVyVqebwKk0q/nR3zgHV5
45DV4zFMIjYEAxzZCdz7iOJJBHSsnKddkSszrF27LGjnNtGub+GhRaI+DFod7wxr4QWnZbSzxw2p
XmLd6pG1BflNtJj23llZuSUqBS+hDkrCbPyruEBSbvnh76i5jnNtm3F/ZRjp782sfDCsR9vVtCe/
1sB1DQ3Jb1AtjGRjVtWPpqdw3rX6CxSelHdk3BNo/600mg0FvHvNsTLmfTmiKm0ONmPj+mTizA+F
rvRrsIfEFPCJQ11sqfigDcKJuk/HU98lhOrYkOkE/DwLxZlSEFhlj0fwivAwMv2updFJwuj408yd
adNjgkeCxi7FJwpWrecXx17mBb7uDUaOTM4PafsozSuIX4hC5dxu7BJcx0RfLNJXGQl1wHG52wxt
+gQhBEwKanyDJPdNltkW8zEH32KkIF+qdMp2v/Qwa7eV6Y+bNunQxLp7ApMgetuUfJOwKPfkQqf4
+MrSS93YY5YjUEjGW3qL1+ScA/ouzHLtNqSKD8at2nHTGkXilRHElSRChh5H3SusiWBtkJ+8w3j3
o25jQmFax0N0Z/Nj6t5IoHxKOvdeYCgEv0qNQcMD5M9ejWBzZUzj25Rn/HU6eQYEGFEuh4tQVqQ6
zCXTNTJY+WYPHoU0pPQG0nc8ilgWNAZZLtpVZfkrMRCZ8a1f7mzik0AV9Mfi1EfRuxnZhF7WBAaZ
+ssQD79rQoJjE7CTFfS/xDTfZAtaUFhEf4Ux0zb4P2lWT9j9i2f8XbhHM/dbMmu70u5/ddn4rIfB
oQjEjmE9wvpwOgQug+XctR7UJr8OiTJL0MRbRP8dW7MjCed/s3ceW3Ij2Zb9IuSCwWAQU9ci3D0k
yeAEKxgkobXG1/cGmFVMMrsq+/X4TZDuwSTDBQC7du85+6hxA9dDxXq6Ug4XZD6QgtvJ4ZL7PTRO
PBiD/WZMuMGK3ne3U2H4q9Bn0OynoN7pk4m7Vsf5aVnlcG7MK6MhH+cA9oBgSl/02ONzgubLVyaR
yZB1TaWxSZV2bqhJuQu7tGv0pv0wZTK/sksxYggK9cRHBgqe7KbKBFTQvDO3/R600/xHNB7xM66U
Zb5wl/gK/E/tilTuReeXXBiBQaQHd21POWTPDv5dp3Usoj68FybrK79htOCqbutq5QekdN1uE2m+
88jV06sCCFYP3WR0GOgRK6dPwQQ3R73m45oEBNjPcW3D5f1iV4qmH+dkbWsDsxWinjEI0x+ZQjAm
NBPrKv8eTGW8DoLxEITjF6Q5BsaO6OhB5SDFuMsOIqhaqDMoSrRPrT+0KxbXKzXCR9nIp8ro7mWm
PTgivJFQQmBf5NNKTft3CVK7bFif2MiXLfSeMCTQ0J5J0rlLInfswLeDEWVpATvkwL93jVzsgzSg
7gugxrYJmVNkJGKvbqDs19zVRsj5Q+bQKSWiWBhU7+2Q8YF4LJEmsP8+Vw3sGGY3wUhQkT4SaIDV
XdzFdBhChWImsfs3WdYEZGvrdLIGZmR1sEr66MMo3gJDvPopmZDIj/HVjKzOjQlEQNRXwi3sBOaH
MVgXA/zbuSD1cTDx5iKnwPCun+kFIc6GlHlIar28dskADb59CUFHXar+lDgW67BhfMlbgCRx27U7
jW08j/rHsbB3otH1bRfH392K+bRW6ifPRjtfS+ypgZ1Qa8qe2IIRV03aCDqJWJkTDXdsS/YGMaBt
/90lcW9tiZdewZwmJeqzpl5s22KVk11KzWcfPKIbOLMYdLfcAcjbZJaaRNgJ9ewYFPZVFQCyoYmL
u2zs+J+oVPFdUTnAVBhyontFzR1ER12UOvV9gLlqVcYmt4fo3sWw6rf6F+F71X7kJawLwZ2P1xxI
YkRKZuaCcrRy9cu8R53jgYEWiJILkrc06MPHtoXyBB19F2mGsfZ9RfkNt2NVOPdho4dbrU82LX7v
rZjcl7iuvjdp/n3WlKg0vHVZLlbsVIg2W2EQ+4BT1NkYobOOw4TqXPskQ+L42lqNFzt8J6bznowu
Bd0cEnRK3dlNSKuNUl70WntBl8WU2MqyDWyClfiQeu16YCvAzZiIK9EE71CTwx3pqAO7e/z4xTOL
Jqns0wN5LmSMbeX8PYk4ctd9J3mPCR9gVxoVdTRni45DXLNDY+vjbu9091H24jWPEnfnIn+R1rGI
rGgdSPspoAENf/4SKyQGiYcHwA/u6cf1K9XH97ZifIrMoqz7Z2uMnsNuehyG8MEPx2PYFNemTnfQ
y1VsvOa8BTgDa7t8n53TWPzvazVxemng50k/yCZ7N29MJ+TQXLgUtL64ydh/I070haAPgem43bdR
+T0KbAAW7BK6FJqX0l4cdzwUSr90iAFXVQj2ipBUYDElEMCpezD4tqRnbgfKwcB8cqbpuTRn5/Er
QwWZUCCyKyWeBO5fk3LGAMHL146qNs3kksFZ4Te2P1tpSQtBXHSRfm9r97Ns2y9Z9gV4sE10kX6X
6t4LY6SHUpvjZbLvBi82mYrvfhA/JSp/zjo5IWZ0ge9k9heX83lfx+1rRoENr4dbUlSO8Uo2+VsS
Vceqsp+ykBGRmdAoGI7mmG0So3hSKjpXtf7RFvVTb6e7YGBUnDvegzOAU0DH8T124gfX/9Cb7c2o
tbugicjCTN4LnalSZYOc1wD6T5291v3A3FVdmZLiAtvcEOVH8luKKXyNm/obMaayJv+hKKAp+o1z
wVW4ytvg5gkEC5q82J36rkQK+8qcm1WGvHadQVpTYdFFotIOim1jh6BlP0qzPgT+J5CH2jFtxgeN
aIXE1lGghY9TuP9fQV/GHHD8JweuSZfzvwr6qm9+nv3ivv3xV/7lvhXWH6ZlueSnORaavpkF+i85
n2H+oSylLFsXFrc/9dN9a1p/GBZ/hgDQMGycu7yGP+V8pviDZo8JVtSxTNu0kOf9D9y3wrV4AX8l
iOrKlLwEBbvXYA+qG7/Zb+OaSNy+dUNiaj47elmfsnmmbSWwBet+PIyJv/Py9kMgS+9Eo3qmX8Qv
zgA7TQ+gEYRUhD+9rcujxf46h9IP0IqIVZT3izt1OVSMWwljob9lz9J0NeO/YROwTA7aJfFbtNXz
IbeBhE1pZGyaHP1IV5VHS0BnawJgWVFiWXvsVs4q9cmnruOuZ/udxodWdmdPmu9Ronn3ZZswApHu
B0DbKKnVGmexfW+5G4Cb431bluFDjB3fo2Qk0tW5M+r0olpAJdxSvoRWgNlr0s4+edHIHfpsVy5C
5GVEtAh4l0eLJ9cyhg9FT4+pzC16KVmxV4m6ElQaM1EhTa2raa4O3rseSOs0JOQL5EWO1W+2GZnO
IOj0hKCgvHYHuoMCZD643SBx8b71qV+dS3ZVm8qkUvN5Nxry5NkoIecDra38x9PlEST15yGmHwpt
hha+b2kH4JyrrvT9cwxKYwO7lAKoE5ufQzCXBtaB2hLqmENnbHlzOr8NNmiRbGFqhIQGJc+9jO6i
QE8AQJFRMuaOgRshtk9OG6gNFfiNnStwQXMXzwoK0o0o03wj2aQ0dEG66V1NBIAFgg+CajurhcAy
H33SLmmVZ9iHREPPAOyRsRp6uzp7kzQ2dgzmiXSCHdno9l63O3GULjrpWWCzfPS/fRM/v508jJFs
V+13aWZ7nUr+AM2fEAJnKLZgOtrTckCTVG2dXH2DPjKCaO/rk28hgGtnZr41XwzLo5+HYbZ2GUnu
7c1RYRmZveLzYXlDvz1l1lMSy4RctTIgygSziuIHvPvHw2kw7nv02+tQGIRYoWujKcdcd37086mY
fwb40Tw4SEiXL35xoi+Pfh6Wk2F5Sjoy8w5Fy+nnxWhPGTvaYPaoLz9czg7UCZ9kSgNyGXYuH93P
w8+fyYDs2Tg6Eaib/XCYAzPBLrdYzMVsw1v+BA+/t3GKnjTiWU+wuM2XwyJ/X67zdJEbEC1FyJcd
EBnUYWWqFhcTNE5cTT+fk2lnAf/HNdWjNApxnQWM8tkSJ29+jEOu6XKUXpozrNK4mU4S0CWafQ7L
0+VggCFcmX6hrdg+RYg2aNjvC0CFB8RscoNSEgGs4SDaWTTIDhpGhE0Z8IxsaM5wAz9CWtm2uaFv
7LDVTo6UwDemdNcvUr/lRZGwgMHnREBwdlp+IGar/3KQ/360PIWGLPZupe9J98xO4/wXDK829mzo
LywQ5NZk4hg3PvSWlFEa3Hcfclg+8b456GDViJrogb6Yw6cwrdxTqAXByZxe+GRjQbWA0gAfeHfq
AhfTIxf8zgsUQ6fGP1e2+UymYbpbXmI5y2WClPJzsAwoN/O1tPxBF0Zp+cnW3fI49qUFDL2Pnsex
mbii4VzF00PtlkQN9cQytV19jabhS1OhlZZaj7W6uwv9qlrNK92arPqvoSuSIx1CsStBTRte9QSV
Kjz4cftBN8uD60DzonB7SwuB+LBPH9xd61bJKUz1uz4Nk11W8n+UJOD4Uz5t2h4AXz0ml8KBz+sM
wytptxsxxK++mbtHOUSMvlOHkM5ioqabT4VhuEnC9xD06a/eSIGVi5RtZtteQyP3d3nkxCcjw8UU
dqC9fN4dxXFh4qMHTJShe4qD7C6BuMwtogvvzCxdoTRLlZ9e2pwMOqOYzuw90f6aISBi4yLK4ckJ
asFG3kPWmNruqo9awpwgs0HAGA6l6s9T1LdkyyBGrYagJm5s/DBUDGfHSKNlGGRfY8n2d3Dadw1F
1IlQOXsrHVg1Q11PbOAfPEcjfsftXkK29/siGm9a5DRHf+y7XThk7MKTEaiVRl9fRvJs1yo9ZrHT
QAgFI4P5lP6QtVVevGczTDiQYTaIVPKzVrmgbAnIWauhLvcwglLMql6zVSFGFL+/5T66WQU7YS1N
9IRV6DHqn6J1p8CbtIQhwud2BPfwXK4rU8qdlC0ZeWn8bRSTDuN4fG5pwBBICkrXlMZ2khoiBUnM
dt5IdikTZFSaz64w6NRGXrErC/5RQh/umwluG1/8cDayWLsOY8Bf9r8GY2JdnURLNqVX0Ezy0peh
aIZtbEdih1zicx4VwGoB/mVyKsEON7CAk+IsG0ffTcx5NK3Sri2iMjZOTEWJtlarTsXDE5r0eqcg
55C+ilbUacXFKVSxSUXts4ro5ZcEWc5qEryuULbJzoBpSKi3/Ng766A9565erKbMOOZBt9H18GsM
zBYTuDdBL9EuzBHWgoyvdcd6fmgGLiBoG6805kgkgwVHuFspjlrGLpuWyNaILe3Ci/lqm7DTO0No
WzwVtTl9FZm8t1PvgRCLSwwKDx1g/pl55ysKt5U3uJc+n6NsuW5jWPEnIrmvvQycg5HYNMW5VPFk
NJsgCOgAeoRpAYt6mWxPg1tOB0Sxt7Cy4iUe2e4o7TSTWHeWCZc0IccdpFAJ2hBRGIyRD7nlvidG
xHKiI6t2dKVdwY63GOf29mhxTQqiDpnZJlsVAO5sx/benfUBnassKoP+3Uc+vIqBRR6mBGFNcwws
8bGvdYOkEPOVXfupx5eCbPGlCZNpM2jm97iy1UNWPQNTuitcf9jafhMfqxiYMHWpccryjpcbeYda
gqfyAF1tC+dQwU24N2L3iRd6H4agkGpkCZdIButwzrFIrW/RKD9NhW/ADNHvpO45W1MnDM+XgJYC
89oKaksmde4K7KxG7q+uXVKSplZOEp51WX4vcub4VacHuzyxNEbR2JIlnRnaiuWWXeiXQXm3CDD4
btDLS+gRfp7PtGhgkHdNO4BUZSgPnOvBsBnn60Tz1F3zbLZgs4IbU/vqHFjpCqoy/USVI1iIO7GK
BVIvdsBqXTk9+b2EJpLwS1e5LGijdUP9sSe8aFPcwpz0QdozwWqcPTNWnexl3BJ8q+SbUp/huXrn
yiMbV0H30wAoMlmn/Q7c8L63KWV0EzUN/MU6q7/Q5U92NgPGKat3QZt9CvyQSnyiiZsgOBa2+zFw
kH+3IfrSyURkEvTkUhX6GRYdrUzTtbfk3HzFOd0c+SASZm+3QjUrt9Cq+wladKKtAztSNNzxoUwF
yxHGIwgtxOH1+TBuZOK7p24gBUwWzspgxT6PAnt36LVX1lIS9Nr7Cr0Fw4lQ2xgZtLvZct6Tkbei
L5ETtRKxzdG7LcB+polEGdHNp82zBBctz5dHSxzQ8rSviZMdNUqyefuyHKhN/wwzWp6yJGY7jCUf
BhhZqy7NIqiQGYGqfTTH+s5OifmwGNl/ewphUx1hlWUG9Z5kNUEBNj5JWekInQoMSH0dnu2WgU1R
MgHU5lKi6PyEXRI9b2ba1T4wsT1kyYvM9XGnufW4JReL4oYZ6K5NgvdF/L0EQC267+UQDQMVsEMZ
dMj4ltISq6htAuw06nm0MlsfMukR3DIfBAOtfRiEd5UJ6YeW4ltM+OpWGukx7Ltuv/y4EuCcbKM7
pCQky7wcCWtBf8keA8OFrmAdyHQ+vXAswp/6OmKP2jqI3tkKhIU6dvppCbL6eQDDRtaQnyJEky62
lX951xc/eVrQn3MtV/0ACCyCabiBIwbTGSjgknq3i1P7tshw00Veuzxc5LY/MRdiJhxgQJiL+j5u
wBws6VvcuxB+6BSG5McmECSvY62TgmGKJyXzD4yfuwOrCJ1K2G0Xvysvk5maz6bvrSPp3Gtpzsmd
C+3GxP9rG8h4P1vImEK28OcLVGteEw1XZz54QfNtSqxklyh7PGmwB7eiYn+EHMpFDNEJbR94+ucw
o3wSFnl1Y0EeYFesUccr4k85RYIQa+rYp9ZNdOPBy6gXssB6a3NT3ZWYBpIg9K+ZW7A1TRGkxVqC
GtxiJlhXxtvAlsvu6/yRYWZaPGmkcKRa9VE0kf9sOZq9QmeiNuzGtZUJIfOlQ5N9gqXMlLr7PuJm
uDQCIHWdoMGCxJBwPzTMranwOAH4rG5B61e33lLUn3qOSiBSZ848xpgBt0wrFBlXZT5Z5F0rf2Nq
wXAx3PEBOPUFu/6VL4IhXaKie1N8o5UWX83ySKKlXKFMsTYywxvbs8QTtokQPa3tfFe7IyEfRTje
IjiDO+Dd8EhFu6nzYXhI2xmtPpSXrk/Z/3PC0IBlFFOURrlu7WGr6xOGJT8FYFo5QIDN6uqOYX1t
86HeFTRm0beE0aW2sDfoffVNjTQNXN/b22sQyw2mK2Shw2je16GTnyWplKtIYyeT1rx0YgbWpsst
mCHZyaK+BwyiT2dk1Me6cyBb2hgaVGIYRyuvv5YGVrLIwFOk9d5O6wJzm5fkrI5hx1UuxvvetT/Z
jnkfMDg/jkhDNCzTD9EQBDsnHt4q1/+sZaO8b8ayuxK1ts7sTLsoXXp7F1NziFVtnwOFQxOmtw+S
VHWGHAOzUw8am8HoQ2TJGeAI9ZyzzrDxoOe0SPOSvaQnzp0qQrC+bqUob6QxW3Z4owV3h0XMvEaG
hp85Hg/mkL43Ulq4y2HOB04UXQ2HKUjWJsNDXPrZoWOR7jmwax7v7AFGOBXFtiMhZz1VQhyr5NNI
VshV5HyvCWauTdASUQ/a2dgEdTQnh+hEC0S1zclVdPsgcNxVWvJqQir4jNvMvp5GuWY0yDvFcsYY
BH4CTYdDW0Yfc4uN7ERICBhILfYeUE88lnRpDvyzJLb7LRThBD2eVtlML+Nyxfe2FfEQ3+CJb4PQ
84jEGOR2TM0T/eQH+swEX2d2f7c8YotirGMt0jeWVWX7BGYbWQYRMCGcnUnPCJpd30UL/IRp5WMX
zaoST4/OnUsPSMsjHzEBEcg5QjMzD9sLKh3ELQSxE1Gy9aK+2+olE3DDck8QZa2nOG6DR2QTq48l
NDSkPLMTTd+TT+wDrY1urXsbMGLQgO9egsHTH/XstW24vvI82JVdql87cjG23F3h21ZfBLrTNTaL
Bu2bjrfUSKcj82R3Rdo1NRlBd7ca0dfNKXD8JfUXEgBntbCsjkFj+8/F5J+Q/TrHsuKfSKL8ay/u
iNWx1uh3GT5VDfo5v8qvuqn2EQK3VVCVzZnAvDc7IWfFBUINOxhrXiQU32riMTVSNQmIufa1Lexx
R+oNgciZ9SGuIJMrM3pqG7e6ikDlx9ZE/zDfY+upfvSRJhw1X/VXEaVs70csIDNQp8mqtZ6n48nU
E06ENkC+7QjiwHv/0ipjJ8Ft3gdSJw24eq09ge3NGR5shyFGmHMGNl67aguymFWT9tvRpAsBx0Bb
jclQ7GzbfeFGkxzFaBzZAr8XqkouI3FNm8YiyNZLGnt/nDDMbVEdOJu8ByDhBO0uceqCasUhe5p7
JGfMpxjHLiVmg3DUELcwdgWOvk4CzWekn6c4n4hHRrUU4DIsjOo2TH37OHdTh0PSRvZ7Y/XQp6wt
1xTOBAuOKPK2+RzO9372xex1ncuhOyD6F6dBfKHE6A9xNmJonAMOoiA7TpYTbrKWMOIsZkqvhcMe
o9/BTexvEWX7i0l135bsIpknWlhQIXyl5WHMxrfITkDMWlxKVjcyTmWwx7JiQIu+pK46RqGVXLs4
Vw+U1x1u7zgibqIB3a4PjJAM93s9Rf4KTmxDqYvi3LYUMS+Ejq+8nAK7FdlzSYLLOI3a2gmAx6vB
cJhCIZUcwrCeI6CJYLGo5heLTdmTv9xXxnUpxZiCgkRVRGDhC/rQMN/dBFUuTq6SLyX3abNpZ7lh
a9Nq8Hvio/wYZWR+x+TQv1P9cI5JbDp5FOtNQ99aefANoShfJkMJmj4AXcMp3ftt8j7Axd2kY/do
I71JLKM5S40A8qhtTkFilKt0qla2TRaCA3jpGTLUrEF8M/spOPcJApBihCurx/h3u6nYCLSHFzeF
jmwaDjVngC9YxBPjtXOm59WFYXfRkS7XW163U043PvkIz+I66g+0oiACIeTc5jXZLUGYBNdEUXsT
aB7vXLavZaivKhFo67ZIv1dkHEdIW/s3VRWPYVwA/S7jDjePtyRaP09jLGlratEqNqPg4jKs3ipX
v0ME4211kpSPE+UPugGXXavxxE7qezfpw51dI0hmx0isVG58dxuDtokhj/2UbfWRbC0/Tk3WjByX
VEOjozWU3BYwPs8tki1ymuYoJyd7QS823Frp3SzzrYmi9qPZRqxsU1KtGqd+J+Y3ECvuklcCqulE
EeNyzupxJ3WzeygrdMgaeiTuMKa3VzERFGZR0eSsxWPGQueXqXtHwMLHMXGpEcvZia5xsL28PKc6
ymDiYnAYJdM8OY1ZD4ck3wboYhj0Jdqdr/RuFbl1dUgFKcICcX42n7CyMjaxOWwBag0X0621fZwV
n/TSqaCaRsHZ5tUPmp2vUX4ZuJMKcUgm742ImeKFGJJN2DEfDJQ7PGplv58KzX8iiuLQ14pzLGP+
ISIESVPt5HvlYHp0m3bTp70JOJmtT6qTqtCw0BCCim6qqwGDxIy4D72bdeegwifBMq9tvEYSdTn/
FsaYmOPFxEKKOGPjMGaP0wircqPEs2ScvbGGGio9wxq2D2RmhNFjbmWAoPmla6erDWQpVKhxmV8d
/zoklTpXcUUEQZkkxyZOHoSG79ft+QJst1Go1hBuMYtmAWCLvXbAsxxDw1wHJHJeaEzAQwHVwDC+
Jj8eDo1ZA8vpgiFiFGSLY2Pl71iSB3oNTrP3NOVdLVK31oCV/QNV0Q4zPp/IhB4YpjGtY6Mrjip3
2K+RFL6hB9lt7F6TmwCi9375oEUAj2IOZdFKJE3k/JztgjqY7RlSnN2UhTszKp1DA7HAC+3qQegG
2VYFt1twVqP1WTPdcp05+bMO2/KgfKmdIh+Z7Gg0lzztX0lNF9xl0Tx7g0lHMW0nY0etTIO0jj+Z
5YAlIp0kGT6puy/H9EuTxhVSEpcYmk5P6EdmTE5kdhdaFBce7VV4CVV0ntWpQis0Wt9MLI8xIrqj
0hk65dGNNdk/OyAVL1ZqolGK82tDFK/kne2LIWRjqPxHj94mcR18Uv2nMAv7OVStAOIpy63pNNYp
sV02abn2qKLIPi8Hp+oi/jk4+ro005sqCjgdfcrt3KeELFOn2oe9bV/QOGYX3rbThtrNjKxXpbA3
evOzxo5eB86HM5v6jgY+94JeWh9TW8uu2ClyxI7GI4666hyFTbce2bNubRLdCmPsH7P5MLj1Nsna
R7djp5oNUXUrzQ+F7bZnU6EKY/Ng3Gk2qoWpRHIdJ+Dbp1BEx9yN+02WiHsDAdsToizO9RGNXzhM
yL5MgRuEL24dkMN01NrIWYe6uSsUA8tuqsJ96FC7uty71mQNRoBDphsWFXHI8+GL2ZXhweBLvWY+
uOF0DC+u3zqEaAnBv9q+93DTHwBjbFyW5KeOZIYg0a8aurcre97jpNts6lCr4+ahOE+OZq7qmyuc
ZAccj8CCur3RICzPPeIR+ttmfLYyykZF4zYZEdaTfYDwgMWArekqKeJNFqvqWKTchFNUehd3YMdC
x+neaTiJJHpcysy7tsrKi03rMFQY3ZJCPvfKOBdV6ey1yA+PvoNgzygbhielG9/isbtNtt+RfRzt
a7I9Vqabh0d8RvRpsEj3JtrVCDNCLfAJM8B0VyM3T9SljHgapM5bkWdyO1thuX+4XNcdRvao+qZH
Vrl3M+dLMNq0U7r0mjfYyvqobhHclu1WVdO1knmwntBZrQOa06uC+fB+HIZmbyYs9RHbpl0PjJO+
UFnsQnKvnBLJaGD47YdUVXetZsmjtJk3kyZY7McUWaae9MGZILdH3WnJ7MgbXutAmV447XPhuc4d
DdxnX7CWIO5h1ksOI1pz+wiAMCdt5GjNumX23JwcLbu3ESlkqujtiqmsWNewlzWl84B/Lj/0Ch+D
pmkm/lpF1dPSUSJe7Jv0h/yclXO6ssoPM2NZztSQuq0/Zlb+ikauWXtj/9a2VLbOEG2X99E6JSbi
yf7YBxkncOgnh160L4HTtVuI9IAVmtvkEYJj+qj/y4lboEWD2GVyi5gWDX1jPhfxWZj68AmJebjp
KzPdaao9/Zjlzxbg3+Z+ywRw+Znvtc9BmWU7urk0e9O5l1TM09i2zretB3wyD8z15OClZfiUbTS3
TbgTYJZZQBEi09N1MqcJ/3ge1fWaoZV/pHmoY9ZH9igtGC2iDyjfTZPwpYaA69AMIaPo/oOPygxM
Janhy/B4oW9RQ/UHBLdowEOkCXr6lkqnpS2rHdzqFlVIFfw5CL6fYWB64torz5+zKC3Rn3wjSzel
nFVGEa655RAk0dVrmnCv0ao51SPwDpMAMqbYU372YnIDKGkeuFiqVWeVH9TUk5VkhujF2Mvk54go
PzCyfrrRXYc2hiWK4jxyhZD1Nx4T2Q40oad8Hc1Ofxv48sldBG4TNiv6oC+CdDvCDFDGumBzVt7M
BCGm2FyzBQF3Mb+T5eDOfzWZm3w/f6ZJI9rBZn35bQ7tSaqkmN2ImokByztfHuUFNvSfT5dHdjES
NglUHoWpTRVckaq5PHL+/Wh5GswfWG4Yz1NTXoMSQl5aDPATfFIZRxV4p34+uBlYuwTQ56abkajL
QbF6HSecGc7srp6AYWGUnx8W2IR+HJank0ExGkW5uyKx9q5z4vFc+5NOHcCHMb823LWcfZtFhgHY
GJFCzN2ZrjpDY6YVFLxE6rHvc4I9kX6fxAj/LZgBG5rOIV76pdQg9cm11QdoEsGuYrL8I+N6eRTP
WJcgSxQMiui2/IhB4nAM7A/N/HZyImB+HAD3wXPpsPt18/XzA+ZuEUZGlgPdt4I8Gqv80jk0zTKE
2asEDwu2t38dOpnftYYgmWUGxUnVheyr5o4ww0FBREcUH7TOoo1IUzMczHvTicXufwVi/y8CMWlZ
M4btP4dMfwzrd7ju4S8asT//1p8aMcf6w9Etdn+IsDA0wD77t0bMNf5wHMEgyTXljHX7q0aMhAaH
1in0NMc00IPxMv6lETP+MF3JpB4JuqE7Lq/wf6IRg2D3F4WY6biuQoOmG6bknxOW5OX9FfgGIi6I
WxVY58VKY3vNcDObR0Wn9qBKYhM5qYOrIia4YDdwxJQ30BwctyFuHJIH+stfPr4/Q7B/Cb2eBWk/
I69/vByyKnSX1AjdscQsaPsLfw6urlEYRarOUhkO4IWgoCn63rE03/TszS28Ys3WFTp6V9yIoUp+
sA1/CeH+6+//FX/356830WQgw5MMJn7Ty7mRNdXEfsMLG7zXnGXziZvhwWrq7Nzr5L31VpMyvm3u
aq7DHzLM//i7iQf/23vnVOFcQTao2/qsJvzre6+CPiCHVGBzTXv1lns0rayRKBogz5uoCo1niq8z
EdGkyE8nLYq+WmlyivMIdAGEyL2sMfj7pCut076eDv/wxZB4/vsXw7mqON8cHdfn8uL/8sX0tAAw
HFfmOfHqahvV5atKKKhKPL504kMNlTb1iU+A87K/JoZ8n7T0OePOeEqIAjtmWL37wflxa/qPHxp5
JH97XVwNwjWUhVUJPOKvHxpY8zq1h9A8B7ADibvF7lM32FhJj/2ux7H/AmJ6L41E20ST2W/qpFPz
0qhOecU6Hh/qyDQOsmaUnJQj8rfG3mk6suvepn+q0xhyO/ZVbfXEkAtDDCDYFXs2ce6t4asVVNZD
m79aZc2mLDYPIew0+Hd+/pmUoxcN9cWjFhf3XGTxxcXPqzeReLCYrsNqKU4to4/W977XzB0evBzW
VFg78hhE9qtmGR/Jxnbv/uFbRFr627do6VxWlu4I27JpFf36adEk8NrE98wzQFeSJOkM0SQTzSbm
Y2Sq4xHzNJSkoeUkFYJVes89lPL/vy9kBmHCwWQHxaf26wvxI6knGGHNs3KoFVo9uCAGl49TO+wL
o3mCaohflSQwQsaOTZMeGwdz0X//MP5+5iCBgLOp6AWjjVWE8fz1ckNqX2n47c1zh6tOMw6mnU0I
iMaj6bpUBtGO7+ifbm9/v9vyOy0UgS7/ZUn47WzVu8ikHYiZS+rqMFS52mi18ZT7zn3updouchkQ
pTj7jIb8qXiyLzqVdFUK+aGq1D9cOsbf7zcW4zlbGJZkGPU31qfjEY0+aUKecwYiedzLO+k2Fweg
nY6rgc3P+K5sGnMggLDuMfvdTV12gbo9HWv6HxvSzsSlbQIH6ZZSp94ZqUqs5FHqc4T4GLUr+Bje
0WlyorppwcU5N2+BqYXLrV399y/T+Pud29JN1jEa1Dwwfj+zPUMYHsNK89xjQT2TcendaBnKlRqC
dD9E+qqcN26FVmvrUiXmMakVTDH6NJB3y8eaoKwevT8UyTjbOZONuZnO9CYvgo64PnnulKEx8vCx
kwfuBhkfVlQmXoCDfXuX2HOiuBUzXiywei79v//+9uz/y3VrmhLBxHy62vpvl0ucuNaQxgXnTazK
w0Bk31rXebl91ubnspsNXvn2v/9KMZ//vy7FFqsRtE1hU4YYv18fWF+rvCIVDRkcHcHU98f7gk6B
KJghu6rC9gLoYQ8kxTkvB8dgdvQ1LrP0HxZl8evaw0JvmjobB5eQR17L367UIoApWJaFdmq8mJhi
oT+ZiZvsbdASxM4ymTD6CKib49CM9PFZGHXNSkgP8+AYdbt3E3/j+5X/BDml+odFW/16R51fG75L
GweAxSU9q+1/vYsU8QSYFyHMqXRTdHmJzciqidZxlyoWChfjK3luxNM7F2zV9VnQmC1Sz7nN64rf
J8bWKGnkQKnQ/g9z59XbOLZt67/S2O/0YQ7A3Ru4ypLl7Ep+IVS2ijku5l9/P8p2t+UOp0+rcI+F
RrWDTJGLiyvMOcY3z1uDko8UqF0ZjafB9SrOI9dwlmVGN05Tw1p1rT13WJWhwhWgp1X+MOwNgvu9
e94ptbHtitgbk4bKpU3SZ9VXtgMwwAU4BxbOswnPCmNTlcjmRGjLy86nRKQ9WqgBdwbLJOoWRZkl
c5ZH0awfAnXGFmuuwNxbsW2Sr9tVoGTZc/23P53BuYXHPc1g6Wsxh/PgEtvVTFZ/x21Iii0kc6zp
G89T4qkwzE+jNXKRBaa0MNPkCpszVjyigJgpgZcOnPs0MzFbsUIDC3bYhx7254XcpfDfyM/JoyQl
0SDEhpL5vKUKqjZcsOx6SPRkPYQRAaOOEtgj/GbTj0RCxzJvulYOlnEU4UdGfIMEtZpGkWqRBgR7
05rtZeGRpU08JH6mZIkNapx+WlL1YTocClwcFN3hoezFQeZ9+L4LY/Sr1A/D9qwxyeQWZUvcARLK
kPtrYgnNvM217JyCtEBFAgTAbbdy67a/TNuBtCEcYAB3KR5xs1qwPKALtaPTotOo/001DvQwN2al
SctCQ0cbpF+I9DXrwU9vM9u4ZVzzV+OyqIybhx7yXh/74s5XC1xsvqzOnYLqzblpuleRQXZRTvTr
ijH0CqVENgPt6yM7zNs16/9lEfpimwhyR7nhIe3SKG5o9cLZQtvPJ5mDxkEYarfR09qdFkPMZrwD
CCLDIthoSGchPqBBjscOXKN/arqdYBK+i+Hqp+FXzSDpoRANrCvqlDdBtxV6m02HVv6SNZ5HAVRj
V1d1POIYYFtIsJoyOEBLYZGy7yxZQrDXaJsFMldtokMSWRvNZVBr5oVwwuXQQdpLSzGNKSN713qD
M8mgkRaArpYOlOUNCcVP4RjvRm28wlHjr2XEgik01YXwnWIeW5RSBrlF4F+pAdj46E0bXKYTgksr
LRb+AxnUK53CogkY5VtL5Z63Ggv5qr41oybaujHwY89wERqEFLCOMv9ejwrrxqe6GZFyFh5JUi7b
zkROZBfQVtP4B7hd71Zq3B+urLpzooXJvPFjB3ZTxWLWiClT5sEbI/KTMdYEkDEuK5c0oTrY9tc2
J2kWphdF2Frnrq/nSxaqNTXcLUQNMelkwBvlPaZW6qvky1pyIW2L/tZO/KWR+d2lZJhTTAQGvmyZ
bCrdmlrWwA4qS1Lmdn6pUt15LsfGsKKvabMMBD/+ZO6N5iD38dXU5lGK2xm6ivy5h5epPK8Sl57q
8JVSuD/APYnzbMieHMqsAa0esuvWzi4ZyZCG+hTp9IhwYLeT0cjXpjIT4rvEo/HJ1b5Bu7p1okDd
km+EdsBOepn7enjeps2FhGq3LfriTmjeEp+Pe10R6Qx78M1DmCgzx9wHqY38OcHnLCQKvjpRk60J
5J0L3MYTPSTkY5KIvunDYqfD61qBFc9Xwot3rggnDBjOZQOc5poLRAAZltbaVd2d7rj9+WhxlfSm
vfBqRZ65mWajLgPzTFwouEeUsO3SYIP/v/+su3clSREK6tbWE2qaofEhLwgZ+ywLbwo4llcijWbI
nSjNI6MKM4sfTqvgpjLETsRVcaVbzZg6+u7JabtJ617MjUjLllFQfg3kdRwX1hcKnjwEiosmyvCv
YAFiJgbmMuttJ7pwPWiHrQX0RPCB1FJNiE0zBA4FAYCoji9rveyXssTdkqnnTeAPqVxqSeE2K6TP
JdvhpdFaML4o/cpAkD0mLCkm4N3w5yr5dR55Yk14bksxdfdC9SH7qUN6B9HKXZiOtm6k4cEHwjTH
yQkwQbLiddHoM7doHkpyBnUiiP8LC7jEpPSI+LVTmtTcBray6oV7ETqduNGcRera6sKsmnqqG2XI
Y5cJAAsVdWQzVblPgQKN+pRa0RoEV8mnUg+7raRE7udC1/ee3PUTm6w222jOpElr7SbOUZti4XKI
/ZEkI5Qdz9A1NLPUlxGRaxJIGQsWWRkP+KGLLx0rNDRyXrkq67rbJo1zj5c94HmDA94p+tXolu/0
xJ4VnegmWmr09962kxtW17osMHXLlwGJqAcoA9NWCb0FWBjMLahFhYBz2lTKNRkP/lzHki2EfSEN
FyVMjcVhc5ayM16oFUStsCyJNlOAJluWdYoeAFkZ68W7QQDvwhFFGWpGpxvACRQs7OZKYhvnfTRc
p1VJk6lps0hw8szlUNwTHIMcmIw28Mh5cBMzu0Wfl07DKmznZouqHWi09qXRlWaRhwBdJQYnbYiY
IVSxH3qBz6LVmnXquqQ42A1NWoOczYi4Yc+ALF3HK2dGHZ1EvfEkgWrZYC/hqK7PoxsZc8usdLRJ
8T0UhHiriW3flATus6KeAenz+nMYGewW8+5a2C6RXfhDvnCNLaS7T06pUKJdakgw4UlfdnXONj4a
mT0YeoHPMKaYpY2uRUo2nWxpVypsqklkiYVatM7XQvRfmzgoV+Qh6yXFSb9JBctsD0jSFKixOZdR
K8zSQnZX0QBu6JAVsvVWPPWh6jFABvJ5lOFKqDuiRoWe/khgAsxsydC2hW9RrLdARiWQWTpV3i2S
mpxSU5FE1tSBj3NAEbvGIs5L/xxCYjHzlDLbSJAorC7dSD77F62fGzK0OzPzSfWmaIkXtka9OjAk
67bv2F1q1YycebMMBkVedGgVAKeFE7CNBMzLMJwjnqAqU1sbrIPAQgud+I0yKhIKW4LX3IH/b1Sg
hEPT4g1dykD9Fo7VW+zHG8p3ZlRlxpF6VWbQlJoMdkmo+9W6NxX5XG3iS4RciBq1/iHwxgWYuiz9
XrroBHLRKKwvhWsGEJojmPqNcxkWGoG+Ic+WXQozfQSxztSxjgQZlHBRdWk5ixDlsk6O7JVL4T4U
1xlgMUFlcMnRKeOpJe6CNF940cdjyrYoJGN++EQkdPUyN4NgEhnfgMK329B1wPPRuUAYhsbWHwip
M/OqWwiEWgI7okp7Y+37KRwX7CMXHTM4xB7h8LzbKGWgRTMzQlkanL1V2T/8rGnXwtYfmtR8yvOQ
7a4uz1M3rGagg76TmwnYkiQkAaTmGv+9gZoFsY+vOou81Mq5Ww5bWUO0adZsVPTqmyo566o7l3r6
d6Lke90AqOmoPF0Yi5ELUA+1C5g79Mcsbykq0yRf6yzyV00UMExnpAkV87bDIrVwbQN8aeo/mOb5
GAzrfM1fWgjr2aX86FKIASTLv9tW/cUQ0dqSzYUZdM4szxKPRZyxGNrAm5SDuOt4ZMGRpAEahwdh
59EygReEDrJBM9NV6xhV7AIIwIw6pcnUpW69XpRocUNxIVHefCWnoxCmWtj3TYtSpey0zzb/7xVu
W1v1D0YXmYvA71BDFR7Cz6rnXmc7Oel3tRKu6l55NOYNmgfKx8d3Td96gE9D+I65vkrKz1JNnfsk
cqixaAgMSsaTGhvpVERlPA+VgqLrMWUEuRmZfuD2ob/KcjWF9W1c9g2p0baochbGESX8csR4aShx
WwqMBH02ilDSm0YugOZRQEIBCuZqEi6YHJJqD/pg5JKXQQTwo9gWJGNnESCIiWi9ElkB0JjEnGVo
wbHV6Dhkg+wSGlU1RwxJCRabpqju6nwAclKozRpuXgCASXeUqRjdSHobX3vVWCNj6FYKpT8mQ5Oz
9/CMuW/kbHYqserViEnWTQmKG/CJAL2yDW5dOEIIv5Swgk7VkTdFsjVn05dVQctaNvanoRMAjR2u
iuhS0qJvdSQ/JH5iU2GlM6cV5izNSK8kC8esC3ytcRjQ2anNWCPCLBRBPYPRAs0v2LPjXYFhq+al
7kLfKPXPTAzXrEWfdACIjEnM3J4FKNRq25kuWTe2FARLVYC6Lw0EhkNxG1O1Y2Q2F3OKKS1YoU86
zD5JpiUMoYxylrzKpWLfG2wxNFDvDJtfSreFAEYoCa8By0oP7zHsnjvZZ7RIRiTdYGXnOunSaaJF
d+wqNgPS97kFy3bKiS5TT+sZx8yVU+fAuYSWQtpHohPXVrJ0oyfbN/YINJgzNBk/TB+iK7DuA7fo
51HhMxGE7jxJfFSZnreVFa1YaBVs68ZuwKhg20ry6DKw29ucRTDjR6Wzp3QeG4mhsikJ05P28RYO
kDZbeqRI+0xrjDutBdsrt+4nVItPWg7MTKsJnCfAFMsigEmvLjoHkYZiKiBfMlaOGdOPqDAMKfV3
Lb0eYh/rjENWNUI8IJlT9HXEdw2NejENIMss+x5LmEGq1BMg5Z/w14u5k2GNi7HnWFIxV/pUbDMb
QlqlfGtUo4SaGG89FoJTALar1KKkgG5gSUP06n8ZllUhLm3XaKZu66By1sWNqnJMyc398UTQSHIV
QkYI1DQuvnN8PlAUkd1RU4b8vW3dpI0vwN0YFApSgMAiCyoVGaB91l1RgcMNVTgmIWRkUO/SpLVo
Y7quTftHl2ozlshQ2I7rBKvm+DI2NrsJhorvwUOGJAhQabeLA5+p3mGlbKvMLrXmTIwpmnPW+QYg
cgzxNdBWix2XdwvnhhoAkVZPXERGc+GZ27BkdsU8B1PV+kKxjmlXLBuvVKDWo6I0m11pfI3V6kly
IpYno5cGjXbX1zMPurHQAqhrAVyQbFC2QUmVHkpYVjOpjjZ666+sBN+/nP9QPIbnustHyQrbYcOe
VnZ86THLuWriTyPHvJaqPl9o+MUwYIUryxy8qQqHpoUCHYu02RICbe9wGygU5O5xizlEibBGlnPD
TjNmH5S2Cqh1VG1IerXeAcmqPxDxlDelqyE5V2135jd1vFI8m1Jk2F0WtZRKsxhL+LQokL1ZbaAu
u6zYG46tXJgmwliG4Q3YNdTRKG3w0ZkTVc7MuQ0t5pLjhJeHr+IuDS99L7nWen9Y//ZzUenYhAZK
qulmFrCjkm0QUTwXh28P/7ApyWWamRk31zBn1cDx8cs21bKJC/8y1zQcnlXW9JvCbdcIhHw0QePP
+sp/8tPEX2VdiTNSlVYeboONVfje5eEf49evRn0fCKoeFaZnf9Ja86sea82qpugP9m3ROmvfk6iV
M35rtcU2yhGo42PMHYU8AYVkwMLF+UO8yPI6n1D3AAB70ICNDeGOplZjT2vsBgjq5Qd2xd3MUgbU
j3h0IpNbqIy1TfMnkSJQsKOwmgq3ubFbxKvsf6xMjxa5hLTIQZqE6UbBWcT8LZvWhktqcObVBpY/
QtsXpdEu/KYKqdUFGKdm8TqzTOmJGqpbAPojUI34mME0Exn1XRh6VxjG5CXyrAWHvSIo402Dgd2c
o6DCmpCljRZBiBGybPp7UWg7vDEmPMTwB1pFhBk6NlR9jDH6Gqv/woe8RpR6SkiUQHpplWtMrP6t
rTRboWr+NVKfSAn8ixZqQxcQEdWE2WzHkbLtsWwEhseyNsXVLHmtQUBEIFyM2A1mg0BmHjv2eZfX
1dYWBYy8Or2iAOxwmXtxtmSS6pYBtEaKmwQIE2tlpatI19hEq2shd8Z5nAxPPUqxO7IXF5Za+Vvb
Lqj9hQsERIDrXJk1snBR3siR5axKlhbYORXrDgtwOXM9pZlJOKbOsVtfCQNXR+zFLbWE+2QVRT2m
SfiQSysFwNznPKJ+4W3kUVvYZSE2ZJuqz9Xgo//wgyXotexaJlQ26dD7Wokjtm44zC21/ZL4EgUH
TdnYijS9M4viCkZXtM3KkY5lmRdtTm0nW+WUU0+1l8yb7dIsrlNZWCh7beXG8G/B0xbz1g28L41I
Lu1c8b9n+aLCUz+hmpeFrxCMvKRWzZyn5RvI53iVxBX6og6UpdXH5SqzPoVWxfAOwfpihK9FSrYo
O+YBrw4w+ofrWNWzc8PPHktQvld6nAWrobFzQoHMrqrRPTiN9XlQoR8VpZKcc+n+Mk/UZt51HrVz
tA0L1WhZ2rrJDkU3zztEYxab20h3vIu2v1YHzeJpbL05KUmKUOeUOwyE4k7JCLYTYZT9bc7yvsKu
c5552Rc1S2TqecXGikJ10hZ04Z3TI22XsmIB3lJMqypOtllC/MRDqFp1jvelzN2dZKvBxszs256i
zFsEF5+U2FDOlQ7al0mMbpMP0ie597NbRdPWbLfxbBSKPj1sPtWs8NZVY14QKfKuawEVOUldBmrN
K5aA/OWLXG7ki1gPlQshxxk6Jt1ZCCxgUEjHHx7e0+K4urDvQCxPJN0UN74u+3dtGwmkiibx954l
wBQ1HwXEk+qmcfRqzVSIlgrdeTE7mP6y0ZCUmEi0nURPG1yKZAK0uiU6knrUErtXcqmkoghhjAHS
YJZmWEbZ/qza1rx3XM1ZFWXSz6wMvgNh0WXeFs7EVsmBc5bktdRWBm3G9jl2VTSWkTX241t/UL6i
EgwBgmPSxXYBN3krZLnhHsAO7nPqRkmQHHHtsfRkwJLZh+KOnmgBTyNnyyAHocKDVr/K7WDVhshc
k8x/CrSMSbWfqXp6QTpfnxSBkS4S3ZnV5ZXDhmzSYikcEXb+o2b6sGlHfgaukmntm87KHkvk6Wpt
rmXvc97UPf5Z/uE5uh308FGXbEZSuwP8JRNqGWx4LHU7UljGr8BTAtfLQ1XM09FgHY7MDplN/8zR
IHB1ltmzLjdolRhl6NwfsnbTYGFmNbYZFKy7TTMm5dj3txR9qzMJ7KmC5xD/tul1kEmbNGSDQfzE
1rZmyrMhMzTLntQtHF9ZJ5qPA9NBIS9KNiFqb971rfkoPLyfSGHH8VW5pxyTsWyU/KYtewitDNfz
zuiughB3HVJI3xU0s0b5vayG3ODpjF9Ca9n91+HG1wRrPA04pl/vQfx3a0sX59KAYt1kqT4zE2Md
RUSjCy/7YZSRdM7ovyIKl0+0Wu9Xkb0EO9cgb9faZVoD9LBz51M+WMFNYLkT2/D2tV6YGNg4486Q
MEZXjI5sydDUlt6Fgjp5kidOPg0lvJx5GmY4QlyMCP7ci5EoF4yckzxw+41fdLhB8E8RaIrmcgX2
FGYs9RMi57PWSComGemuK+UxAjKxJM+cOxbBfRuWNXky50qOCFA5cfnQsJfEdERgXUFyaTV07rCH
Alrrc8zYxWQQcoRxOqG9Q6rqtlGBqIUwWK/2G7adE6AMw7UGr4EafUui/EvP1G9zUlpTY6iLObiE
cMTvGVVAkYkQf2Wom/4ykchjGDlWNtYk2FviqWINBDYl7RtEIBkBaXmBTjBZx50yI3nrLn2qbJBS
ADCRwCFWu0dCcxK7NUJ6JstQ4ouWx37HHoonmSBREluEcIsx5NMlEOHznRWp/qXf3SBg11dDJF8r
KBaXKGcEaWL7Mkj0Eabsu7Oa0lLQemt8OCVpbCVERF96c4IhoOyDBK6pDEDWrLk222dVh8Q5zc19
oSf1AnjujcY+m40PEnMp+2IyMSxwStHR9ZVruN9AGFN7VnHaKcEBD67AYEwyxqXpgMNg3lmzrmdf
zcFIpuA7nRl5dkPpHHeh5N8FwfCV6bSrzHdc4q+3nt7EswrgTGlKezwUIKtcau+w8HsI0PNMJIfF
tR6TSiss9kGBb23kIgfqSpTXV5I7WbW9uWe63/BLD7OwsVEnl0QJWoGuIWLYB2ROnqZKrFUsa9Sy
0z67nvfNKZGT51qPida0PaidgTLLHByg0KtTDNjMiS7JVM2dITNGfpxScgwgIckJTb20+vAzKDMy
HlF5G5b149BVdMUfbcBqoSDtpAZtfu4C9WCkWNghQZGgng/yV9wEhPCDAlVs5DEM2dhMnAaEZmbO
LC9Bly3Nza59dPIxxEFGetaCagnLIllKmccyHYRCKC/JCDPjjYbEAo8tKvUA3JL2yQAaMGtF/Nkw
qU+GCpXdkMGi2YE0MEEnW8yi2LwZJP2hlxuT8cCG1Bak897Us7mjauWUuHM7612dwUIbu7f0wwh7
2GVlEVOeFE8nwWlCHsp5obvakuTriLUtnpCI8XjY4kmGiTTr4KFMqhDuKHhK4EMEgfDzgKVmAT40
BDJke1G0wydc9TfOYC/RMlcrUbXypsgB6x9I4I18Ho4LSYJfJdNDQI6UqDaJOKqhIOgO7zq28Odt
NtPQzs16lt4bjdJuk9x0QI8ocThjWDWQwxf6xgggcevF8A26SPUpDHzjyvSbqxpL7g1V01YOyM77
eGqTWC3d0ty2MWOCK+XhUpXIJ7cyi/gEi/55y9pOtTzQrskaoWW+BbOTOsan1LZ3Zgxu2u6tFbUc
rascvi1+Nn9BSehwIWMbaxOV7ZMi4qtgaM6xrXd31ChACpxW9wPWx3NfT+2tXvusr/RZq1EcZ6ip
FZNbLJTyBER1RACU+D27oySHvRMUmP1M0vk9aA/yBvS/WvkUu21H+ZXRBZJvpEb37oCk72tJI5QD
I/UiybpLo7bbZa9i9pHz5DEdGrYYoRArTbJ3SLZgTeea/Fn1BndaBdoEYo9Y5ZD368guSLh319SI
Iy2eEnnRnS/ZmOygpMaD1mVfkrbE9WK1HsY4/1HNuJqswQJqJwkpowHrdhVa6Rw/MKgiU7mWvVxe
plbSzVgBVqsglxZKM4/9KMCfTKE5G+U7xbIcPMOUKaK2uEwqmCxRwwfdG176BGjwUS/kaFm5ygVW
B3urBc0qQk2yLu08n2YadXv9TFuqStzONYMZmhySTZWS3GI1kWMd488n8JViLOyeNm1lWxCzqpUl
upjv5KMryE7Fjc1YvNTsOJz2ZkEhElGiP0yBJIdmf4nPhpJLUM6o5AlOyMjJcHX6jackS1NjJ5oU
EeaCcmYEjG61zuKndxNWW3oBadaBx4SJYVkHzm1dGuCFPUAzXmdjuezcqSiSi9RovWXfRxu0Ojjp
JQuKV1qTliQfroxwcId6DRMXC81CC9RvVPOlfhPiiFjtcnQG0Vpm5AT1SFKUgG5kVIC9Gnq7S4ES
iP5CYQ1NRHCG+X5FyT1/o80pMiLH5DPDrvA/5xh9K5mlSEbmZiqjS8UXFREvsJqeqQZ3jZF6VOiT
y3raYMAj2W7m545PXSOrgsdYfoV0k6JuJzeoywCWDDf80QfY//NWA6UTYVW2h40e9+zQQR3OKtEv
C6+It2WEj9HuIK1buCDWkhRJd26xtCMg74FFxhCo15VpUZAp3WMjm3pdrm+zqjNnSFSo9iOh/wTr
SXXCRcpduqIe1UzRSiZv1DN4tMqVVFsB2bOWYCu0/57MWiUoaOSbOT3Ur1gWiiCcyFKFvkJBa1aw
vRami8vfrtdhxIZKYlvkqaTEJXRKU2LjbBDA4y2ChM2nZ+lztYycjU3A+BoR1b2MKo1CUupl3OrS
wq5YwYVq4S4VQD/mV7VLYGuzVqGgM2Xku/Abu2yb2dWRF25p/CjsVJmH8G+xKa4SmANkQIJx2hAo
qZ12wwQK4RpnFNvSKyCC5EcVsVXLkpJVpoeEts63jVleNIWLKTDrz/Umiy+LQWH/OUAqQwNH3hAt
+aTsu2ZmNh1VOj0BrkvuKbfZFJ+snkfFluJPuUxhVN9tiZfL4pxyVuosQ5cxMxpjuKxpOfQ0Fewq
PjoXDYRlhxrfbo81Jg3qNbqYladWK80pVHa4kjIlIFGSemDvSs37amLpgLwdD9nVqJqf+CEZlB7k
V6gkcCtCC1zGyIlgxrHndl1sUS1U81QfriUzFXONXdhUVXOEDRY1mxyhJ5dlrvTLpjdzqo1aGPZD
cNmdZrubqPkcTk0BA9PKpHAGRUEsrA4Fid9Yk7outIWqE3bvOzI5EAiNhZ00tx5SwbvEUc+jknYr
AM9sXNmZ5l09F1LzJaD5gAlTZzofqD/lOedt50D7C78rtb965x85OEkOPztYZN4YS0afiRTLcLo0
DeC0HElzkD1fDpasA6jxmcN6+PLww8M/hWVDOBJmO8XnVy4zJJoHJ9HBdSQNSvXiLPrthwcrUnGo
Q3z48vBOQcWWiV+RZKeGC/vvltFiggeKKrOjLwlX8rmbMU1GQPPHeB3WF/+AhT18KSdpssZ7wARC
ucPf/imaPqZIyq8/hC5GUSdKHksjuqng8gCEyrdl2xcLbJ3GUlIFpkR+99sb5MI12bbm9lSQktkc
zlbxBkE1TBVj1eEff/zKqpstDs2QZb354u1JRtsOdYQphADPxDogoDT5roggLB48cE6Eds+kQvHh
d4cftbYGiMbT7/QkTBhBPeDYUZStKTlBJnjuAQTIwG6tmrH6LgV8d+ZgPB3+/OCby3XssXjEha4R
PaFIxBSqkzU9qDn/60hmJw5GEJJ+fYkFu3r37X/us4T//s/4N7++5/gv/nMRPJaZyH5Uf/mu5T67
3CV78f5NR0fm01/ObrardkffsHmGznxT7wnU7AWo3r/+7fN1ePtsPNA1a87qPvvdIf7Wm16NMn98
oF/2f8cUZBgO2uMjT9DhnA6X81eHiHdcdf20//e/NOtMNXQUo6R/Dy9EpXGWei+/RgvhnJnMQRbu
YowovN7e7D8++deGfO4Q//w9f3UFz+2zfvr3v1TNVDjp01rBODPwCo7uo+eLRPT8thUs50yxDV2x
IC4eXshG+cA3nerP+sJf3+a/01JHrfCY1chf6KpekB05vdTRovN32uDdEd70BOeMeWg0IKAbfnvx
jnMmK7amKzLdbXzROP8rF797SlhkBKIqg8fqLQpdM2T1+Y6863L/gwdB189wsCMtNzBKvL18Sz3D
CIWk2taeLx9J+Ae7fJ3z+3t3/10THt19jbIjdO/fbvLbVlAU5cy0bFVVzeeP+v/f99+d+5sRYGTL
n3j9unrGKKdZ6Bj/cBy0uHyZ50OzP1zvV2T51KvX1DOSlrpKGu356t89AzbOUZ2LV2UEX4fXR3sG
CFTKf3MEfNeP3jwDPOmEkmzbernKd7OArZ3pOF9wiL3MAs/N/oGeBBxsz6PTPx8HNf1MdTRMSwre
svH1rhEOA4GpU+SR7N/4ep57P1IjKFjJThwOVPvMcAyD9D7rnbfjoI3l2cYDraJgPLw+XB+wDsbp
v7MU+PMHwab2h20YmNeeL/L9olBmvTSajcyPd/XUAT7x3uvKGT50xdBYVhxe766eBYGlMUwo6sdb
CWjyy0mdMAAYjPUMgDLu6sOLZ+noCTDPNKDpxuiDe/39x1oPqeNcdnonMFUIf7jMn1/0qretwHrA
wKYqjyPh4fXhngRFt5Tnk/rnfYFFsWZjd1RfN3/vWkFR9LOxepDFSPHhVgTM5bj3ThsIrTNDtYBf
mO8u3DbOVBvzq66bz7f/ub99oFlwtKeeGhzQQX8wCsJY0J8fdfrT24dAkQkOoPgeXdsf7fYTFhgt
7Sfdfq6fG0zBb+Vl6/duMcDKm6Jb42rpJTbyAYMj8st2/YRBQDsz0eYrzut8+K4XjEMhYE08EB92
QtAIbJzYFzTnDEc1iULljzeICgXYKLKmjavGw8Py4dbFqob258RWYJvsYO+gqMrLyvB9XzDOTH5D
b3nZPXy8YIGuaqdOCzqPvcK91h3wB+PrXSuwScCXrhn2xx0XDFPlpE8bHeUzm/SC87JMPOwE384O
lnVmAy4CuvsSVH1emH+gOVLTlNP3ywpTAH5eW3l+7Mf98NtWIHqq8bTQCi9BhY/XCga8rRP7AmkE
lgHsGZw/XilY9plJE0DPeBk3Pt7WycAidGIrjOsFRSGGblvPq8L3sRNVPgMtwbqUYPr4+h/MEX/j
sfk17zSCs5/mYwYp2Is3ua3/9g2v2YrfH+AlC3FIuJBqOHrjfZ/vnw/9HJMdv//PUXDhkCl588vX
zMnhc17+/OUCf//RR5/1elWvP1wF+3JXPvr94Rf9y2mOKcF//+v/xrvvu2T3NlNAszPs/XYm//7X
0Xm+uf//zYFF9O64Izbq5OOWwZClxwc+RPROP3C0S3Hhv57ieBsVZwTInHrkKYalH1mZBkdn/ZyY
PPnYWZyVu6fs9SzHs36Obp1+5DTdP1bBY10dHfwQPDr14LM95VJ35f7tkSnI9hMa+zX39Uv245dp
Bmvl+3Gzj2vT108dn6p/1rsXtHrwdHQ/mdvGkOqpLUOyvvSOT/klbn/qkVe0eBC8nuGhe2sHiOWp
B14/7fyjDvgSVjn5uHEcpFlw/EQyMbA6OPnQ6VOwezeK6AAkf8KRs/a4W+jOmA479YTPfz82mYr6
E56Xc86sfoz611M89IvnsNCp57zFsiB+18zUcf0J08vFLkiPRg8FsupPeLAvdmUf79Knt82hyqQz
Xn/wz8eMi50Qu0e/FvuqOurTQPDG3OypzY0YCFbl7ljygDaF7eXph2YuEFl11LPVEab/M45N/WL+
y/OjsUkFKPuTjp7V5ftD/5QTz9Lq3RjyElA8tbkv99/L3bvVE9lG0zm9tS/3ze543mKrPwZ+Tj/n
9pcVBYKFHxxP6xx/DK/9jONv9qXYH41UxGuUn3Twi30XPB5NYxz8Z8zol/v2l2+YPl/bYBxhX+JM
JzcK1Fv/l+kO8n1wPJu9KL5+zgfMdtH7Z/85cnzq4a8w3xw1y3Pg6eTDRjErkuNdjUq+7icMslfl
3nuvKiOS93oR/3x2uN6n1DWKm927bQKg5DEKdWqT3PrZ0/6Xtfjd3PacBzz18HfItv+4IxI+Un7C
vPz8Ab/viOPhf8J68J7W3wuxP1pSaM+Z4lPb5n4PF/H1Do4P/0tI7dTjfqp2/tFhnyVupx72875M
mNmOjvysHTz5yAE7m3fdW3sOrJ166C875p3UA4J2fN6HeNXJB9+L6pfPf3TyxPF/Quf7y7IEf65x
/jUw/VdhmC99hiDUO2oVEyT+6w/+bMD6o0jTr2Le38efXkW6f/Rnx8G18R2P8X5X/uf/AQAA//8=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umDim>
    </cx:data>
  </cx:chartData>
  <cx:chart>
    <cx:title pos="t" align="ctr" overlay="0">
      <cx:tx>
        <cx:txData>
          <cx:v>Average Salary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Salary by State</a:t>
          </a:r>
        </a:p>
      </cx:txPr>
    </cx:title>
    <cx:plotArea>
      <cx:plotAreaRegion>
        <cx:series layoutId="regionMap" uniqueId="{C31CF89B-28F8-4035-92A7-0A9F2C49ED74}">
          <cx:tx>
            <cx:txData>
              <cx:f>_xlchart.v5.6</cx:f>
              <cx:v>Average of Salary</cx:v>
            </cx:txData>
          </cx:tx>
          <cx:dataId val="0"/>
          <cx:layoutPr>
            <cx:geography cultureLanguage="en-US" cultureRegion="GB" attribution="Powered by Bing">
              <cx:geoCache provider="{E9337A44-BEBE-4D9F-B70C-5C5E7DAFC167}">
                <cx:binary>1Hxnc9w4tuhfcfnzo4bIwNbOVi1Idu6WLMfxF5Ysy8wEc/r19zQlWVKPxrvj51u31HZBSIcIByeD
/Of18I/r9OaqejVkaV7/43r4/XXYNMU/fvutvg5vsqv6LIuuK1Obb83Ztcl+M9++Rdc3v32trvoo
D37DNqK/XYdXVXMzvP7XP+FpwY3ZmeurJjL5m/amGi9v6jZt6h+0Pdv06uprFuVuVDdVdN2g318f
3NevbvImasZ3Y3Hz++sn7a9f/Xb6lD+N+CqFSTXtV4Cl4oxSTmyJiLr9vX6Vmjy4a7aQbZ9RrgjG
6Hv77diHqwzgD6ZqwlfuVWKaqx/Nap7T1dev1U1dw4Lmv6fQT9Zxu8xr0+bNcecC2MTfX7/Po+bm
66u3zVVzU79+FdXGue3gmONi3r+dV//b073/1z9PKmA/Tmoeoed08/5T05+ws9j9aB/+HnawPGOK
MYSJeooWic+oFIRiSez5R+4HvUXLIjVV9PUnMPId8AQZx1W9QGT8+xcig+AzwTnF3Fbf9/wxqUh+
JqlNCLbxs6Ty7/Tqy1X2Ezj5DniCk+PiXiJOPt+f1f9/9kXoGT4yJ4no7Z6Lp3SCEDoDnDHFGZ+R
hu7HvqWTf1fRZPKfwck94ClOYHEvACc/nuJj4fKk598ULkSdMZswYTP+FC1KndlIEops9h1tj6XK
CZ//6/k8L1ZOwJ8s4WUIEeff9+f0F9CIOMOMcq7QHd8CGnjMtxBSZxwJLBC9k/H3Y9/SiHOVRt9M
lUc/QSaPYU8o5bjEl4iZ8/vd+QWYkWdKScZsim8lyilmbHbGqJCEn4h3x4B8v/pqfjSV50njAfIU
HbCul4iOdz/ag7+nbVF0xgRDjBD2LDoEKABEgqzB7H7QOwoxeX5z3UTXbXPf8Nzh+CuMPAI+RQqs
7gUiZQmk/ZhnP1nV35Uh+IxT2HQp7rSqEwkvCRgwlAhqy+9a2WNRsrwxVfAzrOs74JPZ//76uLgX
iJP1rzQa6RmRyhb4XmDIU4lCzzhTRABjuz8Jt5Sy/noV/gTXugM7wcRxSS8RE4f7PXmOSRxZ1v+i
dbr3/g8H3/7xnwZ/arn/yHFBxBnDgmDKTw6fZGdYCjh64LaYf/R+0NsjuAXu0F4n433tc0h4nlM/
QJ4cxOO6XuBB3P9CNk3xGaiQwIbFnUPiRJURYIfZYAwQCfz7MX/eX9X11XXY1jdNAy6dvxYbz+Pk
BPwEMccVvkTEgNj/6434m0qNOINdZ0iBhJx/oEo+0f5t0P4puJg4OSGUvcmbq5+xjb8DnmIDlvUC
sXFwfh02CCj0BAQjI/Z3w/cxNoQ6Q5JRJNCdNnMiP2/drc5VZdLoZ1BzCn+CoeNSXyKGVr8OQ5Sc
cck4UvdGwAm9ACNjQnCs7r2Apxi66V+trrKiDqPq5kfTep6fHZ6Cn+IHFvoS8fPhRxvx9/gZ+JQI
45Qq9LygQYiD7glEBm7zmd+BIHosbw433dXPOMbv4U4xAkt7iRj5hZoYiH5FFKZHz/dzEkawMw4t
QFN3PlpwBj7FSP/qD1Ml97X/vUJ2JJZbyFOsvEyF7PxX8jGI2yGgA6rEs1iBCJKwgcnJvwjsnYfR
Txhqt1An2Dgu6wXSyPnlj07k/7KddvErdXP7TCrw/96pFLZ9qpuLM0mkVGA03Sol8n7htxbTxU2e
12PaXf2UC/gp9MnROC7zBR6Ny/X9Dj3HrP6eQAOvI8cSKyZvN1/B7j9RCUHhQFLaxyjW/AOF5DH7
vAwh9v1qXadX+df7ludm9by+8RT6BDvHZb5A7Lz7jw6Wv+FmYBDUBc+jDRiYf6DuPcYOBH0JJRBf
+Qt18B3QDlx5uPkJVfAR6Alejgt8iXj59KPz+feohiC4lkIklehWyzvlaRBhJKCQAE+7cxuf8LR3
N8NV/aPpPE8ud2Cn+ICFvUB8vP+FboajWg7uHyCSh4juYzqZA/FCYoz5ifr3vrkK/z4ibqFO8HBc
0AvEw4dfKOuPblEExqlUz7t7hDzjQBSS3occT0JZHyKIlvyUnH+APMHKcXkvESu/kDooPbMFw/Dv
1JsA0S2OueLy7vrdKTpuqgzccH+fPj7cA54i42WSyMdfSCLHK48IwbUUKW4VqpOIIsL2GQMXg7Th
fsrxh+63/1Yd/ngFvp08aEx+X//fq1uPYU8wc1zi/wWZ/HWw6Xv4xb1qrrz5wumj25A/bp3FJ1yA
PQG901yf27C7pvXX31/DtgOdfL/HenzGE5X3+4W4Wz34AeTmqm5+f21JCgYP3MUDkwdTjKQAqupv
bpvkGRVwnxIcrBguvYBi/fpVfrzD+vtr8M3aQKUC7CQC12WEgnNRm3Zuss8wODiUYpxziGIo9P2G
74VJx8Dk33fjrvwqb7MLE+VNDcuBA1TcdjtOlVF4DFx+gmnYGHwmYHpB+/XVJRyqY+//F6MC05pQ
a9VkjVpgOcQOmdTWinqzKoIFyop8VZeBrYM6y/SQisiZOj9xH+3ZfzsNAc7oI/exQTSfTGNCdTV2
U2etysIUekyx3DZ++0XU9leVN25QxlhHdWF5bSKF09hW7IZ4IKv/MA1AxuluKKBHuMxKlAArB1D/
eDckRXGtOuKv7IoWrp/S1BuRhdeW75BOrPvefEq4f8Ej9SkdK0uHpnEKlGE95bm1rEnXHeCCdun9
h2lBvPBPExNEccTgYjdcjxZHPvB4YkNSsxKJyl+Jbsx1ZrdmSePyHJlQ7jLBlB4GOrgmDK1NNWFb
i3FA7hBjWuiybhPdddx4wGj40m+DTVcYtUNDWu2EWCaDL3c1zqcVU9lFbzDdjd+TtBCVG7I+cYtR
jl7eG+a0KhzOpzIaN5E1fvTLrNgOfjVoEllmH4xWormxb6xS8g19w4LLkgWto4Z+OfIm19bUW+sA
5d+ULweHktp2Sj/26qZeiTLd+yitPW6T0OmqpNnbWf21G5RmU184sOx8b8fTW2kqf2GN137QOKSO
zWJoPBFs/K5vllKkxk3GbhskayQ9E3Wd0/CMLEqrPIj4qxqTCxr34TZNUrVUZTNpUqbjNsf9Oz/o
4oVsW+7VamtbmRNjnO9Sm/IFUnGrmVhJLvudiZJ4XYW5y7s61cko6QIL1/jpWoZolcYwrST7NpZ2
trYKXmoSqpvmiJA8HPZ99DFjfFwOTZu5U9DVmseBm0xl6vQ13ShJGjdq5LLvkL8sx+gmz6xAD4J7
mSq/iXy6MCq4KAlxYupjPXTlm/htnpZfepFVTt3llRMb5VbATs6TetRTEfXQS7l1wEaHkaJxRNXt
gowuayu0NG+nUVuULkiFLya/Wok8CTRS7C0inC8xitddG8bLoKt6XYSjy7L+PbjyJm2NZetZQ5Bu
iqH8wpG98MUFmsTnQEzWomAEayv0P6ohSt0CDcaxiP2mGZqDSNIbREeqm4zEusom4dRk6LXdd6Gb
iz9Q8TZC2aBVPkbnsf0l6AriJMwVctJ2mCVAAIO9JEl/M5jEYUWT6rpWaJlnItFxkaYLIVsn8/Nh
346oXsigJRc0yyc3rUI4FWO4HKqq0HHGr8cAMWeMUeOYsf+WckydBI2+TltLasS579ZtmS1RGjQL
EgXCjWnB9rlf7VjS+25U1gxYAK5WKiUb0xLmhpy2G4tBQi3BUj1n7bhvNw9J1oTMLeOo0HOdxcov
Y5ROXoaHBnYzPOdBzRZVUDSbuaoLKpzquTwnTZu/Rwqnj7rM9ckRfoZ4gJ3rHopzrmLDtIwttmrr
KN/kuIsmpx/ox8APuTfXteOUb+YcxZPw6Jh+xGGOJq+xynzTR9TU24eOqI9TbSrB3bl5ToxC4eTM
WTgyKjluaeXkFsqdGfC28jade0UqkXrqCb0Fqo4DPTxu4q0kvZ5BH81ktO1w5Y/Ia2o70LRE8e0M
H+YmA0sm+nacuXacJz8/XswTm7PlPF1gIbkT+5GmPLU1i9VNSygcLwuOpxWgL30yEo0pEE/AmtGp
gnLbhIFcdLF/Ufv2su9t3xuDyq2Gqt+EQ/cuovXXrD3v/DH+AAr4Ls/4Ju/z7o0opw+UtN+aod8U
qckcxaxU+0XYeOnYZisy1ZMGurDXFjB2jYJAHtKqWvl2cEktjj0WhbHuRHwZE1/HnJz7ia1WY9m8
wYFUyy5vP6ep8kQbEs3rirqhSnPNgoIvkaSHMB/9XZ5/RrbcD4VM3CYejQb+3WtfFTdNJ1Kd82qV
k6h3fFwNTsTi1Alt9FbldrQ0XXGwBj/cTGG6pt04vcPELH2rvq7F6E0RxV6V94OTMZMAey7f5FMj
9eDXg1uEtNURKZTOVMxcW4yWjsYicMcpdQVGa7+JYmAHdu3VobI9k2atTobaqaJReiLKMLDf6dxi
6KYE+v2jbM952Bo3ssi0aL4mIuA7HvHCrXgeuzgcWq9tjkJLGafldPIqGSxk3baLUpvBbhaZGoVW
RTS6iRnejxyBOMtxtehAwdMg4OohZBdiClY9Hn0XU8YWUfu16rMbOk1fOrt6z6wqv7Q6Ua6wpVYq
AVEX9FFxnqd2pklQC8duY7Ol347Xo7XfjNo0Za67cEydMumu6oHHWlQtcoiIjMc5yFG7wtswaYEZ
25uhBgqrWOJ0TWB0NyGQpBnSGY9LXXa4037r1umFtE2uMRJGF0X4LTLdJivRllXlVySLfjEG0ivK
83IIP0UKExeLOFyLst1kovVEH5GPvL3Kuwhv4W5ApqO0HFaWsd6illTLjmZLgiKuc8S/4Ky84cOA
nSIqS2+caO5YKm1cU2wRH/appJNDzXSYLBLqidWaYSvX/VAVjh37WtlwAnBJFrUgaxSz1cjwLknH
JagYK3uyqQsH+5zjcFzYAeiblAfFCpsFwnhbtt3gBWMo3LpJrAsD2sy6G24mAccr8YNpEfvTImj6
z5GxJ5cG6aiD8E0aZddA4uuO8TdRIjJPFGw3VZmbiPy93+QxaHPVO84OpruUlHlyaC4zv421VeGr
qitWJMwzzypkqCMZfiJR4XBbJo6dT4OnivN4SgfAhNkSDAJq8J1EldLpLJzuwNFxYYcCaG+67Di5
HLPuU+8T6Qg5DNvQjxdWFwgH8wvQ/NYJC2pnGszKisJU82C4rBDNFrxsQeRO5JuSCZwtvB0M6UBa
ZsrrimIpM/vzUNaZDlVxTfOk0b0oG521MtBlBFIsid72CgdadR1x22Uu9pwU50NcU5BQZajbQXko
aC09rO2s2eBMXkhRXtQcRXqwqAbF6Y/B7/c2FR+qBFiTyuAcWptSdgVw7fFiiALY6FG+8avaY6h7
Z2QXwPEIKbDJdHCkpS6FL4G7hCFxwqD1BsFACFdj7TKDV4XoPsZ2xxwZxDomVQXEkYY6KRdNTo0u
SbTjPNuIwA14F63CYdzxZgg0s+xdnhJ3mLp2W02XeAqxJ3Ef6MAvPhckKXVL0Ye4CTLdU/JOTFsZ
IcCiH+5tO303xvxGDvbVODiJ5b+3Qr5JaHVgoNKGsXkbqKzSfjzuqJJf8z77aAqSajtaqe3Yms7l
mQhdEqj0INKU2jofh+yQlpx4UT6CNXVsmetum1HKQZfio5eY4l0JQmaVdvjT3Msvssor2qFxRhD/
BwuUmCW24dg0WDawGGQt4iTLD1Ouxh0eqJ7CbDzggnkNtjIvLdNSJ1xlkzvxVEdVAdSIp8AVpSLa
Lv1a06RyfGl/E6vOlOOOBKXwwMFwWVF/DfdIxJ40WOx7BJqemdCwEG2loyLFDp9ApPl2MeyR9S4S
AlZ4nAm1m8njtZ8BVxWwfZ2deIokuq+mzi1axmCfvgXNlJ8PxEAyVLGmXXfVh1Xn4ESlgPixcBM5
+PtWjGTfAb4n+GuMgFU32V4V+AarPnQsa/hsFcRNsa/BRPJ3cTPIdWabizqK+DLP6T5niVviqT3I
LIk8mxTfLIufJ4IMm6kJzntMCAi9hhxQ0Gnhp+n+ix1HGkDM2jZ8jU3XbnpW7WmP6kMw2G9Yiu21
yOpsV4yZG0qrBlhR6/CIxCLL4kWQhr62sTHOWKPRk2XnOwXr1mMlvCCLjLYGvm1pqdZNWbSHpO7z
wxDqPveTQx2H5QqN5ZfIBBtC/War4j7ZqGG69Nt+PNBB0g0S5SbIkm8hhzmqZEnqDobJ4GQlEzOH
niV71I1HFZx9LHPg+6y2VwiXrmnEH5IBVtJqKMD2G7sDrux1l9grkEvjJpT5eZogf52DLuxQlvvu
NJUMZL/llWgc3aw25VaN4TpvZH9Ij4nC/U0va7rIbDjofPqQqjHTbBX3ARhDDWguVCSjY/t+c5Ak
+qKCoV9Fvkx2ojJultrF2sfTV2mGC6a+8MiFY9Fv5qQ75iwjRuTM2bpFE3LmJhK0EoQUWHRhuSlo
ARtyzMUhN6l+KM+VtKiKVM/ZcG4HQ/6u/7OVNVVuQiaj89b0ThPCbvN6LDdzLsJx9dfFuUt1hJhz
D7Az2ENxzj08StIReFVaGtDJYKD5AcC/mdXItW/Z1cayVbWZcw/JX9bJnLagND4DVwLjj7hJXJ9O
xW2PuZvAcWk7D4/Oyqy+He72WQ9DRVjd96ThNvM7ui6JbmwR3/Z/1B7QViFvfmgieXc3o4dptW37
uZIj9kBVamzHHMdMSgaMes6mXb1OA/w+nWzQCvz4PLTyFBRPkn7kLFs2JkDnvVUr3SRj7WAw8dZx
UDdOnnSdzoX03RJed/eSILsI4+BNNIhAVxOc6jZtdcgz41bUZPuxFZWmTVYvSumne5nV1cIK61rP
xS5A6T6ywgysVjYs+qKnO1STD7HN6HIiYEqnzMceTXtWuJy3qyiv0FpKSXYirfRkV2/FqPuQxqu2
q9JdHEbprgir0LEJyDAUcmfq624tK/s8FqppQC0aq90I09OBjcPFqFaimcxu7DbvwRCfdl1uTbs5
JysMSoJRIGmPDeiY5ERualAe1nUZ3XULJjTtCB+rRYJQoHOyLAuYycT+iDKe7+PIJHoawSaoE7vU
BfFd2UzIs5vAqQjHmy71g11zTBD4Luo4YOu4LJEOe8rd9EAta4/BUtkEeUm2OLhIQbDBHsEDwZwH
8TKZYQfcdNixIHtXYiaAL0OPKrD6XWL1vR6TAHt1ysEPJIoMzPQUPAxD9EHgqthPUqagu/mJVjS/
DhXDC78tdK3qciVDus0mm22trln5JViGU8oTbVScLfkQXfnlYBZNHH2qFI+WgTT2zk6lvZtzc0L6
0d4pZk8OTnOwl1i0AN+PRQAF3ZRg4869ilHlC/DMpBpJxbZllvMtI2iVV1K4IxLXCsz5nWBVtQG/
vGcdS+3xpIB9AX5KyjuQVPd1oQDXylDruusvixy03njK6G4+WHNOdn2wiBk2ukV4BMWx2bV9y1cs
m8hO9Q1ZJnH8cVIUF27gDAlDO3Fsmtt5X5CdbFZVmILSh2EpUd97gW2mNSvAohxNs7XsodKCWQJU
LenvsJ1ZuzmXBlKCARblnsqKfZTtRBPVq6hlVukSZuVempYfpxZvKt5PHi77UbOkS3Ycp8mOiOaP
iiwVHdBirg2ssXI5ycDDY2S8E997zt3nRMhtzNt34I9OFu2YNBvSZcqlI0ji6IisMKONI4972BwP
/ZygNjLOhFABsrUAQ5DF2yns7xIrCjoDGhCUb7OWFY9Hqz3XrTV9mBvaI4iJ2/ZJx7lpftrcPheF
HYWaJATdDvPQ8DDqXPdQVE1JXNqCyvtQ9zBoQepsM7YfSSwbo6swSh5NvQg4mABULR7N72HEh+mV
88zTDjxnPsQCnLmlh8OlaGwvH/o9DPswlZPZzl1OpjF3nvt18D5h2pb7KvazZUBTG+RuAFZBkbxN
WrGTfdi6WdU0LoWvg1wYcDivSEE+mZRah7jCuROA58cDLT1yEhmyvQqTRS/q6eAbtSX2cG1XVuFM
iQJqqFjr5ixFG5NivAPn40XAJr4CrT4cm+k8iD/Wwl6m4LPwcJVcY9BzPQmv1wCTAkuXGulrAtRJ
A/DHFjaxj7Zl+Fnmy8ikQsupll7fD9OGRtheZk0BJxijJW3lH34+2nvepp9CsGuW4N0Ac5QMkQNF
vIZJNFrUoA4yFcuFhS6CaQz2k59/zuxRfuzCq6IJF0U1oHMR6azqqpVVdW/yDvhs00StM4Lx5Eyy
q7wkT/4ILRDLUz/1O1qCI6lvyXVL6+ukTen66OnwuriJdDPEh4Z2f9S+vMiYzRcWdYIwqbcx+gh2
GtumY+pNgCMP+Lnv+QaBS1X2ZlvK3rHaUL31mY0dE4/AiTIJAYChdP0x2ILe7+uAF4vJr8F0UvQL
K1TjlHa/zoEEL7FJGHjQw8xpgipZKtswt+jr86GCqtw0PXiDBwfROlpOLU8cXNtf+rL+3NgMLegI
hsVEySIqPk0xC95mdbKUCvMFHJJ934P4NzS+6EocLUQ1nFudf+hGcOgAKdNNupoGmoAJZum24dUb
WzVelUSF13ZWvvJTv9+yadJ9dG41vF7Gtr8xivLdIMfJNQaH4IBui0PzOfa53PXdWLxrVLRpwH25
Nl1MdZv7tQPOL7YILRQ7qDD8nLZgLpmM5prW06LrCnaJ4mCRVw3XneH73urR3rf9ZVxkZJPm+eCm
fii3ZdTf4DwYl5AQD/TscTU0feuB7yzRQk3T0s+wpWu/rXXHAmsNConx/NDyEjCJPTuzGycWFlqE
tCs1+MisN8UYHlrZt2ueZ+DlaHnusLbAKzPG32gok3ObGqUlnCjwtBFw8vVLCPu1C2V1/SJMLea1
af8FrD4dD3zyEsnwuszkOkG8uQ3L3YVZ7+Jyt+HCa1OMVRSEd98E+l781zuTwf/5PcCHyuMnhR5K
+/tvEf2wF7zEegxa16edjrP5/iyYzN3sjpHWJ4U/RX3/Iq57+2mjv2h8EvR9EuK+D6Afw6KY0kcR
uj/FfE++6fAQ+Z3h7gK/nJ/BdWcIIyqqnsR94d20M6oohDrhGobCiqvvYV94oYPAS/bwjv3dm913
MV8EL+fDxT74JAKCTyMo+D7C34n5EgSreRTmhNcU4b1xG8KJBAv4npI8jbamKK5y1CfspiRmz3Kb
vB/KFINXdlJL1HH8vqcldrOpUsu51ZYWum3FVU5uW9M0uWt9DnZ+1Nz5OVikrqLAhC7EdcCqOyYS
9I1CP5TVMJZbcUxO6uJgKu47WvWO582wCuhU7R6StFCPixHNrK1JVgq8IB+DIs1AQVaBYx2L5Zjb
IC5CscS8pB+xAN9x3vTnwTBpFIaeEVW8OFLyZ1aUTt4g9bELhgWIiKYBs19MFNjE5G/HsfS3c44X
yt/mfsAr/VBOfEQ2XRdDqNAOwET2R91UBKJ+sp/QdkjBxl8cA7/buRzy9twyvv2lSKJ4NcY038VT
aHbpMQn9QThgR1OIWT1pmItzwqPK7JIisSCyeMwWKxX0yW5uS4fB8oJwiL0gGLvFQCZ5iOuqWwSF
Lw/hMTcNw6ArxQzE7JamJvUHZZfWRZOaZJlYodFD0ZlDd0x8K4FElKAcFnkPYrAPQF+nGc/cogzU
kjQN+Eua6RAUFn2LTFR7uPODBcRG2NswKPp9UNTvyyzzXTu0WXeZJHG9GUJHcFZftnbaXMI6ulUe
RdFt3dxwpBWtojhYz0U+4eDyR0Dzg1LWrUhlzLoHn0KpWdSO214mj5O5rsBieNQw13W0eH+Hc0kO
Y9ytKOrT84pE4Vvft9iyphw5FeXh26Eeke56iHHEGKLRZdKQLUK43RSi71YSldGBDTH3cjmZSzxI
4jArCT8mKbj5+kF12yIvbXDbDakT93X8Yc6l33N1b0W3dQ85eDMZr+IUAncorSIHiZwtVei3oTOX
IdTElkGmglWHxtbtprDUVt2Hb8WQ5Kup6soVuLrkZVF34HG1svhrOPReU4bZ5wbiam5IrWjPGuzv
ApJQFyIX/sK0lEFYxA+QhlejmIZDbxbgJzSHcAzNwQZvz2E8JqXomR5UVSzmBnABhAjoBlqssGFa
lsW1aId96aefcZyBm69QJbiUoZjnXRc6BiLJG9Kaz0CesKDvxSqn1Zt6WiMyZduJNQRUw4SibZyn
SeA28Ik4j/QTGPvHytv2uEZfeJGFK5GxyDOhxR3QOGIJnpdrq8mGfSJ8csgG5chYpNOHLu3BzVtG
gcy1DCDEjFgB/m2WjBdqYsNtklMXIKLHNcEgtSkr0AwodB3A8T1QPC5TEURvjG+wxmOVXUd9sBri
dvjI6uog8nKZHPnInADX87egrt0Vs5mZPJQBgef+lEcQLELxrulQtg8rKlwQN9OnwLd3vMb8axhN
b+nE4K6BVL1nMz/eGQh27COl7rp2+bSLaWY+PhKFz17lOV6SebhSBK+62/AGFtwroscXPUDQHKXP
oytFAmVRG/JQ3iQ8StcQ1IXAFVZRsYG7EGbTJBjKc/a0fNr1UflP2VPYepwSx2rAWKBkst+35fHe
yTicZ1EUvwfPng9OXMc3o++lRzTPCeITBR6WJRA+gJjrjH5sIFg6Z8E7lDmDVfne3O8B7DvEQz0D
NzvRM8R/HqPMq30JEeC3o6wS8A2Y/k2Eq2rn8zB2GW+KqyDpNgGYYB8yZUVrKv1sEVSyuOq2TRQk
V3Vm6gV86lH+D2Vf1t02zkT5i3gONxDkK7VvlizHieMXnM7SBMANJLj/+rmE3Fbi7vky84KDKhQp
J+KCqrr3ahtkqf6Mnf8ulyi6T83TkEzFxQoacs15CzAObV9GQvh2gjLZyqFN+1J0VY70RfNzTnSy
rRPqLJzayeOoHvlrx/S4QHF3QO0pHJ/ytLrQ2a/DgWM3O7FdJUiByoANEAn8bSTpemyki31wyl+d
5tyPA31hY2Ftu7b2V8adoHLYSCWekyhsDo0/oSjZJ+LVc+Vtx3ojSfzX1ReCBPH71UepN2sxeICx
AnISzeu/XH2T9EId2IH4IZ3US8UCry5pp9Orb0/Boh9d7BkU867thJwuKcdXO4uChZU0+jjp0bvy
xPoy4oZdO30pl2PG0mPt2ekxV/XbzPisML+kBfrBH/wmdmgDFH1M3H1ZBtWl9mr8j//H6YzP1ugp
8PaREr9cDW3bH+0mJ8e0DuUqL6fkpQnkmc43N2HkUgW+/cWEutx/C+0m95fQkmb0R2l5F+Q0zpeA
jeXKUQ5f1rxJfA7IjzWp4hK2/Q635LqXvkzieWZnPgBAScvfZr+vfoyzBrEe0hJH/B5XhtrZu3Xr
L8Iiso/WOP06RMrZSS+odx/899iUKftozICUx2bI2Vak49jG95D7scZH0GFy+2zYmkPNovF/PCyP
7KuVuv0S4KE1m7LxE16eyBNDp34JRmTlQF/13wC9OU1pwpNYopcqhNUi6wdepyFRfXUEoFYWAQZH
DvLsctt9fremKPGehaie3S6XZ2e25jVjuXhT3SP/n46b5k94P8v98xJ8grHe1+6fN6/drfe/jBQZ
3aVKtLF0BD+FKvEXA0HlM6d+cjI+M7sPqVlIMn8BRMRb3H8F84GxP2AxKSCuv97IyJ2Aw0Rlx5vJ
unPS8/uNPHBhubz2rB9C2k/NVIePIZXypFPWLcwdjS3B9xZF8EdsfcSpeveH8Ot3fzcBvVJW7jhv
Ib4PVES/xBu/l9DvGftL1NE1arKpRYUld47s/aq9zWafPelqJUWAZjjX6FSYa8wsm8FcbWZmAvF2
9GNIXeCMxnk7eeiwYlFN3F4CV+E/VVmq4qKLikM1b4rz0rM33PbE0ph2EWaPjSNvVjlHeCxRsRjy
8iDI69Rki5CNqBNVjUaDEyDJRqT5d3RWAGIKhtcc2+TVPSIgPxjZ6y4MdtRDn7ZxAmyy7rby/rAb
mNUVP36Lc7LruqhDAbr48VtU7VhSPIPCH1aSOcSKiVO5KOwhiywdVPlc65Mx0nSLror1SaFj9STG
v7qcHhj6D6cgqLErfDcVs/EHy57dViNB68coGZc23jdkqtwjwFrJVivbPZJ55s0+MzO++2qpGAC7
73Fm1ov+6hSTOPY0Qg7iu8O6qWp9TqfkbTALZRsNSAr/8ZmQCS/ZhVlQJBtIXM/HgRP9dhoTbQKj
dIzi/73jCv59p1Akh1Ami3xwqJHT/36nJKQTKPRz7wcp0MhBO9w5tu9DoAWuVGM3jY/dIWqPHor9
+7urKvDFZKLzANoi/oMlUh+N6gwYDK5P/tj6D+48GL+QwERHo+MvPiyY1SHKkNm6YtW0kdXsyknQ
7MFGVW4p3PylGoSzIyXRZz20+uzNs9lf+sG4vcWm0k9RrEsPnd+5z5NbRhdKxaFGr+PZA9D2Mq9V
QJDf1/Rs+X7/qSyzcVW6VrXTvULdf57JfnybZe+z++p9lvRUHlJX15v//d0AEvuvGyCkIYDVJAQt
0wMV6vcvh1POMjna9Q8gwibtA3UUrWs+WkBIVRdlDR2QbLBuLuqwKa6LdlwmUD1bZDf7fV2mAF33
tN6NRWidvJyTbjNG5S+nMQvmXAJI1mVT9g0QhbUEJHiyvhK3uJaqRsUaBZKxmZukiXcZ3KJ67ZlK
FllT2E82B56pKC12qpQtdy7w7Lsw4N4pxUtzBaBn/eTlhURPhiev8xl5SoG8rI8+S9Jr6PF64wOo
ETd9lX8HM2xTDf34IrqcrSaL9nsAYNjFRGRoLj1kUsq4MZfrfHkOfmsfqblm+2pUMfGSbN2+r9wD
S7fNALvpikXRe/oxGsoYYDX+BKgFf3L71l2KKNRr43uPaIYqXToDu1Zz/kgmXqxdxsRSz6bxiYzm
a8AEJVAzc8aZvNsFMrVHE2h8ViTlcgJf4NEs3M+Vm8S1cP3Y0Vaz9yu+qpqweGiTAfnwPKNuXj4o
UpCDUyWrD34TYRbnI03o/SAyH1nPR76f1kQYvwlzxXA7rXF9OPz30+qo/MM7O/zXxU5ckJUICaFx
jEe+9+Gd3QTClmNaMGieFUvHoQE6m1OFDN1Gmh44YX4wZkWYE5Naop4/ISdE6xzLHwJlyCld3MJN
0DAHmch7uDmlMc0pQ0XOmevlayGb8UH4nnLjhmXtgzoYD7DF40Nq3FRJtk56e4gzvNRBLpmPMOuo
2rYxpVm6mRwxPtyW387ioIoU13VOVmWyUnXYNqiYtPXRkYAxLM3UDNrK2CFHk2detHu/Pv4SfA8b
5xUOAuXBylZCKZzOuG5T1gq8gKjH1kxn5Umjlb5W2LPHFLW3k/GZgaCyMMRmGvb0qOyx3gW84W++
eyCPmrczGF+kSLT/w+PO/5D8Q18ZyE2kX8j/8YTywg+PuyRCQyhSjfUt1emqQe3CA34yrJZO2Q5L
8464v0vCLhoewlfjEIVCqHmnjLlXgQ8xvcUbnzlyEtPw0H3Hk2Q+6/yWup3r9/PfPlRI+jfFV5oO
uX7M56GjV2771eW2Z5g3DkjB754EoLGLkke/dRcDvpfHtMnIE5ouyVL7JeDeDIyIYgrkIahc4Ozm
1cEZyNN8gM/wHDAuVFxxQD/FmdbFxuxtrChtl7hnyq0xk7xql27mAOY6b4M4+2fVVN7vq6byblbt
OfjDsU5qF89l3ue7SQ1/s9EF8sXmxW2wku7HpFJnZ1xmsQ2zbifd+u/c0cUls91pOQAAjH8JSJ/t
WnrJspt3jrLT6WJ0R3KuRrs9UE2AHdMsedXUWtSMey/TxJZJUgHpPbR8iZcLf+oqjz85KWCwSWOd
jWsQQ4mNrOLLnki849reXUVgLaAnJ7oFccroXAFQeabzTJEEjJNgynb3hSGN/FNlTQsTdvebk7RN
0f2ygFohWDy2hc2GANrp0NUVqhspdnNSlRfbCr43Ix1exq4s1tQh4yZQanxhbXkGp6C/ppz/4UFI
0cP5bdsLEhlUH22I2UHFFynMhxpY2zOgfKpp+DbUqPQDKzcA/Bz4Azlhn/ZYkpypBW38v72OR4cJ
qNcnlG31FrDkfmFMM3TqU1BM1dUYrsB141PK1sbkTkFOiSSPxmpZ0T11gv2dZlV7cDtLPaC26t/q
XONorcq+tw6mhnWrVWVhxNe8y9LFPc4zVayoZasqIksr25tNWB5hp5yqzF6afVf5uxmNUb5sqFqj
7UVOXlY+meK+GVSaX8AaUg/GYvgKVpkHoMCtGyDr4B5fOqMHZHvj7305eEszy4Mh/FQBntPPdRrj
98cUDKmGhZ+aUH30e72N7ZAU9aJ3gBn/006OhP/6TgM6/z4JqJy+56O++ftOLqxc3Yw6KL/psQ+X
BWP1rsnbBzmMKXANM7UrKevhZGZlWuhdUOsH5HOa7E3wbOY9kMRx5F0zO6OnqBT5VkURB82lz09U
TsGKFvnwhDdLFNdC5H/RfDikrdLYYGVhTLvU/UHHUcaFTQDnDNUJRfwCFS6Q83ykx8tqgnxIHGRj
cSlAhorotGlz0MR456YCrWzRLIu57T/Nr577EHChj+E83H1dAXaSA4A1dC2cVYTtXXMtu2AH7tMW
FCMP4BZeLkflkx3JLO9Lg3Y8cyN1bbOxv8qGHfAITD8reqZ0So/4UwADfR/CCbjvWHbNodSZszUL
ddShQ+Qm9uaWNqPx9ClTmm3uibbJze/mPe9+jzUuExFYasVI1+y0SsbDfZg6NR7yLN/meeNuPS9R
VXxfvdmUo2EVMGCpZO+fp6BftkVenbzZMq4Gb52D3QwnY+EZ8+bvSlusR2n3i7vPhKCH8+q0o970
qPHW36RnF6u+GYKdVwRIv9SYfM29wlugdjkeyjEvvjhASxt/yVi5G7mUK1Tm+Fev1KhFQTfwDE5b
8Oj4zXMw+wkKJOs0GtimsGiBJtLIJ6Dtq8EZD93QB0+FV4rnplybwpOvHWOY+hGAB3xeMUY2hyXd
L2GJWFcy4n/gtXr273xb0I7nZyN1A6hxzL/MMOvn/lqsHby+UFExed9yjvsFsqHh0QxWOMl1NWaA
5Lz7fN6MXeyiEH6LKbLMPuLOI+8RJvaDaeKJDdJsluOfBErEE7emcS+7CIXReRiJvYDG3/BwdwVC
2/FYucW2ckv/Fsa9IF0Htg4Xxuf1qbMkVVSt7Qg8VjXofOcMVQRIv2WvwKxAR3c21eTX27QJOdIO
mHIs0A8sVRMbsw2Jc+5s/2SslE/lp4TcDjSePOi2TEp6SSLxXdp5cciBxN+2/sBi0wIb5wTkg8+e
fenvcXefRdC5vvXaPhzXeuF4ID3YK5OVfG3TPP2su85aOS7HK2VM2CmY7G6ZkdT+ak/Jznba4Mfv
oSmoRAeA+tiJVF23FANYvyEQzui8dPwhnIfKRjkXnL0F0LH8ISBVbsdm1dh9OAAQZfs7kG4AmzK+
qCP8obZScH35WICv8H5cZbl0kwGVf6w4z87e1LxONLI/ywDbND9HccyYter9DU15sTKmdjOx8sKe
bW7BAPoAEtrVB2MmVvVCCQehLKmdz8BiLUKP/GwZmBDgi5OnkVTipALnxbzFjAu9uQPyW3GmZUSP
Sepf/bFEn9MkZA5QqzEIoiBTzMnbh7TMrLoVCkofFixml7vBEeE+mhiePk07yn0l/B0fwCeTboiW
+6gP3jwkoG6gYYjZVKYlnnbR8u4yMxNmIoxpBruh+sCYozfouotYAmS/cRn1VmUpxEtQlmMspnE6
pX3CPkfjmdNOvNiMsANAccXCmG4ECBMNgBU2ZtkUh65w2FXW8ivTwV9g0lKwddiwj3iZPzc8O9RZ
N74av5j9rm//p5+ipg5+uTfFph06BFG6MqZpkZpuqFm4t03vvnZqtmoCbVLbHkBdvFzj5Wej6Q3z
PkTvJrNBdSOVLzZmNUHtA4zoebmuXHmaxI6pyjvJSFarZPCLlTd5oEwiDQfFr6++onAwLQQP2KFD
ZfJZtQw3u6i++qnlb6SbNWs92epr5fongTf7U+jz6Hb4NId9ODxvraXxY6vkA/4lj6IKrV/gD16p
wI/Kqbc38AfsBJyznhx8DwBNjAVtFmTCLjFsk/RM22cxMBoCeI1tAkezcTkIqwb6EA0s44NWJjoY
9Dlqy9/CCvKS9sh8Yq6s6NEfrxOKe+XCiQprmbqeWBOv5U92VLF5sZqxD6wL8Mse71oaF9TjIFfx
mzwFmSsGN/8MxELhGCk8IFIBoG4kwA+Qfaht0twqqq7owONifrfIsf862B2A91AbcDDe5gEj5NBR
ZS9ckK8XxCzdAszSbaiJ2shegEWpOfCfeZHdCtHQz602Ia7NlUm5WBmoTWnpbGUSsgBMqduq7PLy
McKtavALBs9gZq1un2vait3df4dC9P8smniDibiHRXb/LCd9Ld0CChKpeE7lsKJdPr24ToZ7SuQW
Slz1+BL1E9jwqPE+pFF/C7Mm2p3ywXIXZsOD3QXo9wRcvXsX4r4T+tDRuAd/2E59MO9nxntK3LoY
95O6Q3dsAHA+RzOlf+5L5qJ/dMAf/uLXpFr5MmuOkZVGRwtkTQBUZf6ivfpBaBT4W1MgBoQ+uTK8
S2NHNdXZJ9j79q69x1t7fPE0ybd6rNEvmE0T5gLKdFROV8QlG8HrQyPkcr+WkzF/7tRg728Xsxeo
YevlyHFNiBma+cIHMei57Ut7f/ffY805bzeNRcrb+WQ5ioWeeA0iXJZeUYmGmIMm0UpFRF7N4Obi
Fej+8WAs1jvhhaUvxjDHcMrcnddEGmAZHPNf5xmK1P7DFguyTv+6gSA9h6oMQEbeXJb7kLWkkA7J
GS/Va8PdfI+6HD9lfpScBj3mixTJx5JoUuilcf7XslloFPmqta8OJtFsonMbJN3VGGld66XLQr4x
pjW0zslmw/WW5Kap/bMqaXLs6hAkX4eIBRsG0i9l1CZLD3Ivy74egy2w7l8EUh8IdnAAeKYpOhPQ
8Cjqh94XEJPk3viCuVwgRwu9OFZtjDWNYBIDawdsU98pPAHLEpTWgkX+Y8inlfmjcheVBzsN+Mpk
y6xs+SMa2YugTPonE1H7GRo4RVbujFnRINz3c6HHmI6X+XGVzlBcfyqOClorDXZLD4EaUTWsGtQZ
HW6DfdFaDfDkbREszZK27NdIhf52jJJpkSQJB8y36JbJMDhXTnW3nFDcuSbQK1kO80zOvpKF7sky
23aaOhHekQKt9IxfwJdC22QedIX+kvEj6bsYaxL2Cn3s6BAGKb1MVvfVPDp0CUJ0pyxIWNR9cmgb
Gex4wR6bbNAnA1lr3CLd8ahmaFbikW4GK2ePaUo1OMJw3SMM5M0c9X4OEyGSYYw93PHx/bloHnau
o/mpYT8+uI1JO5efUKoyxv2RaZ6PZo21P+4PSzOr/FOnwzp4mF9WKpQzGQXpM/JGgGEkATvZKQGW
CbMB9T4OfqFN5OcW4Os4b6ryrypvLlHms7+D5ltXjAFQEI5alUAQ/tCN81oEUfE1SYNkUaDhsVcu
EmrX8uhpdCU9SdrQkyC63BVO+ggStjct+ewzC0X4FHDsATvbmhPwIZGLonOTzb00NxTZuoy6E66C
xzDh/vf3SZbIm0f+M5mXGoeeLd6lhwBMphN4auB/9zVKi2Dp1EhF4IwcIDiXVcPUuuipeBSSkL2y
BxHztrGzhfZJsrTsNFqbzQGePvWjHM+ZFW4qgNiO9+cfxf/GGvu9fHF79HX62oDvuqKAye96kWaf
EP/iML/91oogj0F7SK/Ej/Se2spbVTV6SCDKxiaibB2xbOo6PeVtSx8C5qtFWoFlYYUlXrozsUrN
xKp6Hox5H+oKIhpexnd3FwgI/QY8LTF9dmrdblDwXqH4xh9cdCMvAzrZl9CSAVKqiYLX4VssBg2p
W/MqAJNlXvbnQDFwicwjQSOzkptQZFHsdV60kVk97Z28gNJP2jjr1qlx8eCHnhaaMPqlouT7MJHi
p0o9IP4B44unZNxaVT18Sy1gKdxWs+WIongcdmX9VFo8jiA9+ZjpsHoC+Uis7DZN12bREw09Myta
m0XjghSSFTcoSO6MadkZ+A8JQYLfpw1IM332nEkvO02VKpaKAI+7rrSdr0SOdgjP0FyBPBF6KGZq
nGZI5+XbzHYJ1CAKNF/uMcbE4zbYhP5g7VPGXRoPfi32XMiXoRyiM4SdonM3z8DjsBZ2qsaVWegh
kbFl4PTFyF7oImUCj5VwGF9cF52zgX5RncsOyaD0okCJp8p9CT5WAcZwS1x5NUNiPbesYhcLRedr
Q4rh4Iz1633dq33weNTgLo3PtfVfIA2DHR1TAMxAiBDolCTqr4bkwTIK3PIoeps+OM7YL3Cl5N//
I0IltgNWp//iIT27Jqh/ekgyno0FFssv1ryGnQZaznNk6ViruzWvjUGQ/sxRxD1kZSsvLTBzt/ut
ylD0H1AJvW3XDfC40N2B+QDsgd7/MDaO9ZmEEDIBQ/4TtFK6q+0Uuywrrc9+QYZj5WVO3M9RUvV0
IyuuwMXDaia5XnKtgC4GRzE2p3bLLLs4TftLctD1XbmpmXz7C2TigT6bpDLWKXiqw+Re25xOGb4Z
ka26AK1eB4TuqxnQL30YVAk5AabPxABXao0OGRcNivczHubmzEZSbjoXrVSWSLzCIFWyEm5aXJTX
FYDCWv0ZqiLGc3ffQ7lD8otZyHJnmENtakGuRoEbsYVkh7tCjVzHQJdmPzXAZU7JftI8FOgQNM0z
yaAH0zvtdByU4xwo9CrAvapda3kD82RiHwVT92wntN53SfiL3x88eSqn8lue5N4VL5+FnXnRJ1Np
Aa9sEYleXY0lGX1xOsZudRkXRdBF11bl3ix2SRMt0YjLNsYUXtBspKDu0pwN5NtxT12LxiRket05
pURJM0KvmNXkaPvorNTUCeKeNfwb7r3HzkmTZ+ighVvlQqbMFmV1GucOF7Lpja4t8YNmHqRY0qx9
YlNibVo+jlugkLprNoVtbEJkimoLUCCvWW/hG+k4wGtu3v2hBu7/x2aS2pQ6ISQDA9BeP2RjHnCd
iROp7FUIqLx1VXtxPEtf08ZN90pDaAOopeZqfIpqBw/9rN0Y0yxMHv141GA527GMGuuJBKByT4tw
iCDw5bf3CbAV+aNngziMahQgAdRr9MEMLCfVuiT2X5Nl6UOR0EHFLnX1Ab8X9xZiTL9ocJyZ3g/+
5RhznmGsv/4hezXgjtJktW/ZK8V7COwf4KDnXy7/+P+la1vzPvf6r25X5Os8cWTszfsJZx7MTPEM
r3VhN9daULkzPjFvKvqKYAF9AL2hFlTSjLNNRXjKISl5TDuKFKhMkIwGzvnDrHMz9+Yb3mf//3E9
9I8akkwb06ckAATH3EdhzaTFxkx8mR5MY9KYqT/IX0yzeg++H9uUHYR6fg++m4mu8UEZJBftwQH5
tCzLczim23xGd5gB9XpvkUeet0EBlj9lU1ScA+otfNeuvtXprCUFJNQjeBoQlUmRRPLQT5EXeB4o
c13wI2Wxxrf9I0ihdpNng9wrB4/kQGkVh0NWvCQQfVxZfHA2xiwG+gnKFMVj4aIZB3TeA35XKX8R
Wam34HmCamBMCdZi0LPx1Mtu/OwVP2U+FS89yIQHzw/nKxunBtNALMvQ1nuzOvrWIuJFDcCoPSCd
wF9gTmbnIoE0Af6Cm+lHn6CmUzy2UVFddUce8gSkUEKk2LUA1kFtjBK0NBS7CDljZNNKfMPN8RXc
au/Js6W3CyB5s9ZE1q8h/WY1lH/7cCBrnS//+/rHz5F/SD5RogpcCiwIgb6ojx+P/b2+P3l4alpR
kH8GRT+H2hlkx9aay2CEbsqy7Vp2sAKPHXhXPfIk8TfGMn501qDVcLfBpkHlHTCwbd/7+W4MQPQs
uA/VNOq2DtRcJr3zOjJcqypQlzJoF0mdjVfjKsqhg5IXdESNaRZ8N3oK6haAwfkgCnLOUfPp2Vhm
GJijQO5CVaUD5HclXfCW6KTppmzZtBokoJLYZPJFbTfZkQCM8GUQQCVAmeUZSLpkV0kqFxwc3maG
Q0F0AD+uuzQ38e2WN7eyaKDj6deHpLVdKNQl+UZGkz77aHrdBpX6buxnJPtlgc8h5gg6H2GCCxV8
gyhOAP6MAj+uS1o0p6IU4nTvs9qsGBuN3jBc4HdOvw8qAuB7DrQG+6Gxg8uHOoAx7z4BPUmg2I7G
U+J1dLqXDBoXYngadboY0jJ8DwaI9TmR7NXHsx/ybLCgSJn5Zficuyx/tCk/o+1kfXZbPhxsG+Rx
cMOtzyApiQ1UzVa6Bzr1CgJOccWzWj5qfCE8tcmTBUWOp4r3JRTbZAWFNJi5ijZlk48bJlV3sJjV
HqwSKqARpGRVfLfN7B4TztHGRNr3wFFkdjtn2N6SOI7ixZ4z9WxgFAY4YWY+b6t4KCMgzUeFZC9B
KfkeB0UjJ9aWnLA9cPyzIwhZBDV2UN5smgF6G+Rc+OpxRvTux5oIqB11KTvVHdjtv4fJClJxN3ac
PTH/kOqaQ9cTA3R70odwvBgD1UCUnVFZ/ly27rQrpj73Y7NCoVa2xO9to2w7HxXhYjqEjTzhiSOv
g6ZxVvbZxVgqSHP0L8T8NJJXM+QZWlwT+FXYXvzj8xXHXl6Fizzt+Kmoxx+add5zGqjQWEpI71la
0y8Wem43S+eu+5ym7Je1DqSoJUqv+TJRwbQnXNp7MwOle7rNjA88TMhY9RkA+m1W7SkJ1d4rHYZ2
G22LLL7NHR88xVyC3E/R896F1TjuhrzNjm7IwMezRvbQ9vm0stDqvJa5Eku/4M1zQSoasx59i6ET
PyXyye+kcHA5Dw0YAOCu+51A0qGhSkYhM5OA3tEe88oKvwVc/82CJnwpIvC2feXkzyVYYkvI2/p/
qOb9i7kb4kcr7fl3C1zzS9zORzQpxId5AR4+feYNs2Pz6u1VWy0y6G/uTfl6sMBUVdA125tXr1nN
hX5btZ3sbfV+rFl1ybBr3VI9/tfx5nTmAO4CYUzqGmolRTUA19JwyBH/Th+ApgMUZ8Oug1aBKWKF
MoIMgiv0Avly/6xqVi+SKOiffSTtLcCuluWefV+oL1Mopv1Ay7kjCxOVQnsVJt6IhyTMIKGA0ldN
dZoap/xCSLmoxirbtKSJVknDgy24P9WGdG7w3E7kahJBiErwOATg+Un2hGx1YlebpJH02eq8qwBV
apsQ7m+9odrbuiy+EgvQfMhjOycfCpAHHrlkFZVB9znXwWdT5X4PzXXxFko75txCw2j4UvbKWoIx
SU9+CFry0snAnZJle2gijj1dCxHGk4sWLNTW+hBCitM1wE35DSpBPykfgq+egtpllLPpC1hroEQG
Qfc8UJAw8shtnzJZjJA7QpHCtpoOimPcP0N9uoPiRs0fWK3szdD6zTHofQotyiGCpDDN955VDjsK
edJDWFXldgxABoxEKTbtoOiDksRaBVBYuLiABaMF2LfXQpbZUoqw+aRrF7m8W/Sf8eDy4jYfnBdB
IVaqVW+90ml6wb+k/o4NwIlOFf1J+nzttyXfJ2jabKse/5zOL7LzWI5QAVXVt0F6zlcn8W2IEjvV
PtUgQjoZZIpnfz40dFMD27YeEmp/5QnZ8izkn/r2PODm3k3RKLcKVGkwpTTkO3SXfvcr6DxVaftz
rCB71QatehYsS9YusbwDdDaTU5gQSOTZVfIl7YPPfTS1P61UrtuW+OuglO52RE6zKL20veYl89Ze
a3cHCjQrHoiJWrc1V086l3hcci//Rqpp7ai6OaSlyBY0VeEBjX96G4wJwRaNPQjhS7MA/fe+js3U
ziWmJug2jebDPajkHVLxy2lMcCiafkHtMttBVlQvh96uH5gt3D10I9w1JGHzTwA8Fnjh+MVPj3/t
Jz59L/BiXgx1YT+61VRsLemHW99K3IvFQ9x6Fa2+6QRa0fMxRRj+3bp2+axyH9I8uPSgdwRmNmR6
KSC8HKrirLbxWpT5Hk/DJ2F2H/PgzbsU46/b6QnIzzfX3Y+u5JOxeuaCFJEJiOLM5/i/+sxJzCcM
XfaSe4AJBCKE8LPtJZ/artIPDWQpXUvyT8YVkGav0Uw+QxCefwojqHkSYJA3ZlGSMAecDM0AY0bu
iHpcsPGpLfVCDx0UZfIHL5uac9BYzVPDxSHJUpSxnC7bVg6B3sdc1QJ1Giq7bqTPlee1T26b/BLW
jkBa5tEXL6XjVqFMl0c9ULxuFdbHYVb3MoMxc0iXLQdCiiXKR96FOWVykWIPai7qlcZl9eQVP9ba
vPmmADc6YABQV50PwC5DHf6wQXc/4BShYxqGQHmitYqbE79f9AGAU3lFPpWycJ/R/0QzZo1nrdr3
U7gJUHd7rOYX+RRBJj1s3qx57W7NayaymV/rw2+R/z7OROr5nO+f8H6cSK1609fFFLOOoZ1iBBCD
6GjrDpjJMBgfjMcMI0BR/4e081puHMnS8BMhAt7c0luJcqVS3SDKwnuTAJ5+PySrixrNdu9M7A0C
aUFRBJB5zm+2SpwiRfCvDY2dsguQgWLXzdSVV+eHMLFgMswpN25w8Bdo6MuSPKBvY215UNRLzQrF
rK2LbnjvueM2zLXlBG4JDmDn3Ttj5B8iI36I8ti7l1XyTIlI13TBpPDG+KuB6Fa9ybNgvIu9Zm1m
k34J5hXqmFXIxiVKBewkt55CLVaPrB+SxZjp32rivM+R5v6cWj18qTWkXsbc1w6an1h3pmmEIIaD
Zl8WAqm1AeEDo7UenTIrn5Iy3yaZXbzauYhPVkdsUBYH8Io8tax2Uw95+TpOerRUtINdoEKppHm2
Iialg78vbG5zgZJkUK8nrQEy2ijKnqVEu+4zSLDbcZq+Wnoxa7f17ZrItPvSlfqjQbL1e9aTQhkK
KCFAg+xdapBJ/196EL8sVq2v6VuIPNpmKluSGnqWndkDl+usVLNPvMt+QBTxf+r6W9d2zSWFWWzu
fKcO2DohdqM7qXURaaEdYiIla0gX1me1VDbhYGXfNSX93YNPrx5m0tnasUlfNaXZLFGMZwk+Q34J
qXfoYbJX1ktALmBOI+SUjleInB92wSlCrm5QgyogRIA+k9LAB21iC+UOof8KNPOOMHPyrYYXjG6Q
57+6ZZUvWZQmz2MfaSufP+aSRl67yYGOny0EWhEMAsoyRn149Aer2BVu4Z4JNyJ1h//RA/8xRBkM
EspjkNnNhjX4dDaqWetIL4x9oCrj52TgHVAOHjFzvz4P8A8QDKTe9JtpZYQD3eYH11AN77qp6Csu
2vkJpowo3xet9btbgkJnlni/eLUnryZfISIK9VuA3ME6td3whM5WfZdqiQ/5pdO/aSiPBKr9PVJV
1NjaxAMZ5emHpq0jPqxevSZFdpfZif09S9OfuSLqZ6eqyv9r6Su9N97F0nhU4bNr6hrhNBVbavPD
o6odEs1Ju2J8Aa3joVj7yTU6HrzIZRys3oMxkCbVWxbF5cJWWvTWRWU8DLqGtAb1yZSg3iRWITyM
pVEOyV5uRGQxaqz3RdlqI55XReWDN7npydcilJdQUX1MawR0B6Idb0Y2PUQSl+u5+9Jyql+NXX41
xtR9VaB4LjOhZXuSP79adOnR4WtI3nTl+AUV6Ec0R/Wneq4PAeMjGmiMX/pTFfvFPerxv3f+RTKp
GzEVwVLu92VcgATXcI700trbqWO2W6tQ80VlGfHWSXtWlhDHyVW6OVLdMpjuCG0FWro/OXEesEBS
B3GSZT8oxCkYrI6sxIDw9b82yC52aTNEdmy9elhn7vDSmvZFIgkl9hCWe3qaqxRIAw9h6aRITLhi
BalSPbtOW61Rs2YzpKolEiDR8KONYK7qgfXLcavH2HeVzwgKWMskrrXLBFmd579GLO7P8MgHMyaH
881dh9tWYP6qo/5xMsbgvjN9sXOiIb9voBUsisDOP9d11G5cx862St3kn0PHfut8U1yiaoqekKw+
yurRy90d4glI/MyD8pHdn6nX/skM1fY1Knam4WefvaK0j2SJERKdi4MyPsG/QekbQaC89rETsarn
QLTpUWhoccv6IA/uAdVVz0Y7rnIPnXY1LTdm27IEZyV/Ajz+/nCrU51WrM2iNhayy61BFkGKijWc
JWeVi2ZcDXqWPnhV7q1Zbqh3thf12yjOqlNQjcU+YVl4yEAuHBH1rHZG3HVohGQaUuq9C3x5ytZj
Fg+PuAOgVuzmzUvSFv5i0LTusxo2yJfHo/FV9+cccFn8rMtmMya+P+u4b10LLOrCwCGjS4IoWKgF
SRjfab93QfRk9FMe/+oBU+xlxmxoyAv4XfKgztm0wo0OPs+3B9lGRufaZsyk+D9tMif37+O8pA5X
vcj1K3vAMyMbUKkX7iQCE24s5htlCDlr5ki3gaNsTJGWQF35RXZPnhrsWcYHv2Aq7kO/iN6IhWg8
KIbkLp2NO1SkbTZZrDtPbk0WO0Ka5WeMXquLhEKtVagM6rny6GpTsW1ZDByGALmkoGK9Wenp+FZU
wTFC/f7cqImxdYjkLQh8Br+AnGa5afxSyvatILn86nRJuarcbro3nHLcTYZe7g2/MzeJkoZHlFKi
TRo22tGoteistlW6BvSVvBoi/YQOQPcTlMumS8zw65ig21HaY4iZzcCTpsrDXVD3xoMTJiHbYt36
5ogvLJmhG6S5Ic6RpCnYQymOc35SzHwF2QAi6PeZqY0D+gYFJiujZV+wwnirS2/43LvjuHFy1P/N
GYjVauZK7RTveUxFdYLXFC3V1ow+d0UMXI2fx04Wvak+d00gHmu/bR9EkTzpcy+vMNJd1o6I0sxF
gndEPpXwe26J7o58Al9FCRnpBpKaIqwZ0JQhlv8HbDV2/UpBcupeVjm5E+3qNNySKzDw9RkgXASO
tzXLhieDmiqrRuu658QebCwVevGlDcqHmF9HsMBRKkmSIlzkcXkcjT74hh4uxP4gMl9U9Ctl/EJJ
vvOg/uS3pvFattq067I8XMui5/Udgq/caddW/iyRBzamqf8Eg7Q/sOpcaCcGAWIdBD9eD//G8NbE
BEXarpRn4eUa2CbMf8Zq6u9VkSWHRuCGBF2yePYLliWmnjk/SnCBQctNfOs7wmvcj8kdywK6R2X+
XFb4C5SFYd+6ZyqKVHLqFILrLNH8e2prZpM0fovYpCR151MHpD5Njy0R3591qx2Grki+tE1vLqM2
zi9IzaNpyL5jFxRafAlgjS5tpQi+IF2Okrd1HdQLJyEKCk5jAjehz0+C0sqiZwcLAH3OzocIXj0n
guTv/ASRbX9KYzJ9bJvHgXJx/g9ZGSBz/5rJmP8DpoGGgWpjk4a0ygcYHeEb3wRO6DwbpHZXCRK2
5Sty0AsgZskWoFhzdFUBN1Oe1h3pyHY+XFtyc/SWslKkDZnIaXSXQYbGtGpPZ4lzkXAYefYBE/Oh
KAQeTtXU2uYOshTaQB0C2AP5tCcs3lh0ulggaErlnNrE7tcN0hovSJUEi3kX9DMrT4gxWD/koEyJ
GOTE3UY12PPLQU0ScFuGrvHipCVL/fRe18vwR4eusKs33CVVUCztETAM7L6vTmtPnz2tbZZwWaxH
dUygxSaRfW5j/OTgH6r7RE3CswVcYGNi+3XwQvNT6BNQSwHZnAjReUfwoQhbZ5N4zuHE8a4U408f
eHNr8gMBjwfeo49fROJZ68irfw8iEB5dB7Ftrf4MGiVSoEaqq0716Doonq80b5uuV/J1RTyrvk2K
BADQtje9bJ0D7Iw+4RDwVbNc7SSMJD5MZeyx2CXK2PisZZthCHbmHIOsDBWJ/Wr0rjFI5KUW837z
pUytlVDBbyqKZn8u+1/NjHNvUYXe1MRTdq4VO3N1ZcTFJTCTz5mT+cijwdVtGv0VGUP/TlbJgyx6
Wboh8B6fPtSbja4vu0zU63x8TDpjPIazACIZEMjE89ntIOuSAPOSJD/xhHJ79m3qU57MgOPUt07a
TEF1bPC0upvbJ7239RfZOnaqdaq9p6Aemr2eJcZrMnkbknT2kzo44UMdiqd0JoEVZuPttCyxV8qk
G2ulQw+oKOt8J4i/r+Rdi+FWvvNGt7sWZWtmYwWgjVvMu35Z89ZsAKi/IYxjU0VRibVzBf7z0S9+
GKOjnBoces5ygRtqm8hRq/N1zau7NjLeJg44OAK2LGcS1N0EFjNkSkLQ1SzV2GXiLNSE4amMw+zJ
muL39RO7viG3sqe5v9Vl3pupn9IRhH/WwrFNunBtyk8UZeWepb+7Ekav7uzJ4h+QhdMia1v33CZh
8aK0wVruM8e8K/cZ8eGlSPTuaRzCclu6RryRiUI/yYxFlpjeKeEre83jS6lq4yfQZ8/XdTtYL2M1
GYq6YW3sHHChUc5u37K9jNvqs9Uml2COdfZxebCz3HoTyRDPFiTRfeVH/t5TmmYbBZ75mOapvnDB
qvxo9Y2ZNL9yuA5vefFIMLiARPjXiaJ8rHnfhD0Y7jjv++RV67ypkPtkygHsy5wjcgi3zj+nvCFl
pEdasJGtPTTJqhi/uQ7WKOzVff6dS6gE7V0aOcmps4oI7bXGeetwP2nSVvueFZ268LRkekhZJAEE
tN1NGgnvJWv7Z9mjziI2rFH60pZpte3cPNprCFg/dnPwTfZwEJ7Ah2M8lzzTVu2sN1LPB6FCpsFD
Tlu5Wjiyr7djKh3bWKadE79kQ3Rn6Gl1kS+fghIDyov8Gc9tt1JrBO9Kf8b5Pj/Ef377e6rz7+//
GW5D5kcjUffvWkgosjdKoA7j8+QdakVDPDjKwCR5ntmv+iK2j5IYIc+CzmcDZMJxWsWNr4Al6/0N
ksgWYHcBD5/YxLHCWYTsufqcOIm3tnlUbUezjTe2j3mgBBNLkHE8a9y0+HHmFYS1CFGjo82T9ZNj
ep9yN9HvZUkNZq+s+DmJiNpodu4feG7XqyB3rDcY1z8cgHIPpdcod8nUD4sMhtnd6CkVMYjhIWz7
BvJf98NCqfatJrIGdqEfX2Oji5ZRnV6SMRB3RQwLPXLd4q72HH8Xa6LZ1+xOM/aQ67Gr+qdBV6dT
GnVftEnvn8Yq15dx2wcb2yOrUPKu++HZzcLgu9slWozNqN9+G2t04DITd6/KDIyV0Lz6q8bdnuul
84o7ob+FDpxv7arsHkK7PKdAed/SzFjJvJLaoks0iiK8OHH1IJQw3g9DZB/9HC6KPPD6BKFYVMit
zTyhmVfV/xI671syNFHlfQ4LH6FNQ62PrjO296TEeJV20bg2rKHa1Ilv3tc8nZbCr9yNK0AULGBt
o9rUJc6j66v3BjC4rxqAmQUeWPnCd8qSDc+4KVT3NbTy/pvr4kBTCfyY4qmLt3atakueAOLVs+1o
UZth/z2ADo+LncAAynjuc9P7ZfXKA5viXUt2fjU6MBbGRF+2rYalVBa628RsvWMxNMPOdpWDPxX5
WhthsadNv1BBV79OeTdsenBxm8Lv2IHn7b1egt9rAB1+6xJxcUm2/iTlRMzG8ZZ4DrqoW7ftIQUW
I9l+dPiLFpiPUw9tIT0NQRg/yENVqdpRSYDwzVWJgqtglLnWurQK7SycEf6BKD8Pbnmp7Lx8BpX7
rNVeeo+IkvpSKNon7EScOz0um/No1ReIAED6szhmC/czxmP0pEbBowevex84WWRCxC7Mk0IA2ltP
oZ29CZuocdmp9UYWldG+d0u2h7bei7sOT6pFoOT5m6nE0apWu/Coe90ZmKYL/hkVMcmgCT3OKjSb
kjIMttkoftfLxoQgJuGauYssozb2RXGKfIWJ4AuZkfy+SuMXVifN3TjE3EmT0A5CNP0n1eVJDTQ8
2xIk+cF7Vzxkbm+ch8HZWakZRksEtQjomUDQ50Z19MVDPzjOoZySb+QY6SFQSNh7Ebpk13KEIu5i
hDW58Ie8X5dElj+xjOnWQO95rc1F27C9pepp3T5Hn3kTeeW4FG2jIP9iG/nxeuqYHdskVlzuUsy1
ScALytWVZSjuShF6h7wZL9UYW/du1m7Zfa5Nz/hRCI0VXtx+E6bVX6Y2K5d64dabOnqbaoC+MTud
sYubX8J8Eq4jXpok9E6VP8v5Vym0ChwMFl3MIx0JP3+niihblNzOl0zpyks+nzmmdsl46B9llWzs
iybbCmHgXzb3ANyU3Sla/S0hJVw0jvVcJ2q/F41dL2XRiYKJyFvyNVZy+xltYfGYdcUynUtlAWMT
twr8ztRBOU3zATTZ77M0MfptH9pfb1W3bre+HoxiUhtc/c9Ix26OoHh/VX7pHoaqifdu53tQQods
F5lagNNs1GzD2kjuSCWOGywbqvvJxZjKw0n3KERw8Xgz74qsyI7oEbeHkNt/h+mGezJQSt3oozrd
D1WLoD3gj8duSpCeNoX6XKYPdW2BOnCn7AFd63jXm3WNJY/X3o9RFxH3Sus33cett+JOT1KwBVre
fInrzliC1MsuBmnXHUAqddeXXbKsCh26HVHUvWYzm7CU+ZUhqqXrGNpXm42Frta4tJXZk8YaYtkQ
FbwIQ1kjLlL+MiGVhTwL34KeTyjCpLhYedTt6hEXKm6lbaK7YjtYYGVUxyW2YIf6q2o133Q7i3/l
9hmUJgIL3MwXm9zzmxMa5bLqteYRuRcsItO2OLlDjTsXOUE/UJoLDKNumTdkAqpiWOIbmP5UQ7ZZ
Xs6axHbNfAO9sDhOk2GddXAkq9AT2mdTjGdiIC6JSk/jkb1pVLv6GoXWtBauWh0IUzqPeSN+wq3g
QUnWnh1xYz9kTRcf8Z5FyS/rx7vMm7cvlvUt1soAWkY77rSw7bZ2wBIJyaKHDpTudw+Y3ELLs3G2
GhEgzGt1U+d990p4ggQJPaJ54exWRfagi6YAB9DsVCdI987k2XttijEiirpkO6qtfe+ZlbeKxCxX
NcTebtSj8ZSXwPGHyPOfLdNsLjg9HBKYqcIQOCqT7g2GFj8lBPi2ZJDxeLAAdwV8lytbRNVeQr86
hM1Birgtola0Np276NA0fVbVPn9U/YKQaWsdrbpPl4bZi33XacF6crX8DSLGT7Iuw6XyoHYURvgj
mp+5VuItyh6zkQjDhvvRU+19H/WYLfdJ/hjowiNe2TXfba9GzLPTfiqkLCo1cl4qFVdQTUve3LEu
V0VueJdsPkCwFws95ofq2wpODwSCtNVUO+U69GvvIjt6nm1u3dj0Frc6lN3gt1g8WOZZZLfUGuwL
Hh1zxXWy1Na2AaiGXkyvoxKEa7co87MSEACEH8j6uTfSkxd7X5zE8M6Rwf46bJ4mw4iW+qQjWOvB
cq/9g+O52rmEoLKc0NcGeoIovpc2+j7v0/G+nA/RLh+zfMPmONqV7BRWpt3pr8idfjXqYfhFfg6L
GMKWOGC/1AqOQk3rFWtB7JvHZRpMByXlQW0q1sPAc2SnjjiwY3KovWBe7ez8RMkRacy5XzX8VTAm
Xk0uvlqGWo4YWIEeyQzL2cS2MaAHlBQbVx2dU1F1XY+SUvdkFU62k3W3g9a4f3VpXJ24mgP8i9UI
ioRN8+o2osH5y4w+9Yi6r/rMMi6JF7JFBQsBnnsbGxMUAQgJ4HsQghR4GC2mqD2L2mALSITqKSPP
tICUPexlnZYZeIFMLaRixb3ERuT8JBeFC8Ky9QP3MTBYJeMp81VVFMzzsDbF3hmmycJHOzka59BE
pQgWgslnpYnSN6FibtYDB5qByy4B8PAAKr1H5sywl8ng1msbDL0V4vORYhR4Ussh30dTzv1Qqsqq
ciad1J7nP46OeAzs4Aw3OggRB1IIsCTd1tfq4oF4GpRkfJLhsbXQxm1WTVBq6xe7GOPzQFyDUEhb
vyRl4d55ifnM78d+nkbYPNDB/2KIO7NazI0KVrGLW1U9CWBJEJcNcdX4d235XRbsMMSS18EU3nHq
6ZIgjbUwtHaAmWBMl2sdah9bHRPYhSzKBnYLaKQoaMAwqBQx1qlWzgJ41kgbPKc6dR2O9PIsNcpk
jWykNZtaNS15WPpcT3kS8btK1X6DZD66iRaSk4oKtTvTPP8sD/wMvH0H08pAW+Rs1TYvgCx+aKvZ
UrfgscgK1nnQJiydfb6ZvVVbzoOsa93ioONtuitiV0dgCmZXl9pk4QfU4NQcTZVqvCPrZFzUcbSW
hh8GDyGfejs6Y7pT2FpWejDBRhvnEMI9CNZVb6kmr2mQm16pw8WJzbceUt857H+MRkGitRvLjecS
uC1xpT00fsNabD7TEuRzrpWyLA+tc0eWd9z0XdSuCZuSoihhQgolffOTMPmCmcCsiKK0n3jea8s2
9oMnsCjR2oxr/95W+VFEyVc2VyTguxrwfmfxapmL8oBBLKhayyM6AK+NJn1wZrfqlSJS/WI0j5hZ
Q2xUbaRXfL5gJBFQTla9Ot37ti7gb2hKtCwn4gFmYqWrCPffB3moQiiBrLa6jRaov+vqtutI2OjV
fkhr89pPaNodCT37lBSWtynjGSfuaOahjYi0eGhYP+Oj1zyKBrd4RHCfTadfe4mqPMwLdb9rtFcD
xOqJAIF/LVrYdC7jUcSbTC/jGq1dHDBK5P+3SDCl5GKL766PMXOcC3HgXovYMZvDA57VWHp66bS1
PN89JrXyCTPY5FHAkDS7unkOxrHGOMeF9NRqd2Wg1M+eIaxlj0Y1T1iKuLD4W60nNOO3/p1VAKqC
uuXf5bH9Q5um+DXI4nofqSEZIS9IXm3YMmtTNNFOtsKIQLszNEvQK7RiM4HKbaI8qa6pPvL+AMZC
9eD08BbDwl7YbDSPjjIBGOwtY2cZTbpCRcSGMZU0CDaBHoMHbr9khBLwr3DVFSkDWkdV25YFr3cl
cSxCLCH6ncBE13Ks7vXBttTKDk+jeWwH6Iy3PXG+uTMrvGZTTCDjZWvSE/szx6m6FoFp8cIaB3Uj
O+ciJb85mMgZzlOpQZKv647A2HXsMPgrh4T2VnY2+lZf1aHrX1tTu+nQt8iq3XVsJEi84VKNLSBT
JVOoLMmwJlvMeHaW4/X3PdL3myyaypObHEGfRM8KnlCaKp4Vzemfs3r4BIvKOxdmPuyqHvKmYgzi
vmuRoIt6D3qRgs+1rGu1r9WEntq1qkesAB9ExBDUEp3bmB0zQPPw4ApX3Mv+eR2laJ7k0dbNMT93
csESL3JWwKfTYxBA/Ib19j0nOPUVi27sIArDus98K95Fg3to2ym7dFby0qlJ8AofWT9gYYHitTcE
r3XSthti7eNGtgIeaJbkCL2DbC3MGieuor8EkWt86r42VRbs9LBQV6WwahRD7HrVwFvdNjFJTjwt
kEHyStxB1rHl/HWazqemllX68l2Hd6dmppWbZCR8EFiPPiTMTzZ/3pNnAuMdvOCTwa/twU+Lgywp
ljDv42B8lKV4ypFAzcV3War5o6FvRxXp1ir8NNVoB7kDOTo5a9xOxsYHmbKKbcW4H33198FU9o4i
gvtbNQv+8oBp5YvsdKtPzU5bhyOZ4g8NRRCri8qHLXDrLLsQj2Cvg46Z+HM5v2fDaNWa9gIffhOJ
dnxzJxuv3BZQ86jl6lnVCXeBnV65aL3Af8fwM5pdUOQBX6XfZ6lhudzeOe9wB/8T2ar9OcNV01sP
PYSSDw2ys2wVnRK8a4Xsg/2KLRqiEsRer7M2jbtImwngXgepmADLOOUH5MJ+H2KWCod0PsizW8Ot
363hQ7//oMtt+glAPO6c84Vv42Tx1ud2pf+gy4epbmP/9lP+7dVun+DW5cP0TTAD8z40f7jSbZrb
h/kwza3Lf/d9/O00/3wlOUx+Sq0fK9wlo8fbnyDrb8W/vcTfdrk1fPgi/vupbn/Gh6luX9h/dbUP
n+C/GvvP38vfTvXPnxR5h5rVoVEsEQhhaRfNt6E8/EP5XROpKEblqft71LXcmUlxneVavg54N+x/
vYKslFO9H/X3n+h21VsflbzztL61vJ/p/3t9NjNsvYUZszq/XfE66/U6t+u+r/3/Xvd6xfd/ibx6
CwfCqkS/uV319qk+1N2KHz/o3w6RDe8++m0K2ZLO//IPdbLhP6j7D7r891OBqe9WIw4/CzMem7tu
CJ11DSJ+KYthP0sGmHkDcodWMFrWUsVMe6W4TaFv0wZTv6b2WFHOzbLjMGJSvQC8coKkXh/0As+m
lWwO+rVppt4ZzC8MOlnVT156rDxWgaVe6lt9NBw8g3tuK6LepBmAXs52bVczN+nrJi3d4Owh6SlP
rWFKlOXN6E13fg+8Vd2s4HzfiFE5btKvftQoexPJ52WeZZibJnM8Ss2KR1CZO7PK2zvElvJHhejL
yfLai2yTvSru3I1n18MKWnj+KLvpCVZiIcGWg+yi+ypLpJylKbPKDmlZgOEyY8CC80Vkw394dd3t
L46l+wRR/5creyPKS7r/LcgNInC5K84TSKxxgffocJZlzCbD5ZDOJqxz863B/NPFNhW6FANdCvF7
mOwsD7Kf92cWq0rCTWFC3tVKGC1GHZMFkKfyQJQQkdJb+V2nxHXPoC/H7bsxIE//6v6uFnHF1MWj
WBXI9KHhj8ubfddrkXMnz1K8K3oMYM8f6lkQRSvWp/yGPgwY2vDUJwFqDX/NIXvIQ8n2FhUou9/e
6uRZmDr9Dhrkzw/1cpKycY91OdkH2SirnFRs8BIW+wq8PZhJ8oQYOVl8Rc4yt2vvWi8bZb08ux2A
19lHWZykAJ48dUmm+HX8e6wc1piRv4qMusXzLBs2QAD6ZRRPurdAX6+5LCqNIAmmRgq/WiDUhO3s
YRN7RXsRgdpeaq10Dk7vPsuqWz3yW89W1rrsNegqDxlw5I1tBv1ynEfKuus15Ey3Snkd1wnG63Vk
g1pOn7OibraSpivP0IF6+M3X/UDdRYTPKxfXtuu55OxK9i6ysKAd2pWHLmdIDvegtoaRomteZc1B
qRSbc19R6385bzWjVpeyu9/W/XBsNd1eBE2frZrY+M2dTpTOc4luwI6+HYyyQayTaL6setflI/Na
tgexCx37XVdD8YUcLonYyBcsInT+MU4jZm0aEKWb1LWP4QyKwCFS/ZIVqAPNThq3HqGtaYgGi2yp
7z+AfpIM8PlGVjqzWyj8V4sAyKr4gw1C0+iY2wGZozkCyJ3yGJFFRbgSWTx5QJA9w1eu7a+ieaXU
k577tWTDrv2AWog1qicN0nFl8zArFGyito5X2K3jzgNSMAcOksUr4Xv1QynG+kHWaXNdB6kbyyFi
tBtZls0f5hnU+L7p/GDf24049arVnzxBhnghyzEq9EdXvyu6YshX1waCT+ABBqf7FmJuQ+Je79Ff
DsrVbYYuj3/P9aEunOfz9bsP1bYaKVtFHx66Py6h794rv11Ea39aEkPQ3r1hrq8dUoDHax9Zfjfy
+pIRfqQuA0BPSxh+6OMqZEyzNHoV8MK2+Ww2Jw/pn7NRmsrdyrK5F8l1xId6WWQH3W9B/n9uROdO
CwKfsKY8SMyZGSnn2wG77N9FM2gXHTCRk2yU9dexPWycZTDV0/o2jKi6v+rLSlte1W5NCIfQoARi
gKYRRYCAtWqtOM2bMXZZcGhzR5zyOGdjGjUY80xptU+M1FUfhUXsQB3cfCn71HPHRDISRg9kdEfW
jTjknaxyQ71YshgVyIM0mpotcR1Hr3hwph2vOe0eMqt+L88yfED1KerOt3od67ZTpltoF9HVUwHV
LrShtLYOHxuKH5W3A2E9/hJQ36tIQcT62hyZHlKVf64mezfzJYdCISXD1W4fIKzz5tQ35vVq7+rz
tAIdgy+emPT9lEYVGh/47nhdhlCl4ts/dOw8wi4T39w2F8saUv/F/9M3MpzpQ1/hfK65TFqhpxxo
pAC6BnG01GsIJ+XBzkCvSVybKzsiIgnS4XddAbGqGCocduYR18FyHhHOQb0qdBfN3FKjY6at5Iz2
EO5kl49D5rmh1kaovjNCthZWtUp1xxnsezDr+dptEBrmX2f/sEN4IlpSfQ3tGF0Pq0nvqzrB+xcz
w40Fz+VZ9pVyLf/aV+0nizQN0AdFr5WFo/FKkpyBBtcDyDAJxRlGrBroqslWyTaQrY4L0EG2yrFF
Rx5S9QzTq5c+8yxN8uSLevaTIl5PBL4CP3UrytZqdqKSrVmBq0xtAmhqNFR+vW5h+mlzj1AJDJ75
7NZwqwvnVhAc2taOYSvIfvIgUGO+NsDd+DGR4ZuEIIl6GyAv8WEmeYkRtRMUoZlYdr5dO50/FOir
5lwBazIcs1zbI3C8yB7iN3hQ2MGobwFfAMnCCKlh0WlvlaUBsirHp7EQ8POUJCUTHmhvTq46JD9V
/xykk4oBIj/YebicNW/zej8Q7/3PZvUHHW0MRcHfh8Xj3hKutdX8HmY2+KwF+mH9KdKj4DUsp31Q
Ee1v3Xh6LqpiOczCaPDniju9wzYqmHtBWmTtbOMxI1u9RK/4U5hStsopYeWJk2yNTPXdlPmYkyhm
DrctfpBSSMkweAUIeqd7VBEc33duaG8wu7I/KVN0J9/Dtx4pwM99GTnWJmwsRJdN1KnEop6saivX
yVMcGUfTyZcf1sqQKlmBT6pqHK34d+vvOtkSNfW7lnHg9bOQU3AfqTujaJ6S2b7RSFNUdMzm0KpC
EXd/iiRFg7M8TLmzhxxdnm0FPzsmKnaN5kaP8uAB8CgTsHiyhLaFfq7M9mj0JgYw2ZgN26wTPQ9Z
Bkzc/49OlrbL2X9rWyBFh0lMqx7KtnPOssuo++LOdqftbYBuT8mOJyisejkAKrO1bJFPv/a5XndK
7suiCK+TGMg73ocjiU/5KRxg+Ni2+9ZC9pUHUNPpCmyT2Jjz9JPilssBV4QnJV2pMT4qRdeIpzGo
9WUkML6VdQOI2xOoqB/erPcqq6rCRCooU8/OXCVAp2+S2mYVORdLNn2PhvVZtsnuZgyP1Mug7LSq
bx7GzH9DO+R/aPuy5TiZZtsnIgKqGG8b6FZParUkS7ZuCE8f8zwWT79XJbKQZf/ff07E3jcElZlV
tOVuoDJXrjUenTAcjyKYgEKnUzrg9q4o0LV4C/gYVb95KIaGQdmF9YbGoDqLfWbMw7LmGpOXiQjc
dTatazTi9XMsS9C4yq1HdWzC3YcQs1XxRA2dT5HRQEmld/SDPSgxsIOzilM6rGPyUyS5LVBlvUbS
2FwjFxeFoiAhXC0EzwgF0Rp0tl4S2gQKd/96NYrEHjUC6yCQiSprp4sFgkEvmbTUp+HgRLANfLoM
9mxtRnBQbD84gjH7EaHesv9oL6dDVOXasSmazIScChaZ7AcmqvE2ZGEHcFJubR3sLK8gtW82QTOP
exrSIe3te1UfkhON6iTRrr0xeQUEhC6lHDl6GF7RmLlOqcHCce574yYQ7Ry7Tt+BZcDJv2po/45d
bvIZPxEGsj+aLi886dG4beMcOKW6cQHvGa+NpUYPaAQArjJ4oANPzA4IIiM4ZNJmtwCqzrMCcRc5
RLW+vxQhO9S68zqBDYAwGBAaJBNa0XLfmgfQxsp4YG+L01Ba/6zxaA0EvMuEup0MqIdauOEQiRsa
zl3VA4xmxi4NFTvj90X1lKfZ69XAilQjfWlae551KVA3JUfSxpa6ZeASTfAvS0IPFOvlmWxxaQBE
vI71PUejHLj6ERDISRRFQzrw2EyAoylD74NjHUK7Rd9GhgmM4BPXbOjkCB5CKsVGsWkCj70B4KPX
je28RRUe1PV2HF3V2N4kosr/8NJcHZI8FJtxO3yg+Wju/zifIiKQ0y4R6xXerk/OdQ2AgsHlCxC6
A6r/rRGBwyttIKG3MdG8c7aVzkdnRggiAWP83nRJeEgkxnpD0b0ZW66I+HRHhw6sqecqaEFr34m7
wkSTR54E+Y4+EyimIclgNKdlZKOM1irGtEnpz/HmpU+X/8WbISX2bm4v547yT1eoqXGDWnWIDqcM
rTdp1RwAFwS3FACw91PkZrEs+EtLqSbOwZyKf8i1BDVB72e1HfvrnHAss40Ywtd1yAEy4//DddZr
T//98/TDrLrcAENZnRn8VLZsNyTM2HcBx/tWNgz8JGosg1evjJ8ykyeHCS3AkIXkJzKN5F1iKLxG
U46vdQ56SeQUiqS1aahMUI/w6hCET11aC5+M5F6uSOETmpB8NF81m9iO09e7dCWA89lUOhc30MTw
oX4X6y6SGvohrnMD0G3c87sQjzxITGDs0P2d/MjlCNuv6q67eX2vCaZ4jyyfcosfSHix+8zeTmXH
wXX8y6ZKB/Tv0JnTsMVegHkHYskyBArmnwdmVHuaTyaaoOHr4+GbAloUOZ8c45DbJ5MJZZvkE/o5
xuoErER9mjWjOv1tSA4KEWC1NpsZrbX/PZZWyuLwq2WCEa0xHyqFKy6d6QCtLGeFtFWZAvG/N++/
x0EPVgEqGMlMO/M/cGPRkAHGqxQxALPyPY5MdGiiIXwnw50BWpAFHLRteXjWrBDNZ6gv63oOjPOk
cwCYkwcuzUHepweBvbRLQ6NG6z04khQAmOfymWlIwiMLBMJRGYw3+mWNGe80d4kVPYRoVnrGIcXP
Vsd7DBQuzBx6b7uysu7bwISa5DoE7/x+CEFoslNaZ/GGICu7JqZunEARPt3NoEkxBO+PIEETd4GO
QxsrYMGuY+ZZQ4Wb15SY6Wm2XyfQLDrYPFum0ojmT0aa+BagNF5l1xlynb3YlVrMrxUarfy+Qp5M
NwxI6klboOidW5Vmu4SQQ2CBDZjZikPFxM8+NLQDUsP8ClLTg5pE6lnrOzt2y2eBXrFrJ12i75Sz
Zk43HbecGELauTikCvtnidTRrAV0ul66dM31w2QhuL4TwGIqYNiPZM86p3NrSHzslqXWD0Nu+oCJ
lS0fZF2ufNac1NoXCQtBmICNHZf7STtWhhtA/dG3pWBLv1mNmpiBu6X9IoUD841IkNYvMesSq2O1
rctA7SfZzPidQut+ekIK7RkNlcpjVwpjV/Z6ddPlTfaozOAsA/Dx++8BUwzBiyZEWoaogISKPhkO
Ii8iA1Qjk3tmnb8f6nJIweSl4HVI3g9zSxPw9A4Ya3fsDX7OU+CBpsD+DHyrFhxCDXTpaOIBy1dT
KQJpmkQ/I7fLzxTdTp2XNnw8lt0/WWnohwgUT0d0kuK/qlagU4nO0LIBiRis0DGfjkgJkVfIEDqj
Q9OiSWrxfBybcccP5vAdkmYm+qJlHC1HYySRerRC14dEhKBrD9MhRxs0DnzWIuVmqpGwn/EccQej
Lux/skzPj0ADV0h9xnl+bIGIclMr0Fya1NqZ48d9H+PdqrAU/VxXEDgKR4EOQKmQLodgjRIXJwqg
YgxRrMVrqENznSENcEYD3jN2neXnPk/mjVbGwXPfA46kDaV4DurY2DhdWzwHFmQHyzJ0oKLQKhvF
QM9uz9HRhLKBc9CgTrv0aetJEixDjagewFbzbrh6qa/u/3VuloWxa43Ykney+5P3gMfwJtbwruBY
Z1OynaB8BhS7QM3wOIa1T7YJkMvZW9xySj6Umt/IFXQ0dPmOxhrfbpTqBvQptp+ibfcLS5OnFi0G
V3Wo2WXM62xD9iIfdC9XASN3JKgX7c94NdM+B3PdHfAHaKFUkqdf0N3WbtrQCW6BBZzvK6W7kj1k
eb3NAt1AYgwXidtu2+uAE3Xg2XyOX3iUTD/GOYRcAW5r16Hq5huon9Q3qp6H99gOAkNvFuaP+IV1
4D+hSNCbiauZgBbm9c0afJPofIKmowcKiww9UG/y82REq0HmC2FlZ6DxrEtRK4qrhAaeZm9nYYFU
Kdnit7PVu5wlU3nuC5BjxaF5jfD2usd3kd/SAU3s+q2RBFBthHLg5oODhiIJrlWV23uKXSPA845M
mAHM6ZCF9yD3Kx60Jkv8QAXsv2zROJYoVeUag5V976bEnXUxvYRQF/PnJn0f0coSyb9GEE9UlsRu
HkdQEw0VNHwUoNrcgd0mx69IUaNLQDrLkWN5hgpOsEVEOaLNibVqLofob1Bi4+iAM7T3HOkgr5PZ
+NFkzVkoVYOmELmneTdNro0a8HRsm3MnpXbZgIQvr53qXgCYuB9thW2nuVKekMFaIjiafja5APGQ
maAlqkB9WJN86xCS+4rSs3YEs253Dx5FcQvu8xte4GO7ainKrSHY6FEsHbiafQWFnXakUd3HM3oq
hxvwubd32Fy6w9ygLBlAzI2EcrsWebiSIzsyt534ZLHCoxZo0KNiOww5FY+6nG1maRvbNNUzGhTd
LNIG5SEOhPDBul+a6JQBLS4dIlNVD4ohD8Ca57iL4BTYWp2hpaD/luPeiEqB9FC47Gn/T6dFCBHI
Bu2w6HutxXSN5f0aZF8GajiZgW09GheKn3PQFdtV0nMG7hbqfjW0AoV1Q/aPqp8UUiR8OmYi0jcz
WDg8CiTHuhSdhWm7S96W+hCW2hfF0fI23oFyhSVelxte15nFnVFl2GjqabJrWJd5LYux01QzNM73
KnRG9ebbWOXOlg3qDCkC6FOTdjXZOmeY3UmZ2is5/qNNlXPR4YfW1DWGpmRNO7q9mDSPCo8rQfRS
tnxXx4ygXrQNxvETVS0X98Id/ef5Ut7UOSTpFs7pvuzN7VD2n+zYA/nlxmBTdh7FMER+qqDV0yr+
GKayy7gYkaHLhm5Ho7fQDq+bl0Ye3uy0Io3IThFv8WTXpUDSWzxdkkKdF7MGAVMlWavpUFaB6bdD
M29WG51J/swzKx3Q2FKMYYOXEP36r/M6e0RTEEWOaQ0prTG1/LJO38esK3YgXtuhGvUDegnmoa6N
2+XvQUOwXqEtGn+A9V+EKtsSRia7sFAFeJu6DMnzwYaM79cgbOqNxkbVbzvc2YhdoGr5DwDqh0sI
aDEwrNqGOAjasM5Pug6eUIqiSVY4gH1BUpn/Oalr0/NrqUSLNSh96wXa3apUQEMK8sybtDKnM41D
yONsB4FSItkUGfM+EF3XPu5W1jKb3MgJa6gsIv8G7DUH8VDyU0flba8Ugt/RYe4Gy7PGNvRXW4P2
OpQQ1XCTF6qObTGk2kcpHEYHZKvBt9og511MARgcpXBYZKYcYtQvFPDO3A/aFnS2uUu2dQ3k5IB7
ai1rWYMcZqE5ZxbiVVNeqn+7HlBA2Xae9fGjA+8c31F6Hfbr4rWDn0Gl9/jyOewGDEqghJGirSA1
bK6cleiztvRLW0CFHuKQzVUGkIkC6JBY700UKicCrGwsE39fa13+97VE2X124kQ72CzaWKbR3tMh
0Uoo3mtB/6pr05UgRWKzo+97NevuhyF37oY8kjkqaMmMIfRVAxXRyxiJK9TiC+012kI7zl2JrczH
6PV6NEOV65NN6JNzN2F9GvWV9hzn0fOUxtZ1GvG6V6c82tOQWnec2TqiC609Uw9PnjjhNdGONKCg
CMz06GXUH2PZ90N2RAe7dABqqjHQDOb2kM7ztBa/HJpBMehAfr3UupS8lIUkLmS38WG0royuQYM+
P7mGis6r04jL5I6sbKlBsQ3VCCAL4PTvony4beZMHMlEhwqsTjvoYTOQOSIMmUdwySeIUw2AB1LF
qg/1pCcWlIQhu31DW4mUHnF0SgdwOAZep2nahrYpZKNtCZ2ttnXGBxstoKPqt1HtsvcjNIACMgS+
sHekYWgWtfaNmh0XOjG0u74ShpWi8Q2DgSJzgLjgVkH/5LaRBdI5rfIt2gzSbS2rqatXhOz7pAFB
g5Je7KJPyfI/wORpSN4KJcfFu8LkCU6PKm20zP3gWJaS3nTGNxnahshuoYsImkZPcwWmrkADo789
aMZT0LMXCDIVF3L2HduAJI891nnj3AsW7cgc5RDi4yP6cCcWm09Tqbb7Qq1Sj7xG2Cp+6CSoo8kL
BNA+Xi6wLDlZHy6AYuK7C8R2a29BZQrUK9pcupMRpS6GSLvQMDcA6BMac7N0OIDA0z71gYi91ojj
bzUaOWYG/lMIwenbkZUmSC3K9NOkNFcKAIDSAtlFyC/rTMgDRt9qDZtgJ9A/Z3NubCHugq+VAdb6
bMrBDyMxK4MEu6wHshUQXgG9bbFb7U7cjNsaQEnkuSAO9mEqDRUCU8q56NOFXtTbwuI+ifFlMvqw
qTa91Kegg1n2SFTRaZMAgtXJw+omm5jDyJtHJILI8XGJZZ2qQaEYWWiPs8Y8rYexH9rDUAG69GYP
gUY68QlEe96vU7QcDnP7Lqbs4mmXds63IZzKW3Als3OjbGkAamjIPJtS15nsdb4jO1norJNzxrRl
Z7zbrOYQgpLgtEOR9bdF36232n9bNIQg1lC0sW25DJ1Tck9BGxAjsM3dNKUvZFoPH/YfaBT+DNEv
4GnlTODL2DZOJmSL5XCNteRqdRS/LDsg8i77maEePQCa7GPC8xopnaJ5aDM08KnKjGaUvLbAI1xb
j8JEZzoIa/6BhJ39ScP9Ezk8LTjNSdMcGQcQEvpF/AF/83ETKZ36Q+kupPMl5xg1e50TaEpwasMY
0txpKXxtFK7IS+yKkdF+6XB/3gwgcbk07QA6DzXE7ivK55fWAvcD+CKFm7XgcrRGUXqoqCQXQI+n
vWkLZcestrzamlNj54M+LO6AblmSh4l4vJuGln3+MEnrGgVsq3p57RrwHtiCWXt9dEQO1Qm8QKI/
qLG2qVHwp7SZbjNhZ99TnqKTEm9v9+DXbNBjiohIUflTMw63lD/7W8TbGv8xAk1stlugC9iz+/QT
eCnyOwI69L6K6taTIdoGDWDRIwEqykg1DxM4thaYQ15xQD2hhrHlE9irevDt7ipeDG5Z6lDblkiI
pIiXRWl+59GiAmhJWpQwFGjstJZFe030fgLREmCH8ZqiWuNdqNbFCdoG2IFAnGwZkkg98cZqMCF3
AoYV+bpDdmlqErU40RJv65AJgp6ulSga/syg7zcBekTjFUg+wtNssvTSSiG9PoqK730ExFTnOC9i
VgMvw0ZriTA6ddhEAOk4QNptzTZBA9VbPhV0AO2lrDINDsjICcqfrkYDPNiQuVSwdaHZKNrUGwbO
B/lADk2vnGak10SeX/IKXKKka97XyQRA1Z+OxlSwl5COEBm1ZUY6OPgWS0eYVPqJcfAQnyekqvKy
VduH1/zOyK18O6FATXp3XjAI9WuXPkMpNP+OTJ/qxo6YbzXgm05oYAdF2GtAMcR+kynA8ymJvRNd
vzXUzjqaIjAsD+mSdFuASBEoI2jMkztWmHWM8e8B/RD0KjO03u0zhiZ2+pcBZu1zoP+f+wlMH6sd
3Di+nqXR81/iTWlnsVMC2diCi6wEvUeWNviVypwkjVU7bDYoGxsQtEPuwqm0aaObeQfJ2Jo/t6i8
NB2SkEgO3EZNX22IZRM8K6C0UsB3SEPd1P99Uq3pAOcV4owkVQn6W3lQwFMJeCH0M7r5l006kkg3
oQgzAvakmr4Au3Gl2fUpaYW4RvJQTIbfViXY3eWIDgD863GLl05pcfJevUDdekMjUDqCjwPIPkgi
h8fVlExNfhwH9QuZ6GD2Trm3VdYtM9u4ifZFY/yERE9/BPcnZIz6KR0gDlr2LojQDdSYxgr5dmkk
D0XS2RJOYz3MfxaZqgIvk04nbJk0v56HcUNYS21E9w3ey+GhMcXQGR3AkgbegvS0mkHfCwBn1fev
E5oWEtv1rF5SZkHKSOkcC/dkheEv1zeBL+rQ9pKUi8d2iJBHNZwrU4HliqYK7KGmphzJOY+qioZK
CK2T1wb90w1EqwOXvDYeNWdTWF/RWSweDXBBP0AOoGyapnfLRrnUI7jFKLI00J1di0Ld0zqswU+n
NUbhk5e1/XjQ0O8KNkx8IuA4kruEVQdaliKAhARhn1Lf0yguQESJLWd9otWQs+pBYl8L0GiZ0BvV
oYdnaAO2YXPEPgVoZkXBIwZNFJRIb0Z8kfccNLpndGXj1tyE1WMNcoyNOkKZrcQfLUDCJ4RcUOup
YTLd9GEBwIXMqWI7rblxHNVgxcMwZ2XEN0AzpGc8lMDXUulotlF0y0u6RHOzIP8tMLIgAhDU+VYt
aqgAyxKcIktwgSzNZcgBOcPU3ZKJnGYLAhvV0cctRZDD7EHkRPPJti6iGT0wunl/S3a1VUZI0kAz
C/362qnp6+KmioJrMCs6qL+I0irMGYisNHCkzkHyPcezHOQq0hO1Dk6hBZNuTWgHb8gI7maE0+kS
CurKwu97lKUgT+05znNUduKypgCEoqMtIIiVG0ockCNu9QlC2G3j4QbL78iRsRY171J7BkFGdrDK
ssCNz2E7Pe+d26qDrkFuxBBUCObZVRsree5Gu9xYcx58re36dhyRkN9M80uFDR/+qmWHDpKh/pnq
+ZMxpsVLr+C/Fv3L4hP2A7kXFVl77YcSCQHd0M52NM03IrT6Q606I1R52R9XLif9/ZUNeWUlqm4r
USLPUmYvKNq/v/LQp09JlatuUujDZY6LLUjMwMY968pOL4XylY/4njt9ykCG3dg+KP6dE3r+hwPq
6BAVHBP1LgWhmWu1dfXZaPtnCdrG/H9AbYRK55x+VTRFfQ4HK/UYfvR3YRYoO/RvJ4c4Tdrz1CWz
bzhz+WhFAQijI137BiGN14+h4WMoQRh+6zmSgB8+hpidPz5GrNvlbx+jwYvNmeM92e0n/J7rEfIV
KELkj6CCLa+8w21FjnRHxQFYvsISxS2Z8LbVek7L+x0NaXo0A6tEw45Py3T0dVutK6eiMQA95iA6
tmY99gYeGQ9BqeVXbLUATOiMB+gJGA9DKJMwEEE6kq0JQ4n6lVxXIDl+AMIov5rB63RIgqGeGBvI
Jui9euo7/fXQyrMU8HdTGYAulSMzHmbkVjKOxKn0gJwHqj2aulfBUumRroOuIbuAEsh8AhssOJTU
72SGuiikYmQU6dRQVDELcapq9Yr3lsCNqwp8mGLUm9MgGVTowLphwPsxyKBj0D/uVwekERCtvkWL
qfHLLriBXGfvcuTP9lS8y1JwX4FhwgYZKnDW5AXntbOnwl/OZsjx2qCXNYPAX4AD8xhFmyAY7V0Z
aw33SO9dk0ZoKtg7EnYnsXg6Iy8Di9umk966A3amHzuoroMk7DJH/JERS60cCVN9JApb8snR6pOR
6lvk7/MgMLxEVrzhaCQDLCwYDeGnHTiU6BVweRsk4xRX0AmRL4tUKqfDEq13HF2+KM2vB0cowhcV
3n7HyLxJdIUDpBCLFwC7vCpz0mcRNxVa/WAnbto0dsBkUWeL3RaSYcwOxIu0r/Ea03/i9W3EPQy5
l0kyttOhSxm6RcY+RroNttUbyrjc6maAHWi3WGR5dBtqeHB13YhOC2FNnx0nCL2J5+xA1R2rvJtn
0T5/iBqtRNYWDxl28FcF/2k9N1G4sGNL9+wiQoFTCrOOvJ2utcB/KZU1BoY9G5XXJq5Y10xX+QNY
dnwFzxtophj9ScmwXyOlGpZpeJ1jEZqIpI4NZF8KQNOj9kjeLjMOArQV92EY6bQGmQdIi56iHGvQ
khx5MOCR0nyTR2UKBas+eqhEXYN+B0ClmsfRQwnifpC12O48gX3WrfkATcMgsLa1br56U2yraSqZ
/jZfRpDTQoOdb0CTBr0DjdVV8p/SLgTmVqnXJ/xT2oWzXDWi5kTeWVbGyYvqOIIj8JuvXvo10TCy
2Pu5fwum3xruaulpPBaxNbmF6SiPSij+OBMTe7WNb2cf4pQEWu5T20y7tkj5MZpskO7ILy1wEPei
msSDMXT8WPUig6ohvpwN6L45di/v7PRlDn7Fjwm4QOehHE3Vr0wLCSKQmBznNmJHwTrTgyQ835Bt
dfxtiFwCqzc0b3XzYja9LoJC9geHJtfP8MT1OptD4kvRogsd8jJ7RP+qBcTjLxOdgdfNccEpn/kl
6WWSsUpa0KaYNijQfo+OI4DdM/PbauYijNcr5Fb5egXLAHZLssY5LgujzKcZa7Cp5A/hmO8VBSyb
6F5KNnU+JdsOKp/QkrPZvpvV+laVlV4lyp2j2gNiICu9eNK29y1yTpBZqKHbKiPIkbf6XkMP2TIJ
7cW910LcTGhzcAs50m6jZE71patQjjRYHh3zYKieoUe22BsBlSIIEul+nTb1lwrvqppWlve8CMBW
lAsgjaV9kNPRARWu02tIrj6EZv8EkYvSg/Ze+jCqSLfQGdlGaRPSRmf/O3FKifRCoYJrepoizXX4
DLp9eUczdvMgus86i8RRqMAskzXNcs2dRtxRqohDv8LvZ5BgOxDhUUCQt23aRNuR0MVs8VtDK9X7
NJ/Su7hlP8hMUXZsq7tC18VnGaU61o7nwMOUiv6Ad83iqBm4CaAebzyQrYwib0KT45Ub3HhIINTs
WUBd7yiCJugC6U4pAPtANjlhMMHeuuQBbBbGAPGlPli7o2fApZt9MDTMj2Tqy4Ld6Iz39hLbohcZ
/zf7OGdQn62DTTRF/W1ajPY2ZUPpl0WUfwKNIb+BLqXjRkGXfxqjBk3LVmhtFAfDZA6QlKhAj0nB
Ggefz5CPt+RMq2S+T0FCFuLVaYTOlpeHJXtk/RhfR6sbb4bUtFWk4czuUOFhmW1GLQz2Ot9pRtsO
P8ihlKC7OuZs6g5LOGT7oDcDESqgp2qwsMzVdKvHZf/ceeakj8+q0nYQnJqyDQ3DqpcMkwpkYKUX
qqQVxBXQykLDfIKCWWiMD6hMO1e7N89kxl8XDEUhQO5V2mBJGypoOYRgbshraeIl0EW3TTPs79bH
LbIjmdjEyJBAC+DdY5ietuvDN5h82dT7LoB8ESmwwDlD5mV5VtNEhhx0DDKkkw52d+whtXE7yCpb
3k/dfTwH266PwguZetWG3nHU/CAfmdZJq+33Sd0010etH39Q/P/vpLgHWgxsD/hofWsjT2pNFycJ
AfWo2pHX30QTHpUEb5sPRdCVj0Ua/KPJt67aauKNjZfJM+gE+TI0fx+Sdw1Gxqo9r8MxRceZloW1
5yj7QJedxRO35zuMQuozHv464lZRbMbMrO8BCWGukUfsajNNbCEr3ZxABDccxhZiOY5ltxfkl7mn
ADDxaa4hpCHKuvlm19G+1YC33ZSAc4OfAEKhOf8G5Z3os8ks5qYoty1LDoqkfbSK1yXHGYClfjRe
l0RL+SnEdzfu2vGzUrIB1Iw4E+jB20DnYPxctLgmnY3S9te4ks+giXVAWOpOXR5tSe07QFrlbFqg
uKhBnOzTsOkbCIVDkZOUwkgzrMqZdX6zk7SYiQQGHsZpgnfBs11ANniDEz3A82cDqY7l5L3rX2JU
AH4Owxzzbdjz3otmK9jHjiM+W5Cz7seyemq1MjlnYIjeTND1+ExhcZwqe3AEQ2dTtzYVG5ybJGXB
LkKzoofGZN2Pxwr/11U29x4vM+h+0Fh0eg9aEV33J4gKQRfUnH2uWjtgmX4Ehgj3xFsP0FV3obM3
+2oi+2xoSzxR3JPJkICRCXY8VcM92clEzv9q/7A+vuPvPs/v69PndAjR8bb2yIytg662raaYOr6Q
vw4DiGwF6y99kYL3vR5tlC6K5FvDrSD1gW1H/qfpQTIiJywxfE4g9JJYUIVJcJf+c6nV8rbcMj0B
pa855VAIl2oIemnIb1FbuY5mZ1uykXZCD+bT2zFTN3xg4MXGo5TrobZHaVRdcGOjnekbo7X7swWW
+U9xzV8fwEn1GrbAyGSY05X9GawhoO/7FTZ30x+r/R5G08sgxH+xiW8/n7ExhgLTpasMaNLz2rrG
baxfgfYc0T+ML3qpnrIOzBYU2eq8uzFNboMrkWFTIuObOQbVYdSA65ZihGKYm6YFmo6hxrLEyCuA
fdl4dwXVW8KzMZhPoI24o2hadnJw3+JLcUhtp8NkAbWiB0p+k0EH80mtUJIIrCA80xBUf7sm7+IH
BYp0D7ngnpA9rmnGGbqe2nJDw3nW+A3ImNXFm00RgDBTUdyQl5aMILhxpqFcUmTg5KMlC9DrZH3Y
nY0wAC2K4iBZEbmM8iby0DY5YOKQgztRLqUPqxmaeHG4paGWRuORqdAsGuqoeAxRN3rQsyWVQgFN
DcrndXrb1qrrWL2vdRwqhWHiXKcarWpMqoVW4wDaCasD0LgfwP7wZ8Rod8dmwqP+QwSQU0iLy5LH
X9awsH/3pphDHx7vLDnzgcRBSsXkOo6zpN0fEmVLRPqLbfGDVB8k+3UDFlijULSdUeuoSjCwmqIO
Vp8sGqJksgwJYUOYmmg0FtOKqXmbRGgdinoz0YhC3yYytCOcohCt1AkrL32WHiE/aD0AGmw9WIw9
oY2rOYMk1oJkeW37yG9PPjk7S3HOAimrTjrJVBTZbWllDKy0mJ3GRuKjpb7Z0nRbbTXsRJtvy2w5
CVIaO8D74zsyqfaAlyoQP+/oE0yD3R8j6AFvyEtrMNTgCpUNVzKNlYIOotFKb+gjQF27PhjMVAEA
+fWJQPoD1S/lniydmkP1af4WJPGwpwRcC4Lc3Vz31ZLAG2Pe3eJBeyUnfclQjYXoexJd6QsWpR3a
Pn6f3uZV5UUmA31zkdr7GM8BYHftfefU+aPBkuIxx3sSn9LpEtYc33GD6a7BovaGnEBIzzccRAku
TXibjvtVDhJXYfm2WSa3nD8QaILhIeQB0juDfQd892mNonIzTvE30OB+NXvo+4BoxNnnEdQYrSzT
XjCR/DRRVIrtGQlAM4WnqAnbGxKCrym1uEFZXJPQi/aKurCxCaom29pgLRghg/S5T2MOttMMFYxM
KklJKRdpB7KWvbP/Ho+a4Zk5TdTv0bo8AcKaAqkgM38fcoCVFVcuj1HQWB3vkoUNZQKtEayaRYx7
+DCU4NIYgytUvIKrqaHKgtdjZzdAxvYKjgDk/E20fo22c6IIFiTa3dR/nYVhJG7mRKakD/8ZWKOZ
uIZkB27kkhRLa9CSRt1As09eoR4Ykrc91LuDAU1vcmeH+5IJGb+w29OwYaoXgRX2U4ydB15b/gyj
R8VgQEHbybu/htVyNQIyv4XJfcyyGtnpokqvt+tFabV+AKPykI4ATkCYbNfNaXqELlh2zDVF3wmg
EC7RWALGXmr2Qx8gdV0zo/zC4uhLHI3VzzqB3l1qTdGGT4BAN1H5s3fqL0KJii95XSSQxkmtB8Hw
Y66UKLtAoOL1KrU2vb+KqceJjzpYA/rjl5qrr6wxUJoej8BsEUfMOzO0IRdamb/ZaJKk4LBDDRIb
ju1nyL09QCSmPBgo2UCYx9AfyBa2n7tRH+5HDY8Dx4DscDODC2uNh/QVII2tirfURmuuy+F56GaI
lpb6nSEm88Dly6oJ7MZWS0WCMvbcXlBsn4B2/d24iMeTkcvIxNcPU2vbP8pUPalgOVlPLFNbLM6v
k99iysQRT3FXv9A7Mr0t04uyGCA23wbqnuyjY18ibgP7kM1f+hCyA2t6l9LA0q4ziJ3rZrilzgMx
PlUhlCogFaF5MeqMkJxL5lsetKpLAYbzlHa17kYFmtWbNszcdlbD7Rwb+q0CxO1y0BwWnZxW94c8
QHqLHBQyQm7JLfAj25JtQP+fpxpxCGG6vr0MI+hCOiOdtmXR4u9XlwoSkK044KVRfAZ7rgWJSkM5
9HLI2LZ2Juu5AnnN0bCh3hdJ7Wgtny23b0HhP1tKASas6mcluPIiT+y0ej3RwI+bthAEMTRUFwst
055qu+u8qG/1y6hBWyBt4vyAggEYHYLZ8SsGVYRECwo3q0C+E0p5ukKe9TbQ3gDyYKxqKPolk6r5
/zmGAumQJGA7iWT0uhidRfnXougcbLf4ibacQxnNd0yZTyRDliZM3Ekf7TDJ1zB8W+Tm9M33b/PA
hwKW+0l/aSDLsAHxUfQQ8cDeChsYmxE0hmeWOLHf1632VCr917ycoGYegwcPb3XfQffMN5OcpLBf
kwC+nc5o6EnArKmoT/M0LZMgq7pMakoktAA3UYIhPca1objZPCYuck7/w9qXLUmqK8t+EWbMgtec
55q7uvsF65FZDEII+PrrCmoVtXr3vseO2XnBUCgksrISkCI83PNzHA0gaaeeLsrGt1PqmnITARSv
nE7OgAQa12WVlYFC8NSC8Dq0wNJLGIFBwyhF+2i4Wb2uapF8HUt1xzzUeq169a0XQfcLJVO/k8AL
PrHCAQ9zMLh3OTNz6D6J5IRvtr7mo2NvhRuwJzsTr2kU7yedP6KDqsYQ2JoEdePULhyki3NvOFmU
gfrg896dBMl4olZnQnG+G8NpT5CgaoBOed8iojcjhDR8CJQsf7cJHwwUJEpNzuQ3vI8l1BHNR37/
dT6vxRo9yLsL+DdQnmIyY7NEWHrXfAZLOjA3OkjDXYACK88HVZlGR+sDDYqg7bRdbFMW3izja4Nt
9ykNwhq7ZNMY8B3Gm7k5qNK/G1WZoXI3DREuAHFSqg/UASa7aOV4PNl/8MZqedOORX9dnD2mib3z
+umDG4Tc0+3glS24wF9BEBNeRVV7zqpDPOAYOtFrbdvRbRTYt2wAv9/5DhjIZhfUXE2rLI0MPF3G
cgM8EUQNlufTYBc1yKy39GDqyO6O0r3xois3SjtTT1QgA7cyBQCCmZid/3j40eyl7VggW0RZumY7
9DU9Ymxz1GXSqUnEh0sXGZWVuUD1AZuhh5AG3ge/pLeqZEOOXmqhPMipmXO0XTXb5hmcsT60kGlz
k1VZl5CbsCz3Ps2n5uClXXHkjjfeTRCChEZc1nwZIPfIjNj4Fajm4Fc2+9qxcljToNLPmoMqLDCP
hHK8czDlPKg0/Ss9EVzeHRAj8udBEXBt92E2bm0o9K1KXang60oFOtRDs0bQKrw6rrKAq9Fbe3Bt
JKC/QukBCBnf/LBrAnOJqBvgzRHyWb0PNqtU7aGPBnljpHPugBke7spcNVfbh0K9sEsf4jugQDHT
djxVoflALV+b6Ay8JcVB+ro8QQ+lSaiDG3G+M2vA71jU8rdZwqLoNrZEJDW1gijdchcbzSG3QUi4
XAq5JXwaIGgONNswZocoy8RNgFRhGwQq3dIdVenbykz5E5Tc7Au12ijsrryR4P1DHx3CxlRbH4iL
bVaFbzZUrj5ElRHM9yKqavm1npw78qdbEeTxYhsnqtkuE6lI3DuQLb7SPAgOg35jZBmCTKBUqTX/
lZWnv4XK2L3XQ7xbRGCtJ7vwPba2Wss+tzEfXuws2XdjYH0plAUla96Oe3LLkUIvLGzs26m3T/9t
2sk26pWvQMNF05aR4ieHYIGtIZ0DqgajbelN3Y5YyKiZIbb+oZnoJlGWmW0TbZfeSCEoYfLfMV4L
Lz00hU4ix19JTTdBtLzyAxQi6N7M0xyRSQ1com6aGbCHQtP0UxMpg/Sa110+N+NRmde4Nn7NMyHj
ccti/o1asfC8W9+Zn9g0TS8dF92dAR0x6kssJ7lvi/BGfQOQi/ft6IAzAFcEo0bzgAXWIQLByktq
TAYwReOO+sreth59EAbSOOnJ9mns0jX11VOcPvvl7xq/vL3KgHWXEe+fVMlz0HIV/dnX5E6ADTuH
zHZraOmAL2p2QTVN43jeA7UyXtjAAKbWjpq9BQw3z8MbtWgQxwJ9hQBBf6YmTckC+cDy7HnUtCdF
3+aPho7a8jpx91hg9JC7SerjgNr9G7kgKZPcoEFxXAZ0pTD3KAQAgkJPQgdZpmKeJC6b/ugAurwC
w0SIVHbtr7ImBJq5dl1jZRteApEtEW5cOUX3dVFF96iWLA4p5I1WJvk0NsrseC1v1EsHch5PPIz9
+9kpb/FwafEbmOfNQzAlmV4eH5ZBy7W4voyVgcI2zLm3QcEVMCRhbNpnD1/O+1qgVCnQ2tT+8PYf
0rHYSoYgeN2Z+0wW/cFHtdBTnHg/k2wqf3AzROaAVS8l6NL+5pC37CUcq3p2wIu3P9QjNl16hgKb
pUcGHplV6kPTnltxfWWF4bzaYjdFZfpaN0NzG9IYOG1tllwl+xzA8R2SUc7rMuitidV6hkjWNFXn
+c042CHukTSpUN4HeaQPBxkB8Jb0I1R+0dHqdyudQead3bDhSZ0h3JAltG2sc/Kq2kcFhxqe54aQ
dS3E1hN29iJKLAXTLu5+VohVGbbr/hZIY9VszL54HYIaBfDZ2GlLbA+x/D5ZdYtiOz08gtjNPHwK
zPYFKY9+mxVY7bcaC+FrfIRoXbwumbxRi5lgU5i6XKyt0QK+Q/fKQL31xjHK5RuvAmJKD30fHwYD
35khGExTUFgjFoBC+F7XqBQOaFVwgzwhbx+AKwp7gZ7Z5lepnqk/ArfbxnbC6UwDCz2wo+KWaXhu
inQ8MV1W0XQBv3n6jJqxH+E+jfqLNUFrGywc4GdsKnUhN/KYjLjadxJksUeAj+Q68MoGGc/RmGsD
oiKrVqllqnurD+obsC8G0KxInfqqrvD7rLU46T8jnDgPH0AICA7zwv3BRCDO9HKSbRreIIO27xK8
6detHfc7MOm1m2Wppwf4qujOZFKg6duZgQOQNMKjIvOHr1FRH0G8Y/yyPOsC4dLpiwCzwJqh3v8O
vFnGwZNmf0B5KVCbehDzULeYmc1xGpLqbopcvspHnlwLXZWap4BHK0gCza13uyc8LjalKk/cAZfi
QjIDWCh0fQzJwK5q8hN1FPh5bavCRY7fjqDkKs3x2oAh7VX+rpUlX2N7iMGRC1a0sAmdVwH+r11m
qWFHTmBtfRtj+437av1w4+KgGp4+yMZJnuzSATC+MEFf1WbpUyGq9oInzhfqnJKkvoKi+soHv7g4
Y15soIwLgUXdDCXegCs6pUNkZHiE6Z5xyNHDINyphXr8LRl77zsgccWDO7LmVgA/uur60PyctIOx
qRqbH6mZI2MBdUz1klt6Cwac7SoBM8znKGsGYCvM4MiSIDuj6tRfYzm0krkQn6YyTq6mMYYg0AUM
AEKy3caogvhU6aZ2E9rNjJvkinglNNHiFskwoLA2oLJJTtR8d7P0bACLgRuNQAVT+x2VHWDYqqtv
oY+Yuo6YZ2argLSSwW0IeXVBRZy/efdASgIlAJlSa197RB0o5ckDmkTVt7h5m4M8DCjOgYsIHMl4
IJmPHZJp26lBDchQNdYjSumtx0KEuxZRyjvyKNPMAeIgHFaIToFnl2X+tMLTZjySs+ugJluMLTBX
GEojWj0nwpHt1q3UVK5r39gNvffFhqbWMQcd06rTzDDeFNVnakKkxnnxpHhrxsOY7lKUKm+GRviH
mkMwjPbqPv7qg6hUuqGNPPVSk3bri7PbqeiMoE62oqxW53agCs54v0vbwABIuZQn4TrB2QRqa86O
5REouQZkWGkA2Sl11o5Duh+BAZpnWgb8OSciRVAl3OQJlj12AaBbUvb5fZjjjTZM7KGJOEzAEJwH
O/i6mPrMhySCW6p13BUyW7OkFJvM6PLd3K7jSXOWp85xblsRXr5NxW80RVX6+f04SOwP9WDg7eb5
C5TYgqRuOBXpuYxVfsFq5+0wBRnAPn+2k6ruz2V7JjuN6KLQAY2qSVQzzo1psPnURxAMZqildCLD
XpHN0x3491drDlDUdqEBoTOE0ZFGBdIuScunyRu950EAJjOmd1IY3jNZHGM6gj5C3gtt6h2zWWW1
ZGfy4MhIbFoBJbTWaH2sqFAqKRpwSNHQBFKyJxRjhStqoiTWuv0PV2JOI+9TQFxaZOFDWXiolJ6a
8tzpQzo4aMsxKYEZmsoznVF35coB5MTOAN7G9zExuVM/edZTDT6fP0+p32j7ZgsprXTvFnG+Id3w
Y6mrw2r8TjZ2a6qrBAD/6hVFvilM2zkPfvVLRLm8WEq+HeLMlRey+QH49Ty3OFPnpD0k2BoQR3t3
oZ4BFXSgdAavWmk8LGmqqWfJ2RybL+K9stxFmoFMlKaig9GBolJ7UYtcaeCUdPPAOaP1z1zL9P+e
i+zvV1zmsv+5Is1sc+6cUYuNxyceRk2OyltC8AbvTWx37Jesw2Nl6cVy4mOTepEQTwq7vbqeoa6D
LaIjXm2nzs6A2CHbfBoAoHLMLOtENjpwv0Y9sz6gzAAkpa9Jhx0EeLsEG18MwO+DzHitu6b6zp3g
NcAP4TuooOcT4Ennk391mdHAPkEq46S7uR75P0zxf+4DCTBUeYG/e+tJz7s0g++uiOihTIpk10Kn
dmaHcBiUXera9G4d/uRPdvCcTrbz+rdBUWC3MzvEfw4astp5jR03vSiO4ktZGsM9HbqUFdDKXC+W
CYG4ez/VC/I80aKvpmaz5LW1t1LsUX1ljR+GFnJtRE0VzVP2Frg6zEEHJfQVdEzvvokSa59HIIIl
m4sM5artGAc1KK+3PWrqjxETxafRmPa8sQFq1XbTycPFruLqzc7A2HZsgK/75FXYQ77bF/9/26sG
9WuUvZoTXzp7BcpLaDKPc7KsAW3tRYbt85I/K3q72fdeMKyX/JlCChNR2DTYLUkx6cZfitgdzmSa
7cm6ilBRRjm3yYjyS+LUz8ulJR44+6ZJxvUyTRv1H6emjtEq5qlpIhNUzvfSt9eThQpB4U8IDBaA
pNyK2vfXRitK1AEM0W3uwRNqPKKu5aXUNvJr7QgKikCQ7GmGeSxN8D6LArsPCpr0pO8HLE/nmRbT
MmeT5nu8b9iZOoEDe8y8Ql56lPFvhpJhxa0XMvPKAy++enSRmtWmADzTh6oYQdWlm7Rc8XiMXJuK
8jPZ/AAEBwCF31Hn7Kbn9ZEK3y02bv9epjXG4OO0NCg0EMzKlMixj8IyiKbtwWhNnXTo3qeNBLYK
Y41V1dAZ3rHusLKj9UwQAwdBTVrPUNMPeoVCJKQmlib1opYN90t+CWLsenpUEO+jYfoWdtgSxczs
LyAUxxqP2kwb6YwOacQhEZu3exoagWUdrw09hNrLDFEFgn+nbx//sM8zf7jIWITpigVc7RDi6I8D
i59stze/MgixhpGX/ihl1q/bIQtuEPztLqDxQDnhWIXfrOZKDh5UidcVA6d8M9T1lUNHZEMd/t6B
xtR3KDs3G79R6TVM4vKWTMAeILWV/vDt5762pm8OitI30LHletkc7ZEiRuxBQLgT79zxa2m6YpXm
TnzPue/eqANbANRW6A4DJXZzR22AfzmyUUcxNCdmJaBW9DQEahDqkWyq84CyG/vxsUFkcOfEhrqL
isS+s1rzQehFbYZUErVUZyQ7A4z5UASGyGPMmH1CVOVIRS1LoQs1oe7snUB+PneSP9npMCK1dPJS
//CnXU8LdmjjVFnd4YO/ttMF8slIzijImTv/GI7qXeSPTTV/vKXehtwAieTnqS72y7Q2MPXXLFDr
xhDD1feR0BmAyb/rI7yuUWiWPoo8BOy3gmLD0IZ8bblW/cpEizI+1RZfgwAoAKX4jzAHeRL35W/p
8k2elwz6oY9IBmXYpRRiXYdO9BupM8C4i/z7kP5EjV7z4ko5bhM8Gi+NyauzhezqbgpcLCpBPrCK
y6D74djx2piK8jc4uD9Jb3RfQ2NAcB+R95tvmOaxclG6z7Ane8h40K9VZ1pfR7c/Kt8qfptsOskx
bL4CtAmBLrAfMilWieqnJ9Pm2T5ym/zUMJHfuUESb6ywV1+BpN+PdV78Msfksyyy8VOvhhG7T4tf
Qku6F9zZ1Zb1rHplEuFA7ep00zFlQXJu2tRb13EmQYHtiXMaWNNTJ6wn8HR4X6HRDDWnyO0u0A+r
H0HT9p3s+GMQlekbdeWgrXtoRQIgdRpsjBDFdSDAjG9GydNrYyXY7DtO/731tn6W8h8A10AmSzvY
wh/3qKFMtpmd83sUv/D7KkKBFwIONeL1XnlvQXstWNUlPvFU3JEJNVwGMtMqdJLVYFSH2OiyndKg
D/yrjQc7KNIVwsbq5Oj33twRoVpgiqp7aiV+VF1LO7kug4oKb/0xSUHi+T4RR8J4g5sp2xkEEcGC
+m1i8mGJJVZl0P4gsrdJ83HWuRzPXbninqZ8m4nf5iP50OFDux7i6SyAdZVWcIKEzcrzweJRFc5t
xixMkMZAcCDbEcYh5ra4okDjE3WSyU+sq+30b/4CCHekyWLvbLSBtyY6CrdqP1epaz3aCJpd/mLv
G/7RntndZ68Qb/4NAEBrYq/A7+ZzGGX24xCjmmqOZPGoF2/8rkiCXJgPblDCJFCpWgn+ha7twD0R
uff4YqqXHpJMhw4l3LtudKzPEx68sWTJd7zCQJ8icuMySm+6g0p1AKIMFCTrkcjpVi+DHikqBIZi
v55HkoMXoQiMRjpAVNzJDKLj7J+RdE2TAaJII70kMD8LgI/IASs91F7E2zJu3UcgxLMd/hnhReUp
+IYhXn1whFMjL5A4UAuXJvSoHdCrOnb+A9JFu7FmU4yaxGQLji7rR+aishCI2eyTN5lqE9rKvqtU
bOz7qe9OftONF+TZIT7OquaxwWMe5Xk9/4JlxHOUA9y7Sh4n2YIxrGa1VhVxvwjD5Ou/fbZJOv/x
2eLa/PDZUsOAyK6u/aLSrWQQ5Vo4SXeai7N0E6j57kRlX8I2HlFHIo61ynO1QmQVFHIUrgta1myd
FIwBs9FH2nYbDImxQhqbY9fasd0AMbN1MkT41skoqhTv6Ni7TFrFa9AHLk22EzHEzlk97J2B8ZMB
SMhV+XK40hkdZFaBoSzy/c3S0TTR91SY0aps2bBzstg5BqxOHoNRl7SNoPoF8uSCEs/6lTxG17GR
33ReUP2j1tBjj08DHiXOktb/EOOfT8lpghOlAFiWejs1JNj2g41uRHDXYwFqUKJi22hYsXBEt7I6
IAN7wIKefQ8QaTefPpNbZILm1KtrROB67DXStOtunXbrY9Ty6eF/cxtw5+85oIiQsWLypS3LPUq5
kdfDnbezvWTal7qpinqdQTfkNeeNecptH7LjxmR+Mb3h15iFwT0SzcMd2LRRsa79HSv010IyZK70
tNBH35P/mLG3aSvEjQ9Ticp2UGuDYXcXADO2RnYxPdLWlpq1mWXHeeOre1GxkX5oIpaZHrPGRCa6
QXVpQMDVOPX6lWX13jbkoXnxCO2Kl0Tv71Cecf92RajTnOMOcZpisrsLikxAL1GCqPoCgc7I3sU1
isorNqgd9dPBYOm3zK/t/cBtiRoWHFIe99dKNBVK+QsPDDKBP6zImFbizcfxpVzXQiD7q72pQ7J4
AP8llBbyGslbaK3Lq1QRwITQl1p3FSQaVQ40P1L3OMXKq9uB8a1bBQhNDisytrqHzgIgZY5Vw+4W
e23ZoP6Ye6WzsWoADQesDDy8xs+CbjTcQsm1y13cc3SaBE+1U2RQOEPcnA7IURUKId1/2h34hTh4
/cnyYSS1pzy1oFm+prmWMRASQiheH+ySOVt3KPziBnqwbmeCC/xWW5FzNeWLpeFedCAznU2JctZ+
NvJtipUKwx4kCi5TXK7JJSfbGPIW+j2Ju11maFPzBbuTBDR9geQrA6pkp1Af6CzOvY6DScGHEfu5
cEvWbmpdwHe1l8dcKJ2L8UA+ZHK96p/RNOXSJh9qVlXpueulx7dYtbF8CEq2CgkjxdO3Q4ZoZIt6
ebSLIWhAOBT/mm0F9ZC717Jq15fGb4pAfghS5mkKlZ8E5Okd0OwX7B0/RjP/CG7S4MCLX4zU+AQU
tHO1DfADKicZoRQ/ZtdmLDi4l6TxgCI0e910iY0YTxGvwBjJfw5xvgVIkQP7kUK4xouSXzJrvlex
331uR+TtDT8xH7HgCcA9KUz8H6v8iJdWDxacFtX8LN/6eLnifvA4votMjZf51HCkcbJarKl43qCS
SPfQwVdAZo2gxRuwG+xSG0V7oMP4AuDlA8Q626dgqsMLigXbNdkNCfLFqk2auzxypvvQG7B+0QMS
cAUgY1R5Zxf1xc9BBTldZfKXuJra1QBGvgsdRmWUF1MfFhs1pZJi7RX2rpoACFdcXIUfVy8hULCP
IojWpt0mwLVsWp8XL97QVS+IvALeWMtHcoyr4gaUVHBHrTZrfw68GedJoFcHWtUiwX2o56z0hhYP
InWkZjF50wZYIHdPzS6okR5EgHtHzTGNBHZjbbBx9EXBFZoekd1w1tSLTLxxairQW1Bv4Pfpteuw
QqVec7DbO4QMHqgTS9d0VXujeSgNw5nAtpy3KMhoTx0WBwgllXl0xW8rutKZoerP4MtWB9uqvGll
N1GPAPwIJnirxMawhDKzPqNDDFWAU5TisDT/5rcMoxHkQsOW5v9+quWSf0z1xydYrvGHH3UwoeSx
t56iBCLLBlRCqhWdLgcQf3ibyqmHFYQSivPSwVJQ0jdV+c8Qai/dgZ5xadLZnxcoOmQkLQaWw///
NEnz/sHoKvRJZuNyVTL6beNWK9+1HiaZYu+mP8QyhJqzC53SkLrOXqG82RwNJ63uO0hDekgFXbhm
7KRDPXpAgRhRvR5t582m6CzLdwZEja6jvgOAjZZi18octRLvY2lElQEtNzD7utgnE7XbU4EnEV11
6RhBr6N8ld94kGBlLpPe3+Z1Gq7nK75PjCgVCrfB4a3o2oXk2CU3VraZp6LBifxSMJXczVMV0qq3
SWo0s0tohDcHJER7MEzIky9NeZrPWNG/nf3FRi5D4LICNzbG0YG/ny02X0+zzEodi60BS+g6c3HH
g94tfKx7Bm6qBEzq1Iy8PHyUNiS0VW7fJdqjgbzaIem8fk2djRuEjxXiLWWjzOs8SEkoBaKIB5Ev
QES5FPwucJwbaFKan/Xk3QzfrH+6kt0ShhMOSxBl4sLSAtxMoRkdWTu8ECCdYOixxqIjEjDbFxN5
kL1spjtUma/MERuCwsvuQaDnPmRpxm54IG2pRQdjAptz4XQ/+zHOkenrgMirw0asAz8CiwEr43Nb
uHo/3/hfuvezPLPebHTWF67/JUnGYmVWJfsy98Z70wqfcinzB8/z8gfwXvsX0U1nMkEcIn/oAMS/
i/Asg2reEK/Jre8fEpAx3ZMXHbpWHHKnUldqDWmWP7S8eq0YB5OGnplMgwBnhW/Y8XGx9ZXTroPM
zPfkQh2FLFF0UaGIh2w0Z9JATjTu3HyzXDVm0tnnAxiol/lip7CPzBqA17ICfOCsmoKz63cPNIz+
JOAiGiiV1h9mtxrQ8GbzR1j+hBw7SgX2r9ti4lF7P4QsuSyfTLIoXVmgSURNKr4w8hV+G60Mw2cf
/qrGjgAjtUFXRS50CCdwgAhLWPNfRZOyPoToXlnK9XJZs+PBwWiAW1/+0r7tjZMZqM/LF4cAKXj/
ZXFcPt3AvfCuir/QXPP/MBxqHXUd7+bmVLsnMGwoXUyjjsyGSIJRlcO3THTPdlHmzxkkG0/MNIHQ
1Xbo2TlG1d0mrMMB/gzErgOV0TEoa/dFguiOnEzfttadb7bX1PGMjeFV5UpCgO+pH6xPqhv5VemW
X4fTDlgRMCc3ofXU+kN7H4D0qgty64lMvQVqr7iM0zPZhj6uD2Vamet5gGfHT4O1i6S0wMQJiB7W
1X12pMnBiZufEBWxVtSkASF+LIZvDQ9k6ieEEouhb/c0OapNykvm8F/USR/XSK0zUrjx3Xz1zlFA
m6X+liYLWK5uplvfyJ8OYZZ9q3JmXag1YHm4j5jdg04Ef9BkDPEDkCob6iRTBYnMldtGw4ma+VQ7
B5YiWEcu9BEUKuPM6YkMBoPGS9hM5oE+AGg9zFMsB2wlsadS6auZOv3D5DJ5X0/qZ6TC8DOk3cct
FAHHQzygmUhjA9ItYDSzMLzUbQkFPlRQfwZPoQtK3LI7130K6Jr9MJt7KPDJpgFfCGI067cdNyjU
DjNOb8Hm50h9nHterz4A9ZxMQEzcch4NfOw6jl4pfx2b/LsUsnqukWQ7SAGJH0Rpw2ftQKltrAG/
u+KrgSDn98wDADJX7u/cKe66YrS/yKwboQdq8wffSft90NjDKWr8HHGK3ARroDs85yOUcTkEOn/o
4dAodX+nGM5KBIPxE412kVPgp1GYKEnQdeRpYIDZwspRfFYkwydoVIDLGfbFTenq8yJkSCMioDa7
+ai9JzdUR7zNNmq3ZbY0+xER0QEkj0fQfKO8w1iV48+SJUCXhvYrZIcbgBKt8iCGLv/U9O6F1Vby
HfU8xboGPPommW1eK2tEas0Z0+/vI1UBMQoaWfkxYNuOY26MLEOCKObFJzrjsZ/PZ+ovtr/5xaZl
4rlZFx/ybIbvjGcwgx0+ZPXmHJs3Phne5B8pvTb3MmTJtp7RoMzkPUdHzjRL0YgD2YesWPEJid1b
3df13gf9wKtd1jOflV8E1jZ3gvYIFBLEeYtq5rPCWhr2rAOBth0an7R/gDgZqtQAU/DGCjzKdq3s
rcbOrxM/BA92k+T/pa3WmVxFqYzOYQ7ZEUBl8upWTh4SLpbaUAfyhNUthYags8mmYQMMVXRe3KLR
S3ZjXLD14KKaUwGocZZl3z8nyuZbsJQNu7k5gYjN9Vt8JJv1z1JZEwhciwt10kExEIahqOuBWjTb
kFtvs7mWepstdox410veIeIV2PmKOLMgP3RRgdXeqCXMQhyysGzX1KQDgrwg5ozFzW1CADa1hwCB
2NrVUiJk+8scs4ce8O85/nYVp4H2a92DezIZ3frJyK0zcTNEUCc95Ki12g76poBGX6pj0equgWj3
k6umswnx1y0ejuyciDhZd8HkXkReOZ9M0KXPtHWSVyewUNabGKi5z+QWFY17scx4H9hVj6J6/zvd
MUJAuKJBzOKhM83u3MV9sDHjPP0uy2vVOOHXPgft6tRN6cksC/6kB1J/m1fQ0LEBF3LS3D/mBebx
he3/jBHwSZJOfUe2VK17N0zu88CyIOY6gWXUqSaIKOdvvh4UWSTkGPnGQvK0B0MvuD9cczPQmYOt
quIyQLgAZ3OvPnOSb143QMU9QJmQPoAUU8Z7AUDv3utcJGUlnkQdlhHg92fTPsRz5qFhSK1rvrT5
n5F040b4CLrS/7JI+uwBynJag+veC03vawGuXYgpqq/2NJhrmWcKWnqxOnR+bxxMZDrvFErC18jL
TV+aYbgQh3bIwd6ZVuqr2RSQg0T9haGy8pmj9B6l2ziL2xqyoXgkPxuZfLMtvXTGTVNsFW/BDOTi
QYkSjfJEHznyi+LiN+23+RPrP8WvQfZFHmUiD1AsyF7Csr5UlRE+ZyB8OuGJou9CNX7V9sLE28JO
EvfkM1Cl/Ns+IZGxqizRHPD4G65Y8A/XyfMV9KHdap/bdbpqzCEbV9TDknRadY2X7Cs1QtfMgA5C
EOqglm4uNpYX4wHYtvah1wcBYn1kL2CjJnUstkowsWsiu18Tyo3wbtgDPzDXj46Eb1vsBsumvQns
8KogmtZF2Sp02gfk1sSWSzw9YsOy73juGdtUn8X++HZGtr/1AlgK+hxgJfcZfj2nAKmDnZhY/dK2
/KeDKOPPtBE7BOLUV6uM8g3wU+NNBgEie1Yldrxg/trmk7GKgtK6BMSIQIFianuIyGGdE5/IRAem
o8h0hjQFtFzrCUK0AK/uMiZRrawL7gjERTYQAED/xvGvCORUt1A/frm0v9hTZx4y18MjuTaG/Oia
Bt4STQ4N9F7ELsR0rOxnhLsisH3vWx0m2cbyvPIW5mZwTqZKbAfJJWq9US8ONc+frih/j1XfPQdJ
2u2jqCqPcelBKU1PRh6TA8X1VHjfENrPNhGb+IaZwXgAhSBh1OkQct5sI+bZW2oqFO89+m8OruPt
/bIEXHzsniYeobQ/T8sjchooMITCwwOUQd5sDbsaUXbkib/9m2ZF5OBVqzsnnYpnPDE3gCwq4wnR
NXwLKo3rDdX+50hdHZDrtfEKg8oTiBTbhwTBmNlGTeoAur07OGuDgQChd3v7BWXg/cm1a81NHSB8
2EIaYmn6IFDE9+pcMycGQjrww3WuGcYh1frJF238xLyuuPRjHq2J0dv/xy4rp7hUjpZnQgR+Cy7f
AqKE9Qq3rfUdfBsSmH+7uGfSH8H1gn9E4aX9kxm0IBzSj9oxefPtEzAaO7ZMHhML5NUyQiILe8Pp
q2tCmWeQ4yvkYt7sBMQAR+ZsJ/+JZ9E2NibUGHRdfnBVmuyQ5EBeL5jwXESuHOw2KArJi+Jg5WX3
mTySLnX3GcT5VlhsleuZer4zzGH/1zYRzyNfhioZLwgPtg9quMQXUD+jr1S2H5vUi4i/OtL336Tq
P3r/GLs493qqJjDkfoqnkxqRdIUUenMeEAHY8dZynjggYZA55tPPKrqrBxX9cqbmt+MFwYssLOws
4yG6AAXezmNkWRtbPqJSie43c3TbfWYkFWJPeg0k9YJH6UMRTs7aNL8tNdNLXXUNMolj2UDcx0Xl
tfJLAYHiUb5VYi9+0GTA2rwvX1xTmPidqhbcNKWzKzyAi9O8qa8ogudbwJ6aTy2zflBpo+H/wGMr
/7mMMdMp2RiR90X6+GdS1RoQxs1uaYZiaHaQR052BYvjizei9MobXgn9XlU9pOmSaLwFbqAutsRG
Jm0i65vIZwdneDL/H2PntRw3sq3pV9mxrwcx8ObEnLko71ksOlE3CJkWvPd4+vmQYDcpqU/v6ehA
VFpAxQKQudZvemVBtqAAIcItkbHCJCys5ydhQ5NMRWMqilathdspWtkrqk+i9e/GRqZP5iJJEVCV
0gvLBNaVGNCqRW8fi0ZmqTnVd6WJYMBQvxaNnWk/msiyb/jRrlC49ZJ735sIDE1wQqnb0L+lcIhX
yGrod1KO698gWdGTF2flGiep8QzlKz6YeWRuxzzTrlqYG8vWMP3XVk1vSZzpPyD2g290mu9+8edw
y2+Ab7SRipA/7wr0ERxCMU5yMurWBT3QP4vbX9Srempurbyc3YecQU2ucLuPaYox0rshUZL79dZo
fMRwRwyJ3huUXMfwQ7qiYIMSVQ5qn+DKojCC7iiK9ZC9FQX1kLfDx9bh56JoDWXoYf/j2GwEo1Ok
yQpp25NRWenemRZYoBFxZLOLxD+LsjhMXdxsTPdhZAUnhcWn0DMIm+4P18j8q9n1+k0eo4sQQ9DS
TtsCGw03oteQjH/A0vOurG3nXqJaHTR69TG9ppXrX3OhXzH3Sqvc3DR2pa2JUAIQ7kv5JdDQhuO+
du9Tv0KPm4f/GY4MOSi39Qm6dNp5BCqOOWKl3eqsqpeZkvafQkf70jpW9Ida1Ayf8lBGXLBVkqPv
poPRau8ZMoZsHve0V6GN0g2kSVolOLuK9CWWXH1eULaRkpyy0P8ilmlig2DDcl3YWhsdxGLN0fkN
QobP10LNS+h6Nb0bn6WSV8Wk/CXq676B2jHV6529fO8q6rHpjHkxOMUCwd5xC2kmebGwF08V2/+a
uNCgLbTYLmHsdxcbAjVQg9r/GmINYMhob6hW4G5/HhkpwXhNE+0lZWVzRoIpPbPqTc/sQMKd0UvP
thYERy0MNp6aFA9xHLZXM7IAtHQ4g/bEXJalK8s70Sq1Rn3yPPvz3CoP5vcK8seRxRG7FlOXsLwk
Qib6igPCdRujS6U7UQoKx1z9+1//+//+n2/9f3l/ZFdgpF6W/ittkmsWpHX13/825X//K5+r99//
+9+6Y2u2YehoWBgO6iOmadP+7cuNJDi9lf/l1+iN4UakPuhVVj3U6goDguR7mLoe3DSvIHTr6DvN
mVQVYNLf6miAhts01ndS56TP02+ttJr3sV7nR0cYK9tIrLA6w2h3QM2M+GKOfrK1ha4cdqn6wh+K
YDu7DEZB/VMZHvHFBwjzvswIIyNckY1JMAhBmUgcvMj9WCc6F0m8kvmNH7AnBj07HYw06c/adOjD
utxkPPRQZPqzNS6bT4jpJzujlVmxG4lZgkey27mLGCs6iwlwU5AX//zV6+rvX71p6ia/LMMgB23q
P3/1yONlUldZ5kPdBcOOJLAHakoZ14kuFa9lRNJkWk50IzzowtbLq+hhwnmCqi0DE/v7XmXqSofE
tz/M08mTzIbWN5gVSwfDqPzXOCjVVahF3dnCEvNY5OhkDOSmnkdEn/l6ze9TV/SnwXhPXWUXpxEv
Hk7iNlPK4a7xQ+2g6yrPXCgN1n/4XTrar1+OLhP15dvRgYaYhmn8/OV0dlTYQOfTh3mRbuYGvPxM
fyZDkd3jKNveQ9V/Eo/DoEqljXjkieLUC7hWej/keBWrvvOFGHCzNo0kRTWNB5OfVpg1GEb9SW3K
szWtEXkp3tJQzl4MKccyKO/oOmT6sbKuvpSVV4D2GxL2xkM2qekXaNsidxC5R1GHZFi0rXP0H0Wr
GFAG/caYdPmJmuFaWwY6vD0tWRKcCvejlaLa76ZQHnsXzQyti8pl5cIi9OsHvOuNh1/66sq1MtW9
jXPHL0t74TCnNoZzmBqF/dzYerCTOoIeLH/lk6IHf5SdkzzW04FIYV4aIQJgFJLAbBct1MND4uTp
o9oo5UZSxmwtWsXorovn0RnivXdzvFHPVXmt6nX0QVy+ra3pqazUG9FQqLL/H34RuvPTL8KQZVvh
fwPHbAsasqVNt9OHJxVPFnVASsZ7MHhFYR8n95dOQV5Z8AyD4llxKvWLWITpUtufPMPtL5LvsEST
Sqwgw+gsXGVnl1hhHjvbw4qPpZPn+aKe3N4CQIB47xQh5jJRcRSDRIMo/o9182SeHLnbqrJB2Qya
He+sblSOsm4rR/FJ7yOtWKTBANqKRJG80+1w/978W5+5Qi+b7X949vz82J++TASgTF02bUdFiM4x
f/4yI7+UlTiR3ZvVVwOp2MRZKPAXrmogOYC+E2Xdxk76msnGWqx1RY+y9GHpdXqHwi3Cs6QRcxvu
cZvvKvIM03O2nJ6uHw6QjM5tg3kbHUQ1Hh8EnRSfcJo3pssyUpB3VeXkXnGiYCGCLaJBTqS3BrIz
AVECZN0lvUmXYZ6jZeM68b0JzuWfvxXH+u0npumWbFiKiuSurGu/fCusqHQvrWPzJmOXe9Ymwwyk
TSIgbJPLrdBE9cwwXPX5fWCO8eqD9HKGoYGQSxZ16OdBjLWRkhfSyq41gIPrzXpVlaGEFndSLQUU
MDOQ58AK2TsaE2Iw9LZWk1sv770qE3SaJWPd2E2hodwNEcUIJG8nis1U19kwlPxB+61O9MunUNPc
eeon6obKZqmtS6/lJO+9sLxRf+AxjK+I6oUodZnFXrQEBR5bbokNl2j90NvRqwqDXN05+Y06/QSG
z/yc8k2oVuMuNQCqTPVy1ps8IwgqoprCjh/BfhswvmEv2srpH9SJQJJDRCZ1y05pKk1t3YCDUlwT
lsMizPdS5J07xd1j7p1fmjpAZn6s3aOdWJ/itKlvoirj1bWKyWFsRFE0KDEUKln58s+/EdX47dZx
8NtwFMwFHENnFz61f3gODY7M627QipvvK1PUOX0JqzL4mnaADt3elK9kfgLgeQCA0dfzv+YoYpDf
d19z0kobfFNRybDM4PHnkU7ZymxghpOTSAEcV7RYzC4siUkhVyuKdjCu/bwZH1rfQlXESzfB5IiX
Z1J2RiYWqOlUZIdR72xrUrmZikmJ+GhhG/1OFCEavU0pilghrwOgZmtb41cuGEGBq1brYDTrD9Rr
2OKsjMpyJg4RqBr3sQ7VbaZeGwlCEjiBKTP1Gre57M7VjA/U69zrq3XTJc18CnGeAWIOuG81sl5V
1WruTdXx7qIW/msPiedVa1ScwmU5OYFQsB4Vr9i7fq68oipSb3imulvRLQzRP8/JdXW1Dd6pZQch
6k29/vI+reaNRICn4WLavMk8QvH5qWr0Edwo1o1D0fqPaK7r4HOI1pVWtR8qMgLQCqwl6hfBd5ZP
6SIZC/cpakd15Up9fJeCDd01WavuxUxGTQbwfaZOTrybk/eQk/HJat1+qWIaR3AabrI9HUS9UdbD
ujK0ZqmY41udaBD9ekZpsqzNc9jBFhOr6s72iKCkepN8RgD+IJwh67A+Gv3ovAJiNJehNfjwJ7BP
tepS2fUBAXtF1TSuwE4+20F1qNz0CTJDdCfzOLwf2BjheYHBtZG1j+S5POzsvOwxS8YKm4C83Yqi
WcTNvmoBjosiJszatarkTdho2T0RdmWVybF1U4ssvpMLa6sMvXUTVX3g1itXdceNNtWpelHh3DF3
d7s4vah5uhfBWkyDUDeMzb0IGPkiQzbV1b0FNrqVIYSzWLKRbnuVUuU+KA2Celm119yy+NGq0Rct
HG04r5W7ZJuuXwtFq7Z6XEnggUbkGmBxbvKgyW5/N08c7fskL7YELNp10WKJlwb5LZ/YKMAgcUme
iCiplGHaWMUptxR14mBgHCD6miNPKTsoyMn3wyc7y1bjkA1PYQRBwy5MhVwLO3ZWtzoEjYwX6SRu
aMT5CmJRf+jKuiQD17VddK7CrFhWiuzco0/qbzU7D3CcyYZTpBKdB5JoPZgqiQIz8+2vcKrWceLp
P7zGObY1GRkxHDiAc697frAF0DRu/vlJqP36tmTVoMuazIvBVBSFZ8rPD0LCUEWt9lKLYbxCiLVz
SS8JygByU1fHb5QdUmFERERdi3eUX7ePY20WGN6gkm9auXIftinrga5IvmX8KgGX6S/vPcDweySq
3WBnTRIrQmelQWSV/U/rrIWoSjMZ2IpPWDhijLv0qiqZ1xEa6ONlow/RpfFr9SoaZDIg13/+GpRf
16XT12DIrBum/0xT7LA/vA+svgfnbcvN5Q3TbjkTk5RbXsb5GBEvwgCaOqKX+X7Tx5620nut+PVh
IEbkMSB/cff7OXp2ZMrC5T9fsq78ss6xFFuxbf5yNg8P/bedJ0xTBaPBILzMC/rRtUqU0L3gMzHh
eArKo7YTbQvHlbd/Vot3fKkApfq92kO3ca6WtSb4jNXGe+8qrK2VERQpGk1rEeZMLCd4Ug20XLJ4
PfgVwsGkPFZppPg3ySvePmGEoK+6BppH6in6apg+vfdLscj7D9txsX94j4QYvNPZButsLDTT0WXK
P/+cu2Hsg3I0ot3gQvUylhqmLO2I1bbFQpMAknXrxg5D3Ylw0jXRFdBb+fzew5X0kfyQ2i86z8W1
UYXKEPQ9Vk4+AtMx7xxYoJn/YMhJceimVlEUB49E8GD23snXZbyq/hqfdkYET1hRvsrd8Z9/A+oU
Xfj5n8vNa1uohOiqZcHJ+vmfC9UiGchkebuZw6XlyzkiQ2zfOateSuISDZVyOkSjV6EDTn07pHDa
EKheRCYqjl7TIswnW4StPVXbDmg5++wXoO5+KL+3C06YXf6HXzN/JG2KBnz4xxiyyr/EcTSVCI9u
279GsWRcfTMr8Ktt3ET6ocEufAlSCARbZ3ifgsRBAg/guW2VMCX1PliIehBA1gYtRhLQQep/cuQs
xuzIMC8KOYenhLyo6JZmRnr0fMIuopgZyFJXYScj6hiwWu7r/EDG7Ctgq/BHkl9YNPJGSj2NjJRr
v05Sw0sig81Nd+N6k8hFcarj1jqQRO62damPV7jZ3opHufoyzdPWbvBjHN/mUSWUHk2SiXl+UTyf
FwgKku0FoP3Z9qLsoHJ3K1N4qEGBymvOo/RUortxEb1EtSgOTTHuYD9/EfWiSjSKw9AW7kph2b+c
zyAqq2nKSunbRZOm3lbUfTiZbdXbZgir44e6pE2TUy0XK6Mr8JsUQ8SpDMhfWzUuk491oo9klNnk
gdYSsPj9qrGiZk9oy86WlVax92RUEGOYY7g4KvAz7ThdwfZTjVOYq4TrI8VFJq+R2qMoZ3bmLWtP
CVjdDuvYrUxc1cZoWCKgzBvFrJMHq/Gt86i7d6buU5qqmthVFlUtG3iFGAn5G08/Snry471HZ8g/
EMG2eLTrEetFRpKIs/a1hc2ymMOZJkI4HdGCxjiLHnpcRDti4wSgp0ZRp0X6mtCVf53PlDjDJhmG
cTXPEbDiDcfwziq3QRWhFDeNUys7XSuOYq3nGTK3uNfwt3yf1FLGYAXRM9+KWfUxdy9B7B1sQzay
JXRAHClyd9jF8nye2nP1E9YtL6K7mKcnrb+oEdI8iKLr2/rE2gHXOV2COBQeehqxqZ7EKM/2pF2Z
8zcRVyXqNBU6Arnui+gf6AHiHK7ir8R3M/TuZy2rgpONNhzPmHaj+rp+Q+hRv2kjUlj4STjr2jT8
dNlL0QLHluRedAFjoEFhw400UNVsrYZ6vXVa1ISr+EvcxfGmH/Vgr0tq/hyPLgsQK/4CArJamXWm
HnEd7W9S235VCjf6Ai6KpURaKxfbc6I7VqfmQjSkZv+jLSzpPnCz6DRWdbwSJyAyfrQnOGPWDhek
+pCx7/lTiJPE7mOWOxrqq328jfPO2Va6lH/Cens5yKW7UeMKaqlDGkeqj11YkHtoCAYuebqEeyWy
ZDjWfGVEHuVF3gdysXR5iLmKl96LVsUM2pXJzn8rir7kgGfCeHWequQ3XBCjudhOIz9giBFsXJVA
nigWaSnfQWnczX3rHn42VgHZxq20b2I2K7ekLSa7xpJduPKgSr1+S7SjaJtrUpgQCYi3+VJtqU4P
7FmwWpmuXIvZXyEiAm2o4qVJPPbtmqeYaEiybiuuo8lk/aTp6ds1d6Z9B5w4na95+jls0DbI1uKs
sQGCfbQsMunTCaaDuG7izd18Xf90zWJQX0m/XbMXlQj2k3e7q9N+00mRsW1KZ5+Tm4OD1uQAO6SW
pYX4OMRNCWyVnEgeWMbOES22lMFWTGNs3eaeNaSO0LA9XNsmXMg0RweieuMG9kuk+RhJizoZeVH/
JD7OtXmrygugdm4qRSs/4AWgRQ9hVcDnKFF5YwkSP8C7jB+KBEfKzrkXHQANaGsZKtVaFHM5Um8M
Fh3FEBzA7FXnd+lG1FU2yeImWGKFOuyzNl6+DWPeyq/B5TQFuttqGz/InlHfDYq5fe+RFEPDP7PJ
dmKuZqydM99I2i6LPD+KfmJo6fXYscl9tRd1aS93p0EPX8dibPa2VsQrIrvhVq974yBHaXL2+pKV
er9y03xvRxn2VnKaLGI/H/7wx02cWtWPIR6/sYNWn+2M5EJYuimYcITvxkpnY6nW3n3voiOTtmry
WVVscsUMAjDLTqdWv4SGhhB/PSY3ceZ+yIxDGPbmHmnAbW6byAupo3WsQ/8PrVML0qQS4pambZwD
3hobPfcU2HRYZg9R4SxlF8yDVK0LHWGOGJTFF9uTL0hoT+lPojZ2z5ccAhTwAzX7LjXetwJn109m
L0dLvRvchwp9yhU2DDK0j/Ht3LD488Mv5w0az76HDwFtzve7Z1DCEJwVEAU/nQ+Lbvh8WZVvnCFH
wRz1802JBsjKjbHQSVuFBffQKl8g5i3cVq1enQqqvY9q3E4mlvHs6OahSKZZS0dZ2iNGR1rfKndp
EJHLESOJRbp+MTy4jpIfLMyk12JAkm5HNbQ/Qy2JMcjpqj0wfftxdMyraB/NkJiuUnQXPyc8D7sR
v/PpTInjIfSlW4/cdvW+l/1oU6il+9ktN/NAzW7XajNmB0UmwoXJ36f5QkDNLqSULy5iQ3BWyd8s
s2lCgEuHLGjS59H2h50KFXyT1E3zGuXDQnSQNPh5ePclR8SXiptjYz4lTlUZkLcrVg1XDwzEyUQB
cyUaJKPaODw1Xxpb07c2UqVbP+qll0znLz+dE4m7YjX6dkwKF8QPHsnF/HVlGKsvwLt4N1PCocad
TITFiDIE8UMg6bUeTW/bj3m5w4VkeB4zfFamLzpK0FVAADM5m6PkAMEL1cXIK+mJZNVTMeDgEYAn
2GVehG3YnPgm+22gnUA8yyR1OQnBiAbFsx6kHnPO6W1aSqFxy6eDHbO2K7RQWovXZ+C0NNjffLOv
5hdqngTjNkP3ZykGiV4t6N2B5eRZlMy+cXDd6HgNZ5m6ZZmrHGBQLSxQMU+xLkn3kZcfFbf1Xnor
48uB7DnHIstSAeYkJ/1atJqJF68kUnd7EXwESfojzm35IkrTjCooiqd0mhF5OoTViV8aBef9kywe
+/hNQgo5gT21T43Rsjpti17ddVZzp04NcN0gkX1olvp8x0Pf3I95iIcduCz75Brqnx8H38RlZ+y/
e8rnTvcQ+27ahCCYo0VL3/Lrpc07cltosh4tsWPcqq2tXSr4JrexlP2zlsh3b51TiYRf3ySruawS
L4ShWdQ43UyTVSk+pHJ4HwdOfCM1TsDfd/5ozJg2tbGTtVpX/MzEiSo9+9bktbIGiS6vwTtrKHGZ
4UvsSeY6kZwMYxuKRYcku+tH+UkUe03dgUFjFZW5xkM65utsSKMXzy/JZEymXiykoxfcEuxtKbtv
rWHcRysUm4a9aG1l64ue+eWdGCp561GTYSzERX4l+PIkzpOkenEQF5VM80MZ//uLEq0J0UdxURIK
nywWomLrDqN8EijPGe85FVMS4AuXncwsFiC6zDICH5ChnuQSYJ86WUJM4H2iuZOYM5g6GUkyrora
W7OlXwJLCh/AgYxPGmj3qIYdLEpyl7FEQ41dlGxF22ujHM2lOB9Ompd1V9Hm1s4del32nSipnvxQ
IC05l0BVvjS9pVxEW+olXxXfCGbVcBmHeXIjeneeTyGX8YJ7wz0JbXAEVstF6gwAQqaLc5sMzQIl
to+iNeU9v1ASnTyNaMX/nXsqBmnbePKTaTnxMpHPtVlGe1Jj2eNoWuE2kmRlJYpeLNdnu3Q/WbIZ
8CvGp9QbUBsTjXLNqTKtcg5pJWWPfdRmmzQkRC9aO1dLTtXAE20eW6OTYsePomuSIlVOoJ6F+3RS
v+naNY4PMdl3JnJQYDiA/o/LrrrEGtYCcZQoK/Lr1cUo8PkFlMPH0AdjMeDYsJkrC9+hqaiUa5i0
+p7Qw4Al3DSHDBAk0ZJPZefv+xGMOuKI6YPidMmlCPyLLClSBlh0ZMOmaNgJTa1GUNVHdwBx5iZF
9iDqMLr6bCQqQKypKnA6TOOnjdAgJhgUWAtqVvH0ZXyvAJ1yfcwdRVGMUPONH7XyTdQoPmu9wYij
jWjzh6i7EgaZu4seXY/hdZMTSRJFm7Anwv3tbbT6z0jl1CdRXUvAGvmBtgdR9KpCh2kEXUAUxaEr
1UetjuOzOJMzQq8IeHtBWeJCxUE2VnhvrPihxNdO7+W1JjftmidNsUnrzFqJgW2mSLfuj/lfWxXO
uBogmwPLY5Yx1NS7KA63qj+kD6K7kZKYVeVRfbt829PZAxkvToTf1BK+KHx8b4mzE8relqZdI2tC
Zkv24b1KfIp6awOSrz+L0lyF4QZpw77fQqh9G47OvwZ0fGiXKB3s/by31rEOz2EABXttQzuZD25l
T4YL7sFpMmRmkgq5u75P3/ppTtNtGgtjP8fPg1UXecqZfHZ9BgmYrKI+9r+5exFmfm+X9fYf28V4
Xs0Jm78425DlslYFKaJjU8PNF+7o70UhovNehDqE/MzUGZoinVl+P723irEVsMxV6cj93iaDdVdp
yg+REjZtH4m2sjS3IiXMqu08YERwq1mFil5uaD0NHXrFXtI5m9lDSVWe2iao7x3dKe5jLX4WSJg8
9OyNlefOpuHVSUp2MZjQKiEZZ9t3na1YKpOTz7YligI/BwX0ZxehsRX1frFCCqdfD10WDQvLSa/o
HoZ7AZCa6wRMyuzrajWbu+H5DUAk71FAN2WbLw0hZX/UgeymEGfQ/dOeRCsWYxgc4+sQR5236T3i
dLnUoaapqJl89iNnrZAdu2rTYUD94uol+ddBLaODKIl6u1Hfhoo6cZBNqV8NbNruDA2t4wBx6uNg
Ve2jETXVui78atNNRV1SrL0ZesFStGZ66NwVpX4QjaIqb9uVo8nKvSjhl4M875BkRzzYP84mK5vA
K817nLLrmxSdGzXt7pXJ/rxLSKE7bi0vRJuoMz0JG6ugIyA09Rd1TnSuy0Y9tWFyeR9oDr28EMVf
BmqpQVqcQfDBOsIU49uZxIAwSd1dptp2fElZJyC6oBDC8qydJKXqMXU787dPrPA3iuWC/qqJHhFJ
I0oxsRCAB3RFa5xEqekl44gxxhdREgcg/8MyxOl8qyUdQt2t7d1a4qnTYDGNG9TSdHcHq7aKUN2e
Zqx9wzh1neTfTB+QVJziATk+q+KfFCJrvdJ900YCla9PHMKyPMaaJp1Faejg0fad8ixKpdW1pzKz
x21M5uwUeD6OktMh+uuTETjNto6KV9EjVoq3HqI4xPHS0PMQW0K9RoIWEtCIZe3CQS370hWxcydP
DcnUkOmAWRGEhaafdc4dZOO3EbBdf4y5Cl3HiPftBFHQlFG/11G/HNXqlkwwBYtH+67KCaOIDqKu
m8SAJLCw86Aqk/R7y9mk1tk0+qUZqQFg6VS/iEPn9Niw4aG7aTFUYkNPg29PQOdhatHhL/YaITXR
T7QCLnxscWXbCWWt1DGxRDHtoxDWchQ09heiQZSnVsn1voH5hH/v4yWUOp368P7JkwZ/lU91kker
HjkfW9/79Zlxwuzmq991xSvBWdIh/Pkv5F3VW0E2UtSXeNATNqvyndwHxavPNinpc/O5bVjwIMHJ
lnuqfx+e4lJzLIFmX2sVxZoRH6cXNhIIoE+fyqlOfBJ1olX069rS/7XVdrq3sVnplkun89WtNGqQ
5GofkSSU+A8AUNai6r1efMrM2js3tl5tHSMaH/XYPUuYdHyfPgCZ7MQHTOHnGqvEyXe2Inf5SzRh
4x+kUrnGLnuIQPzlxMfKGTHrsYeOAAl/U3M6iAZtVP2D8+cIm3/pZaYCWRi3gPHQxpWa9fW2swvl
kT+ltO1iL12JYlyBNDYI2yxEseojtmmsFLwyUJulJqmbrgtDsEMMdUA4LgruvKNUa8qjmLgMCwKr
U9E3mdhJibW7RHjRCR7sKwJj69xX+4szkYOiHotQ2fBWLawnUtlurWsvKIYhaRgl+VJxYv1FMlOi
tVJawHMrtJcyr14HQ4uvHvHPx78ZJCmDvEoz1Tyn2GpLUhixVlp5HqhL7phVID5044o3lrkzNdPY
JJKabgcw3sTHefmKolbp7Kyml68o1vipLsfEL+6HIdYPauxIS2Sghk8yoknLtjGSEyGX9gVMWqrj
mSB6+bkuQTdz+k+OjWgvgk/JSWsl0UsM/rtemgQXJFVMn2hI1L7o0lnMkNfN22lF8ZfT0quKu2xT
SJ2yIn+YXN4PoYYeXC6f32sShff4AkzWsiyN/CQacBdJL5Dfm5OMsO+nNOFe5j3zhEuYuUuGwthE
ZD4/tWW1iifMUmhhYuDltX0KUYK961ssz2cwEyPdMoye4qJ+G6m4yTxSdIj/GlmoiTaPFGgnLCbv
h6zeBXhVfKnSbY9g1Y8SJ8pFkbfmk4FKxzpru+BcFlJ0LKVe3TiGmT0QaSG3ZbX6t2ZsFmJUlA2v
jT8GLzXB+BWoMv/i66RWFYP4HSTY6BZWrr/0krj4GnQ2Kg9kziKXN6qUV5/GwCnQbKn8O+Qi271d
Zq8s+pNV0evEojBeQu9psD+z4ART2wQ/JqOTCNbba5oo1tLNjOCq1K66s+3I3GWaQpII/D02vV3/
qpsZNja8WxXJfW14ITSK4VzcQskeWygEyxyPkJ3iZNmjTKoKuqczLnPdzx+7oZPvatwSue+yR9HD
6O2dNw7xVVSZpVMtQ9v296L/6LXGtkiUeCVaCeLXF+TR7sWpRJXt9yusdpp7Uap9zYFvhI+JmDsI
Smlj4qmMNCwXY3paBgg2/yz69llSXpLAgPEdSBpmOkHySOjq0sZp9lkLwEjrSPocStsGWztC6qiU
7PPgDqh5Njo/Crw8PuXyV9FdUsAm9TYLe1FEl8HK6u4105pih7NetRHV+Jiuaj1M4FIk6j5T/WIt
Jm0l45BxMz6aaQ0lT9P3YMiiW5Tp+PbogLsrq8WfKmtdXoUF72qiybe8BmXkDy0kr7SLlqZXNjtU
vCQSpFP5/3PwPNV0tr+dQPFwAQ3rDPWVSbGhhtmPnsVTqCBG1ii5sRD1qdKPq9zrtLlbmfYfutV2
/LGbyWJpL7NOPg+BsAQnifg9iGpnUVkKfgn1qL/IOO+m6EE/y7Lj35lm4S/G6SHK+qDdOnAz1qJo
FgZ5eAIFJ1F0tafWM+tnXyv1S594EWlMJmtNAzJxg8Rh2C5Mcv7fYLOvZDUlOAGw6RgqjvNZ13CT
wzpRviHW0m76qJaOrlM0R8jd9kYLcuk+HBB88+F4fzba5qKK8WOEDFQXlN/zFIuK3qo7FFrxHs5d
J71Y+dDskbEedqFb1XfJIKEqjBXJMwmiP5Kw9X948s5QNa6jUNQnO7Z73Gi496SJZBaGhbKFGdAc
an/ErbVNjXWA9uejPD0o2L33XyWzQsuamBh+ke0u0mR3N0ilt6orVXtKg9re5QVBCFEcgJTtIikK
5yImp9pOdapoLnYed2mC9dlKzkL9KZZ7suVamvJ+pVgbYU/RzObOFunqXYGR4txqll69s4gIzWP9
zGKdF/tYDU5jc5PsSTUo2D9OVwW9J8E2Tmrn1sSASNrYMiqUU6vj5MHOU6Rhbo0dV9p6rSLPrWMc
ultS7JAxpplLi0QIluDa3GooOD0bKoLjYio/kLWtXKOjKoq825Tt2FTIFkxj074bt6rhYpoynVdp
1X6LfRtUraHaV3Ze79whfcJ7qO8XsCyrszjw5337FGp3VjX2p197iG4+lNcFibx4K4pVjslw6huY
Jk32kYmu2mdnrMEZ5e4dL1/NQhzFDDaFh/ipqBT9xMHLwq9WALJUlESjKaE/2STdJpzGv3cNY2JR
cUgu7L1OfKpV+VFNsTR9n7vCmfVo+8ahClzeeKKbG8K5LdDKWYmJlYSHzyKAPZ7Asj6+n8zNsB8p
pOwasSH/cH4oHBUiR2m4Fn3fT2ap0d6wq/z0Xt94UnJAu/pZnPl97iBV7SWBMWWew3pwLQWq6GS3
Ig5SgNOK7+CSPUyssj+r49g36oUoq1hl/PXRIJWGfguSA5qUrGQAFqf5o+ha57G08Gv8+ETLP0xX
x8FWdT1SC9Mph2ke02vYFYmyPkg2EiOOulZCm7UZOrhOpzj7wuNXLoqmEVnsm/zsLBuO91zi4Sbq
ld7W9kUps4wFfPVJqaCCmRVwZ1DO+lNCNEDUR4nT7/8fZee1GzmStdsnIkBvbsn0KaW8StU3RFV1
NYPeBP3T/4uhnlGjMTjAuQkwDKlUmjB7f2YVM+RA9XBseciRgCskBsKG1iAVoIqmz4K7bitUte+d
9qDHEMVV29S2JKnJ8Tehbuo2kanMu8+83rvPC7kbAmu9sgjbxMa2Djf2xj2BL9aVvGKfrQaqHiPF
tnEbLbZ7v9rVVRAbf9+mqp/3dolzsWs0V3+2hTwui6ndAWkofLu8V8VipwhWbYW6Um0pCaMdOOgu
+lcHUuMQELd71eBMG4+L3tSXf7WrEepW0uTxoWO7/PkX/9cfU/caXfCTAOIWmSP0W0zxctA3e8Rl
K8B1/V00ykCxgFZydhN936nq15jJSvRID7TpaEovCx3DSTGU7pKz15TFcRJJ8Z7G+ZOilKwyzvha
9P8cEQBG/3+PiLW23y1rjzxsgIJoMPQEr/qkujN1b29beO1+NXlFhjjCV/3rjs7Mh5NVt/fQY8o7
1f452Ft0bzeWONo5w9A/ojUPs8XGsWMmdhKQ7uu8E7ZUddguTv/42dhU8gigbxNypa3eCtkV6Z4z
tr5Tj/nsMDz8Y3LUtFd9s3HavJ1mbdGjooiH6Kst84XnfdZr5d301WUYyKmG6k7V+I9+VZcSLYx/
Pe5/Dpy3V6B6VKGe6Br+321fVX51LOxqjF+1OMIccghou4CMyxw2ydLcz7gxktmpW/3awk3RLUFV
9QyxNIdd0ndwK/mUD6rR7dzNFGSxsl3eoX1qTfK5TXXmEjP1zn6QEy6ZuvzJ9D9Un2oBcZqdPCKP
0Veb6+DjkVaw6Yzc6Z4FWIHn+lkNV0VhBWzbdd/7/BuqzRZ6hmiIkCez9qeTUepgYMqyuCcYV9xL
Yh8ngQpEG9fGxHfXp1Q9agxYzh489oiO8zZadcCdNA71aCEZVhbmpXbyUb7GJYa/TosVXuAnL6WT
zt+NEsx655Q9eegWU7oiASBRyeWytJDq2TgmjwhpYtCowcDMOTqHU2kvf0K0jyChTElYDBNYIysA
s2QjKFCkw6sWk8QbrQ7pDg/pbb3Is7O27bvgLtV7a17m10YCJk9dlPUNPz9/PgmjU4IrMYKPAz+/
oqxu8Voioto3V8sxyeN6S9GQHfpPXV2pQqayPtnSQuwpSe7d/xaE1uC+z0xrZeqbR92X31XnV/u/
xq5zKzZs2/98xtetIvfHC558e/Xsr3Z19dW2Nn56lyKbvb2Cf/2lrzb1YvIV6WUfF8L/DvUrOz22
boXQVuLIe4RhMar3Eusw+6Xcd9kKfr98CjyInFrd+69NZT422C896CRSX+VgrOHq9cV1nMrgdY0H
uSPu4vEe0GvLyT1YbP/35lYNNi/dVQOCo56UjZ2Bb4z4oTodpIKeY34u7LnvutxpsGFL+KnjvU4Z
b3K2ZKDAMqi6ukQmfbqAaN14H3PwVsb4fBfzdFM1qJwvZaVPD581YRPY8ufHz5rrncq11p9ULciJ
kLjoBlSW9w38ObThqV8fVGEChN1XsaUDUaCtau2/OzoQlViu+P6+153BheG/9SCqEibMUKevJ7To
BDxkiThWRYoZ/X+fDDk+2FcW6MsAE07oTqW9R3vMfewB3TzatZedFtuDWTY2QEu2wiIqcl9iPW/G
nEbYldI2WMnR6taZ7Sk1NTZLbTPs3BS6OvY+jwOmSZk23+npMu1KIls/UeFpDfdnh9LeTs9L887S
Gu+2jKTVVEcL2xzfTv37ODlwONf+N4Qs/7jIvr6UmDUgAvh1mQHPvpDWlWuUJWZ96Q0X765Zi89Y
OhBzhlDpOl3zKkZg4Kzw3ZngXvNassE5dlhh71RvCbnwvpvKd4LRRR8N0xr6Qyqfmy2pisrMGjoe
Lo5jEmAKAEMKW5Gh0i/SiNfPIq+mf1Z/aqtbIvSrJVeiQvBStqt4rcU/qqrjX23FNq7xKyxo1S3G
2u+ZW5xTBxxoFoKMx1KKvSf0DlZsmj0ZTgcTppXtTzm6r8GsW6/5MNun3LPjQ9GM8TcNGsEMlOZn
uyI5Wo1Lf8v00rqfyXZGbTdXD3MqdHlMEphoFSgv9DCm+GzIHK9IacaP5lZwampv00Zkywj378HA
skmXE64xdKphLNG/CV9nF/UMVQg3BQSeHKClgksT9oq3OVKGtrX8YTUNSpsk0nGFGrJjOoIIj0dH
3DJ0HG51K9B8lbFLJILqV4fYqqXdA32yMGH66tBcp73XAG56bYVybiW9DyuJ0VoWnXd1IRZ/m4af
7tYc4wF1HrbgIFmCNgTBnJwMuK4oYE0a7qiudgd52N5PSUniZ+tQbarXMTjmItbOGOCwbYQGYaiV
q/cQ9CDEfc9Of+pL8SzbVnttgHad5Gqbh6KttI/K0SI1YMFheze0uX2n7owroDrKegWbkefS0Mnv
/m0F0TsFq11uPWSuYz4QkZwOSanhIPLfNnXVZaKNtnDGYQmWEQ4hJ6NxmX2+mNyrCqcrzFtQv6qK
VTNBhCWgv/Nce3963TLke/bdxd6Gwbf7uqvd7k+sZgzlEntH1aFeSgz2AQufBJH5zRXbg4qvDVK8
L3i+P4yNkYQk9Ak4d+ty9Frp7dUwPyZF4NoB6+7W+/99lzOm7duA+ZJmmeMj4kTjI2wEpD4sfJLJ
JN19tQ9pRaJ4XX2OgwxTHXmh63eEWM/qJtXO/4voQz9tIS7PeiDbTYR98t1vuqN/KFGdLDiiO+D9
1hKJfL/hN++e1NzdGICvsxLRnyWOUSeQWdaD08i/7+Yd/QA9/JeVDL95XHL/qfOnFAC9TZpGOLg4
pTGGnl/SgKqjH+eHqsj1nVkYgIGlf78YqKopRapsNI+Jnvr3qqbatyY1KlhFfPxM/JpVDeDPdsVL
s5jxk1Y+AxKG8rIVK5ZMu6yd04OqAhfdbJTb5dhmK8KW/nAnjX55cNYSIUuy7hGUqvWsOlNvXg64
MFd71Yvf7XwtK3x4VG9Xoui1gONSnaoJpgVQW3t5UDUnJsYQy7uY401l7ja/6WKz0xgBlO4KAOmR
qn75VX8a3aj6vI2RrdZHytNa9/wZbrSxvPg+sp2mhpEpW971RYPVw2Fiflu2mmrSTfMdmdjiXo2X
fGWP2MSz6mwjfGBET6OwCeDzsAAyBSIbIMVMbHTM9IY9FlvAmdmnKZ4W3WX3aKf35KX0HS9oekLW
zmRjGzJvPs3d2ACuNPNoKRf89rQRl4DhI+md4DG/uEw2Tx7c7mJZyLYWpXe0ia4ffC9wD3ZdfDRZ
owHSd7VIkJ48kY49IwScPgUxk7sBR/EPn0C33aPQbJi2hcaFPd/UleYAN2obBBxNl48106YS+/Zm
Ez0OIuJPrNKEYomcsSRPeozbsYztnV+bRHHzDUl+8uanJdh2RAHSvgl/HwmMpb5YZrdGb2YKyxv5
jAu//zkExvarRmLvudGt5Jz45fdgTH6ILAmOcWoEpzzWiG1xHGaVTPkWrW9OuhRHd0Mz+HI+Z13D
/4p+jp9iU2w74YKc1GMDE/EgkD3IY9DnrfE6WMYfgWH6oQ4ibGcPMdFOzQs7iwSRvgD8mZIhGid+
PUQJKjynemy70AzRH4NAR/6cPGForgICEImIPaBnD+JpM8sdmY79NA2sy3qRXWdgi6Go+/uBcHxC
xP7P3KmQmG2tfp/URntoeq0MJxuAqVmMEbqSAJ3S74Y7rD/6djjiX3iWq/NgNZ1+DSTYVhancR+k
XRUa6fJXPPzoKtSXOfv+Rgqb90J+R2XwmAXVt7EETGI2A1Tc+tkErRZOHebypvYtqfLI6VqWlbbH
fkzYP4rqA92vg8U7UwWY5s2e/K2zTdg59jtsgPYC5JjTCWYvoZ2NhAw0bYrMtSoAWDl/mKm5Avhm
TxmktYgY8B0y6b6pWGCXErOptslvqQuyek3I2zk5HgVzPRxBi/7Qpqp6HeK/WiR0j5DQ3jSio+wT
1lszE0Aq001wai5YPFZvpxvmDTwm/8naospEeAGI5PS7yJLuZiwWZmjF6zCOxpvlXUYQlJEWi1cD
XsiuRtlgNzMHEPG0z9iL3+x1vtRCx4krL29Tj+eTAUVmv+Z8GCR6x2MKnvSSJueg7feeiXliXHdY
5NjT02CkHZvPvj2mLqKD4zg8Av3Y2d0ygUK2L0bta6GepiVIu+HFW2sSlku97oa46i4im87dADYX
qSVSs8DXtUE/TRMcs9quAL6C60K2nmx/6mGh0pAm6gfc4kZcGdLYvfkeMGdcc8TQusd+SNHOTPXI
BQEpkF44rSs8BhsLoNCIK+PCsdyPpkFj6x53Z2LYod32CygO/ZIFAn5426bmvl1aeRlyhNMf1GUL
760I/9G3mjoNVe2OR6kP57oh0AU6krvUUwzV/fmABI+gLDbDcl6nI2SPCraz3YVYvc/oaKzyIoLU
PDiD/qCbTXsBSL7yC0t97FI4H+/kAshkMJffrFUuNJk1eJJiU5NnZxCy+iUX10RcoUqiuPHwoCr8
P5/xc/qe+RzgFq9Nw8r8abrei4iH0CSnd07gqu69bPzVSD4eEayPje0i4Nug3UwGvq42kewxeOiK
PEU/GONVV7xW6druiwEgcjf8Lj00SwDqesimNs1+1VL/Yezic7n62kuMwG+8pFfDGt4qp68PKJd8
76tC23ux5MND2BH1n/Fed8VICp9EtSHrF5mOfySd3aNkmLrH3CWh0kzDIR67KuL15teynI9ByhtS
Nmi2mKUz3rc1b5ZRiNdyIq9vthxdYnHMs/KwElA+uULelWWNtE9ev02NHonNGwafSmyi8Ewjo5kf
+jq+6xpUJXJ+jLoxPjax8ZGaHqEa2V11zhvRsI7jHuaic9FMTRCzz+1zIRC56Pr2L2HUdYgntaV3
f6HSk4WznWFNLgsMU5OnvrKMEwq9XTI4OxSQa0++6IV4b209DQNr5ujrl7fUc5NDZ03oCydgU7ug
PJsGm4Tczz/6LljDIfeXyJN3TV+Evru4oQgqDN/Lxj/UpHtuA5DFLpH9rXIGornIkSCmBg+rFzqa
lHJ4I6afhWJ0Pqw6gZFFyOlB6MFpKtA88eWl1pbfgYf+lRN8d6YS+09rOldknsJUkC5mcZ6jxQHO
V5uBHxGGnk+cvAqya6jZFGV7zaaeOdif7QPmGWY4bE6fVmG8Q+iewa52d/biB7usGfHOyCGniim7
qmIUTnYlO3otys6FOuyWwHjHFz+HYEFkKSxdLRz67q/Mct6dafnVmT05sNS+A4x9bWAhegtxRNv1
2x06CN8kZqN7rypekRV3bjPLfdh3RXdqElk+lgs4PC0dnsSwhvZQFvuSTd3OhJiFKFaGw5cxgaUt
3WgwcFZuTWEhCOTnp670kztsaWLUfqz0ugalc47ZqV1EmhuXbLJgaKbVeq2zfDpViCDfAQ23joYQ
y/2YlgmbWWitwGPawzhhjEiuydg3We49ln2S7pPuvh2g9djCJZmKASTaGWyJqxafwxTx32hDQUZ9
rpM3t4HEO0I4r64VYBe4ivZNytOoufgNVJn/1pO0jzrPGVDbT9EYHoABWQuWTEjk69/WlpOT0Y71
h9aSEw3yfj43ju3soLzKsGe6/JgdmD4pvJYPaMU94GSwD+BUcf0bhPXBAoazIlStj9kdBjx8hY63
poN/BnGRjwRBlJBpffogns6BLW/HDyOIx7AEJfUROEghOavffSQ1UwQ6hu0HFLIZUW0k3hLNumA4
aN7QnwwISHjxTlUzsZq3SoNFNKcfa583EbwkG0x30h9ae2aRte1L6nImjhN7vPWIuN4k/+t19rsD
gDPOyixAuyYooVoWnnPPXpuIUvCorZ322ue8ZZMdjS6vEomhHCnveUIjGVGYIbG2KChqPkCjgP0m
OOi5s21ELpDxg65rEuMU+cMfC1LMaIPA8a9fyOkshxE9kR1IITfCDcsKR8MqHlpn8sJF5NY+JwQc
Ws54NOs8wJM8mw5rcxvzdjkNMotvK/+Llrl3YBbfijQWjwRShxBNKpasTtMfkEJH0a9aH117YcGu
uyUikAC6DuVuElOcZPUxGyLIDP3B2kxQhyqLYMTnD+401OdgxWkVaUc8WJr1j3qo8Rmp12OLK99+
aYJ3wMG7oZsyiC/8/uMVxO/S+oJ/xQUbguFwv4LW9tx9nKdJGBcEWmWHDo7g8pBlUIZEjMaXMRWP
rpbfzG3qTgoCV245dLsB7VANHTYWbgHxgYAAWqyxEw1B6YV6WZOIZHnos9h9npqAoLpTHuRgNeFU
E9Sog8Tf5RjAhZLM8l6mjbtb/G68INTh3mfCyPjSreAWJOEyw2ZCrdhCP3h1dldZLSBd625Bmm4/
Okt2hdvRHtn4O7yyB3TT2pOBYobQZHzt+akiDtX8sr11wIhNOKcRKZo0zQghL56x7/u4PtaJKCI7
e5Ou0T4my2yGRNT+YPYmwzyJ5VI54biMTZjKRHtwGzncZnfWwop0/b0Uk4jQbOYf14NLivVGVRPm
yfvukWg34IYB4E/doUBZORhoe4aBMj2alyGitL5u5DfojQe+EvOtl2QbsVEMLkns45ha+vcIuR/H
RCvC0dcfbAI6e8tdltDotUsf1G9CuN5d1Wu/u5kPanYM695u2movl/xPaYHf6RAVxznnsR667K4Y
pznUssULZ1wGetZ9VCFYVnS3vGDkHe+XGPcgMcKUHuIY0zWkO4Sn/bZne7raMfCtuUmjdJidSAq+
J0NjlhdNjFBALQKjy1yf/WXEGcSv2zs0x256x5HKAipiYYloYrkBWJYdmSjdazcHOLrMbJ6MbpRH
SLb7dNagrLViPZVOIYFWNq+9rJ80HcAbAtvy6En53RCFGVmdYfMLK/jxBfbDOsyw5Nbk7Ce4Fm0x
0WFM8z1y0OzgE2PZ6Zw+miAVFzhKOtmr9Q8pLbBybAt2/CjgUOCzHq3zjPvQEHwv4soOe28k1oFM
01ygDS3dB1Kl820GZIhmkTwUfvLuIVaznwMTN1NR7Nc5cTkMj7xB4ygObhLre+EV7xgCzbuWkNke
yVV9X6SgCWstQWjFbO6qGT0sGbNEla5thR6ScActG72oL7M+EnF6JAZXXHKkd13ddK/s8e8wu+yR
Mc8eLcPQjg0/pDBeHgsAHFOZiSfJeTZxSDRbPnkTAa+kbyUnVr0z2elzsmusZD6WjWvsMgA2ofCR
k80eEjE7bG/kGJUgJHeOlz+lgbi6jt/teyRyyVuX+mGEjndaPT2A8YvICXM4VJoxLw8Dwu/r4NbI
eWV4MaCnfogXfS89vwuhKxeHOHCYSWKR7FF5+m6gu7NvBzm9GCVhoRL2TWuaWH0FAZ6lFsJfbZzN
O8wfX/iofGIs/g/Cn8VBaDhdLNbOK8DIJATlQOt7HY4mHYJ2ZlwC85nFe0p8Bp5rpIENBNTed9HI
luLQOiiYtyhBgA6v++e2gMJlkQgMyPl3Mwj6YraXUGcnbQ9YgzH//ERmYbqKrHjS4naNRt2I74W0
vrs2efh1bC7ZkItztTBd2xpwrppsRuNdPU6ZUE+veO/uDFzoorY1UESqY6hzMTilXF56swLkNRdo
OiZtGCOwetQ1zixj63SfhbOCgrDrEmsk13mKg3w9wNHEDCOHkDqsGif1ucwAAgTtGcvL4TJPYryo
q68ice3hUmZAp+DUsFJ7hNvBtx+XqvCPfLjNxSr05uIS7zr0a31bEPu9IIm0XrKSQ1sALylST/N7
kgFDMR9bEozI0FyJXvghof6bMILukrfVe+eXBFAqe+pOa1pyRA5gNfvFgizxsFwma0DL3JN44bpG
WYaOgzqLWdnnUdsM8ZrjvKzVhVWk4hA0x3tnqN/dFFRAPyY1zyfUIvHZLe060tI65SzlxxdVsH1l
H5rmN4ew+yHW9O6yDh16WZNz7JgOL52eg11M2ZaGbVe/Znn/S/bV8PleqSv1NqWrg/b5Eq8+yi+D
OMabG6U6Z6grf6tu1nx83ruuqWZeNIU7x9PFTd4gNTVMdHsDqX9OF2RlAy97t6qkMiKpt/m571cS
7uvOmPInQwsy3Oz5x0i+OchQogTBDl7KOI6YpLYX0D6MtbzlGtMFErpRmi9xGaZ6HB/Xoj1NskVY
ocIVMUvPUw8vUWOzBgx2ti7qFSDmQV7YW99I2zX4VVj+GqlLaaQNx9/YCtMeECVSIdC/X+sq4Gg1
2cRrMKS6AHQwLwKOedR48Njan/5a/CTu4vPOxmjIjabjczqmjgcWNqipOKvPqjHn+tJthaqqwkbM
g6/59lH+r+4YI/p/jJ68QB6WSRBcrI5GM0WYLX/ncDJE0kYVbu9qNgIjVX4a2zIgqcOApMH/u/Yz
xNKXsAs68JnCa4HcUYwg/g7LnwJPCTKAs6H1d3ExpOdCK5FzfxiwCTwM6fhUxc1dzjxwQSUbh7Sm
/IGcXEKgXELTGvCYXc0HiTY84XDN33t5p4UAo0knJNn6HLdlxdy9lgdjSp48smJx+YLv+lun+9Zx
3MIEuuOUlzlBJrLrzOtiYG1zhIjgvQwdv+Fg9MFLlvVroGiQ2A9UCUTKcTprtZvz0/GXm1gQZHM8
TbJrIs4YIN7QjsUl1gW63L3Gtgoy1pW35owWjOaEK1nnUJsBafmWGeZBYr+geFQ1TX4J6vVPPmz8
aQCtnu2pwlvTzPpdSorMnPrgNonVOhJUbmCNRRlHiJ3TyfpBLyE1jhyjIlE0WTgUSf3gZGScEbJC
tL86QrRfd2RhAkYh+GzNKNvicWP6a/4B6r+7xlVmR1giVzupre1djnCGZdTae8M0e/Dmzj8X+BI9
4Z1JTtpZ+19zLo7e2uM939svnifqIz+B6hQTR3+vqxjFhEz7McR2EyFPO4IYFcVN0zn3yGDcN0Uq
fiRN+kYkKcKB2/4+JuIJQVTvdymIp7EumJXmPhQx25cqydqw07Fts6X7k8i8TyyAOcrT++FEsOSZ
1CAcl6GFaEW0ZFcnMj+bKM7vvNJeT6iYrseV1MEOlKa1W7Ve7tk+7upmyo56u8U7AiJSFZHWXgzu
DaA/doVifK7gk1hZnX6PtcaFCU4ywXzJG73eyCvpXrfc9VlO+vdeGh/V1Leok0OYJNtPHgavlszP
AnSApmqH5nL+JLK8hNyaL0xS+34pi2tbNtPV2aJ3C1DfyeraUzB22hvW13sRWIRUYezt4qHYz0mW
vIEU/Ckwmrq3O1N7tXRHwz5Dn/b+UIJsdOr0UHSz/70jft0FPth6GS9XAp/JrrCRUxrJIJ9Q5N/5
KLn/kMFkRV7uGQ+cAKxz16TyKOGevaR2D+udTPjvDvlgJ8j+7DAkZj9tWE9BXTSb94h9CqxRPFlt
TGhDE9WvovmNrEBKjjRtwrVzgxfQxvEhST0Iw+2Kx9aarw+EGP5czP68LqJ/mWTvPw0IW6QVeGaM
prsjSuBMRyr/XfBiLyrnnZNLK8Kv+me3GqkaVV0VavjX3V9t//MRqttdYzXPI1amnRMin7A/NlPj
z8t6wu5Y1dWVWm/GVGeQqv/j8qv/a7hqU8W/2tRzVNti9NXO0ps55GxXoP1WVQ2L6nape2xhCKf+
p9UabTYEW3+hAdnd48f2d/3z1s9SLKQBNUc7JLloL6potmV2smvEx1Tdlst/6qhXs4scs7t6MZNn
x9D5OfilFQEiSp5VW1O6zO6ZPR1Vmyp0uOl6OsV3n02lmz8mTGNfN/U4N55t1Pw/21RHJdeO/M6m
dbw9/LMt02RoGKN+/mrjxBkhZm891HZh7FO/SY5Og9R4rbXOTW9s/RaXQcrSN/c/Ot94LwEiv5i6
Nl/WWJR7FwOip3pZOT4lS4jEW/09BXFxzDCAPJEYgbUMOxGTvZ1hBuNu7ApiKXF179ajvLOz4uiz
xl5x8mSLtObFGebYMefIf62QbD0i7vJWdYV3g36o7zWOXUwriXs/9XPGDl+/z+f+ghhKecW9V2Cp
A5AbFNW6twLDxfSkRD+uXn8ID9lJ3ujghYD+fdV3+nf01qqdmNxqr6/GI+nmgSPmgExjnc+RRN3w
aHc1mR4dQSbDhCjH1nuXj6P+1noTgNE+39gURJIK/KGwoEqsj6z505KD5KQMoHFInPd1sptdCXfu
uUgRKWjm+iex/OWqmrrEHG5BUZ5VTRUQhZODhPq9U+NVWz+Yb4EzdneqNqb1SoZpvu/7JQCn1otd
XebTcyXiChpsOu21ZJqeVVtas9kFHHVTtQBXzmvalr+Rofl7wDojVU1UEgzK9gxVlOZf6eSIJ/WY
oFnTs451Yfg1YBywe7C1rjirtpbf7V2vxbdAksNf6h16icmjsZY6Jp75cvD8ZAtPMG2rtsRJn8qK
DKpqcuoR1G1R/1LzumpKp3WJ9MYwj6qaLbJ+XoiKfz6hwgLbBKikMK8K5Aoc9DFrMu+USeZXJFv+
A7r9HCJX9udG/O2r/d/jCPFXwCEt86Ce9zVwNNKXmWwcJ5tyilBwqu+RDLTP1rzp57TpHKo2VYy1
Xt/3W5FkGnBOc1k3zSeoOf/t+Bps5Kt3akz98atJXS1FXN9/tflZ+VsPOnY/XRqEfiez+9okZSww
6/28+mpztR4QQRdc1AiNDNPnsCppi5NmAobpTVTHs8bGDEUv+7eEQNA+Zs9wUFVD1CVuCAO8a8+R
byKON5DPFivcBqeTKE+ZEICqt+okhgbHYHAmSDVx9hLumxUU4NtqmwjzVrVJqp9MCXK/nwb3ba66
6SQ0dmyqt5hlfuq7ZtklNlz5sXe9S9yxKXFzonO6ZghE0gr31RsrjmCBeFc1pzTyly1PoGqpH7uv
lu2gktSXT6qpHhJ2E2Wz3qkqiCk7wsPxe4vOw86c2+DVSUcNSbBU2ztB4L8abI1OesWmTlVrpF7Q
X2OTowZbTBePMBiuqjMG0fH6zeRrPUbTYvG7appHfXto3rPd7YOgulMDsSVmT7cMOCNhXBiqtomV
Zy8kKlQB5/sgbUZINCx5s1rY1Nrkm15MuHNL4/QjdJHIcs315BXyILyxAPuZpMcKtZDXZHpqmq48
BBrG0MW06V5O7gtBAofkrzHsa1BZb1o+Ep0q9G9DkrO6L1X55hjzwj6fWQ7TmIK9uOVd1xS6Mzqi
xduozSRbgvgdOWgsOGbEn4PBPqpa20zdq2edmR3TvYuXpQcq6OKZZgB9K0eKuorFm5yJZBUtKSlo
NObJqBIvEuQEtiifF40gXfZpYQ8HwlhbbMxnO1++LINVRbZZJqfA3CE+6j+6mx+MKsziZNnag1V1
3wZTw4rHb5cHXjQyHPVMvLrg7KJZ0CIzksdR4jZQDU00BFHNqn/01fgYx63+ipOhQtyEnR3ELyVx
rbxlr65rLe/PYoAu2gp1JbY9hlvb90mVFJ9NxhynF80anzNZ/Gpc3zpJbCxuwkEfbmGLey3b8oO9
t/zl2+I2zqXxG5uNQx5Ih8PSg1zWkA15RQ6774FLOHkYIK78Ldnw16LqwgRvjDc7k+cUIO8vo0QY
TnsssDF5Nt36ijJvdagN4rSVllV7f8oakt7pNzZ97XH0ITKIPhDo0+f9oz3WHYEAN/3ViR96srrH
QBobOr/yd4tOjLDKRI1xtk/QVgcZ667m05pN1es0ZBu7sBAXVS1a9EYBTdzBvHcf42EhDzVMLVwN
a35MO3vjl2XyACo4O8kWjRBHq07YPWHiULjdiaBft7c3Wjknc+uZrT9/fiUHSYJiBwhqn2kk+klq
FWFm9inBGze0zSdcB5+TlRnIYqo9JLFZ4/ZdgfrSjObN9Ho0a8vqyeG09jauvvHUS/Og+pA+Da4D
Htrh7P45MDm/2cILXsoGeX4sMt5Gx1pw0caEeeubEYIj1oyr6VbT0Vt8bkci91ttJFn8XOHEq2ro
ATfPMsgPIm6ct75uMdutyqPqGwJHf/Li7vRZa+z2qZ/Ws63nOrIW5ilvi/VWbkWvT9c1603CNdSa
QY6H0ddctIxM9zabhseZdylDIjpoBqhGa+vJHNaYZSmvpdm5N30y6I2Xft3baToiWLvVVZcqSGBi
8zTeVOXzUWUrHZKqNWHUchKnaSwJS0qBYZrvdALCEMphqlpvf4AkgMvdG+yZrAVwIqpzbzJ69fX1
PIjl9bOqeoyuGS+pk9/KYvyw66w+l0S8buPY/l2ggOnt8ZVro391THow35u8lK+xveUZVihnow0B
kCMtsj0l7QkGzWaGYID9f4yd15KkyJKGnwgztLhNnVlZurp6um+wlmitefr98JxzaKudWdsbjAgC
KguCIML9F37waCTueAh7yJRaqgaPvEmQBOx+nq6Lh5HUSTsXa6BHKbqV+QTjjijDcv5aP1cN8kW1
raDLGNRM5XxtF05+COOUTR63OQBjKJZDWpJEXuoik9ETIaAAOIfdvmVW/qn0q/BBSp43+Qu0Ekfy
5eDQxspRGeyYhXTeval2rt/b+H6AGGkBvdCiApbK4vhVCmFNjgm9+vkqRa0FygEZLz1KsZzy+OwP
Hsjh5UxkPLPHeYhuf1iqbGvaRnUavEjJygZCrAOaKFKM8H7f2+YSiF5OD22rvMDFsDdSTHXHeqqh
4EpJfl8b6KfUzuon+e3ZgvMarVjBT3P53QuwaNK1ci/FEnN5umaO2438NjtDBilGCGopydUiv39K
S0K8JJZJrVlarm6VqqkvNskCAslTxVhtFs1JtckMBZh/fnLGYtrEQeB8A0B8V7OHJx3vU2PNv4lb
vE9EQr+UHXQRkvLhKz7ffOqZGm7w6CwfQHCkp7Kw/UtrzOGd7yvRiTxkfioQ8XzUs/g9RZ7tZzs5
L+aEX7vjlj/zrLCxXE7Gi1ZiauzGoG+I/UQ/zyTiGyL4LAy0wI0f0jGPQeIEwR0p0mM8zm/2nBsb
5DiBb5Spfd/OXTFvskqje/Om9mn2KBvFttNHoqFIZPvfHBQet30CA90dKvJpQdUDuAJ6DodORWOz
g8XiteMdYPn5XDfVd2wzlbOlZdOb1VV0u/FJww/+Hd+1H/nsbknQo9xd+ofQDn9VXZY8RnGEbm3q
KAdo+up7acUak9b2oLm6/Sm0j6TE0s/GPA8HQ4nivaukd4Hi/WC6rl7MOvplRsX3bgxN0juVc9JA
jJJlczHOQmhsrOMUBSbID15oJF8HkkTpZLlAkSqSlQ4vdlKN3k4PSS9VAAFeiuJIRD4m5YfpeZvH
mL+gTkyWQPtczYF3sjwynwDf030VIo9pOoCVBrDwTdP7V+urC+v7Yci1F0NtLhDRqw1ZqOCgFkTE
LOQuCbyMxHtV5ua1YzyO41cdxxPjuWht9zRlHfKHIwDlekucUTlpCnk1OE3VAe68jjyIb1x+APVQ
H1IiYDv0lexdbueLj+x85vOIxKYdfKkyt36ddT7aVOmPDol7wN1OSMSUjWKO4XX04h9TjuniOKCd
i9Xi7xkaTNnqHm6AQbO1+rB9JnmrHa3KCi+BlROVj0p3F+Sq8Q7y8/tgxeVvExVMckG/oq6rIH+H
BOuLEnGIoe02KiJ1Z5z7hhe10KKnCpSKlGRTWa12gDhPcGxpIRu/1EG6jN6dD1nlBRkVDdhffAIb
sY/xYnjsNVN9nUit7j2dXLcULYQUH7IYLfjlYA+68HUwIGOPdn+VKgP2wdGJ7GrXuIn26vVGC8oT
ANFSkirNsBB8a9PkIicsX5+zwZeZuUt0KjR/Ufssu9fJB9JqRuWzlPCkCvap62OhsxwcWdmQr24v
UvJ0rXuNlBSEgIMkvdTpeIScey+3YdFwgmyYlBx4NbAXXU4IXGXaJ1WigkagBbPq+KnTyT4sB5Vl
Mw4E/hRIA2dpQah7uPgFKlDrJQM3vSC+mtx+cxYNxTbyptcpJtwxWZr+2vhYo+V1eEmzkC9d0ca/
7dZGV5q504sT2i/p8LPEE/eNmOZ2MqwRa5LceCvH8keYIDQhxwjRqlvEKb0TiFHzzdbwM1R6b9hL
29zQg0uFTc1Wjg4qmR7s162jbz7xvS8Bw9RTdvFCZhBQ0aIX2SCOUuyrxC/2yX/r9CnKNkHlId5t
69HLFIygvHwP7W/zmIaR8eoWnfGazAqDPpiWsxRjxevO2gw8RJpog2288gGbnCy6tc8b0sgjKq0n
ezm9CuoDcHcfQXS4bZXSOS+ySeKG0a4ZxrMTxM5Lizb6wxgr0Mx1AGiFGcCOxpHmKI2JCIbPaMmx
pvHbfAvqt9lzg8Y9wOa/r1d3v4tM8fcw+wFGYZvyApdOx+Ku6W5FqWvNeldrfM+khIlpcZwrAHa3
ou5z1pwdfYAbj1I1GjPpvC5WsfWoglepm2b/ouW8GFKqW6U/tVZd0II/Kpvenh5LwCH3typYkDha
Dd7GcPLoyXF5zVu0s+xJNzfkdskUG0PwIhtPDY9qYcwPUhp9t3mIavdY6GmUbOdmiQLXlbORo0XE
Vz61dEJnTRIf1jrDS355qspHry+bZy2CVfbLwVt0bNQX2dCPUPDoyVavdb45fKojdbyi6KO+9IEf
X2vN/mttkLBOQXmjaY5rnYtdWTveLtr0A4IVyAhtrdGernoUP7Wjlz3wDcweSKFfekgQFylhlGmr
G9n10vBFa832/EednGY1xfe69YOdVlYZIJ/ceZaNWxMldCAEwFCnrlQVQLrkYuphl8BRfa1jv3z1
k5LwmhdHR6nLopxYZQzEPMyLcjtVvrqh7/tnaWwaeLQWqBQbJvCfUsUOK2WY3QddVL/Wc/nSEii8
R++1fi0SRG7NUPG3KnRQvB6GO6cze24AB0PgUzsSqSClNLt+Vac6fmxi9ywHpQqfMY3gfeOdtWko
HyZzvLPrsOd5DsanxhzKizfWHaigKcju66Dc5+VeUYdy1zROvdOsYAZ45DcHUzGc+z6BohH3frLY
j+3xcfvcGH4BH76/+mV/b/UBiu0hOSl4Cd/9Lj5YIYIHicVKp2AG4JVadRoj++fs5iDY6rPaBzAn
lBBMt9rru5Y5yLZh9pF7+Avp2WYGJbwdIwUiqc/XXLJ94GNg15tg0FVluICY+KTVTnQM+CAQ4FaB
pANS7nv9Tp3Rmms1xSC5ADvJVY7pqL+z7mKwAb2wKw31IevSM2bUyrXqSuix/eCesx4CnGF8ipsh
Zvnnsk4G7Zn1ofs6Z5Z2mchoE+9oCSYaxSbLpxbO1EYdcdJFnZj07YQbgFf2yaad+UayGL5X+2ct
bLynRYRvgsRgT5UJ7zEwrmYTqwcFY5RNEb3P8/xGRmgXtVp5KOzWvesz3GAIBLC7bqYBBXjbqO4Q
LfsMwmLEha7tD6UT4uOq6/5Dn//kMuEFuRVjg+7zsHVMg8xtoWjXjLlqZo3qs5Fy5aHK5jsLwdkg
BCSSKVguJjqcvCk5NdpQX+rOr/fYRw67xnGCa+rW805t9c/BiH8AiKluH8xQNNS5fLaAfzxXuvlJ
iaPqlKHWeEUmEVwJ35R92jjttSwKoiT6AH9r9rdBNfVXgASnrkaQsa2TbV6XRy8bvXNuTNUuZd7A
0soMNwZuWtu6705WtSACg07bm4OdHAAIf0eq6dtiJnoyyZJvuVv9Fjhct0WdjQge/cZuFOB6Sdve
aWzRSQCuhZYEK/bO4Gtv2LBt1O9Vok/w6sz6bgBocFaWgIfRPMuMWlum1UxR6EYdeZA0RJglT5CM
iIZW/aRn33pbeUhTeL6Io2zT+Bn08u/ZNaoL+TeVL2FSo7mmXqai0l5MGB4m3Z50r10PCfgbp9oa
eRhdu7wKLsHIDCPTeH+nEF+etCuR2xuW3ltmhKycHk0KJ/qEUS8TzIQYql3V9TG0p++uqbrX0U3a
LaHANiQUegM74K1Gbsl2zkEf4ggRQKbRckzLinqJlHyGCJBvhzj62WQlLtmReeJb3icgVpC3qg/c
0N91ikXMSBie7AOmHG1lPREY0Tcx6LKdHzevntvAMXMb3N9UoziHNeNgrJjbeeibbdkRE6jzJzRN
1WsfRdq1XTaOiWGlAwkzzTehHvh7swOpF2o6KxTF6Rh7rWYfJIm7BZR1iIrgp0LmASWGCEUhQhk/
emso31tkzflon7ocGzvHhdOkB+RA1BF6qsf0+D5oAPLMz6xI2i15z6o0H7A1zza4AXxKYzXkzzvW
AqHeTZCLH0ePAHutdxNZ4eAFYRU+n20FQslXO3D4ZnwdQV5usM1iVsGisEtUODxmS/B6ToOD7S3q
s1X/M3D9DIEyA3ijq6eAGMwc4KF/DGesGnUI85tOg8rU/hogDUbAfveNB5yvth2izs7GzFt1i9B0
sVeLDoRyp2DAoqkK8pHoxQSBT2KhdF+nanoZQ7u5EmrMtnM3IYqWtY+wl1+INDcbCz35szfpoEB1
3zo7tntR/N67KInvXqwFp1PF3bfG9a5lxDBrNgrDWFpVpxmFJSxUvw4AUY9V133F+8CAE2wHe6VM
pvsBr6KrQ/C4WAjEQaq/po57B/5hYpY9+tzB4evIqp3oRgB8KY73utH5m6aARJHFFYGKNjDJupXW
qXKrYmMldnsEul4AivMsQDd8DA6QmS9OTlJKL9DcQjr2tbQ6lyhPoe2SOD6WU2se+7ry/kq9N7hM
ndr6P2a73sF551vqLRAZ5Udk9NvcyoKLPgb4I1Zqs2Ol7p16gGdHCxwouBNSUorP4q2DcO9YBUEP
1dwxZ7z3Rmt4Sgc0ihxKiMkk+9YM3vJMse/WTTUUzq1oM/M/2zUUMWy+HiyfuaM3WOAY3QygZ+V5
Bz/wvW3oob6mMfRtWTJvdDXgVfRN426uY9KmzD5+prm+z4Nkuqgz8k0IRT1rcfDLWhyioOpc0S2W
zsjqjA/xslnEc8x81K6qWbfPQ99OD228jNyUvDJon+uIqW5Vp8cycNRwmzo8RjBhZ6Vl/dH1KTMP
K3pPUh2dQ7N4sozRPox5xPp72fju/ex18NBaLd433XPqNMklZHlwSX0n2hkFBADY2NGdZZvPemDA
3vBGehR2jwOIK+J78X5Q6ucZg0oCeyzOukXgTMtOggGzl4w0VGFgiaa1eF2BwPzvRunIF/VomxYe
dhlGiKSWX4LUGDOvJcyCX4OD7PmSCFBmfa/72LpiuAVHAjNQD4510IPGmoJhYsXpcy6hkSuC0mc6
anHXmNOTGs4j1A7f3o2o0mynpYhMwbTtTR6WmboAzZwwhVfSIT05a6CLPLO4A5FxGiYYKcCVHjqz
e1Za/J9yM052Oiaa81Ywc+FC4LfAn+2dYcrhFMzuw5hqGlPBLnv0SM1d4qZ6n4EbfcJrA7Rh8S0c
ovSTmuMS47U/3cKnc0uUwFlCBfWss9JJ6VCO52r3spn4hAGw8pSdL63RAMderZStAtjTBykw1bl5
kcvgWvkW1UF+zuKSIXvsnB2G3cBDSCkAgivmbYFiWuQUNu+FvTUZ8u4HDUpvDVAA/7XhkDT8PSRH
/PuYAOspmcP3ECk4xEcPE9ZyO8cZIbgveCMA2rtE4+mi/5sq27Svf7Ouae/aITvWY81nElRg4mBp
rSaQhFp4nHV9dsIvRV4an5GQR5FzfNGTwDqlg/IyEwRY6K3qsTIX44H4q9oZp9gbQ7L1Oy+evXMY
WQ8xqbRtqiOr1Ko5wn8GiHH7zjX16aql8duoskoNqwAZxRDK8GLSVPno2iQNfw8o0PtNASLI6u5g
k/AGy1XaN+GIdPrdDY72CmzXRRpbmVgImIzT2oKrz9O+2RWp7T3BAnAe1eltBsH3ZABGsPOgOVRx
8rlkYoB8ZQS0siSZKsU51TPmfGUGQFNRjknnhsyfjBT4i7XLg87YVmXRn2BHFG+dWTenEbbIVop6
4jTgjWsLv1CluWe6zP/TdvZOL4Ofk61MxyJO5zuEP576GbC36drJY4CUy2PQaDWZYaQwnd5J91Zt
V8cSGrgRwM5QEiTmMn7ewtRwB6SCnZAkYxFsnHnM9qyiHw3iHIziuyx77ELAYt9y+w3TsvacLZiZ
csHVhSAszqbzGC240dqY1DPAiHBBkspm0qN3RTH8ffzfKqmX5tny2tWXMuC+ei10uk1WpGwF6Nno
IKe1ugp2/mHCEfJkhW9xA1LAfx2bID0E0Hnt1oBbNIyvCJWjbojn3U1XQzBCghvKTBYMbuyg5L0I
bsiBzk8hSY7fJ7cJLuCyrHnPZJVfIrvyRlsVXLKT7CYzESRYWPx7Q12A9nVbHQWhUjlOC6SQuWx2
KXrg1kGD14O/SRRtiSNQG4DF2pNV+eIo+S5RAxxyf5r9AIp5uXHNckXZW/GJtpao816gilI5ztmU
naRl5LTcGWQRg7/Pb5eLSCstVKeN7WTpTn5lgtY0CViEzxZXv2PQqEdRGHG8LST34QyG80e3PL/R
jJxTjhq15IBlk8j9l92YJTIpLYzvpJhl1TEsFR3/meU35eA+A7wzTvIn5WfgvBxG1YA4SV/tvbL8
KeelYwDHfHmMtycslYKXyn2yLtZCGl3rxlLvjkit4MkE6OOG/ZXeAO2WDPU4peNe1etvggeWzQCM
uqvh1xFPRXIkqwYbM6LKSRnj3WYvSe8bzitUg689zMW914Q8URsJ0UObNK/y7O3EfRyI+xzm2mBY
t4YIvT2m7qS3ikvqsPxrQzTb1ocGdlgHQt0EO3lc8jRkr8TjM9nIrvQCK9R98srdxiv6/IKvowf6
THaXDUQE+oZyrPB6Z2wZkhkgAjBnrIYxAv1jV852cKQAiewa+eW2O6c9aCg7OsnfG5uGGHWzi9vk
8zzqF7lzt7sEtXRTWOm0k3stdyVpC9b/rYb4yoIBkGciZ8ie1N26g5RlY6Q4hjRdCEQT0cehe5EH
f+uacmvW3iBHaiKfmwoM+05uhfxIva+5P21Q6Fsi6Mxyrep7u9iGIHd5u79m7vQzwCvjkDEboNe9
alXewrQND/kM0bnVpxd9GTrks53FtnOcgxkkMHZ8GxU6J0q4DXpCVpIX/+sP//EbZBfbK8jueqjf
Wt6eHmoyOJT2hr6TIUC+7x1y4ycbQNb4ksLlvd3cG5zij7fmD1DFxztokMYrIliTc3Mwwlyb97Eb
flW6TN2vd5hB8KI7LpTudXBR+6cME8uD/Jberx5Te1YPaDT287bJwms76Aowj2UcWl5rOVP2/rXO
68oZ4YAw2UlP6OP0wBSGpcvSEfQRaScTjvXafZYGdjXTwNS3AxJsJ+nBY2cNpym3WJZU+9wZMD5y
F3Dlv/5du0jPfghW2MsN4AoLIGXte3N87+oLgNEo7HqRt2F4W4Zl6UlSXOsKoj/LiGTps7P3nWoA
s5I+OYHCGCntZbO+rX900duuHJ8rbzh5jbmVnnA7BVuBo/LeNiQIZCxkwd4cUeg+r2/42pelTorB
0gvVvj80gPSOoRMd5JgpnV1arOd/7IJSlqcme7dzpHzb/XBcih/qbt22rGz776EHWzkS/Kl5DuDK
bVLgMUUKyK23QTgvHw7dg2ga6CxUJ/2ADwV5euYF8sQHW8cY1HnM5/bZYW7A+vCqE7GY1QKP7eQ5
B5Qy1N2dtWBV57F8zge3O5jmzFSi0dWdGhTEbnoEZjYkeA/CO5jyxS7SnId6F0Tlo4N58frg5a9K
8fY6rWWpXLvJh1OKIW1PPfaD0hllUy/DtezpCfQlM4bzJHdfLlKAZ5zArNDteh9a/VbeEljt1Mru
H7WDa/yVW4goybplwjV4D6nuiy1cipAb1sVKeiYODjUkXvANY6J/inrg7siY7OUey0Yee7xMTxDK
ZY08pd/zSb94sZEd1Hm8S8wSgTKvO8kgozFqt3B2S9Rzd2ER3L4ARvsTUn52lgvKk5c9Rvp2YcPY
0fBzHrwnzOLcG2bZT+xXH8+zQy49Yh0MVE11zpy3/j69HbVdP0G8X+9imTmMpMnymcnczNr5FnQh
IZXAC/gLXLLBTNxDflSakFuDcmKgizJq1v6mYyaTLfC61XFynfMEMId87hF6JBrFkb3NcAy7za5u
q6hICwpybrp2G4ThUj/URmIc5Pryu3w7Gs+t/jgbeXtQTeNZnur6aGUv77ofsTFFm7EoUPqHQv73
Am0dOBT59kv5NrFjeVriSMPyAYz/XsvsHHZ+mw/3CLKbJ6Bp1UVYO0PUVRf6wu8yzLLb85UnsY4x
64PhA/0rhZ5pTl69syBII4vhGDicFLwELiP4DoXAfcktkycj3TpQiT1awIP9At+Q/w7m0mAd0dcn
eevQy3i/3oT1qOxJk//7UszVRthL9+tQLz9Gire5+FqWvVvlHGH7wYQWYQaZ6CqdfVLxWJQm8mdv
Uy7ZxWGTV+22S177b1j97UMpv/OPWcbt3DJ3t8ACriQEscfgQy/zV5IjhK7lNZkL5GC2wWR+RWuF
eHLYJ6eiCUN1L81vu/7yBY0Ag3RBepvHSU+VGd26WeumOSPloKEUqQETWyZh8u+smxtKUsp/zGVv
v76cR5g492OBrlvPfgM8/WCTpZq36PUWJKG+u/JDzPqiu7p6lmmZTOpkTza3Sy/TQimSCELzOoAA
sjaWJmtR9tbN+hjXuvVvfDg3yj91CHUwhjFmysDZAQTIT1KWN487nrCMX47ffvxcasUmUgb1j2mk
PMJbz5u/BRDtz9JdI5R0AU0vzyDsOiQ3pKf8866cfRuqAOU0J7dMdx+pIAFMkXUJ94ETIgQPOboe
WNeAckA2azspDv6PQavz8+3XLz35RvZY35nbfObWmaXW0/OO/Ml/3zvZu7WS3Y9lOel21T9affwD
H89SNBIbrf2mzUjNyriyzh7k3H+qW5vI0ds8W3bXjTyPtSh7ct6/XvWP5Yy0loYf/tQ/1X246oe/
FCwDPkZzdRfC6FtecTycyVVU822tKi+8bAilQM6ERsTifQmzrZu1bs7wBIV+R5uqNdi9NZLhVi6+
Nv3jiOz6ZgBCiBT8rUfLyyLvyfqyrC/Vv9atp8l7J+3+qe7/eyl/zhdyfxGD9ht3Lg5tTGuXubB8
uNbNbSW7lv+IVfxT8w91t/XEctnbX5DrfGhz+wtD4l01Zfitdl64laFB1qCyt36jZQxZi7K3TsjW
xh/qPhSlnd8jGND/0GokEZLChsjHy0nunemtdOHbrtRKeSaUzbI6q7KD7hWv6/AOmAra+FpW5oVG
LmUZ+ZkLBUSUrMxyb6EjP7DaeSvDA9F/JFkblIH/pqvdBg1bJYYgo0tRzpAwEX/b/dNwu3YFRxb9
a5u1G6x1H7qLFOXoGDQpIQsXptegzuauc/R03sr6NwFgQLgoGd+CdogOtzdebsq6uQ2ra1lu178W
5cD66koxIJDy9/At5Q9XkLo5S8BOaAmv0TrY3ybWt+PyfNYzG7xKWLxlZ4vAiLFESP5YOa7N5FzZ
yMRgLcreh3YyiK51f/zjcuTDKYNXKfvZuAcV+FRDpcA1QFoQKTc0kBzLh6vEEa99laHLz5IsO8md
KZM+z06z6myazLFO8rKvT/T27v8RzPxjqrA2lT15vFHRE9G7NboFuXIH0RMjjpBJ0dHKHmavJB2D
mos2PcgreotTSg8YZz1u/pIX+e+oVq0Ge6yzSZ00JAfzPDsnSATDEoe0Jpu6IVu5Wcu+FSjon4XW
plx0h53ZwoCMAXmNfFi6FhxN3b8TzrZFAiBS0a6RuyrPpc6gMulV8VbG8EyET64vD3huEd1pb/HM
D7dfbuofj+i2dL3ddVmzyO7tNY9ITs6eOe3lLsufXTfyA9ai3NgPdbdVnRz5SOZcW8rh9V/Sw1Df
2ljrbbAxxCouyP33rojHo4EQ4F6HMUsR6hkCpMUZn0mOWjq5M8NBpmc56nnAPPUkwbupDl4jLTtq
yzXUpM7uy6BuN9Jq7rLxpMyluVP7DJDeMBSbJuJVl42XuebW9gB4amCKrmniHtQotPI9kkEYLrOy
3xOVBDU8OedGD5pHOFnkmhGNhXieObgXxeo19ce3BdH+EiAD+wL/pt6hGjeiykFR6jIEj7KE9EQ9
ogIR21X6EnsOyoJmdz/FaCE4wBYOOrn9o2f581NaNT/gO556Uyvfx9zEVSv1v+YlU/IaH/iLH6gg
xbPmrfdm65tHtJ7Mrh+QcNBa1HGGYRM0df25nsH0siQvP+lqam9R1AFeFSHbpRaLLYBJKHnOrQr9
JlXdVUgEowxVguPGiLF6GJcjhJIwExhwFAgT7dgUdvkwT0n1IHuyyYrCQfcszxEWJghvFXGwKyvk
h/xp+GKSPDu26iLll6mVgR0JShy7JQC8cX1WbnERo3qtQvg0fIxEVRQMd21WgAny2oH1cFO4F5Aa
pNc8gu0tql9TP0VPw7KB6BI9+WryFVlN5SxVZYZJN7qLqHIVCJ8ZFtkaJ3hqUMN+UsmEPqWKpm2n
cQxYQXAgtj2gVanNvcyxFMVDdjMNQ/egJZ33OC+bOgO2Z9O3YFfTYj0Q6lm61UoHV7SB7Iw5YTY3
jjq6MP6vKYnmh1sJNAfKvw59bj2/iizvEZWZaFuF7QbdU2PvaJa5m6YmR+MNMH1haObFdoA6A2vV
drqtJ+0GK3hkMHAAL72wvFZQ7a7NslmL9M9jUhBDHZA2suGmlfoln83U2GqmoV1kU0zBfyqLvlK2
kwfL3QtTgs2IGrz1PoBR1x77L8mQ/2WQSgcXDt2fd8uEzwwyEbRCUaES08+/SHd+DvNE/zI1CWgF
BHHegjEDdo0O1uOskUu2psS6q9y8v+h93J7SNC4eeAQalP9WfWlGhc6Vpea9avRvNapB926UPA52
1UB9VeqXuCdx5CD2uJeiHCAV+gn59Xxfj5se447NtDSPtRRTvhgs13IeGWyqHAXaLWPG7o+Trfyr
k87mnVyqbkztwfHCE+QwnDozZNEOfHCq3foL2iD5HYZzcrtubcztY9O1+1xF1mbrY7HcB9krRoUz
QfuiYa1sm3cQLZoXuOf9A6Hjs5Qw2m1fMK2DDJWNiDUtLaTOMcqPJyXum+qix4VrIEBtaD9ELJZd
BQbdFf20/loPhJXLFLUTOeCgZHFGBjMBzcat0E2lPSK2qW2lKLcnS9XlU+WACVvujz2OAF2qZaIX
H+3x9+3fSZPcP9pFDedsuX+oToPIyyYPf3r6zDiYKKfIrmyqYIbhvpalt40tEpJ/VMphOdJB7tgN
jwBnQOAFwwZcF5YKZcWgpNd/1XUQnnp7CNB4D6uvZXmQ4/EQ1odUR7WpmhWHgLXi4hZOPPDcBFFw
7ZbNkKB74hr+8Y8DfZ9iJ/Me+Ha8h8IQ35VjhofhspE9qTNZZWPZYKOoFmtRg9/gvzSUU26t17O7
EXPA/88pqTuAr1C148fLtF2ByO3z+FCqRAO3H36dtJY/MhWl3lzTduFRkHY0rRYGLIqU99GyyRGY
uJfi5PsoFkb+AHldjQmuL4dLFeXyzdpI9nDQu+PD15FH5uTYJaoSlpWHJ8akKBfn3QKKj7KUHP1w
qhTlD7eojp4chMBvp8pf++OMTDf3XQlA4+OB5VdNZQzZ8Xku7L9S7ElBLs1uetdOVXrnjhGAEw3l
zS4jz6iSrdgnRai9qmU4XF29/p6Hmvo62IX6qof1Q8cA+0BuGqYLooN8/XoD/S+nbvU7G2jJu5tx
KZI55X2KmsF7VCmf4SMHj3LQLIN7v4jtJzkGUnifQqh7yZeWY/2eDJr5pvlR8UlLztKEb072qjYN
9MuHsE6nax9o6f24bBD304eNmdTs2s28YcwGjbcUpQ1EUxI5vvtLTQbcS11ilzCX0vfMq9HR1ox2
K0Wjb4aTgWvqrjQtFPE3ttX1L9hYIV1kjfo+glD53vTYIqjw9Y4Lv/IdKFi5szPfPI1YZj6V9vgG
hKb7YpXfZrdxP1uK216yMkI6yda7L80MkEJ1rPwJER20dMP+d+DY7RcgW/pujnERtxv/TQN8hoZt
O4D3ZC8O2/2MNSx84f9UQYv8++CHOt1yQMVm87UcvHqPX1uJwpxTvGWKZV+atJvQ3O6LNx3G9AvW
7xs5qABjewOB8Rkmr3ovVbbfkF9wh/IoxRE1ibPmTclWinXsmk8zWTopyRW7Qb1X0XrTYUTfBdMM
LqGwQuOuRisGWnTto8Jm5/cE3eNuBxYPWU+kZfeVPzgXOdK3vrc3tcGi3+F2MvuMPAjGRO+9WvVb
OD7RRYpOpNrAFKL+Too2RkT4QOr+VYqzMn1z+eY/SGnqsyfG6/zJiMH3+GNwCqNBeU6zVr2PfGjE
oY9d1ZBXTwB99shO9M+l135K4la9A6wwPOt6y6sSoypfJe5VGkg9uoiHUqmzB6mSjYnKUWRDYKg7
HcPVAvfYzA6epXkMHe0pN5+bpji4nVthWFjvkTEv7+zJKe6iDrLcIhZc3ikqm6arXGRm1WkXez2i
43bUPIaagxX4ZL2hEJZ+Ua3K26ObWZ6kCEcHSL1evJfmiCSl0YMlWJpp/eRv0PQDVZOPuCurLUDx
Kv0Cijo7Qsd3Djq5jy+2ZdzlrmK9mmHm3JeJBcBiadZO6q8JtOSZT5t2z7ROw42IPXfZzFrqb4ng
NeB3/1O3NpE9S2l/Vb2uHf/pfL0FANPZ8WM9zs3DqFTApQsX6TtQXSZfol+56n8yx8F+b5wRfaBc
L65ZaNgoG1cpiLhh/txX7rM0HY30WkeG91fd5OrOrWPrPi09DFjqGrUUdGE/QUf6oSB+tY+LrQts
6KqWvFTuGH/rNABiluE2j57ZBRfFdpJjlIbqK6oq9UYu78x/qaXX/OjIGwEjMmN0GCfjRMy2RHW3
tJ49G81xXncHYUst3yRZXaCMi0bVtWRMvdpluOt9Pb7UiJP/feDWRg6Xay08EsDPyPjv1DlQ450c
D8E9XuVqseNSaVfQCSvHPN+Kclj3tGQ88GpHt5aBpj9bZmIdVXuAu71ewnLMOxt4+cUJLWWfaoWO
LdXgnCzwvme8bpqrZpjOwU6y6WnCx2XXt2rzibdRBfrjOl+ZOz+jzaP8brw3d0iYko6FdXh+tdvC
/AEnEbFIk3Ge3sdLmyUOJJVg3tdVVT/EelufTKMaLpHbWrj7+iW2BJ2DPhZgVQY+mJl6iSyW3/tf
4mD8lESm8ksBaXn7Q1muIRVXWD+ndPgWKorzl2Y3GWrH2vwa2miDM0UJHqFQu8dsERVXFT+969PY
OhIOSB9dqEBgnBuL+BkDme3P4RcG4K+QD5WfeoAPMugkZthMwpPANX9lKCPrXf8WYM3RtC99B2YZ
neLmzWtZE3Z9pT2C2+iA5+CwBO/K2RFc8/2Trht4UI3OImmgprjFaV12J3vO/zB2Xsuxcsm6fSIi
MBN3C5Q38vaG0JKW8N7z9HuAult/79gn4twQuKJKCJMzM7/xmTUlQBAIly4B64J/zb1iDvZjntqv
yhRLF9HbNucAfG8dpvVxXew0yHO5GXcHNe4BUynEZYeupNWtaCz7KUCQ7lRDKF/6qvSfonp+U/VA
va5L89IBbqr6zbqrrZinSNH923Up7INdm5bpvShU/8mfqSUWevNQaqb55O9GPzPfYl6Vu3aU253Z
DsF7oe7qoTbeSzqysMyp6v0QDMUrNndur0fWPePIMyYPxbX2JeD5AeKNrg8V52fdsiEqqDjjrLso
WcYdsKOJmwjwmhZpf1e7Qx2YWmgG3dPvDo1Wa15ldPp2wFLw2i0TLozJa/BG9tbFdQMF2+LazLht
YVl9otmJbw66iu4GDEcdcnfFVVsmBijekyVpl9ys5nuyAK9dGU3vU7Q0erToOeBAgdxL1dd4Hqb3
sY50d1zWR8v6/97fArn0u79v+RyH9jS3CSyAb/8+/u/6/9fx/3v/9XvVakC5bYuNyPXYHRiw35XD
VN+pplB3xrIOXEZ9t27IGfz+rFt3ARTZ3JXLuv/1Wd6c4KwkexervBPXib6oLe2qkbdcGdm/1snY
R9u52P7utm4cY9t26hq9QVDeSFmrI5hE8zUq9RBsTO51r4dj42WjUtysk1Hw/yr6Z9VRmmqjhol8
DiqEeDyk1gUI7fK5XSbroqFJiO5/lrPK6xmuwXr899Z1/e/i+ol1HWy7Ux7R0Pa76udIv8spD715
tG5KTtdHj/0HRDL7LUHPxEVV5gfbR0uqjub9ZPT2hwaAjmyhPdzoloXhaAJvpUjliOoramKEx4em
lLaaas8vEBmGXcdRV+DpM7Ksw/odYUY7X1+1+gUnbPvqdwqFruXYmFfcqJy1J/pGdFwHNG2rNu14
VOsQZvdiuLM66vyY6+hhgTiXwde6YZ30sLo3Fk1WKNF78yBSUQLXaf27zEykOwDRnafubWzEknmG
6aLBjgFCbgqHEARdTDzWO6nK+h2DP7D42ncl2ncQI8NLFOMEn3RtfxM1vbKX4zY7+GMqrmGg4okh
lfNzGqbfNB1m33w4xA7+KAkBHQvr3zv8ZHba2AXXqmiau2KZaDLhYViAS1x20NRFitTQsqG35VVJ
0cWDTJY3g11013X/dTcMnjaYRk4YoAGnSRZPdlrm8ZLtk7sAWAe+ak16C3QIgwgdYzStk8ctPmj1
VQ+6ZFchrbkkGaIKbRTz2bToLEYdb5zMbIgOBSjjky0i/UDaozja0zwcs2ocD5IcladMKzD28fvo
nDQ+iKfBtM5JOeH1WpMkibrE38ZtK+PAINdbyy5GhK5AlwFA9bfUJ8pNGpvdnQ/tCW4wvYM8cegG
qvr+Ye6w+sHceXyMdPDInXD6LiQpFRTyU0MN2g1HWXseLQuWN9zTF7xneqeKpvHi40MFgjpPvWoK
I0hY8ON4NyH48NP5T9JYGx8/sleq1w1cm2jR2s/RA72k35Ehz3+kRPtD4hd5uR6QKA8sdZu1vJz9
Qez65QhWjH8HfWAlFg8jAypjAtJJi8mfgr5EtRMfNr0GDAGz4QQbdbytMVJfaPwz0LX6YutTBwqZ
O4CRUbnPGgWQDPC+8RpDayEoH/e5kKJHX7LNq6mgpl2N4EPRI7nT/WHfp8P0KgzGTooSPFoFd4oy
5QXYAHl8jWgA3ATl0O/XT6lxcqi1QTnmpjJ45BKLI4qgmKHq0hms2xhy+K3zs0pMABHXXda5f6w0
li3ryv+95Xf3MVv5hHzB73HWdVVloUOjgOdmOAZe9bLFyrGVuucOA8vj6MsZ+ApOSQZvm7zlgNJj
WYRoZ2+mtsDncllUxYRoSejFYV3001pxUCfGDiYPiOQMk0HBMlHzEL+nUkzlabSTCgcL5tbJ7z7r
3LoOp3H2blRalIacbqz/j8/NAKNKBOr/dex18R9fbeIjcCAScv6x7vcj6/ePUTkfs/S1mcLwkWeu
7xSxqR9UH21Fn2sPsm36O20IJXfO+TebdhHfGlWxX5fWDwnNfmi7zL7ourQHXTRf7a5BUtjm7Us/
mpWjDWbw0QbSI4Ii+0soyja3eBzAAXcDJVcjdgDK22XxN8mMG+gg8Z8qqmNeO037utjdu4nelRfy
3CcZiPsFoUB1yZUq3IIznZ1EyNXld8O6lQDrX/sJLHmK1nTl7pkWGZyblyOsH1l3/F3sjdF0zKGm
ZvmfL/lfh5bGBL2Q6j+n9KgCzFy+5PcA62I6yHuKX/HRswbJPHdjgAER1qE4vkh9iIRENW8FJMfb
1FievkpBh4EIrZ91KH2xVEqtvUmq4GLKGJfEMqj/n8VlHU7dwyVaJus6WjCVDb5oVEGWrb8b1v3W
dVUtZ1sx4AqwLraGlm8isDBeF0+k96v6T4RwwS7k+k0JJuRvfTk9myWD9npq/Id8znuPVrH+Tu1i
aJjmmN1YGlCVGIjbZdL7YV/QVQvBMaJnH9uqg57aMEGWp/hgytE1T+VqmzHWvZVh7ZIxIHud6rVE
Yr3Invh1oUvO23pJDAgo+izEO56ir36TGp+l7h9lEpkBJBx0TUmdEEo/FWVrgO8jyUBBo/seJ/vs
53nxqTXxhyTIUvO0pIGeriFd73HDEqAWdJCe2ZwNT349NDDNGUCsW0czLE9hhhRw3Zpj4Xn2+7lx
1q1xGmZ4XsKUW7dOrZFea0m8J8uRqHjkN2ldPazbYmGRcwK0REwe3ZStLF1jnISYD/Q5ulnn1omc
BW+zKleH31XrHG6ooRfj4/Pzqd+tspmZu5hClLOuM5sQ3KTVoDsFDur+7vf7PfKQXRpRGEd/Vtl3
jnGlQon0MCZ2SYnIp3iipMrJtjrlJKOjQrMeKbt0BhWzblgnowU1yJWWfWpJmqrt72cUX/os5xKy
3X8O849ddDNGQ7Ye/PdoPTYdbm9Opfdz3HWzn8Z8xT/2nA1JcrHDEp5m2AjBlsNLQ41EEAXrPz64
bvj5yvUHhpnsb20hnn/Waesv+P3yyU64BH2zkw9N2Hr/59/0u/e/jqt8ZQHchp/fsJyFde4fP3b5
cT+/ad3y86Vdmd3EgF2Riu/01pJPxbLbuoMvatI86+y6ZZ1M6+lfZ4XVgW4Y/thUhC5SN2yJNrBT
G5tLk0SVW2NgEURIzYIm/9CLZoKhR09jLx+M0J93pt39pS138lLAinL02asJ1pHCwI/Chg9mD90h
TNuvOvPtLTHTyQJhGlVq5CnGtKBs7U9DwiI77hyp5kEOaFaAw7dscowN7lZWnTwzztwjwnsSTW87
PbcdXI/psfYrmou7JyUYORgyP4jYybWXm7MZo7+s6HoiobNJyW4VQv0Ii+EsUfWcCiwRJxAM5VLw
KySKDgl63z06YoapdnKKJOWubhPpVo4Z8pb4Gd1W/kkQi2Avt6waxh6ZVJpcftYpmLg4czFkh99P
BWTyvKwGuYRvqnS7bkCD9tHOKK6qtkfKOT801UOTiuF2IBBqzRoWes6QfJhpGQFeFvNDgiepxGQF
hxxsD6rOhOzQjs6I1FTY9Bvq6bVXRhzAlsmU+nf1gI4/K05mMOh0/TMpyBa7aMzGrVrAGlvX5RAY
djMuayRM/72umwkkQJqquwoXvcLS/ZtsmYCjsEuzum0NcE1pCxdnJIa5nZdJlGrl3prMyVkXeYJo
tzE0CgRDzc+q3/WNIV4ivdWO6ypLqlS4ZOOMXWhTbNZ160RTfZUyEczGdZd/bICYp03Nzxevq3W1
oL47Fflh/eJ1nR8OjmG3mtdONRXr5UeuG6NEzk+6AYBwWaWTVr+apuQNQRjfFeWmQBB82ypKdEfN
/HuMKv8wKNoFEHl6HjGrul0n1gzrH6yVvv1dl059jokbZP5ElmIJSaOv4XndHRM90W9J9us/n+0i
YzMXPu5HYdvgomUxaPNTPIZmvbR2P8s4JFXbukiFS58v28NSV09L8Bw31s1sEx30c0WtqOrErW0n
0o0enYJlQYvif01GvX7ryFoeJ5Euw0L0Prj/0Zjxu9+YQDlKZx6964FMuTDwrohuMbzrrmUxeT9X
1FxGAb3GrQMVubkp6iy4EyTJ7tS4eCj9YDytu60TQjLVwRao3K+L674KlHVPr+gcXz+1rkNRkSJJ
SC6M4UbXlgP7Ns01+xYu93zUtO498GsoIct61cx6nKRix48tlP/rbhAwD1Tuw8u6B5HfrRwp2ima
uf6KKWr3UmAbt4hFzVscxKqNElp4GYyzebtuUFrgnnJJcWZdXDcATBHXKiVgxHlDghwbtpSSNc3t
I56/Sa+ff/cNyZ1iZtaYu1St4q010TEBzjK8K1FDeNizJBvNhIzmmm3lbzVbgxwOv+UO1HN0J9oG
baiWkD8YyYdaWoqp0OJlsk6IXWbcsnDzVOeRaKMMsMOTMAvxF1KfD3j4X3PLIny9l7zFyw9vDZv+
u8Vaxccc+rjOYdecUb8+totKqFtaGNe5dTKsjZLLhEEtjZPrStC13c5WqXiPMcCXYnoMfxqvlj5v
mbC7fpXVmTRLyyh2ET78ToiRkTqsy9mqeuhF9iIW4VG3KGnq5SfgTYTyyFj1R3oF2A0aJEkBuLvH
daJW7ThjcFQv/I3/zKqp/RklKgyMJgf7uG7u+xmF6Dobg50B+Z/ElDkA51O0g7L3c8asCQuSBM5I
bBmUENez+LMZ2MtpycrsYJ9gd4DCDPmC2EiTJiGx6/5OnfjyoUWkRbUbsf/ydOUhwNfxWHT9q8lp
PUXYgW1bRbyHk7A349JVm3CYwj7xxMk269/7e7bXufU/QA0r3IiAcyXhknaSO9Wrk0DsW4zajoZW
lAeDQUJSxbUjyd1uEMZTyl+t6yMKfUQdMv9hLgGlJia3ANLPku7FNSLmRZSWLx3X5vLPWucyoA2b
CiwI791eOTaQLYLKoNCllZD4knQ8/+PEIFHmvBl2A0LRVFxJynzy/STcqlD/FFkobTT9XAz1eGxC
Y/iZaCIaj766nLlses8UtToi+a2Odl4BHV9nc8vulc06u1qvrnPrJDH9im4nGxrG0jtfLHYspVYh
0CHo+D8vrNI280OUAQJYNKLLn7lO1j/4d7HLNMgyCr6Z/qJhmpcexfV0FKvmdJ1tZxJeeWZO3u9/
Zr1OfxfXOVsZsLdCwMvDu4ATyERb2v5+J3onwl0n9FOy9N6v18E6iZbFgRLHdo6a87qq9HXMHQKL
aGS1NehXRwND6vn/9kVxnypNjfuolqMBW1RjP7Nmpw6HBMgXInnO6cKHqAQ2ButkXYwjKMRKJH3X
hJTDCWPI1pkbs8cVRYrHk2kVnoZNV1uMkxNkWOuG+FN7slUxilFlf0fu58tOx0elXMC6xCP4xhYY
ziGlnyidb9SsRzeaXLKiCh0YZRRK5zI8G/TCXAK/c6m3N84wZddM4RWR25Xu2VBWT3LVujwySkro
ZBbLqjuAG1iGtrN8h/pe3c8DDkKGhSet+dLWbb4VFGHoYu96vFiaYBu1GFGK3JH6jPoIbYIeL1we
GvGNUBXDnZRJ2vhSiy1Mr25h/4Onm580kR7ysiR/hyVR1Ii3aqjwLJzSLfilaKMj9Cva7hwGtezw
ckSZHBaF1yDICLsz4Ff6SWJKupJM6TWISaqgpXKBskXboVo8oluNLlxSFBSn3blUB/yNrcYrQVQ0
FrnGfvxuTE6M1dtYpfD5ubfPwZTEboTBlp/HMlxTLEojhXR1LwO+1WLo+JhmVv137KPIlumkcsdZ
t3Y+rBupbPetGnIS4NBFwuBMixCteDMI+mKGZ9taUpcYQRKPNV8mr+7l2aIosGNM45AnO02aEAJL
9Pt3g7Qjophd6o/vBM/hxprQ75eSkcAmok3Hmok9BdocCzwa7Zv84UFuT/vEuhtBIO2peMpnmmlx
z7BwYJBz/tElKl00810AMNgKLBmvrU7AnEL1FErfrY+3TD1elitIjY32kobzX52Nbt7woqwYZEum
fy3U7rPKoCOp3KKuMvSYNU0D9cbQxDFHjoVHQvRcJA0OuAY6MRTcXko6QROIwudETl2jXZAisJad
UW1ffN4XHpRXB19m/EEzSjgW32VUdgQTYu5dunImiF76paukbRY0/t0EcX2urD9liqteIAcfUy9t
W4uB4KD03hIA9oYWnuiV2+p2+CXBYXWKEW9iZZxf7YqEBQlIRfprYpEI10iLDppCJs+O5TuIC5ar
Tannh/3jpFhbjHBpHwlpxZKETLWVEZKUfCaV0m3nauy8KUzLrWQ9h1KeO3qc+Zs6zcnP9PlWN6Ti
PIcccGjJDEaKchOMcQuacjp08gcj/9C1J7PfdPVDk2DVWuPXRT5/Y9jlm9L24FkAJFkapsdt/0xH
rgbsKA5dXDwzh2hQcWf4q46NYarTTmPmxGa414UkOz3ILiMWz4DEKkGTJJivlPiokr08xn3Fghgq
K91e0QKdbdNLYPcfflDVQJ2Kr3h+ndUE+FoaftKcm3mN+oSF4lNPvyRVF2ipw8kGmbrUNtqxszxy
bePUmaTMaAI2fPWb9A0IE+MtHvRrMVK0T+2zUNktU4aLJhP980yPNz2uw23ZnP25w0A2n3bY8xq4
y+bhfvqDczb56sck796VDkN5uZ1uRUzk380LrrcgEYg1OoU+wRM6BzLZ0TMM2DDgmnDrogMIFn/0
nCSnLjEFljTpUI4EWaFQKrfdce5lLzVJ+GMpcNLKbZ3p/h3ehu2G0k7sjpX5ZIyZp+UdDwIJDG2a
vuJxn3qKTcG7qdvIaZrshX5RRI4tY+gxifBLonvTqDESXnxi6YweN42UPgPzvwOdZjnNS29AoKui
BN39cLAi9auQkq8sUj+bSsMssIbMLzOGIsO9y4du2loZxYJIoZfdSukjCqfgVSELOmbA/oapeJDj
6lotiap8Wgqxf7XGxHph4AeHtMo2vXDg3tWbUTIWuXN504exExUG2ZKlUbcKxkOh8FLI6BEygPfB
euGpaQRurBzqLLoxacRwyrS4ZknxnWnmoaqMjyZi4DWK29BKM0/I6Z5GFfJBfotfy+Cjq7eGY4ub
WQCq2qvoQN90WgyRZ+gTz5Bwo1eldnIkPR89X5M+LchGod/TiB5pG4GplNqaxm4a60ds3ihDZ2JH
FmCnz2Qyw/wpH+WtwNV7a4UG/cP0rEQ6l5lUvNpyER97NwithSF232shtPH0eZrb1IM/8xjW82cx
Gi9qMd31hqtmRrU1gvEyg+ZMDMhzDf6TimFcCjDWVtHAGSxUKmqiOSS+T5u2sRsiybMivO7fpqh8
t4P00Si782jQ0ygPz2Gb7ht6cJKRayJumy1INtA0/TkEHEhDG2C0OtW9pGQELtWeVnN/QpXX033V
FANJ3AlmHHxooAF4VwT6+9SO73hTZ46ZSk+NBcimjdS3Jks+B3B6WjW+oS/7S9sufbHabu6jQyey
xwkZuZvKxX3ZAS+P4DD1CR3VnI8HgYnYrqAMQM+fRu6omXcUIIGpNYeg6+7wNMJD0CI/PrTm30Y0
oCl4w+KxjdV7LkD+AlB2JDFgeSnnYJvSs9rmdwloHkeZB30jbHs3GvbhLWsA9EEbOhSj3sLbT2iW
n2iPCPHRxI39hClGcUU3TAufCTZd5Y4sfTI7ZIVb/VPO2nMiD68dP4qh30tEEwakz/TZrqUTT74H
mstKp+tMTn1wVXCmL3R118bDfiz8bbNvhnzbcFp4SDDyp3Y4OtT2IuL/ARSwWV4jslT7Fj81ucFY
bLTPSQHrs9MS6in5doi4ewfL/5umWCgn9KflY/1idO1Ztdvbzkpd/BzuyjZ41zPGjUjIsG4Y0jcT
TT180qJ3Kc3g8iCw/py5NqgIgI3PCRtqZSCiGTeWJtNg3O0E44yDzWi5yK5Yj9bEAZFMrorbpXsx
WpLKc2qNDhyemzQeG6cyIQLKgoYjLQseCyP9W7Zj7WRtOniV3eEYieiwDuVDL9v3pkYQOYWQs/Og
P2kNUXbZ+e9dy303d+rWAOZtNv1FI3sHOSXxQNwZUko1tPJBidI7BXL3BQYhjU4BKTSN3GHda5xk
k9OI5cnMA13JvE41bQT/luX08ZB52UOTwYjqE0neqhrMhqaO7jGAb33Y9rzgiCTv7C957LqzAoiM
0Zi+t/z2URIT2E27exctpPFJiuh76d7rxt4GPUjRJsKj2E5sLyVFUFPgSGmM93JZ4uYhCKtE7FYB
GYFOljMy1sk+m3vrgMnkixkB7+EN3vXll9ISG08Dt2cBXyeOzkIqcJgbYCjGXC5VdK/w+PFQJ9HV
hH/PHFXnICq+MRkNHaF0lJW0J7+xMCrJ/yiQ66y5RiWh4AjmRxb+nPmlC6qTQbAYtPm1tyka4i8C
6uqCgOiZWPvZomjh6sHiFaGOn5POCCCx+vFq2bxqjMlLrG5xGORtbmAgFTdwVKuXRK24OwbXqGf5
Ru+zkWA8TRxhEYMZKX0bQfTdk89uT3qxELL0Ed7bODzpxbBRVH0ksMI0IzJhOxjdrTSM5SGSklst
ICDHkzZX9XynkZmqqnkgoA37HSJtrTEyj4TQkxEGf+BbwU5N6NkLlYo7gItG+ibp9xEVycE3tBFn
4JZq5TUrwZiBuBdOSrftftaD2msgYtpD7Mazfqk7m97U7q8uHbFaPkcYs+YkoQE+0nuXlBukjLdx
L8RWzqs3IAvHLp8hPhcLovm9EhhXj7aCWL8In0phEgnRA2WRJHAqOSDuLCIwk7Sg59aOpiUda0hz
cGMDcY8xoQrRP+IOBGQ/THi2G+pWaNOjKhvnKuYODDnDicBUgqrkX930ey9tIQ5nm1AxdpExvs/j
kc6Zp5SOVAdfkGqTKZwnrMSvKDFoG5kZrxtoldppScHrLxJkvqW3zYUe8qo2J0nZGhgeObYuPYhC
bHsAt8tDqnDgoCKFmmig3i10Odw/Eh5sknYCHfjWh9of1ZCmra/2wJKRkEI0ZHiapuDtiAh1m6u/
kNAOEJhgmxiiXyHGb6MQRlKifWtGmzvGSLpfh5rEc5MUog5eUJXvIktWocqZXoLLqSPZXCWmrn6Q
cPmLh3J56hOq1iqF+wmrokRV7gH2ZR6tMggoNcWTk0JfPrCJyBF7qkph30p2QodLq4zj3lR6izgg
Ll1Qcw30lPY1Vipw1O1Jirjailo4TVo+xWmOHMk4Asb05oL4eWhtXH1JUjhGGu4GHMehds5Xgxb2
UnxNiv1ZZnPs0chWcpl2d2Y+vJnN8AlJdD9Pk2uoynsxRjq05AFEL+ILf6x1+CRD7lIHkUvx0Cfm
XddYyDLi7NJbHQWUSqaQbb/FeoujfaY9+u19J2RQ3TBEcRDDcUc2fW8M80uqi7NQDG7doMXPiTpG
LZs3JaOOvsgHL4zkWwxHntQeV0y7y7dBON2Hvt7TC2jeUVDBwCX2YTbPr5Z9bxkSTSLqwuLL2tFt
25gAmwATfF3gxWrhTVBssTl3+rqj3hDupDK/5OkT2DybYqe/55p06zLUNmOsMBLrFXZVo3wjqYbm
WscmANhJ0o/eBbzB7Y6ek9zcDJX8KqUppZZO3fkjzL3RxwwvBYNWmZ0b9O1nWNF6r2sH4osmTwkw
BtPRiSoZfQ03cnIgktahDqe4VEW2qxS9wdfgh5DakuvTm5tXmuJaVvw1meFrSJ1ymrrMlXrYgLGt
TgdzeilElG58dZcKCtI5OlQ0qMHGwAemEN1rkgdLhpqRvx/zX7ON2uWFQK2kVsi04lcn7WJEpJOR
PI0jb28dV+9tORBy9EZLmbChPBxiEm2bNgzlr9LHIyMJy2sbhFsNI5GtPY2nMlH/pBKC3TCG/L7w
hqr2k46kJwrixVaiR8WpuOM3tmQyNrS5lYahuebT1oYCPE2k2+nnqjw/CaCzFcgCK5QIKVWtuEH7
l/rkQqLoq/DTs2xKQM3jEmchX6f0FDX7EMCGQ9OS6dSF+jVoYKfSJ8Uw811QKO+mIu3NeSR/YtPN
o5VfRQHqFF73F7yZDyLqYVup4XUGOQzZN0lc3GChEMw3dYiF6+3I25RbEcFh/kFLDK3f/Tf+llff
xmI54hmlYHSe9eazrYynqQZGAmcOL3mtvulr8ZHzzwKJchcltrqTFsvlsJzOqS5DfY/ybhtFjNNk
Yv+yHJ65R2kDoal+eRwamzqYdnyOKngXAL4ND9gKPSWKKnk4YO2eEZL6zlD5dA992eNLZWkv5LYf
zawj2qQxVZ/pOMO6GunEKU1shqk8onyNgJd7kyZbcr1VTXvNm2yo75VCL1VGzwQJ2/uCk+fkg3Yn
pQkpQ6G99tQtlWDoPdx/Fp6KHZxDXTwGs7FXUgJ0EWDKx9OJCADSHmNYS4XdWnUajcaQhElY3dph
cFf+5cHrU/kZUFaOYX+XCkZqRo2eJh6wRRHya1hj1DCpBX5QwyMA0nRLD9dtbPZnygoI/aT0KtKg
9RgEnoeF3DppD8pHkFsfZtc8NzIXZqI/433xoBq5JwJ8CrEAhgKOkex0bGruFmRddIjvG01+7Vr9
j2T25JXpdGs0vOtimWRMzPvfnCMNxUR/qLprUsEB5wFAG9wCb1be/GXwaknBeYZUCFL7nKjGTOKu
+SyrcVuZ0nOKJbFjhtrgDgWBt6zTzeBztRDFdHlhIxUXsqOL9Fj47Z9cIKEIuxkoJe1PdfdgpuKk
ZUbjqlJHTJXTfi8DqB5jSfLE4s/b2coGKThW9HHxGWbhHnDFsY7CrZzoX6FVk6eqqQLipIqVYrRT
p/KaGBiK1lV6KHssUzu53NAV/pEoDe2iKg7derSJEwrPcUv/m58DDtY3/IRTF96YUU6T8HDOJQW+
k6GEDqJHf9Du/RYJhe9/z7n0qGIlNBpF+Cgl7zATc31WXSmQ6cYa1OsEe8zTWuXT7NqDakcPxUBl
HQXgV+svJztM3yelf0lydNW4LUC/Kvibo+E6JcOliGnP84MPQogPjFVDxyz6rV5O71256PJkXuRS
ZtMROBewx1W67YjNl0zluKOKF3raRGpWjlQM4FWyCeG7reNIkTT5OUuxUyr0+8waBBV06W0OhrNc
gZC284vKI1yY1q4tCsvNBiB3ebuJhug1Smvhfld6+alr6R+/LOm1VIu7DFpja2Y8XIwatyW9BY93
mvNh4+MfT5cTWm2lPKEzelClnuZ0lL+oLPbTAJYwxBs0jmWSel3eczXScz4LzZOpqcLgCtCC5IMr
u+08xjglRsl2DswTCsoPQ1Tv6Tzf9HC+KKsZF+6QFyOB1iZ1np0X9GBawU6tY9ccOhqOJdyi4vmK
eOkItXbeVbq20cEb8P5R8KNMXUvl7upnud/j6QBFnzbw0eqArPNHlZp9P5okb0zyKY5GRMdVnF+0
9LkTiYeB6m0dtq9hTwl8uQTnCYspGkvkbWBwoaCfuM6pvyMj/uqb7ZXM7Y0PKJ9RAjq0tFI2uBCd
UpE9tKH6lo2GYKAXEtaip7JsKE+i5cWYRw9rq0Agk5QheVzuGY09YKr9WrbxJ6PfR1Sg7QFsPp7K
s++he3nVy3Nd+m+EB/RjhIQoPon6s0Qhp1YwW+kmPdlYmbqny4i0XjxphAxVgD+kdC7MUroy1nwZ
M3K7c2du8cvOvUI3Bsb0o73NZlA0s0iTfV5f8kKiQMABNlYifTLudSa0ECLyrf04S+gmM5CVmGQF
oxUc+2hg0Ag5gdq+5Jaxjm3xpO+mJlOOUkoFq0KJQCXCZKBmhTLyDGU3TXZ1QB4XOfWEB9OoaNm9
NDVA482k2a2LP+vA0Mfcl03qeyYSDkD8pcq7qsVs3MwKvAwW96fx1RIRMG4MLAxznNzKng6FiSQd
kdO7QR5ZEfSfmlon7fl7trNCoNoJn0wfEHuGNs9zWje7ngi9HniH9TUJyKh9wF/4o2vTRdnF22eW
hoNQentn+t8mnp3ulCof9JHxrmlod4tlEeBznL5JHUDVQiO0Nwblr59b3DRE2Jnv/9Fi0bmkiCwP
bICwNSDOcs7fZPBYsqpjNCwhWyidQpMePt/8DG31s29o3554CPudf4DEDCCdjFVrqy92AvRb35aT
dKmWr4uWCoxm0D41QL63rWf4eWAPc5wl5tztp/g8y8Z9Vt6UseidOB0e8oDqc2pZh7oUpDTNm0RF
TW5aX/WoA/EPqttJT+/ipXRgSxlpw7E+CTkY3KbWuCNsXOBRlR3xx8i9KqhGavitR3A9cFtrh7wX
GOrojN72WhAKYBN0dsgGRALFLGGiJpoJoTGoN7Fe3tRx/zpmi9HiGPc7X8u+h2huLi2kjYD0tqwz
UtYCmxfspFEf0LSNHcqv0WRe7OBbbTRqsjV+aBYDzjKych6P8UM2PPtaBF3IYowWBlrgILF2xhaW
w1iMrmXHjJ1NfXCoqe7i/2HsvHrjVtI0/FcGc73EMofFzlx0bnVUtnxDyJbMHIqZ/PX7sORjnePZ
HSwgEKzA6lY3u1j1fW+IVO058Zit0Y5ld0uIZcjwh9Kig9kSfbE788we+8FWs+c6c9O1UpkRQIvg
CxojUNhdfQubSV0C9GAanEGHDrZDRA4JUrXLOey57nTI6jrfsT5nWycFY0grSbYYmXKVfjDIhW1U
136dYPJnPaFKvyO5goQKFHcy7n0zsIdT8F1y89RdJratwWjqHrQUQUDVQPKlK0pgVQSsrPItiQXa
L3m/S0fizFpqeXvd3DdZ0y7GgMRUPRF8cpzktSXIx9OmUBY5oIc6LcJ9EHfzAlp/saC4LIhWBsid
DNVVzTISK7r1rZhTT/5XQYRlqSUKa9fmWBOzBCZb3QRQA1sWI7e+zV2ZFwQ7WxXeSXfu4NctwaiU
ay+3UEkfSXvYs2NNK4j4RVPbky/jhkEZIdlWISoVLO8WQ5W0twLP9FWNvdEsyH8gLn8KLLFMW+I2
A4oaWk9Yk7VUuY87geIHT4RQmP5StJF6anp1k7GmXIwOzOlowrHcVC9eaRpbU23FBoXI/SRiZ2En
+TrUMWyZAh4OQWDWh554e+ICcI+T4cnOAZmqzSNZM77/fAL6Q0TWj+r4Ji0Iq7NvRac2trFe6TZo
MaAiIfLo2DjkT0VF0L40BgVSLHqQqZetp8bgYdzXX5DoWefWvP4soMZN3d5KmEnTqHjK7cnYOXoB
mtksxhuznnNCFXAa7DfA8DlJxbo2xU8c7sbaDLktlN6EgF0TCOSHxjbLtp6ytMqWjpb7SyRXcrCc
sF7LeIllW44A1PyTvKQDL5GM/ISNtLKWpmnOfgriaJnxc2Pz2fpaY+/iKAHAxM8ems9TZfMfC4uX
hE9EJCawmdZIydhu92x5FsDiJDsi9TkcguJWJYTCHZUvfL6VdZjUyH3XFds9Xlsrxw1GIx1ZZ1ZZ
Drmete2WxTIOup3Jxh174QyL1dbMtySLDTRiNl53KkLMW+DKvqq22dxlur/u4vHZ6GFddk73WPtw
PYEBVdscIxqm6OYyRBOdlB8mLkGEdYJvpWG3K8dtbwJyqAQOPR1hlGAkbG6Xb+g38xGN8bVTWwXz
aRcGTOdiu5FDTBAleFqdCJ2O2UiLw2bOnWz5yK3xQ4L1X57MsWG6GXJ9j1BJMbGssLjnzFJ7GwLr
VdV/dMP0hvQM5hYIhVviOtW2ijKOTxzaf0V8i6tN3d6oKQwKUoao19SQTIh7KH137skx27j4xGG3
rkPlxatMd91qFYZrUVKcyPw563RyccczyemQ9lqqGisd9jmQe1mxsq/dIuxjLtHESFY8tvex4Y83
tq+S22DrY+ZAcpygGDYKWvDgkO8bJVU3lXtF44KFoTo+dYO2m2qVqPBQPTYdGRG7b5Z6kNfLofc0
ForpxLsPTmHdvKQ2KTLjh95FV5fdPptgnopdNwA1YjvQDiSgQ09hzb6r4I1fAvxIlAIza8ydVn2t
vFVF92IE+Hql/ilpwVaa7VvvEtAvY0LwoCsfGoIC+L156P7mNsEP47Hz2R7GqDesIei8KjN7LXTG
w+BgXZDF8a1ilqjnWyO33FQWiwIoykrr2PM5syZ+XebvqtF/azqVFYvd7zTmnu0sut0X6TewG7hX
on5Kvpedse5Ud/xHMXdVGBN+sdJtiAQuYMNVosS7TMXQufKNq6i9+KaoubcNsQr4kBdj6QEPJAmu
Cc9ah03fn0t3bYCeXbmDidtG+zqOxYUnbMwq2FiYJfS5qsjBgZSbMZ4Juw37DkzbAMhP5VsMyYqt
Qnyvq56/DAWh17CwIs4InKRB0V5yG2au8p1Ye/9VCXZkX1WkncxzV5Nmm4b8u+PM2iwmW6OqBljX
8a1o6rQNvKm+RPPBIvqWgaS9kVV2KrAyIvJQJjb/bT1b0PjDLgP+CCZXZy7FWN1VPFT8q25clYJ5
2C+1h7iNYu4D9blGXmKl6bqzDIyda9vWypy85yAKTVhuxLSLOuvXlc9GJuvhQcSLaijEXgz1Q+eU
01aPjWjdVel5ADJG7pjsnFGlYsuPB2Njt03QER7I1ZKJYwnHHAtLH5kKosNro6rbc1e6d2nOB5pP
6SIrterceE2Jh/fG5aHvlmiyNKQ3UB27VP5IkJ8wYxMO3/pWQ0XcIS0ft9qTYYMsLOuvpUDJBUYX
S6Fs7VXOJSMjtions16yaF37UAc7Uqxo5sxGG/17XI0r3+4a7AtvkqodNgh/g1z0z94UnAKbvQrb
sk2il+GyVxLiMVp/o+E/wCJneGfKRTzKca+aUd2KNiEMYwdP6Uj+0+S5FKAgXSnjjwH/4Ng3tHNk
Gd2qybNgo6Q4IwjN/eFYYDSz5mloOn9hIoO8dEZ16dQj87MxvZmDu6sMbLLjH47NDTpl6XcxwK1V
nYa1n4KJUT4Gh94oH6sEMEXDzaXXD/A4Dl4Fwifww7UfVah4tPrC8czvM+OEhTjqJLWnG0tfd446
yOuU/Mu6C+y9B+TnBqLiozbbjAelQra94ANwzLc6hWwJj6gg+LoZfBdRmzh98Gzy1LqDRxFaIDd2
MV46g+yBZfov4RUECrPK0u+ndasD3e+q09gm6RZYxn7s/At2IVBfiEUk2gBUx2HMYByfs9x6r6bh
ZJrthVUqssXhIfHpwd2pAAiqN4nZcnfPqzPyKBc7Dk2Ws3VG5MTYCavZawM+6Nlwr4yTdmrBAung
gDdFtMsqlriNZ7zridEucrt+VopmIs6V8DDgc9NhZgpAT5UbHhpyacTcXnWzaY4aZrFx6I4bpWm8
VT0VS88MuVui2xRlhmXAXF9UW2SV9mAmeZQnqg6/v/ya2tiJ+YOB47TyHljta2Im35oqnLj79W0v
+F7MCPNC/NY39lR/DQyCkHE80+ljMmgGHk964QZLE4kyIgxkbC0+5q7qNgCfmGFv4iZ+5Pu/c75V
ZeWtAuIFhGkJ+teeulB6tlVW8D7Uw12tO+9l2jy7Y31PFsJf6rGCTr6DcZaHopTw2Q6Y2ozeIY+q
4Bpsm0CysTxwF202Cbb8KllnxzcOCKV90/zeXYocnNiczcob6Pns1NIVtjv7brARf7gZjXHr8AvK
g2KbMXH7tvLFaKMfiJvlRJ7FsC1UYG3Q38PqPXfqZ3ymiEbnxUWYG83nycmcjrqyt8vMDvXj/Jue
uGDTh3XrRkDqVLPElwHeaTnbzygjADtfe3P0dxKa7jqcvNMAJG2Va0gjAL2OhAqm1wtvBmvSFnEU
nspCwbXSyI42bLUkF9m2GS11DWzOYnXRL9vc3mr9EKA2VgosWMSdzsAorPHzT8ybik1pAKMTd8cQ
4rUnGmb47VjG72EhZtGpZm/kCv83rpymTRSH5S2bsNkDbeyftCn0DkQ2lkON97hrRdp6cPKHsKyu
RosRBDLVvI1o1WdgXV2i5fC9rZOdsBUSpMuX0ahiXGUkRzT1boF/I/o3lGSsBpIYA+ZOIKe2olHK
dV9emknVDnnWbfpcCVYiYVFW1rsi11i3EhOO8ohvb8jXbjidoowJyA9FvlbL5iZwMW4PVGwXQBxp
nlKvvVSBrtx9SYdqXXU1S4AmuCoai/4+L94CEnoixozSC5RopYz6q92Ii6k2u8xLx3Wjsd5Nm8Qm
HmRAFkpRZPH7axMY30rzEBjMmvgEOqTDfnhgHArTgubeee94pLwS/DKF+0QGZTtgAwen5WCwKQ0D
lhFDoF8grFzCXr1EfQvaQ9uXQZptNMIDdmZfB92boTwsR0uBkeII1rWs9Od6iB5AWLIcRYfKajqI
Grl9zifj3jfiO5M5ZeM67Tappq1Xajc+T3LIosu2IEGGNeU6jolG4tgZR9VCF4OxAkZJyQ1Y7JTg
YuqMqDlc7qgIt2OnbZymYVVCsNHDs2BRKunRHKo3P+7ekppcRTwtNHGXirblRwPlzy++6KH9Fg3W
e9sV6PXrK0NNyy3i9+TLRoQVBLt2O/xGSJaEfZlXBM+Ui1FMD6HlPMXOsFN1Yy9ClqpKox+R34Hu
YYLRaXkgWrXbLo4/NFNZC7XkgYE0ROeZG0vwhFX7b1WObGDyzTRMfNiSPUHdW9shEpc2xfPke6tq
nMxt2GiPHj6sQngvYTsj4qPwqPQAKQDa4QKRDUcrw/e00AlwZ+6jiopb6xcXBI86kFfdveiIxTQB
ZNjCsU8QxzC088u7DCLDwpvGY956q2iycFGiCxmTo4FOCmlWd2O51Z1hZa9VjVeZojpo7QNIU7sH
zyS8bHjQCiz3vm80FmzWiimXDDQaCcBwzccEg07oJsiLWUb1mqvtSgGlKnANHSL9YmsOnqHoBsbE
3NvS382PPPICz1OeWAszzOGmQ/XxhXUrjPpsVYO7JNfIthvTuoUijGva2vU6B9PTuyAfh+agt2SD
A9IplfIdJQesHomtLvoKBUlwqbrDV9uTL09TjX2psycEz9wYaSXPtWnbau1TphICQxVpZqRvFYjd
tWezKGGh2MNWmdOA6ElFyE6owUhwgNWvX38VrrZpK/PYOg56KCXOkAlzNoIWTkFAs21OfWk2J62I
2hMBiIm0Xq/sgI/0i1oph31Wm+VdbCrJHdvq+VxWFDX8R3SKeGzaPlqQfhhoy8pS6+3PZjoqQ7fG
1lBcZBVwAPIQlvnyOUjcBzHzuDusraku74jDiDvgYveliniHrDKwdz0LT919dJh7pRiYbni34epz
IALpsPR7XdnLfoCth9tBYF8/jyoPcEt2IYRK0ta8M1lX23WzBGFnIePyR10auUsNUZ+L7IF21wja
JSagbSX9xRy6nwf2dreumfc3v9WbrA2Q0ulJaP3RXxM2KhbmkTypfv6sTrFWOwcgjOSgsj4tRqyn
QuvKXmRT6sK/xnh6Pggf4FRR9s2NLNpekcwecNM6GuL2wauC9KALYol50Lc8ORr3Fg+EZQr9plnm
znDqVSZfeelYefUyAKy3l8U49eItxAZz9TFw4PdHvAoJms0vW6WoziXaR1f5Uq5XPpN1MU/ylfoI
y8bJdwMCEnTvW5Ht2E4rS1mMYJ6eek9/zITC+1DViyG0+l6Oo3EloYxKHOVAVg6oT+Sev5GtTWwt
RzC9sGrS4lYerFRUm6Tip4VUVhguW7tA66LP6qVsBtFc3PKC0a7Cg5lZfO6TRVMI6oqk1uc4ST0O
7AfyLUEKfdM0RnQhxB5uin5Ir6TgZ+RAWd4iUeesiiDq7hIkNVc1qgr3YyXspQ/75oG1V7UMejt9
aoi+8buz+udwQs/OSS3nSz5Y+SJV2uKrWZXvmMpCl6zyZ7eLs+9DmUMbjI23fALInrrFj2ZgRZGR
UyHDUSw7tWTimNSrP7CiWVRHolVAcjNUaEw7Bn6ANTHLnY7eU7ENyYW8k4g4GM0k3tLKuXVA+H+L
+vjFzcPqVWVPwOqt9l50creLJE7HTVQGWKN4mrjFTB5dzdRhCpoNl2VdkJRQKieFxU8nxK1s0ALN
YZLwy7UsyoYqIjgUB6nCcoehPvqVwbC2gZitZLGZBygc3V13g4ui3q/XwOu5AD5NHs3qRREup8pR
N4qhoUI895Hje+QEt4Owuo+3Khvy2m+3eU1OS3aR4w+KCs6/C8n3FwI8G4z03dQl2EWSAr3gFpTt
WmHFWIKW4YmfmbJulCG+R8QgWlaa1XzNUuWsW2UfkCO+nVw//CEy6xWAt/fc27qLBXIDbbZ3UqIq
njgoeWEcHL13N2xeO37/mU5e3Oi+9H73xSqQcgmtNewBvqApmW5zp7RfBlsvlkHQT3eeFhUbz86Q
28nq7gZ0v7vFtdm/YGtarwyRqE8gCmMEk8KrUJO7fNL1s1FmCC0Ydk9qglxgm4TizI1DoigoknPC
1mlroLVwShIz3bYClZQ0J8GVJf14Siyj2Ro5qILcJPnfmlp20tpR36JsE5w0T7e3/FCcY5JABCiY
cPmV3eSATrYl1P6dYcXhLasRlnSaY38P0ht0Jey3hn34om6C8U52jaxJISrzR9ehq3/rakBzvlPx
+N52jcXs2yb3oKfiI95n295H2xS1ZcIZso6A57YTZR+ue+xCV2WlkvXz+9tMr3FWjv1prUdTfysP
2Ms6SwM5iY0sanM/rYOJGxiltS2Z2jDujollo+oT7PVIDB/XhTFBZVf3qxuS4G8Tbn4IVRHpB+t/
bUoP2Rt4SuwG3V2BiwoYyx4yMLyEWwNV4RWgnWEt6/rC9W9Z3YPRR3GTnBD9ZJ3TG6t+RJ5JlvrQ
z85IlO1kSQ4EP83bxbjnAWdmDHmwTMvHuJnf0GcdeM6KVK6t79tf/ch/rHSk7S6yqvTcHEm3aldU
WKgPadqsVL0HXUEApdkoscl3hx1kuIaNCB9TmRJiWXp9cXgsAASYK4lNJsuPci0qBPiI4370lEWE
8wk1zYfPIWRDYQXNxSaljua0iwxMX180f1R3MnCfKylvghvz/6gMLFvdKRohfnmh7CgPsgEeKung
+eJpKoGPJ569D+YNqAgr49wR/7kEmQDWgmrgV6KGNUkeq7jqJUIV1gQfp2hJOBpO/p7rhXcbBRBv
PEE8XdZnjneP3Id6783LXSGgxShhS/+8OBQlqlDWiNu0P+ZiLevbkB1R35bPZHEcxIkG7FVjUpeZ
heWsFvbKoXa4mxbytBlxLs2HDilzSznIqipOaJXlj1NZ+9neeRDX0kz58Vu9LP5WZ+muts9Esu5d
Yqj4Xo2HUB9/HlS1vo1a/tfJBC+ehY71RYshH6hlUn4lafdmmaX9qjj5U6Npzd60DXPranG49jID
1Q804J/MQiN9BsMj113m00BDl6lKo2ccLzE1ZsIElaGsa2M8uKhs+WNsrECFM//lw3kUInsfS0Q9
21r/Eli1CoK0cNmx98pN/7zTtQ5ZUZXU/ULtjWDnZzlb6wZql6tnr6WnveBPrtwhmF0cch2ZwciZ
ACQM7UZkZfrcqSTRRiXVNgoUrq+2v2SAbN0+d1VQ3miiSjcqBLF90QbZkzuOe4KR+avWGwWsJ98/
ZGEX3/lm8EO+3KS7fINiKC5OkXVnPyDLMMwXzO8DBCU5rRhsYG4H5hY5yW8xkqQneTDyoT0JswVe
a7lIHCjs0gUAyZOhR+awkH3gcs6nwLThwJmHn8VfQ8juWVk+Z1la7D6HTg1gwabSNetWQA0YhmmP
bot3lqU8gYDmdMjey2JcgWIBnrrv3frskBBs9jURENBharQshFI9jx151Tg3xYszkbeOhrR+LdLs
GZhH/x2L5lPLevS97mwoWXmAg30xLQoXmsBCYSM/h6O9AH5LNoCQcQNzpttn8MQbeMqzuFzhCBTm
dK1cRFhLb2XxsyFJlQwfZHCWHeHuS/SkdNiIGwhSH107FN6mLoH49oNd70OjvZEleZBdrLmfLIqZ
XWT2AfGyxrmNBlXZ5y68rgyWOrv0DhEFHfLVKpqbZZ9K8dVlmhITrSyLPjxWv7OlV24+LtG1dFnp
gXX56Mz3dNZwlrAqy7mFMMQgv17j4/rezyruLF6jBlJwGMqm3ywbcNh3QZLld/685YjUCqzOrzq3
bptVQggM6A6ScDBX9Guluu5R6HF1hMvyzJ7YelChVaE3Zl/L2kFSNgZP7nAjHmWjhar9ChxIuVNL
cIJNZ5Tb3AHvmjZG8Bj5hbMuO8QR9HiARwW9E/OcDqrbkNkPUwrKxisC5X1Dfs1/zzuWpEbVWA8Z
Y60ByCbHwTLCVRmnEIhACtwTzVwPjHU1LMO6nyqfwKmjs8OEZMfeHFF3w2zihWx1DDKdY+P4R9Lz
CIxGUXoua7s6OyDWSKFX0TfhZDdVHltPlVE6cCoC5ECmLHouFQIIcwfnr1eSS60JqrvhN/AiH1fa
zFjLcqz1K7klIu6OSB/6FIYSAp7Rbez76EZpTUGKJHW2/Wjrh5hnBHCYrCWjHRdH5rdmO2aqczb5
fNZOkhi3RYr9XaQqzsMwSxahx7sQwnS3detP4yKbPRhaZ9ROpDpTApeobs1VOQj+UzkfPvo1lVng
baH8vEK2NOOIQ3Jv+lgQQm4nx70Gkdje2UYb3pc2mhURQm9rWZQHOpiO3d6xsp9ZQAgPfXaQdXTQ
TMKBRED6ve+1Js60XXCw87Q69WGfrZMsbZ70KP4uv2rN+BFZffgWc68STB8xupivcZEqOpjzNalD
TKGKzfppMub0Qe+/m/nHNbmXagvdzX5eI2xwKUmaH6BUeQetGb0DKU/yW71OQkLEebBJeDZUuGHT
lMum309ZBBsrpY026SCyFpMCEx4frrqLmv8elWd81McAEYaFpboc87ni89CkEQbAoF4fJoi063bA
cb2OBuNY5HqyjqxYeYYkf+m5C9+sqLuadW88w1vISYvX/9LVz9qLXLqa4XAtvehn199GNScVj/VC
JIQRX/UqNx5Vvyofgu5Phah71Tpb/2jRvD+1/H5N6ZX9tq58QCiT6HAWr9WBZyyMfxKiqrmWp4mG
IEA0H0ovRmHSvajodh2qZN6vydMcDVoFT9W/1soyyvDVzWQQsvZG5Sa3ggOUEXObkiq+ISuv3Mh6
iO8ET2Wllg0uushzb5J+Xr6QvVpba62d7FDLWnkqD8K1yJU5bbwoUc742V+2jFrwtfWq8DAyz18D
fhq7dCAwp2Uiv/q5ll/lGavQp4Zk6s1n/eAH2s41SNzLS//aF7Tpz74N2r0LNA5aZIfd4CQPFkKf
3EeZuXZEhnZJ08L9lqeffeqRdMfvfWSzrVqItXQYy0TADIMHBfH3Q543KvHp+VRXQHzJM3moA55d
wJPCxWddp7ujOH2WE3tKNnGGjpm8GIojSk2/jUO4kiRNXdtMVy45sj+NwcLJWebjoIKvKeFqIdfX
edEVIYP8GqhhfhXp6MAR942VN+rZnxt2TYeA32dtaRjOikyrsZIXygPSyvm13lVzT1lR9+DDbJYc
W3gaGU4zzxPpxhNmCGIhi1CZim1toLQki7oJZVSBq3mUxciOVjwg9YfS0/VrkpkPsrqP0G5tTDzk
4jEfn2uNVC9bCGcvWxVLveCkOd1ilG3e1/n0MbSXmu2hj9sSPSUuIuMxrtEVYj86vy0tRU2wsBTj
3OOr9Kz7OJP867s153fLMizckEkanj/frRwy4d1mNQLNApb+ViqhZzwuNk0RgIuexdI/1NFnPfXP
oqhDmGgeEBrZKhumIWVml+VUzV9SLc13sjRm4sBUCcUn1dZezFoXWmAUXdF2G1Y18ez1UDsjUKYw
W/oIFZwLlkJYJ/kW6YcK+SzZ++NCxwjBTgt39vWIrpZSR1fwZgFbi/42wf/iiID8oVUG91nVefnR
G2Aded5VdMljPVfnHjybKiGd3rSJ+zw0RrwkEB8dZWtjx3hijMlToIGebkwsdoZecZ8rSGObvIqH
jbxK13vCkW0cnz0l9Z6m+Chf0lU69YjSKxnA+aX8OCaRW+XKVhbHZHyZ8J1Fw6ouH+rAX8uX9Bpy
Y9qE83XbpfqTCWssidxTkxpkPFQVcjFGViecsp1TLyxyL7Fm++BCzftxTE3khn41DwoYhs9Lpmka
mUSR2Ld4tBoWrJOwuw/CtrvHaInQYQo41A8oInmDgUw/vn720Fr/sY+N9CT743pSb40OoqUsVvOA
cxZ3Hkte01eZtURTxNt6hrVt2rG6DDl8exYAQO0rhV+rikhma9jBW3jbhl3xhodTBk4wmL0GTNi2
U+NC9O/jR8uuv3mGkr8lvg78xRZfDN0S6wZlwiPRSPtUTprAA8lzvsaKWMmuwiXPp/eqezeleMON
asSTxKr6u6n0uoV8PRuSYtrZ4tUvgSoqYmAxpiTWoYZUuS4i230GOHCSXZtYf+lcFQ6ibmu8KSI6
8n8o/F4sHfZRf/wPCXuoj/+hyFhTyf+hgjX0GOXiG/DdbuOLxNykajLtAAdkKx1hj0dZ7KokX+mh
qj+aTf2zdfIC409FNdHFjqRRtoHtTJ7EUOInFZ/0lTqq1RkwfL8XWlLvkE1GR1SJ0pWDbt6Xceye
gUCbP9z6UKfK9N4IpglEyGMI5Vw9eX51rolnFi2CC72Rv/aZCLfoZWXI36V9eSQyh2XUfPZbsUXk
GZths1myD6C3EP0IOwIbaL/J7HOqGWt/UKIjaSN3mRJ3Xct64epggSA650fDKtZF02MZEbRcYXgR
xi/e4H4M0O8Nx8RVS5vt9RxHPZomWNC5JOIAFE9RjR+NXRVq66rqUCSYG2QX2ep1enEggYCKfkyC
CiWwTVoF1skkvnmy54MshmlvHybMJWVJ1sseWkb+iKSPgzJ1HkN9n6/tCzyOQivbhLjeLKUAO0zX
xxKh//soADBZa+AspBC6M9WPtucm96TTw4/6MnWWrabXX1HbgG3evaE2zjMM+MttUJr+LkA6aOuG
aX6f9CQ5GkXt3oxeXSIA3b6qqDatkHHUzkin4oDWptFmEEr9VKnaY1AlPZI6GGWNufdsxXioxJqT
HNtS9HiAGCOq/WNwZY8BGTsPbqGV90dDb+xbaz6YOrhFq7gd48ieFcXaExDMA/w/sJaVmVR7fWJZ
8dm/retoozZs2WSdvKwLQeGPUZttZVE2qFH1jmy9dfPZzQFJ5dRFdoG8ad+mwq8vbqcsPzugLMPS
LB6/fw5TG47YNhOkPnmRbGjbaFglaehDuWAgWac1+YDZdZTtZbErfHuTRyVoCBVvHC+wnl22dIfe
AwQgi/U4hmuUatSdLDpJ8diQ7rpCpvLvYahv6qa1nssxgMDm3WlDbJ5IXSDBH6g/gGGp27gq2dLI
OnmIorw+wrmCtkxfdSqMjT9V5b7p8hewwFDPPV9faaob3/Vjbl1N/VtLbAHiDHYVe2TMoLzOjUVV
JHeqGakrlezQWtZ9NPjlizHq2kGWkFK0rl7+TXaXNZGlqXsWrX8eJ04LFVREo6wrp+sgkjb1SwCH
6mMMNhfAtcX0AvnFXVYememY1L82T0AReq/3nyXf/yjJuWpA5eKzrftL6dd1cpL71VNeR86pv9d7
ctXzBPir58frzW2z4M7/cp03BKAfg34f9GNygtmYnKzEv2uzsdshx5KcPuvl2UedGEiY9SAb6P5Z
nVfM9AtZrqfuexoAzMef4eRnVnGSZ/JQixFNFT1tMRD7o8HX1Gj4U9l0ol2hBtlN3OND+THM5whd
rYxrLZ61++bx5UGOxaKgW/z9b//5z//+PvxX8F5ci3QMivxvsBWvBXpa9T/+bmt//1v5Ub1/+8ff
HdCNnu2Zrm6oKiRSS7Np//56F+UBvbX/yNUm9OOh9L6rsW7ZXwd/gK8wb726VSUa9dEC1/04QkDj
XG7WiIt5w0W3E5jiQC9e/HnJHM7L6GxeUEMze/AI/d0kcq2d613HAwZ4rewiD24m3GVegfcVCyXq
PRYqmASkmyBOzHM1WcbHIZu0s8nUekNumM8atSTzDCq/3Cpa0C4++8kGcm4YaBYRksllRFDUynci
d/uTlWfDSZ4Zv87mHiin5CzjwJ2GbE1Ovq7tm6gtbssIKK1vjn8qebm6t0Jv3Pz7T97yfv/kHdOw
bdP1LMN1dMN1//rJR9YIji+InLcKG9eTrWfFuW/V9Iy7xXwOe7smvzHXiLU14kwGbGNAOmQ+/KyO
Kw/ZQFH7J4Xk5iozVQvBm6G+9SKnQkKBusG3LeCkahfC6vujXLbVd5FWLe4z4ZMArn+JyIY/qfpT
mjTtowFp6i4Byy1r3baJT5oPxVAWU42kymAoiOfP11hwD9ZBWleQ91vrCaxFupycPD3I1rxI/jT+
UP5pfMVQ931bQbT0NVxPfb9BrKPuTkSf//0H7Rn/8kHbmsp97piuBuXLNP/6Qbdu7rJgDfJ3IiI9
ejF8fvITDjKPD9VCygJiH2p58jP+bO4LZFHrPL/56BfWLUxhdERvQnOqjoR14MMm3HCZPbaYZs6V
nTvjh+Wp75vzqaP/7FVa9nsnWHeJoPT2aFYZ685tptemWYw18fAJg5iNmuntvs1M98Hytatsz9jl
EDHXS5icvn2ukDde1p07vfp18jAQY35gDvhtwBT4wZ3qGQANl0OKbulkDdfOccJj25cnWUIkcLz+
rO+u+DyjwNeVub/oDJQfgbkYK9/87MKljZl/XKorZrWaWJ/sihiUR4h0CBL20XCn+uJhHDQNg7eO
WJLbzP9LoHxxnPXYWuqLivr/DrCQ/VG0x+icw2G9N1xMgqLCyjBM5er/bdT58spAC0HeGv/5l+mv
ltPh96IcqygIm9+K/3woMv7+e77mV5+/XvHPU/S9KmpAAv+21/a9OL9m7/Xvnf4yMq/+892tXpvX
vxTWeRM14237Xo1373WbNn9M43PP/2/j397lKA9j+f6P/2HvPJZjN7Zt+ys31IcCSLjMxmm8KpSn
N9uwg+B28N7j699AUUekKB3tcxsvXkcRDEZZFMoAmbnWnGP+8gw/izIr4azR1/aX3+5aTvsGar43
B9HyAr/du7yDf/3yf2pCLPLnPz/l+3PT/usXzdDVr1hEDctG8Y2kbTmkhu8vdxnWr9KwqPKgoZIK
E/ov/5ODPwv/9Yvp/qrrUnekjhMPL7pyf/mfBqfOcpfxqymkJB0BBJutDPnLv9/8b2PYy7f212Oa
4Zi8mzejmq0raaOqRjklMHpg3nk3qmWVS/s4cchx/Adb+/8FW9sQOk4kTka6iL3EkLROXx5fr6bE
6xCaooXxsYJLUbQEms+JrRNzzUVEHFgwzxfP/zSYIEc5VhZK2bzT13PBaFYswN7XfxBJoPYGhnSx
ui/AYDgKoLmykvQyA2ZrWJJx4PZxqYPOpZOysgPHyPfnm88PeH3UUIsP9gBjd+bHu6XdekexAGt4
njVIWRes7e+XQMxjQnp3N3M9H5isGWdbbTQefAm8N2lL2L7nB56vk1IMx/bNXa9bf7NN9CjLs9qq
goKQocz446tj6Pr3Rs+7dN7GyyudL77u5/mJWbkrJ3C0iZaII7kZxsslzWrF0bRTQnbPF893n/8R
NvwkLZ1O1vKM13/Z71ftSpv2eRG/POL19tfH2g2w3wKhzBJiQ2mLT74Jav6/XD7f/PoPL1IBtGW5
/3zjX15/s6nzxQizyhYNzsPrU86XXrbzfhNvXvdPF2P1zcwGskdfd/b9llJnAvXSY9958+y/fqX/
7pVfd/rN+36z7df7z5fO/97c/ebi+a7IiUEqpebWBQO8FhJq9evP+3zpP972cly8vxtifr5/d6NW
cDCdDx2SZTviuZYj7PVf2RS1vtGIf4URXI/OTkDifn3O6wPfbfZ8hzPfhsSFwS/jp5AufOLzJSNf
gop+v/ruNiIDSEdylqf86eL5oee7zpfO/84bOm/y9ap9Rhyfr2fnzZ0v2kPLlv/+1c8PPP87v4xt
AdPoBgC1y/4IKCT9p/PFHv+ivomb2djpg7szU7084o4vj9OsMnTsXQqZernx/E+mMD7XL3edH3W+
tSVqCTbujOOhqeLBs1otBnG3PGvWgX3dny9C0syK6zebEU6gwwszEhoSQQGheXlCq+GXi081MsNt
wgTMm1LjUmk1xl1n/AKt5rM/l+0qowOZh0jwxrr7kqQAt+p2HGEdfZuoM2V0tzaZRjblVOb4e2V0
ApuJdXGET0w5vMuOEDe/mnOPR7gdASwmUAj8unKxdvy+ly9vY7KoQE8Le7xbSOz9ch4HfwcWfrn6
H29rfr/35SHLM87P/Y9XVRNieny36f9iMybpYzvKzfvzljFdMOacX+nl4vnW82ZktuDqzy/wH/cE
ifkR6ESxe7s3KGxRJE935Xkk0xcsuMrG7Hi+1C7v7PW29495vfv1Ma+30TWD8PR6/a82K/qa8fP8
7NdN/O9e5rzZ11d53cz5NhUnn9Gx5Uf6h/WRWJT6KJbR9HzpfNv5KiP4DdKYaft6ex82A2Ph8rSX
i+e74vO4en7Ouy2er2bnEfJ898sjz0+al5c9X3q5//X6yzZDS/Mmkkq8GWgi3kntysbQRuXrKRy1
7BQSe1QMAIfwpAersRvGXYPSCgehobaAebxCJjqCbeIUUsuh9RaWX5IeIJacVLRmfEb9HEKXZQ2m
dlTNLxqlin3fGphe9H6dJPLJtILEK6Nj0jw5mjwQlpwhQKrEuvBFCN3mbsrNCQA0YEutqb7GM2rF
nhnGJjKvpBPMN0Hl75pylLgskRykUfWguxr2kaL5lEZYIjK6s5PRqU0x21cBjY91LOY1xc5GLU2Y
SKmNjTHITkJUJcW6S/WF0pr3KwcjZFOFXxMf9vI0OHuzwXJIwB2cl2SblWODEDkdtrlLAmNS3dBX
+AH4hUTsuQBl7jgXLBGA3g8Kj3SSPE+pBFcukxxyzlh4hKwdU6F/JHhivMqi8kKfGroreL0mx73v
KZcd7Gqr0Ceuq4JY6Exp48ZqSajqh+jOwUbpOQF4yOc+LzIv7IqQb1I3tlYRxfhx5k9FGj277Wxu
jOGz3tx3QXlTWTbgt32R6dmmdJfznB3u5hrDYjkBhkgiHTe7BAza+ZAy3RnT6K3lgK6lrHUUohZr
sy3Q2MniCX07ZCN0z5wWfRMEqXkrzG80ysxjBlcbfKILdRIiXtY6F3lUfbZtf/Q66a+66TbIgmMs
ylNcjj9QI+dHrSJJnG53x3dRtlujbfxVGk7zys/D6EBejM9UF3rNlByHlpNqBQV+C3Z8nXUK4AjF
hLVbqa+xUYQr0Qh5MZkZ0PuKoAhVRAeKE/AVb/0aXEIZRR0k0Vp6SLF3hq/vrMB2NyaITfAHsR2V
8HR5W848HMZBfs5DEV/3XTnfdp/kPQ7AfudGlEftRvuuhXu/QpRFrvSHQtE8RuVErguo2GY2b0wA
8wVYQLt0wVmWat3aOL8NoCF9GaI1zet83UK1XJHYuQ3ztDlUJIutIhyEXiVr1wsBVmlRBBTNDzaD
nVV7yHSfg6T7gTl3RN8N8gNWT48RDOpeY1/bxilE80+Gw1Vpts5JBj5UuTRaj+U3zQn87aBShKFI
JapC79ZtZxxVU/7IK+vG7nxjW5b8HDZohpuNNUflTiU3Vdz39LAESPdmAUeHKWCdrFQeeWFwOwqG
aIziQG8WGo8Meg6e2bgrZ2jx1D/YDlHQsNM+A4a6dVqn3jTRzFApuuP5GVMZhl6oT4CJmpvcD8rP
ElRyZMyYZN1txvHRJFm9VGhWDdb+jtk+buxUntDzD54vs1WiUxNWwjpWxWScREwvivcTkOlhfB3t
hUQxWCks1qm8GXOHehQA/TpVeLdJfBzHtLvFqUSpN8pItmuxD9hGlN1MZIWviLEBpDDJxxldBVxn
PVjgKO3WNQNjV4GXEx318ypu72szlHtioLKZtB/SA0rQmIXNgowpdAUzkDTAI8J4ezea6c04sPzr
E2vaFIX9GJI7sq3nad8PYDhHa15BpzLWbVA3m1K22znuny2KNrTX4Q03HPhQQOsCENwqayFM2Zq/
6+yACClSVnlu+UiECo6V1rQu/GoxHk5P5OmsHCp8nE/LlPA22C9OzQaivrY3AXCLxqq2hjzhggXe
VOO/QqlKhh/fNzApuv7pxwKZKHL1YoV/Aay11VxWg8KH37fVSg917AlodFa6MX5q2z6DvTvsS77c
lSDyfe5RDBbhZdTPeyce7/28uml8JPWyRQemVe62NOhPM0nTiB1vHwoUL3izixpACGTQ1jTve+wc
3hypAw4VUI/aON0MMb5sM9J2fcJJNwzTZNtmANjLYoHPuOW29UW3LTIIB2m7qarxyjedTwAVjLW1
EGQzBfC/mD97Uy7uQCJ+4OiLYdJ05WpQkK9TrrU4iIrBYj2aRPk6mINTLEigqRsBqhoO2pihnOQw
RTXybBTGuAXlQx+2whRH4el+9FXiuX0o11OLcyhuXdIenYskMB6QDTBFUf2Fbj+p1M93pQj3RJB3
8KQAUxl1dm8S1rCidQlWO0/I5tXxjKjWvke72PdSnLprcia108ABxpFm7qoYfLJU7pq+TLdqMgAU
Uy9WtivlJnBu+3lEAV1yTA5+08AE0sRhtG8oel9VI7iZyuW3NyQd5v4mOSTtRzgwiP1JyPQ53bVt
8sQCoVhPPRTFVqlt4Xf8PhykDlaC/bVFPrxhJn2oybLvxNTcJDLaTLEVww4H/YAmZDVPk3XCsgpf
FXJDh7J4TYN7WFtRfGnOQMtbhbYDllvnWtha/Q+zMxVra1QfwNjOYB2R0qUd6YaTT+SyfeoFfIch
yZYQSOd7VmMfghIWYRgO8r3PSgDQgLjPx6V1Dq1gk7on4eB/tCrorLDRSAwKkb7HRkR/xhGfK9kZ
a0Wc1gqSeLWq8QzuJyI/WMIXnwmCyg5zz4yoc6KtZjuPYz9tQeg85vNorVp4XHAfyVNBCgD0ZL6o
JL6HxG4e8s6ChWKCG6QDdAV0aMB0aqN7NCJ/3UhUMDNR22YOiOIOlD+YaGRFuI7bY8Gx4Sb+sOVE
0npt/9x3EfJNa/Qgl92YC+mOBZ7ND1onEqvNNzXlC2r1E+m6VrJr4uiDn8XpcY61K8BoXyy4h6Ex
B0ddYg614RBYgtzjeXKu0G2kOytCse1MF/7ySZdGf1XkLoulkjMfDBgDpTLo+FquTBl9K40IPrHF
RAE4GmJl3UIXX0B9gQkCdLEvd12cP0gKRB3n46MTqG3YGMMlRIh+5dui21hDftWBVtrgr4FUrBf3
DTOHCs2b17btjTKrehX0Jkkqory2HfFB1CQnkmLvADdwTHioblw2HlpQDAz3XWJc8CC+NvN2tBFl
z1lwEYn+SznwUnosATcl09q13WMNlf7CEOGdNaY9v9F2O8Tht4UDNSTHSYw/0oGgbyiZsNAC49Dk
w7g2LUyusZV1C3OSbsMPE14ruJ20wGRrPUoV4h3Swyu/J84xlJqxqmjmr/I8VnDhsYdFSe4fKqbQ
el1clOWMdFe3MMv365RIIAS25qELaaZ2yYXLK67nDiZiZKSNZ1V0kCp33IKPNPec40BSK2R2eXwn
rf5r52IeT3AmR5IPLkT4EHdED9iqO1WhQ9xn5Zyqcp+nU3RQpu4FzQFVpHFq1Zwzn1+MCSNo4oTM
zaI0dywfoEY84bE1rxtjOXWmxNY44+hlXf8118mrwx/MJ+57cyAfWLGVLOvwu5a7KbAcFi7Z3Wjl
0tOgJQWmficGunGmnt/bXfeNxhf0vlInBiD8lMaqXMkxFBeYpDcAMLs97gAAtQSdFGEcnnSXZGzS
0+jyr6RlfMK9rIixqAjoTsoLxkGmW47k40aJ0S0Q34iJQmnRSAK6be3wjq/B+5CgjGUYIeNT305P
mt1vA5NGlmEWd5mS0Q6UkO8hd9136UwQk6hLznmzu0LTSuhvL65jp75JAwbjEAF3l7jxZRn3V3b0
rZbiqh6E89HMscdGx1Jjvj0mAdy1+PsE0HzdIoJaWcom3Mee+Y32BagLoLEytVZM0bQVGQQh6RxG
51WDwcEH1lkDhziOt4YYYGX54kor2UbREnAf+PShYs0xwfD7m9ZIqTQMMbhvnWTMtgt26Jo2QzBd
+nWob/Mg/Qi0Ndjl9ZyAIrGvBPWKx7Y4WQKLFocXswO0ul46UO4Y2xmGe/jcTdGDHhSOl/vDD4HJ
3VW9cTCm/ocTPPZWlmyHZvoxZKP5wQ4hNSVauUwsR3ODqQ/RXdF0l44XG0LtA1SwWhNclC2tU9Xp
wU5ql/+EmfbCErt/wkx3/4SZ/hNmetv+E2b6/zDM9B8VwX+nIhASrc3vcrM/yQiY80dN9PxeSHB+
1m9KAilRCzhCKctEFOAwE/1dSaAsNAZS8KcM3eAemvz/VhKYv+p4whGsEcDoKvFGSSDYIHo2lARC
KF03lfG/khLovP5bJQHKX9NC4GDYrm1Yri3eiYeiqWZ5j3XokNt940Uh0mBZTw8VjpRkIiTTEY62
yUMquVM9ru0xG7YileWaIpUOhfAyTMR2ctEZKSe5QPsw7fLqckQhelv72aMRp3AOB8MrLKnBemob
5vgS1kJZmSuYRYfMIHbTIiOqK7qjI+rPqVVl26YW+AFLqgNdnXXr+qO8bliyMc8hoaJBWF0WnyCh
zds8hvOZQ2eKe01R11yIs757MSugTSMBcrLMGi+piLKTHdltEO5XgOwar8qeQRx0e8eqH+qqaVd1
wHstdFaivSVLilgCTrENkoeKIdCn7nuLZfZANXWfhhG88s5cpahcce24qKDy9LnM2AAVoONYkfU1
VZCHp7EaT4YkDJdIVSWH63pq9rpR6OsRUf4m6od97IzfGvk5NIDik2W+cNmQSuPzNLdJAYMpi8iL
GgwYwQHuWWU59TYzFrdPJBADaHLew8zZkOGEdV1aT3iezZ+oy4w//0AsyxGWza+E35xpv5OaxJPE
+dOX5aE01YPeks5x/pdKCktYEcpVMHVqPafdtY57lNasTlgDa5Pzh/nm6PpNCPNWzPlHRaHNb9Wy
WKogx0Fk4yLd/aPQTaDbGYnCKA+DVpsr/EKfCSGxgBZo3U0gskdN5d8jK/3ZJ7AcAq8S0vPLuqYw
XNR1SHfEe7HNjLNtJm03PTRI9/Uqwa75aPhzAFG93rRU48gvjiMvXkCsZU2eq9YMJJCD2eFtOIeq
mD/8/ecg/ihqfdkj9H66AWmcc4G+yIPeiFpjQFNoTZr0YNEowJutWetGtQRUDO1uLAqTVGPqLo6V
Oht4iqchh91KaAbduBlguUkiXjCo7z2y2LXj0K1VBUWAZVMOceijKQQBHfH93+/0e83S8u25NtVf
VmzScig//XGnA46AKKcscUC2N2+jZtq3sYTh1kPaqWOHxCHXjjxzqD4jdyT2K+A4jHzy1Szi/za1
+FYBVt1RC4eWrBW3zjkZuXpMfXNTjRhCaYX4IlHrtIq/EHqGUUk0CQYfkm5GbfqiOvCn9vJBiOgb
IlI8GURoUdoWd0JWWOVT9fCTd7wcGu9+OIrCAkldpo7uz3r3jlkRpmGW6NEhb3FuaKz96irKdsHw
SA66IDlEAs6Gy6MLXE0GvlHyng1aIDPLwXLAgVICB6j7PsP/TeivTswR4hkPKtcAnU899JUTsVS8
oqjYb5ySk4Aqu9LLU/9ZlUaHiaJKjnZisCaEFFkR2AlAlCyoQs83le+uI9z4Vu//7HhB5vbubdvo
4FBe60jgXEa9P37R+A7dKYOQfmhr9YBLY+AjJ7fGT79oHeyd6kc+FV4uyHXA4Uy8b2GD/tu4TTBv
QVgEpHWc2mbBCxm2dfWTr+Sv9g17jgDLIKVFmeuP+1ZXKjXb2okP1bTHPOIe57T4VMiaIaFxHkrN
XaiyCIqX4YBgYHvllBbVIADcCO369dBvtHY5zDvx1LjhF2smY76lzMrPkpJUj/Ab5He8Nub6h23p
hIaIh1lNRzsHdGHfVJid9xo+rE0R15lHyuYNYYaWpwXRujTK7EgX6CmyfOfy79+28edTmK27jmEo
w3GUS4Xpj287CeIhCpwyPswEj3t2Gt9YzQwDCpoiWovoljgnarUtQG7zpHyuzIhNwQGGd3FmZfs8
wrv7k116N65Q/GA3FFMfpjL4LxaJ5dtzmBVpRPqGijYd9HdMhfO1HjoW/eL8kKeudQjRu+2DXj8J
xJBe69ZXxL1p64aG00/2ZDkM3xym5z2xEXOia3B1608WgZhepVZrHKYthVkbMi1d8AMRLPB34wGW
KuehZAqD40xrOih1ryjCct/SCj5OQ+rQHHUfUzhAG4ouMDCEvSkc8ZN9NJff5Z/20XSkchj5OJss
n+abM37noEB3iD0D8W5fqdZQx1qjBK+KDxoh3U/wp+dAz04uS8t9GX5x+5l8rEHolKsy8gct8gMa
ooHIEbBVfD8azlqvadrFMrsRWkoIVySCdaHwyMs56+l3aI9dF1brYhLNJdb73pN17Glu+dNP/52U
dfn0EbIypqOYFY7+/ojsJyPBrNRGB92atBUs0qUBOp0iKQOvJZuMetnIYURQUmtUTCvICNj45pQd
AXiT8ewOxyHfu0ms/eSYeedfsJcdo4TLB25Kk7m4fPcDBV/cF7PvRochJiQEIA+9yCJmrJ8ebJ3E
wzEmShmC/p0Exrx8gEQQ839r1dtRdBmT0ICBzSWeuxl9cIIEHlBodQ+WmECtQx2md0bHakgx6y95
nb0TeH0k6adqzj5Ko+7BHHWDAl6sPRNTdLBNqBjp1H4bE4s099kgVNLqLgZrwT/Z2W0HBW07FRFd
m4KqLulhBPkVQ30Ryvab32fzKem6K7gHxnXe8z22yb6yy/ZZzvHlKI581DgPw3SvUK52KlA7LcHf
3RZQuvzIz44+O3L794ee+xcnAcTMLI8IUGUYd96djpmuAnOG2Ly3mH7sh56gZCz5q3nmjaed7dyY
WX/rKyA90id3u6oAZ0LaKmnAaKvCAAdC6gA+pWS0D4um3w6z+GaSEIPIzjgAVv9emDQ5HSv46Keq
2XM8y3WgatsTTDPp+JGvJVuSXvzEV1s4Ttdljyys9B9IA2xYOV0UxEPTqFWfoIJQ36yxipq578Ob
JrcSVzLTDkHcOo0D5k7L+WE8DYlOx3j4MTRuC5wOgHJguRbRYCAFBljEgmP5OWyma8x7OI8k6wWT
1mHQqGDfJibJL1pI5jvF3D3N/r0hAeqUjkb+eaqeSCcRtzlcbPYYgykt4VkjHNkiv1KWtlr//Rdk
vBsvOQikzu9fZ+XGXNV5/wVBa2gLOlvRQaPQvG7z5jrxc5yBY6fIRp12MWQHuEx0tSRYF33MHwgv
pUMji9vQxu6auuIy0Yp0bSYW3cemaTc/2cN3k6zzHjKOM98QCO/d94uCSBP8iPC5v8yFq6G/z/wg
2BQ6YzuK/NXAYUb6+bQdfHiuac38J6iKpylimuxOhHQWZbC3Zhfs4swC7Cd7R73g3Xlb6q4rBUsH
GLJKvvuBT7KxGwh0/MpqYe3g46t10A1PaewmRH6WSAvwoJ7QJU9QS6IlXJp021isXga9ECnL3++Q
+bKi/+NQIk1Td3V8WbrJrr2blaa4M0VfCR+TUyo822ySOzIfAs+QB1IatU/cRYM0yknHjcJdVn5X
EEafzeKzEQ+kaJLB8bWTy1Q1zPbDDNjcKr4znelOvjvg1vCddBtG5g1tbBh0YQVYl9Mi1nKOit6Y
zXWffghA9qJyazd9MgY3NcqaFaD88sBXeQm68FtRFvElQt9y37TzjS8KjvOg94+ECUXbMAjkelZQ
/xwAQISkhkCI4AgnRd2DT2AWDHjhaMbuTccMg8g09rOvScWw5FcADKLPEe1iGjBHhYcuOHUpm4pV
0Wxti7SoWA/ulDPjuA8Z/LPASgEIZzR5Yn9Yg0Ied2Hf/ODrhrAc9+ZWTPKbWZf5Jk1r3lQWo+6B
rZtD8tzrpr4WmbRPMEANzw2t+EFIkm+D8NLMhztfJ7TKHcLZg6SUrB0W0Axy0rhwytbe+GlA4JGb
bjEWWwcFjDnaOQHwbjI2TgyoTxqJZbcm/D3slgHc24nYIvJtUBFTuQhw++6MguhqQxtPUQrgfogy
5rMZEWtzb33OSP1mrgeLQ7leCcD4ch5xSWUSpkPF6LsnGpURqyONR0HMx//uO59msUuWLkbY4yDM
xI9pTsRdl8bP7jwN1IEmbScbsrFHZxlDHAnu0rS8T5wErzJDU5dGbB+aofWvSDNBCJH38zoeB75J
CekOgsUe9UMJW9lvUaqpYTMuwgqizcObUmQVApSlwW8ZO1Y3pIILjuoZ2NsBuCngbIBdXli4sCl0
h+41IVzDqJGhAMGi0seG0CnnM5a0lCSavDhOkeo8ZwC0DxwLOd+QXDDpx6SMcXCVxWP9wLI52zo0
/njmAsfWCmz4Pb/lMC/ag1MP3wZikXaB5hCFapc1M+gJN3pRXlO8uLTsBhS625xMFAR7NQ2P1ozP
gUlV4Dlz5/WVAU6AVfMGsT3NuNI5WaqhLDQ0jlc37g4QyaWONOwycZDaijjZdk6ueYbRgqa0HdbF
ZTbunchCgtcjT8qJk0o6gsGxdWhevCTtpD6SuzEjjaZbXsJxL1xsz7d6hWKsZ9nYis3LpLvO/W2s
utmrjIwYDAcZH5mHO5Y44lCkZeb5NQApGC4UOGzmiC4grJoUcsLTErml5vIRk6O7aRo/WSdn+ExK
pBtBau3elB+Kvopua4MECNIajK1f6P0lQc/GB6BY0yoUj0ILxg8o+CgFNqhfBBMmWIpoFcY+IGfB
aXaJH/hARFBcl9LZpiZE5mS87/PJAV1wUcYZUbmaPdOwtq4VordLPfva6wOJTpZP2k6igkt32emo
UdcGnfel94pTwzWYgrFK3ibmHK4BwMLLCC14/OMOcl5wJaavKNw8PDLGZdLTjibXkqhNCw4eyav2
hY4Kk8WgEewikrsssvrCIo4v+tG0NrrGUK70cN82wB5yR7/ojfHSd4Z2I/JQv9XGzjOWNw5ZYtgZ
vaw3VtyNH8hYSjaw2x8TQ1wwf9Tojuf1NQGIxM8Ekf8xbOcP2qwrxAPKuJwl3Vgw5YdOEG9Gpor5
oXRJjtaKsD/1JqtcRsMoTMDVhf62bOz8wjHrYE1ao/UxF4Hj4eQB0SUISyi0Rv9c+RaREYlz0yy2
d5bufE6S+oSBbCFKEBIZtKjJgJZfi4EAkjywoPvErb6m6HNXB4a6dzSLUscUixM81ydCIoIdM7WW
qeTVRNouEw2W/tX8yao59VQdWdypQWnC/571VA1YNX4Dw9tsK9vsDshv++torvkIM3XbJ4QQSxea
EstsVjg53XuFwCmfAGGEAG3c8CEbxvoaqFXrWRGZQ0UL8Y60TtcnGQVgtTHUX1w1AvHUjfKQdovC
nZyPK8oknwwmMpndNschJM8hw+WbRmI3p9UtBulkVdSm5pnKHjnXN+gG46Y5psPYraNuZ9bDc15Y
Hwgnyy+TuBQeUvNqW1rkACaAr6iMX523CssnXutEUWyScag3ujTDrWU8WWPNuWqw83WY6jsxkT3f
53p5OTfiYJqZ5REutiL1Gd2FUMfU4get92DnpDHk2zI8zXFMaMyEpEQ25nE2CGVsoc/UmRNvsfKT
Q6JI1Z2MeCSG27nDTGpch5TD3U52hGuS+DrMJJdE+L0Ohir0PQLBBgz+sNEGAuCkQ/5Q6qQLyo0g
CYqufmEh28qrCf5HjfC3ZA5tkuPQPbcZxRtWLOaqlskVmdpIQWu+4ChD+JURR0UNqiZKwQWpmwLX
bZFAFbV9kTtOfDGEGSDcaBBb37TYTBIyqjEIVllh3oc/mEYaJ9KHNkqv6kOsFZshz+RF0+9zw3T3
VoVqm1/sIQ3Fp1m5xkXo6pD5wyMJN9XGyJgCmooxulQFSDL0IHuVJ6dSPqiQ1YOa2iNWD4MMFYZb
XXdsslMkkI92dDfoz1FCZ1190p187US1tvFDQerzVJp7A1IPMjrX2KpZPiaj+ubCe70k1OU4ZxS5
urgkNbBAmpb40wmdbL2DZLnRk7BjFW47rGO6deEE43VqLQL1AZFz/6Np9fgmmbW71MIzQkyhtpkA
N3vkH69Ltydat7HFKhtnYlTj+UAAcoFMOWxWdFOIi8gIEjT0oTyouP5Aau3ToH2E6zgGJGBSIkbr
JH37PlkaHpzHDxwFZGMqZoZ27T+WA2hr1Dyuu29MHisCCyN5tpEyuo86yowcctCmOSUXU5AtbZ0Z
knq5c5L2WY/wwjESj1N2rVH/XrHyo+xUbwstrbaTJLRqRCUzNc4HvJDFBoe/Tc3Mv0XOfUwym1Sn
FpSMP6KWnMZg27XllUlE76pm7rStYXzHln3PlNoTkTNcILQi/zyT26mfO8ow6Zdpg5HySxnU7hrW
Aw5083PgohYa/XQvreQB9Y6OzLT71A0Wie0MA4chBZ6OrjVnSpyT0DgRc6z5TNtEcqr1EgrY7BIj
OqMSmmPkZjBlyILsFkpVZO9NAS7VNTaQScJVv5BVPg4LDwoAUeSVKUNzFIgH9PkEN0BcDLrIs0wE
uUZioUd2M6CG1fStHMyR8q3zzbDKD/FQI0seG6KptZhgMqYT/uLXBM2VSv1zFJrbKmmGzZJ1GkdE
5FJhRcSKFDwU44WuRm09D9onqy34uqdn1vYGKx+5CxuW2+l4kLArVmGSIMnMRb3yzeYxZAHHtMIl
EU9u+56wmQBvB/7kEwDSBufS3FOACS/7nJJd7OxiYJ5r3BIZPEh1zBVJiQjbohk0GjjRa+IX1QxL
VoOL7roZ3hC34mPvEhsJrX8zLHLMHrRq3KaDl8wk2hFN1iPvC6/NYAe4z59qKIosnDro4ulSDFKl
eI668rKC4Ltuk+IC/eJXkU8nor8nx8o5GjH4GPrizeoS0uDrluEaD2vof0lkeue4GRTNeo9d97Gl
3gBFjSIHYW1EVudXdYKnNs/0vQo48SnKMis/5XAZqvhr0govG3JqE91jCIljRS3R8EwfvWWgqYOD
vNd7guGT32ZS7UNOBZ6TFJz6lmqg3ot+R4TLfVkTWTZBbrukBcghUY1Yceb6ickRQ3Zvw7wL1aMT
6QydRg4YDV/Y2XB1tlrJ3J+Ie8uZqixOqfMdbzxgy21nNxY0tH8btyKQ8ptW2s/nxzmvtq035q7z
xqZKj5az0Ol87eWBhtLVVo36xcvVNy+1ONeGRCJ5q0Lf38OM5ZwzkB9WZXwVv9vGztsSbSnImVz2
7rfNQmP1KMQjXP99l8+XXp758qA3WwkUct45TrcFiYO4MZcPheRywlmDOCAJ9w8uur/c5LvHvPvg
3n80L+9z2WzQ5Y+qoRg1Ed9ms1y3Wj072E3TX9MV3vcx6oDBHZ9V2u2Zq3a7UQtIrCX46KjVboea
mcr+rBcTrdJW28YNpoTA6IcbkCk7EWfDpyzsQKdHz32Sg96iDNqU+ASydgtiyvTgDnxAXE5AMArt
jU587iqqgnZjjP1HDCfq0s1Sr9IH/9C0Yc7QhhIzyqoMtWTZIHXsSRFMaqZWWnao/fDYyDK/QOK5
Qil/4cgsuzHVYXRksslNlmAsQFAshmTuOUL/0YQquIv1L/VgswYGukeUtFWsfGWNW3mYscistHF+
xswM7Bg0/EDkp16OKycq1hXVPs+UnE3jdLxMMQYcUqOYVvWgn2KkujVGaM/2i2Ytx4s2hMsXAZwq
+nnRsacspaBr7By33oWW8+DzW7nUJ3xJdlxsGqsPURTe4CbBPRDmXm7iEh9Qlq6UuQ9s2N/BpmbF
tg7wyq4rDT5H5fOhNb5Gd7Mjj8pK4e3dR5S6vXp2v8q+E+vWVGRHk3vlDGSuUSx3xbeUOZsw+TTa
cNgaOJU2MeJrWm7t5f9l70yWG1eyNP1ESMPggANbApxFipoVsYGFYsA8O8anrw+8lZ3Zt6wsrfe9
CFqExJBI0OF+zn/+AeKE5UtTS0iP6luiwRLqniEMqkK7FlPjPSJrIxvxAq7xQzeGPcqbIMrcaVN0
9EHxSKq2VG/EdLoPsVfskparZ3nzt9rwbjbTpH2bGiC5BQGDo8LmZmzbbUg8Lhht9lRbIdThyJOH
KZxvhHzDBcfkMTar3YB/8lja+REeJ3Ms68McNJTDA4VIg5UXrxY43Uo7ksfN4hFS+i5qrlIPkwcx
W/bGYNWjxnCbfViI6YQmIJiWGRcD6R2JS8sJ/phC35r1t8wsZt9dtOSwFBVCpoZJjiP6U5bPGwPs
ITRGFwpq7cPmb49uD+QRM8mc8Q6VZepsCszK0K71a8izlpKvSL3oaDgGazMSw9yswsBeouQA4RyO
dlnuCt36hVM8gR7zaBwM5bjX2MpQVvGK4ZkQ1iHJHZv7+sZb6y6kpG9QHzhXLdUBNOTvLofgooWI
LE3c7f3UtvtDH6fbHHY7VqRBqPVcmaY5Gsl0Lj0WlttE6Yucfgm90wl+AEJRU4HCuK+2c+V8HwYi
H1r5lS4v7bKgl1tcAHyru8wEfgwID5ZIcZyayw9bUEmWyfiYl+FrFolfTJFEKxc/ljOsbO0UxooX
WeThYZArkVygLK8jEiu90Lb8cvHqLYfd59SXLH2LZCFVOiGoUfNopajgQI4wWM+yh9CoEHIxEcC+
hIO49di5mvZs4se/TZcvVwc6K/FuKCAxtEiHSHSVH2aHuHnKAZIY0712Xfa0jgdmdJ+c2ogerKR7
zeDz2vaXbsUhqKl2axd4LXERxb60SgIf51JsMONU2yQaHtu8m/3cLEhY1Gvj0DT297KHyO6KiEhP
RNFEUcEZWRniW6tWn0a2piMaE3qa5ZcOLZ2S+cXE9zj502PzCyvaOQ2r5M+Rxh8WIJ5KU04NkYp3
Q467kDp/HyqBib8mZ9KmzX6jkFaFlskChIqCF4dfWgD8tMnkyc0G8JyZF9v8ixpjUlFyrnJxWhwc
khPSGKd1+ByZ7bNX4jXAhvGe28S/Zsm7p1tQ5hHqdzr+3ElqXCo57YfFPJnCA0UVRD3Do9YSrfWZ
KUYBqSxQ2DVR7Fv8pcetUxH3Bk1pCUp8Xn2tsOS2L4bXFNjCatI/heY+uZg5bRRqD39ZxDZ57oqm
2WE3zD0y509FVlxm29S3DAssafxCJmVuOxIli6j58OaCRPUINkA/Fq81RtT7tEjh5I9g4F6oSNJd
6t0oNeLHqoV6xso3rQBMMJDsGvyabO6qG4y16KLp10RP34kpZjphjT9CaBPkpRmZP/czo+slesfO
7LfZzISMr9DTsjg4mVF2dLkpny0VI5jz9WnE3KuR1kPHHRC32leHkxlB159aW9KwtGZ1GRRiMtt+
l0Z/0pvvs442wTLDgc1vPkaddtObpNm7hn5a1gAMyvDGDyWzszhs+71Wuu9xNCXnRi++ORR6GLmZ
BPZJSvgQuIxogNdlIe8XGRgh6S51JvIAR0v9KqmEH3sj/WzBnBSjuoOeDoGTq5yGPvwRi1jfZJYa
EAhUhFHY33sA3B1+tIw+5B5Q9HMwVHLOSD9wJp7bW6QQVTSJSej5XU3e5jKCC7sJKzP27HmLzSex
eoZVHwpz55RrWBOxi7ux74g3kAT5NKWPTVYVUOY3LnrNLMnmB8Khx40xVtE2bNSz6YBpNCJ/7fqd
5miostk9aVWRt+ZDe8xTbBDbeG3xus48qUq9EheBU3Gfoa+q7WGLYlzfJ4KKn6PqpHce4Q4JgkVs
ERKoRDLAYDM/2Cr6E8rlCFFF7ilF2JZHJttL19JErHo1HTRxsyJUWNUXO6/i4NRjYg3S4lBFw7FG
Si3Qc7BxOoTXBWUGEc/OkrcQINMvTRLuzGS6mWJ+LYkVOHZWMu6IQbwItu/RGXwNR2JfRtZJ6+J8
M0zVAQtEtbULchyzIQ6wRWaG7a35UfjZhilRlWvMhKcXG0GSWJbGBRc2RbZsaNQ0s5lsdSOyt4UN
AgJY0TKGIdi7Hx+a6HeZ5OgMW+lu0ScnWzCh57QvXYLyaow5J+IGrfIXuHjexLoPzQIvCga0H1EW
ffRCoc1IO4ojg2CniTE6kaXhYlMDtfneDr3lMSe5unE0eeYm+mVXkctcJLNOc0mucGOh9BgLcnWj
hq1hIPHEIKv4FC2FONDtANR19feiw5DCrOpr4tnptZHOsSVOfUM1P+46qZdHp7F2bnrALSA9BTRu
5E2TWHD2zPQyx4WH4+/8TB4T7DliV9p276TtQDsTc0h8N+kRNsU2qWcuj4EQsloT+lApBmjEaz+v
xXvjjc9z1b03MeNs5EUffT2ZO2157AUycLLRLjrKzY0o1AUK31mPrJuGXKppR0IJVfzocPv7DNyv
qT0U3OxNGLgr3tl1H2HvkK6MQbmYiGhlJyEDmX6MNWJMPn4aW/Kp0Xkb5XAyoodqUq/MCVIfuVlB
rkX6vBg31WIZLwwYT40idE7MYYBQptr0tTwsGkkZWi+2A7q9jSQCklK8uYZ6HV/sYnzujQHsswKP
ZPJuaI+T8l7w+8avKUn7E9AtoHRJDvM2rUFT/vpijzdr00IOMmXFYClHE19oWs0RW1tvkcmMqo80
bdN1qclEBgtghRtZ0IsKYxKPZv6APQLGBJ5+uj/ISJug31E6pWr868EhlDKIpUWSaK/3J7k+dFjF
yEW3Dl2p4aHf958w/cJNXUrEf7m2ijVrI1Bjl5xH543cTOYEWr58g527zaxeHgyMhE/11MJAs6qH
UMNp4v6g6dhF3P/GcUX4LoCQf/8a6ZD21KSnjLiRk4olUOb6t1CNDFGNMVL7yrCPopubE4mxzWm8
v8N//dvqCxnMEWEjUSGt/mz3xKwPtbJAflR1upvJlMlqhmTdXWiICv4wszzEmAp5Xh0e77+ztOIO
8sf/+fUJ6FtXhCRfkeN+ArJOi41XLu2uX7QX0U/jqfvGoLk9xev370+aJhhvE/rizWKFbNCq0zCE
yMaCJDzbd1Cjk8ys4+myRiiQeVdyKoJGtAOhqRqJigiOS/Tl5E+XCYux1Aflz+Vq8WVKfL/09YG8
aBSX17sRzl/+OosH8lKHyO9COe+Bgw5/fXPt3/kgGRROXwsRBszA8DI6NcqKeJ8F74Rh99O09p/3
h5SjIpiArTZmqzUMrvAMJfEedbJ9TZ0CDmqt0oAqztgMEVkO0/qQaR2UGcbl6tCmS1Co2TwlM9U2
du3mN9I21dFNsgNcbvsks+hH4zQaYlTWr1IFwtNMne4P4NmB0UtK5bEhSDcPXRANPMzu37z/LV//
2bo4CjvEIcPGZugZayQRWyu2JofpvctrRjkN7mUrgmPGZDb0b5VjzUBp6htn3Dd2wJ8lWaQO/jjx
QCwM037oAmgvsYz/E1V8eRnGJxwAslB/FzmBX+AaoLz6OxkzhHyZ5s2crA/DNN7tISHOMRx8r3Ce
w2TYzcuEjQjOk9TEv6uIuvl7ZPefTcE41Mr50XZZPkptfIKB+d7hZQBd521yqEDk8EMfPH63gUGH
1nxJIX5AvnyaWodms9YnH87SsXDLM+I99qQRyNw0reJsKQjslGb4PXSM+labOHYlzJvk/JDFC03d
+qV/PXTgUQwd+vhYzmpz/3oum2avpfTs6/f+9lR8Clh89x95/7beK7ltJ/Hxt+cN3gC//v7F+/OW
znZ3eiMuVVYwFSqL8hDNxHIzavjT2OOFuGGgdi/5DBniBQSk+UU9a2+SCmAjC0+dhlYPXO1cpKF7
bjFw3zq5fpnCwiGxtXzSOozWW2cDycJEfWkRIRvxgRQj/upD+Iw6kzGOre1IYqOH1dndLL7VuYw2
hqRhbKxq+cItZ+h/CChWjzWB7OU0bu2qJXAwDR8ceRIjRu54jASzRxCXVVQpFT3FDVas6cmZ0vPU
FdPVXo232xW7i/KSOUatvhponvsKymdjFgeABPOgVc0rbb+kpmv2ti3Y7hQpgHCUA4wnl63TGy/4
FE8H0UcU3SFnsUuNMXNc7y3M2VuMYuOmu00L2didrk5xaB5bO5bYqXjtPnWnQ0zLQqkI4zoW0tqD
RNLrK+OPlBP3qJjRXjJJSq30s54qIBqxbCVn/jx+6IY7nGSV/TCSXO1Mx/nZ5e5FOt2TavKbo6Jf
Au/isx5rQYTWkqP8bcyI6806+5hicjHqFL9zt1e2OxxpZ98KZKvMhhnU4evzq+rc98a0ol2zDgK6
Sl65O94SL4ZvYESYYlnuzlXxV9qNn+z2vMXqKCyTXiKOX4U33aQNyYl5/5JPC7ka3GdqrHdD1RBZ
K5d+D+Xrt/aLPmt8SF3n1XCicQsJVQZoJ15RnKiTLebF11SOb0Mk/9TViKXPcgnLDtpaa52YY+J+
Ay+4DXd2trwImpXCNo29UXxYjvgpS5wxbHBBn7navF250Ipp7CR5PVaYrFwqXCx6hkj9ENb7pC1u
QL1UuTTnVrwdNfPQd/1DOS3VztZKtggx+EJPboSIfidH4zZGwy2FDGDnNJSjiL3VkYXwIq8BusYy
h3hTDQeAhd+dkUJUO4+LxfAqg0liYqwCgDS9RgZDYMJ3fmkYAYAuaGfyhiAm9ZepmL4h4C82sTXe
sko+Ybxw1ZT9rI/DR5wPn2UcX6Q9HVIwezutvU06F99dCf9sGeqNpXFbiLEiyYiwOepJ1CHRk5PH
P6m1Ft8u4yMhSw9s9FjlO7+crnronfH3ZIjfPSN5NugfUw6hrbPx/E7621IWrY8Dj/KRBzzIYv4q
OvdPDdG8hkjgtS32asq4Wd0vODBfg+F8N19V36XAO2yUS1P9nHWHqx//ntwM8Cy0Rz+a0mtcWN+y
ZYUCTGYW3fA+e+ZET5RCFnAJocd2GSt+uYHg/o11mWxTnahBCu7rHOnvynViRMV07WGu75r158AX
aSnqo5TJEJHtbvtiuKgeCDiBdUZYnB12+DCF40oDxODJ0X1sPUxmt+gFcnN5sKTFkJ4XnnV6Hehi
fE0bRSbaUjLqb85xr74p8lkY/X8kbpZtsWXBIQ7zSDmE3rmdTD9rCTTX7Md4spq9UZrAoA0YBRxy
oxy9YDSmqzU4oGBY3s19th/IJ3YmBhs0149xZHKqP9arbEg0by0grxPZD2oGu5LrnmXaHYLv+KjH
+KwwkwJaEz9HHRoOiQ3B7BpxYJINESx6/+p2WOZ346YBeZ2wXUnxzcd1FOgXJQ+7FQsQRTbwHyZC
WuseuEtXnvAxHTtMdbQfoec+c4VnKhHO9uE2R2w9Rb3VZifo4/Ck9eqxz8JTFdmHygT5Gs1tVYzv
AEyW1P9AfiZOnQmBzJ6ran4Z1PJRjzXlmJGfhqR4aHMGIBofz2DDfzQAsAycfGngcuvJypCoSOV9
GUR9+8nQo4cfrV2X6DBq7MGvy6Tbl1YFy7WDSvIjgku38Ybw+4I12dbgdeCaMMbazQ7JJNYXCDXM
K3vrC2jivNjolERY/1Rq+hDgOjhGEBk7/657aGjkODK7kvZeU917nDhvTC0A0XoQ5CQff6uq4cw0
3Cc9ifZ98y3Uw8mny7rqhXZJjeWnm3jvU8QolEkhhDhCPAgvJzTsXWs5bSuv/hnFKVBgHXLwtM1u
wA6D6KaaTBnMI4ToPhkmEZueuvUBqQIyr2GA12bqVA/TfDTN4Veo6F+yfrm1jq42YVzoAbQZwPLy
jw4syuE6PEXYnrPdYceRNjva5Nel+4nfPLVZ1rJalDobQ8gigtCP/dNL0RoIxxpIbRWGE0gZKIGL
4cccSdypvfYjKo1u43S69xiBpm6YJX8ZDAUOqJ+weCmq4hizlwiNQQTEhCLQULoFi8b1TENjgQ0K
BLqYRKst4Ky6nJtgiPWrt9Lo9To8Ra59dSdHvDTzizVkMPUq6BUGbDw7VClzCmfLu4T3s8JLvXR+
hhQ152bpuMQjWpE+HPdLj4+ZRSNGCl9C0iSOTJuwhr5eOfSXJAAYjJ+7P5kxHnIP2lOSFeyvplkH
Ei7jZmmhVhEmoE6JcsVucusG3ycPB9u8flFptvrZdcOecjPBt4CQXltlybm056eGed6DRxrVg5M0
pDy6VI1GY1cPRuHVQWSYF8/Mv6JBLg8hOorjxExs9GTz0K8PbpWo7WTw8aLdc07mqjuZp/xc4TS2
1/EEOScWDSLxySBLsCVPbd57u1WGOeeFcQA/e3RS2HP3B5eII80sgqKxvX1my/mUdBacIGD9yBkJ
VOw5RA3RF9AROvAxjpLr/cGYYe5pHkxzsdxcBvfOxhtXVSKkz42hPOxfQrgizoSyMC1inKmSo9lU
4mHiMPSJ2ybSqZpmf+o7/YVadXiRxzrWlxeXTC4EHLZ5dvrK3ISK6ddQjO2rMsi4RRVBlZim5t5N
WXIRebZPVvUW9ZW83f/hRMa8M9YZfqVVm0HYo+A2gFIgTBjdWdct13iJOVcdqplatzjpFJfHIZv7
IR7K351Qyd4yW+chX1BWGW1ycJjQ+U7TLb4eQ/6RoXX15ARtrg81ssWRReRrYICQo9guo6n2pkm7
p9IFM/uhFZSWGsP1QvHTMLkXS8WUf9bBXJR3ndz9aNXzCz8lMFN1mDnUH7O0MQIxGBj4lMPkO6PD
z9zjlWY8RDNHXGdmkBlNreZDnjSUeT0tQ0ws69zrh3CwjpqHxCimnMhTIz3308CB5RxSr3nGyy8G
CDRI1wEzR0THEGPRLoRt9oEbU7s7Pcw76DFENtfc7lKFB8LJFxZpM0MY3aqGkynp+M+Wvoa0D7hO
OQDxGnZtYBTKDcYB9gXkAUSU4oRzmwYch9fVIk9RLm7VkB4NgD8qKK1DvfTu6vQed0FvX4vE16PO
H7HL90erR5/HAboVbro1iAo/Ij+4RFMjL3E65ftFtY/1Ih6WriATT7bfskH75YlRwCXFfTBa6S34
F6Lw5ULA16F1DbMzPjQeg+mwwDOGHWbpv8Q8X5ehfKnKIWPmOYWbqotcki5oBCuOzRJRSyK1rd1G
ydZdTSzzQfzBUKk9KNA8KE7TVabhef2z2Jy+qRz9sPGajxiSGGPNmAzvsxsSUTcn86M7anSf7P9W
7W6mOf6m5dVz1eFaZuC0N1kZDK8ZP++EMkUwOwuShK1akP8RQIDySR9amBv3OFi60VeedhBqyWLY
JHO1XNLkZ17a3pFmHwDVwaFraed6L0pomEmICE1z7EtWNnTEuLnsIg8QrM1OAK8dXK1UrVgzGQ+h
zozM+UAlk95UNH42IeVH3PeHMqJhW8b0wcM3bTsU4jzjZbge2xOC43HjkGV3iDIroppR8cGa6KzT
QkcOWUQ7sxnDk+XgdTTouXq2DPOQil9h5sXU4DCuJ0ar5zCNbxjHaceQmTRpno3PTB+dUmycu3Ry
MQuNIGDlQ7EtwAjXNa5vexI4NouXNeeZELSm5MCYJ/cY93V71BFfpbZg2DMsT4Tk3eKmcA6l10XU
HEbyUNq1tiHV8ZHz8E2f6m/cQvox1uB6ukvrHaURbSB3ao+mWb2bTKH2Tq++yjQdT72dPMMqXtUm
08NMFpHTJy5dMPVFV47vxKVsFmeEdcLMY3IAZ52o5mepgfx3JiTL8r0ZWqyaavuh05EPiJqOyiTp
gLQWGSKlTE+srwQsr77hp+dPDS47naxRn5fi2C9QaaKnsh4InsTGzK0134a0zFTC/shhRFj24KIw
IX2Xp38Zi6HtyswFQ2cisU2mOgg99XWXxt+vWFGqYZsljzHCpLBDFrq81fZB10HtaleeOy5tQAoN
dq2kmm5yo8aInsoKhjnqTxgi4MCAFK5I8We1n4Z+pmJaNcB3sZ8+KvvssMD90J76jbTt5WDD6L/W
4vn+rFa1MDQ9NK3YFED2LqlB8K2FARWToUbMfEIzDRHBdPdydLw9MgyqgtQlJbkjI60RhI+V6UXq
zE0IaNvXmYsJG+S4S+V1Fv8XewHV7O7STD3SvqK5eKXXZ2a24JgXh2esryg2UdNU2Vc8RvrBcACD
8Z7eZnbyRWbe2liQzXvX2huD2I0jA9yygMIUcgfUuDD7zqLKfbxld8DaarUSQACOSBOaniZsNAvf
rXpE5g1tdFuRWEsdqPhsEM9F8lsOGOfTYb6mgh+ZW2vAfBMec4srDi/qVCC02nQoYHsHzmySv4qG
kOMwQ2oMZnIQNbEkFhVXTtgSoyym36TEbjsvJLVmfaYkefKvLTWzm8LHVOlbOoSvkZrZ6ZghQV+j
2+3nPBg97Y81DB7uXGXhY8QJyRABdYs0BJ6Vv0Ax0hrzF/vpKmHLbkYNFmeORM4ZLr8ja9IgjqFC
jGYVJOnwkNjWD2mwH2XEuVQxFbWO31pkss/HzI+hM3Iv2I/aKPiQTPu5YZHMvCq300hsQVNep/M3
1dOLOTVTHy3hwxbkEsRzSmGkwTLrumC9MgwjSZ11Ke46UvH8CYYHAOdeQi60itwl2CD+up8nS0Oo
bVSSYHYbTPtnXNM61B7/5Q7ftdbq0B5/TdSSUzl8xgufnVFpGkrNEjk0JJSEj++Ko6swrHLv1FNx
TnGEPLQICLpeTbsipsl1Tcp5FxO4NydW02k0xKHR9evSOd2lbXp1qZi5F8xMjzIrp+NaAzv52Nxy
i00zmcW3PhrFbaCM1CezRfCXbzXLHG6ZWic8S8CsDd/CcUoPZe98ww0/P98ftKH/Ts5udJq12t7m
VfJA6qMe+iBzQ2DQhJzLRX7EowZ9llClC0mvySFcUIKzjz4zbB/2i6k/17Zyduwl9tnqCbUsBuqh
qSObu7MPjdvgN2mYPoGlT7gGY8Mxa9vR4ZBcF5W+2jrEvfjUJMPEVK3XD3iNaAuUaSI8LQIQlHf5
MHlHhj3efu355wnbQwhO+lG5B9nk3h6Q39nARWBw1+jYi+ntcc5QPN1pt0aPp59h4o7Q8+lRGAwb
jzJhXDs1kyT1bccARlWM/rgRo2OlJ58E8lH6SNQM1I8kv9ZXOUVIypagRd3TFRK2aZuwlkbtWlHJ
QHGgaMqd7EUou4SG8xuFnRs4FgRsg259I+EO8drwaa3aZtuMzruq3ZY2iHIpgt1Tds17S2XsNxN7
0H0jAl6pMFewPAxoOY7DXLO52b+Wcu1Ge0nvnySPquHul8wlmN1T3BKsOCU0t1Z5LCRTf5C1YSuL
RwzRF2Roc3PQcYmgUoQvYgoYHclMveexG/fd8GFoCK5DyjKBLwylPiNjvPlU3p5QvcC2HThU79fJ
cT61EW6aMNDMmyiG7i+4XrB9jai29DF6WygEA0pXzno8UAxM+BOG6LuYJQAxxfhN1N9EhBYbREWu
9rB6CrrkVT1EE0AmqjoQBe7VRLeRJ5YpmAEblmmw1WTQfbB87al6GDrENTNTeawyxnhJHZ9aGX+t
4n/V5V9FyWqCSAvZ29ACE79/X3eHl8hQ7zPLCo0STir/vQT1lqF3iuY7Ev2rEQwZOxZW6dQru7Zs
rkROcz66x8SIP1HRd0E5IkTDFYKyhCdVSpLTbtP6hq23mmP+1hGwg5a5gd6y5YfXYpnZk53xAnSN
JyR2MH4C89OOIJnAD+g2K+ztu0hdjOKZPv6qRQgEpQFhbt2vhm43QIqAs8/+3M00fBlPx6bXZWTJ
LibN9IvY8MsdUkdGYm0KunhoEhUQXDoHmnAe5IpTsrUvu3A1Q2+y4lbL/pKwyWy04ksZfYOMmHdT
49a9lIJZ/3Iowi4ObOBzXAT5HP/aE/vxpBnZuPPG9CtnaOU3FmKZHLdXc7AIWodAYY+en0/c7e78
SE8SXxumUJsC3PZjGOIGtUgV7XIZzR8FmkN9JNa7svrfCYDOoZls/eZW+u9peom8yvwOUAHjuVyW
h0Q46cG2ltaPEKsHGgBVpeuEwDbVMcHi82JNw7EYaP48Q5iXgRqnyBd41tUc7onr4z4JcUgpoW/C
7Wc5k/OJY7LM+YFjHiQtUbiuVn7ZpYGBR879uK6Q1uh/Km9+M83ygqfAdaywAwnbAUNjzl0dD1qw
b5qc3mCsB848rqvH1hs2KapEfd0JJi/jmGVTsXLN4pbijhOR+33p55PM0Tk7IvtY90PuE1gHclvH
yVcsw9cqa57KRXyqOf6V584hHkt2tdTuN6AaPqQZXO0d+dJQXlsjCKFFmmzQkcNJAB03UTPxizDN
pri3VylkUT9Gdewj9WV515Qd6G4VNrmAb7jYY5PUJkEuD/cDO6S31c0zorl0E0V49qcMPIg6Hc5m
637VunvMhIc60DzGRoI8S9U/w85lzbK49N5+nVzm5KLw0TMT7YwzacMWPSNmWUoOX3dgaQsGKRx+
6ZeDmHoTLd5hvXdNcjx2BS+H2OTXSbHdYfGbbTRNXXudWrFfy4nJCneiQa3sVo9hzc2gl6ilO6Bu
OxJX8qZJ8VhfeTug0k6d+RHzv5d+EBrjeORvVBH14l3NVRs8LxwElkS+qTw2uRit1SSvTcbyvxtR
3W+XCFtVBBIXDe402CKfb4QIoSdp2rdrtqUQcjyCjXdn/TL3w7QZWitAWMLugL42KDD+qAyPRCNx
1Rp89BchWzYwPfyTCHxR16/jyI8FdFO4QT5AFYIy1IYNn6RgYjpfxBj2wf13rc/t2OCwR9pUOA77
93anlrrpk4ZY4iN6QRG1ovQcOnHZZRvXUnCogENKko+Vw2Zb9ywKF01T7rR8eAVnWF/kX2ZhndrM
RT62+mSlCR7DEkQxjFaCncPbXrx03s7F2caWNyC5j9pPWy5ZZf+0azqVsOB8joGgZVx7+1zDbJfK
533wwq3W0tyx+jd5jmTgLs11VcgA3VyRwqnchlm0aTpa8SKnRJCuF0jMjxjuIMjQRuulMe1kA73N
4RTHhzUFOHE1WoH12GRxVGjSlz0SDeKlGtRnGaqNsvle8cnh3uq9dQhrjER7SjoMlBJ8uelAelpG
nLfCVuh7o0l4o133Isb+Xa1dVt7KsxqIg0gijmlXZ1wej7cUbXeQL8nXaHLTt8LZ995Cx5ZR1jao
OBAgtYcIij8cywVKyeIBGa/rcbz7I1WD4NX+ue/daOkAGgwY7FNFTAV5AFXFRzZZ1ovb1OlVzuJ3
XnxhYzZ9MgbVZ/mAig4ifg6nFyXz0cJ6+dQYbYb6WXiBjT+xD60he0zBHvDZrQFhHPJwvMJjBl65
L4xz/HKMzYAfsUMoDD0I9Z3BHXQUab7FVvUt6+c48NoMEs7cMeLXVeIDHo4BlJ6tPhpEYi7sWKac
X10LThQ3P2qNgdFK4y2HoetuBq/xnEqIbLPdHkUyNrt2fuxAvBZ4S24avnul0R5rZDnwcJz9EKEa
XGr8NPCMMJIkQ2rqtTtl9ZyxEQUQ4obKd+Ny2U2NumF7hKhlzvJnw4J5g2c1oDm+I0dh9umlo4P3
LUC8UtPL20S3+LxA4Ozhk/xl6fP/Mw7/Q8ahbXv4o/3v5oT+jzz5U7Vl8n/FHP71v/4Zc0iWIRC+
IRHEC4sBN+4P/4w5NMU/hI43h/Qczmhb4hLw3+aEwvwHs2c8OwzdlIzmdTwP/hlzaP7DtlajQ5wY
XLwF/t/MCc2/+b3pvCwIG8hBcbzBa0P8zeYM5LMiHKSfruVoeVuM83a1msTDgMhgzwE6vFViKo+9
SKi/EpvRdGu3FMtEWCRh/zKEJGMWev6TECYUuV6MorC8JgwUG2aKhK1Tj3tQr8X8PdHceh+3+XCc
PHHovPptdN3pkcDt6dFjBrn7tw/i9pfXwr/72Nmrdcy/WTCsb0xgeyJxx1otIJ3V3+3f3HzQideA
aP1wjSCL7Ec2QVOJn4to7UOsIhQaZJlSrfcp/GUt9Pu+cx/acTKudSx+A6/XZ28aHisa2Ytp5OXB
6jW1c83BuaBgYndo+xsyQOGDrWYHY4Ip2Lphfgnd8BexCckBmddzJXvjVRIKT1PWDQiO6wHTHTyg
HL38QyIG1HYHeGumL9CYGh2joUzpLMf0nKkOFzmJRH2es2gLShSeLbbkUNPcoAPNfusnz914UsTn
eGuXWgSrhXPfWRBKloLaISIB7z9cU+dvTiX3a+pIHJJMz4bWZP7NaUMkMkakOqtrtMxqxzgx2XmD
6LeY80evnPAUCMt80tCDn4mPSPaUP99VNf6ClN7tE6+hxlJkuoSZ/jgMvXWAOttvS2cwN026R3do
v6RYmzwDv2640Oab53E+t6H9Sc7EQJUKcIhCtDxHk76NhIsoYUwXwDR9fMWZAkzSwXcpj0tnk6Pi
3ucxHHu5BiGLyYjJFQlbnB3AcnEZyB8HOwz0Hm0cAkIZbWZzNF6hitulx+gmdor3ObKDQRZjgAwa
hwCjepwHeII1HuLJvKhDDC6DYmc5pLEq3k3CHjCDe7Cs/CVZWXH/eqDhwccKs4j/5HzyP29eDHd0
zEulwz1s/d1YFJFANGp13l1L+wtr9OrsZoCL5pBqhzaGHYHFeXJm2uNcpkEk+wyBqxOCTJpoAbAo
Jzbrvwg7r2VZkSzbfhFmOJrX0Dq2Vi/YPiLRWjl8fQ/nZFdWl1279YKFIBSBcF9rzjHtW99Z+iUm
4MCMtL3fUTas9bf//7H4H/gY3RWuK5il+CSEq4Xarf7tULQhSlpVGxY33dDaU5La18LJ7a0djbHK
cfH/y8ctdJV/P/TV5/lQrlzLc4Tvev9x6Ffs/3PdROVt02oiumvid91hxtDA2GwFw6bb1GGbjM3Z
f8Y7oK0IC9g4fl+efaYIYW/pT+4TGQThW2fiRNNHk9MZFpS6X2VdrL3R2iVmoUHvUgZoHlt/cq/l
nDe7yoDSjm3hv6HllnPV//1BHGsGtUTTchx1Nfm/G9B1zZjs6Ty+MT/9crMoOruR8hB5ouF0Fdbr
0En1rUtm8rYdKu1CGnJ2bube2CVO/RTDHdsMerTtBC8C67Uf20o8LAsmNr8pQ7pHM+YQpL+cbkad
5r6kV7JuowaVP5kKg+DXucU8Ivcm7S+ox1PtkfgU54M4zWh5TjoFyF3buNlNd9EKYPh0331i/dZR
dJpEEN1E0rvUnjKPiHHAS/7ccgqoWkpCo8d0MZVXPPCIY3x9WwhDnoRbkSXa9n91LdEPakS9DoRh
bXrV7/No9q+qKZ0PIdC2c1Cia6ysrvgvJEP7P6h17LgeRD9DmA4xR1xI1PH3bzuu7vR2QbqWptxG
XSCNldDs8dGzmw9EEZx4B8THY+ONGzhgv1LhJb9NSBZGUo7fNebUdZNazj3CHHVMR20ApuIGT8mk
yVWs1gU1Jk1t+tVjosWIeJSGk3wlpQeox5uiOxFf00Od5emqsTPORIVjfVsicJmwPFk1vD5Myf4W
O7a7NurpIany8TKnUE/ArmlHlAbPI5O+3WTU1iGavWE913px0Jit7wp04Ie4cLaaRlS6nON6azlF
dgsp1AxB8wkyqLpTbm/eLDRToELeYSx1V138F7AUxTS16/6fXdu0TM4Ijs9YB86Uq+BO/7aJncaL
9SbqzCtJEdQERSbOPlkxZ72VOmrWWOxBdXqH5YllIb0gYJak1mk0JLC7f14jAu1nNVfNvz30b6sw
ZRDM9tQL/3m3oQVUMLhThfhXve/ydJAl/3vzz5qzw8SMfCRrw57C3Ed9S21s8qNmZEgc/vXC5Yk/
H7l8QSW22PmW9fbnMXP5Bv98OCUC/owA5fkRU+Tm//mb/ln77/cVv/LQU1Mh9R3+9WP+42f9+U7L
On8+tK/yeyI2ogGmYwNPOoNm+Xs7BCS2obVX95dnlsW0bP7lpsUhm9a3iGv8XkCX2gb41DQzOMeC
IAqbuj+xFIMKqBhUVEWiQiuoWqJ+YRz7NtjzX3PWpbupe5208a+htARBH+aFcuJfuuyczYCbqyMd
I5PEZESp/FHlur1JegK2RpferpTn3ter16B3bwlNfro5Tki2XvFu0APekZN2JdCZgCQIMX0Bn9HA
qdCrAA+gvVtcTibFPsI9qiXmo2aYkJL8YagIkEk+jioSJGSeHSOn7Uan34xICtZzh6ksdS2KT0SK
UOyE+aHL57HgNNqr4JHYc8u1ThSJiiSpVTgJ/CqLrJJ2JLQES8PNiX8Br7oNKaEmMekm/G2EFjnN
gyD3pA/ha6QJ1g29K6p17nSYYHptny+BKSo6xTDLpwh4BoqTYcfh+2URpJw3OHonCrgxMg+wYta+
VpEsCdLhYQlpUXEtuYM3UgW4gHG+UFZzSIYj3AV67gd1a7xy5ik13VsYttFZw2u9ykp8U4TaYP8h
Ra5ojItdh8RFl+kHUvBVpIJlRCZ/JXb1bFhNv8Fu/5SE+OtrSujkzj7NIaboipyaWgXWZMNJw4QZ
+BU6cKkw1dg/Sbhxpdw0KvKGeBXEOnik7yC2CLNcByoep5vo1kbgeD2VAqQ5xd4LHXEudc6M0M1V
yE5THTQydxoVvsMVG9oicTxk+xDMQ0IPGF62AyWfOZE/4zp7yiH7XEmYR/JAvE+FPTIUmn6cXCpX
mmQHI3IJVUJ3wW7ar5RHSka0o4nMjZsQKmAChwko+qUGue6QmnXsa6pgTQqWIkaTuhKSkq7RRuFm
7hNGNzmn4tR9BW9VrmYjLFbUovJMNmvNaPutO5ckN5oo2puB0r9LBlKu0pBmYpFAY50y+WbZyS+n
JFtNwlmzcd4U+AwuHsFKpUpYKkeYETWhSwnhS6YbXeiUkDoXP3Vc51cDMU0FcU2DvvLQ4m1iqwDT
ME4GwPBDoBFLlNlvMonq+1hhoI8QG1Xt8NAsqVDM9PDQP0cqL6pH6rUNG0rzKkuqVKlSscqXwg29
G1TilE/01JAULyZRVLoXL0Aucrh0cqo6lVg1yYIeuMWpNZmzX7M1eEhcSbiSHcUPlfWnsq9qAR4r
78CZj/olRMZfqZwsncAsrJfNziFCS3iRAXjSC2kUToDo3R+DFt45YWUnr03fpl5LmdlVxIcbWL2C
qdjaxHXlS26XSvDCU/RolaRjugBNo+A7d7QOCUDKfiC9HbN18OFTtSPtdLoNL26S3c0x2uqcEBGg
FwHmUOW19HoKjMhs+9bCa9RbzSqx25d6YD6IgOCiuSCupcuhLIvqMDO+pMhXvjLY2iWJ/zo6YbIr
MmRsepsfO6P+ZB+qAVyCfzNT6Bd2jmqgHmfBBdr+1Dy2n7QR71UV2H8yRynsE50KB+XiOSUMZ+Rq
OJOsZ4MRKuGQRXEYdAOSslZDJPO932NbE25ktwVdYffMdOiHTbJkqbZ0bDtkvXnam4YYbj054ftA
HBxTMbmuZqqD1ry3CYzDpzWuB9w6nCBVMZxUOZ1K7NlWSXMZs6I5IXsuQ8E3GKTRtcTSJbQG6DnG
/AEmzjeVXYeaLUWohnYVsSLCZnQFPVF36YD7gw3Zqgy8rHuPiMSD8eKBcSUlr5Hk5fkE5032Q7nk
6FGnXCVLtp5K2YscYk0Mb2uq/L2OID6UPP0K9illfUyvMtMxAFAqw9ihnYc7AkzjnFdr1+/s55iY
v5Dz4TpSyX9YKintNflzoVIBsTaTXUpQIAK9Yi/woRIgaKgkQYqdLza5p27APzwTNugtqYMqf5DA
zWdDJRJKhdAzVErhYH5zgA37rI9fU06cayBTYBONeh8pyazKOkRQIaClhftchSKqPMSpwRDYqIzE
xiUsMdWfCF+YP+klrDAtYaSmj77WTOejIWox4tRZEb3YqwxGlzBG5IMR9lobrpBKahxVZiPk571E
jbQKVJ5jSc2BDDD/OKqsx56aq1Dpj7HKgaxUIuSEhbVXGZF02OpNrnIj/c4/dypJksLEA4l5zwkR
k1CZIWIFv/si/S36Fn3mIA/2POdrQd1WVzmVQiVWxhbZqzQpQTvJ/lqrXEtKzfQ3yXmna/zuNLgG
Znby1UAcpkMsZhvZ9TFSMcZUSsNTXJkIsmM8lVMgPgxi1YFRWeN5CH3tVrRIv5Y1lsVyN52L8K47
kTwHNsX/5WXq9YIN89NDCEl4KoynTvbyQMaxi0szTF7iTsfrzke143TVyqF/r7me7qxcx+5HVsQd
Ag52YfUehfc45Fn3A9Y/xEZbRDfZle0l680AXFmjfQ6YxJb3cnHW03j2vUdDw2/CVCzf93QBz0lU
kNvgZt/kHja/jFycnbjtPjQLsZBnaOWFsst41XTaxb7e518g9nbLqmx61D9kPT4T/o7LrR1TdMJz
89hY7Lp/3m24JlMLpgeP1TpDpXvXC687eRFdEEGp5ZW694etPhfpwHUIiIhD09VupR5Gl7Hv7GuY
csmoLDJN55DyuHDqX9KtS7SudU87qTlLZs3bie7tYRiEeNR7hJDLarr1blqV9WNqUU/g4mvuUyjF
yW7RFqFPiN+gyr4ta9qzdUP2aryjQ5Tb2JXWGRRYeIs2qWYVG+EP2leRl5uytptf2IAa5Hpm8owz
QgPXNhkHt3O0R6uGCLb8FgtdVqMX7Q8JVnsNLyG6927pn5wpSHeD3nTM4L2XZQOJrH7gclW/Z3Zr
bjkOxnOd1g2OnDHZlLrRfJcl8BO1hSqH3E9slvZTlcKycmhUoCaJ6yew9vyzahWf0a4XecG3Zsc+
zWzNuvmmk541LdO2tVfab4EfPS+rhn34NCaqbFDr3rap7PKcs9/dGjMn4dnpre8u8//ekB4OU0wS
wxPRF+3Bo+d/EGOnPwXlgFFOffBIAmzVewQfhryH3eaYCMRUoZWrrVs3IR2O9Lz8OVrv2pwZ30MQ
0ZfBUHYpsRDeDKqDf1YotHNjWtmPBOTwRtOa4DIAm72h5vIQGpnFT5/mXzOKH7kTVRsLE8x1skbz
OpR4I5aPAGcxsMPpjkg2mddhKnLc9jr2Tr6pk8n94RHVuXyVpqe62rn+1eua+Cqqvt3kpcc1uTWz
SzAclrUY8tnrjs+6lVIzL8sKup9435P2tHwfB8vJuphi/ZZmVnfxW9vcjPPcfg8DdT/1QTlNnnVZ
ktA8VSIhRMT1NwXOrC+XP2tZgzpEs/a8vL5z8rTP0USbpyun7quFXLp8iu2PyMBiIe4AOcdz57vV
NuKM9xmxVy7vQXhCvGYDRQ+0pfNzrk5NanL/CZGHVfkec8ffY/gBMa2h6RF+oBvbycqiz2Lqd8un
BKaHr7l0DnGi4Qswa7TcceFv2ZmmDzAV++V9sL+opEsnfbSnBvcv19ydA1ThY0CltbxPRMTGKkoa
+dhC9zxN3lzv7ITDi+HBaVkjDbt+FXNIPM51ZR2NXJc7YFnrHlf1G2xv2Gez/MaDQ0dNnwA82KXx
ZNf6T3DT8puDR6ce4AR3L2K0r0eUNHB+yW/dyC7UJe3XzDCDAwksBH1Exvgl2vPyQgMAwLajrnHi
ep5tCe9sd45XvC5PVjhNKaBWzm20ve4mK5vOuXrXJJ2fxhHLTYKH4GgTHrQt6fp9O+QDcC787rBV
73o9Ko9+ptevBgW+5evrTgc1eMrNaxEGEvQoOrPlDYdBfnW2mz73rWmeYrgg2+XxAnds1nbjZzWV
jE4KFOajtI23mbz55SuWJpBZwh7FJenALNsh5IXllQ7Ju4z1Mu+R0CDjPChpz58nAn9jAAD+8HBw
7QuN/izJU+mHHlub5S0HGU0QPWIm7XoTPHYT9DTfYZIGdM5/qAo69XVbi4eqjc3LTCcYLCO/HcfR
kTLP/FYSL3JohHR3ifTnz0pnaN9P8wNtjh5NhcqUqRrsx4mVP/ee9vnnWxHRAVi+HO96bFtXT6Mv
sDzRRvMtDd3idZid6tj5KXNc2affEHKWb9vPgI3qNraPUYZSszQCasRG+fRn67R9AduhajmXB3ga
oxavtfoDUY+8jhRGn10xZifQ1+OfPzDTzgYX+i8vrHtAJwW7jCydV6+JmZ7yIzWhQfdVuxjqvuC+
7HYTHdcvI9nrRvRTQoV9CkUqTz5Mja3JkKALPBeqOPakrs+g0CfOlyYSoB+mXV/LKGRoArJq71il
e61Sx9557gR5dxi4qvZPPmKrY+Iq76zOZFVAOx51BIaNTwQyIz/vnnTz09Q1mHjpqOoeHf6CGSyX
mB/OlGpI3zGRmiOGmKEdrY0vnQnbmPblegiRWxFjZxu98rX0/CP5FgCpgto8ycE7NAVzQITB7tXF
oIPiFCqWH9N4m43hmfSaL8oYhyzx7LfeiMK1YQygUZzO2EUux2hrV3IboY8+zR3C7qB2qz+LMDcQ
u1FPUn9acXK9GELfclPadn7qBwNXXa1UcIQM/PP4f663rLwsTJHjjFevlT3qubCYz8vLljdYHp9h
rwIOVKv88yCncX9dElG06q0E0GtrYbpPBzz3EA/XA97lzeyh3uK9yrV0tGwLk+2tcC3qLzEzoIjk
l33pdW9x9JHT4WJADHytUe7streqU60WaU/oS1wR0TUV6XgSQUs/vQOd1mDHtb0ZlSmbCJfNt9vp
E7YPfLClMkHOVlkhwMOYRecx2XrD3bV6588Kg3Ljp8pmj8vj71vpWac4hWDfeE6zcW23UXvq9N+o
XvlBUVyVp2Ux+TUqG9SbdGMMpGIdeMx82sb18BG3YUlgCBOAQJGQIUladn1Hw3lxSaHfL5uHo6zd
GumIYDNtAvhcTBiSenhdfhzV0eqEcSPXK1VyLOdTZ/1IO95VY6YCUjt+FQNARZSZL3oS4aFLeQHw
CLaV0JWOg5jZGKHubnlsebZoGaI7ZrWJAAxsSIhDvtHgoIVLw0AhrGBHLF8sMhNU5rj5VmWW84vJ
pgj50/YMx17alIfhBj9EyGC2MANvFvFcec/U0vXNrSjy9uR5fXuqJrPF28iFtwTpsA6cPjgR4oC1
12yxBKj948+72w24iuV+HqMeSiA44d7sjiJIDi0tw8OMf2kbcqqixaKTQU3XeuPYlBySONNW9uxq
a2dI2vXQNY+9VfR7PaKRmgBX3xstpjJtavJVjFEJ6wl2tgFx825uxrfYiiE11R5MHd8/MVm00Oae
Ih0Kh/DhdzQDriY5xM7a9qTAuUFvr1KgEpEY01ZEpnPSZPBzbNtfKEHytdc3Ke0182YNRbVvSuee
zfDIDTm+LdxEXR0yCx1xudXQg6DEDz6KRAALjmTqzEAAzbc59p1rkIEQ7N0HbPTwhzF6r4qk8o49
L72244AovvWtXVNrzNNxdMDOQ9oTC2DJgdsc2t4BC0pc+9oY0mmPDNjfmoPob1o8J8dwHt46OFnn
LjGzc9Fa1dM81QhsptC52k5p7hITAujUR/j+XCz8QRmYQMKEeUKkv/JxuaxiCVzP5dKw9ifN3KMm
KO5eb+8IOwrOYcrIuoLjrU8vIaIuLNh+sjWzrNzaejY/aQVVRj6nOjU9Nds0SuKTmOhwJHaNOXIU
4lDlmXGKLP86gS3YLTST1LWhFZHEku1bMz0vXI9lQW7ygwJJMp01iEnkBBYlnO7+WaSaKNZj6Tf8
HO1nCClJ9z3sPWaNDbdE0Rahkk8lzQYKIq6OiVzXOOTd4cv2UrGbpPEQmUZ9clubKTgooAj1m9jW
jPw5rgGdLsihwRAN9rXysvBA/llAHsbE3RgSDWr5A7upvyJjBBa1452W7z8qYItUKr6+gr5UKTjO
sqDk1J9i981Hl3xsOUBPXZfc4yKzd5lBlv3yELynv28NfoIOw7XfZo0DMJMS41SIJeQUq4UxkYuo
u/IjTOmJU615yEWscySG1SbrgTwxNIqy/M9+TvB6w9kQGDRCdSXnDGf9OHrpdLZzeUkT4Na6QUaK
63IZRZ7e/1ksd0n7Qa7kq2fIZed/HsvjqH7JsshNzd4EBbAuqdyYs1pU4ZBt8wIIlNAjheQrb+Wg
v6DQGsE+8BWWBZbzv28F/7rFm2GqQS25Wfg+nSP+hvxYMhhP/9xdbumVi0jRqQ5hTWrksjD9mOtK
nb+GlpHsIjRZp2UB5rP9g+355zEvRWubRDBItRoCTqDImFGSYy30XKxMpvPahyrPZ0ZO5ykA0IL2
icy5XNt5Ldea5crjPDCTFFV1JrcJorDMkXGpoI51hZXrbKArr1a0QI3dPJZv1jBTqLH0x6BDeZcH
VXkeRYaZcuJ8EaoerNbhz8wa1ShlWy0Lh9E6KXRx/meT9DmxfSJD7S7VXrH8nLThGAqYruvaATYp
cZ5x+o2gNTnbQ7iB4Tce/mBa1ZgCjCOFD2qGNEKCB8pruM5nM9uG0ShP6C/lCaELwfU+/N4FuZQk
eXjEWrpmisRJO3c51IxChx6w3PeRWIZBnx2NMSk2yNXxikIAyGu/OvUNUR9mwLU4MtjZewMsBRLq
YhcF/UsWAmnCH/M33Gi59R+PhQ47ogKOdAb7Rd+V/rZCbXBN5hwWZYQrKS3T4kKv0McvDM9dizxv
Neuh3LsY8+juMhkzSuslLdJ6p8vEu0vH2PVMc7/pwWAM9pED+inQtzwIxuNYaxc43+Lay7inBBzy
uBkeHHdOLyYqnhMBibsYjsmXnxtXMC3NS2438uwNZrZJnyPbl08FYXG3Ao1BaWrDKfFpCJKOoFyN
RBrh3233UxxO91E5K+DcFpvAcwwKhL5Tb1tjpE2TDRG1WMO+CLvc56kTPeRjmnuM3nMCv/KQkrLi
sknXvqF4GR8NKrxb6WEjGbJxfMR/xjRK6MEhcqadMWvFQ94UVIkdgmagzK4NMO77Bo+3S/HlQ/i4
v3IiDiGzIce20yG9CHRi4E3NEudwll7cKpzpznhw+vPQf8mG5FejB9V1uUctniFgyUklS/wU+4dt
vUu0+JPmiq/e0pwtibqoL4w8fpdWvV0ed6tBeXwjccRw0rw1ObSZMrGf/LH8bCaCWxCfU1OqO+dg
TAhgjNl+qXS7ebfo8x+rWADiDov2vRQziRVhQVNIPethsCe3Uq7Myi92bR5OmIRFpB31kmuzO0zN
u+uAaPB8/0dtCf4Pc96moN/3ut5FlHJ2MYkIT90tdRLSm9TCbKsY8QRmngT/AeXKUnx3WoN4ILdf
8Ej3TAwYeLR2Nj30tNuZe7zVnea9mVMbH4oxvdJI6bckTBgPoboFGBzEYYx8tsHUt6JVn55a6DaP
UYZJzrCdaT3NhD6i/erY1Mj7ZZZMgO91ZG7VTLDPzBko6wHF6pFtQDjLfudNjzWwqKo3GEb0NuKW
Yps1YyExEZ15njXsGDdgmuVa+WMIn/10OIRAhd6kF59aSRZXggr8BQYGLFw5NGsUXNSTdTTbms2X
cLmMCEeikWtnZH+yu4JUkrjDMzghScql0O/axwYyxFmKMvhtpoDb2xYp0Va0/XFs6uqtocHRh2V2
t+YE0Zc0b5gbnuhMGS9xZHYv5HhmblIgk+2SYyP79l7wKxziMQ+d2RWX5UiPHc88x8XOnRpcWbyG
f41LXfGUFRlWCqO5LveEi2hP02s6N2690kzQq2YwR3fM3pn17sps38xl/gPt8LQOhiS8DZn8rGU1
XWiLUvu2iZ5zPdt4tNViHuaLnVBHz3UrZcbicv6rVdRPknUPaJ/WPdKKlWiaUSU6TY+mPVfHIaLb
FpgpKArEIsVEQ9sIGHsSzWZ+kMSXrCKpr90KL56Hy1mD1klfu/9Ed+VAVW3tU+CH5YvvU7Zwau8L
eTZhx5FXXWgQwfjLfWdXpbZO62Oafnqk13pzNH/6/oAiiijVTeiZ/abSAexo1tQ9dznq+L6e458y
jDde5Tq/NXBN6U4bxnDP8Mw7lRW2JpMCFwLIcJd7UX4ae91/7Inzm235LvzQfK1tPaaByIXAiHTj
FaDI33eXZ+lw0iS1GSqWbVA/O5KTs5ysD8ts5z1gaSQr6m7dyI9BxVwkxvhXa+vzjTiZVTj42R34
JPK3xGeAa1EBtp08vVO1xB/ZhPRKMSEmqryrOz/9nPY9Eg8QSwGNALok0yHUPfdphqxNGwZrmWXO
40uxtzFY/KV3w4+SZvJ7UUzDBvFOfs9gNxDiAE0hb8CX5FOafIxxs0ObmLxasfzUUwwkHB/et9F6
j7Vn1L9Hp6Q1E8BRm8sDxR+8uy3oNbuyOS2XpH/0dhpgxArb0+Q68LjnER4iI4K95kKRDV0NpLAc
xnucic8sDtGAzy0kyNndYMqt3irO7HlivQ6OMz7jAofYbXX3WAsLzPGeOLITWfwbHim/egr8o+27
02Q59rkaumdgLC8YsDD3mfMXWOjIVEZN59R2oHHJ6thg7dIO4VwN77zmI20siXuDA6OhVbyu3TlY
Tx31rcmHxRpalvc+l9JbIU9PW9P5MOnwEzkqa11A4G33WRgBGrICciSI7jEpJR0oM8WAhEbrQD6a
rq6v5VbrUnsbYd5bmUHW3ukKM2EcDIBwxPJty8JwnxvsbWjmC+eUpcB4LLsE8Zr24ZHqEVEZmX1N
Uj36jEJcNXOm/YiERo8uAb9hhhOpAJyRf7bAp+VIDxbkxNXUMJIVzSBubdK/Sc0IVl6ZQy/o26+m
Ec1zFlbVKVD1Tcdr7G+Sxsi227edLV5GMEBnv8vFU8HFk1zxNmPkC+5vnt3vBG6khs995TiOsZ0D
IzwKQ1EWkyQByUVhzivr7jjY5IMkjc/srPOyPW0RLmJ6OF2QylBXiEt3T/erJJDJh+xmwcpBpL2l
X1w9VY0J1bArjfXf/2BnZBvsai/ESsiN56ftdxsnO9TI2t4eo+zolWqr6NhN0tjE2JVV5wp/yFEI
MkcGWz5F2Jpvohv2yz3bGQIarEl7bYsOCQhw+hXNLawYsfkrnctfjS2sXc6/vw3bWDKNcL9HJLHz
KmUohhMwqm9dRyOjrufXViK8EGB7P/3htYiS6UJM2ISgstWupm7l52lqlZRIPxNW9b+LhuQVYuLp
ZDyMCaR9ZpwMLeJZnrVyumSRSF5jbXKRRU0gDovEv09p7985KolW6USJMaXJf0s7A6cT4XmiTZU8
Z1D7m9Y7NRPgu1DXnlszZC9USJTUMeZbWaTXwmYq1kr8fzPklV3aE3FtRNAZlsl0mwPRCTLjOI6t
/5wJDQFMHD/0ObIH6fjtjVOUW3q3bGRaValfiP5Ju9YBA6x63Cbja65P/ZXihXdrOzdnXjHYb01E
MKA/KeiRIBh+tKrNXLclKAVe29mEuPB2r6k+vsdMqt6guWC7G0FwBnX1qTqP33GEK9tKRmc7tRMj
tJwGAr8mg/87YlykvnDSxqnb21XxkwrvvSOI6XFMQ28HQz/ZVG2i73vPBgA3Ori1nPZUEEfz5ujU
0sMcN786TIa2KIG91/Ixnewf+LUdNYUfH5HY52eLof06wDRHADWUvIECb2oGr6GJOT5Dx/ozUCNK
TcI/8qBexda69B5NEzthMwzDD1K6tk7vg1YlWgt5kIgf5kH17zHT6sbcv2pBss3bMuZSp2BxcxlC
VnNGcF5pcrFb89ly6bI4MRBdUgRw8SPCPoTATLBwYqhXhwS4rWTbN/lf1Gjoqgk3v4wgRE+GEz/B
h8YkSBzZAb7fCN6cE/bs2NnZyolZ6M3QPWp6Vh5aT8BIGnvkYrM2EvAEJvNgRdamcsvsHYIgJRbq
9QWkozXFXP+HzsVCj0JiUtzk3rgtpPrB8e+xYXZ7MhaGMxGz4TkXoYN1l34qqG1/4wyfeVmHNG/z
7CxBHrZ+xzUsDj/skIRewwlQfePHF1V7jRNiQeHTe6vaHIoHAxvlmq9A/0kwFeJn86VMMKSEzaVF
+Fglqdjy1bMtBSzxlNeJ/sQB3MhV2tEZtSwmflZzWaTikFWbrRYTWuDMg+C8EgX7CJvtnusHsqje
aM5m3TXnKuYqXzbgxRHgA1HSg5UA4LTFvdisU545N55szsyVb5qDJgvi7atssmud9uaRsQmZE5ZB
mS+JzDPDLK5u7Se0iuRB9nZ91lPtSv5UevPSrOMKZ8Hxi7kqp5keXdIs21t5155FHByFnmsPQTiL
FeyC9JpRDXvHRVYnBd63cAdjOr91npnhVZzFsbOjh+WhHMDVZc7xGVYkVFRG+hLGuvsyYONHXuq/
kz3gPMb1+yD3ktLJUxKXFICd2tjD0W63lZVuPbzaZ1ccuqjkgKmgp5lNAXiNoU5u7w3aFV+mQ8c3
Ke0v2+nrpwSPLmCe3PlBeiA5mGH4jNsbq2uHjSaMv5J+IEDXdopDF8Jc69AlJYXEl5hb2VHTrPYZ
LAeezSg8eH6oYGx2SOkvN8l3DIpntgZFKeJOzihhCK/8QfwH013zS4bwXJKFpzX78oQt7TLhLCYw
zCOXEWfFd6fCFPWU3KbUNc59JImRH9gSsPfkO8YTsojQU9BgcuU7YxaElEHz1IOWMqowfWQOAZSh
aHzY/OQC2RQwVO0AAL5axNLkfQsxbPxQBQl17suywNK9mQxYkHEu38ccMVSNmXkfA8oKQ8fHgqPp
hDr02bUNuBxbBQoYIUlcBgWunyARwd7P4XpTqXrozOBDs7UDc/GBoRWnggSoOMR2L7sVX8bE6S7p
wY5ajlfuwLWDsY8y0DDZkGF3J4hJo+3z0s00asCxvA+1BhPeEreg0jBCa0A6zDh/0fy0POtUa5MQ
6XbHhMZPNdhhfTuuvaqpzoYGxSsm9+jRGy3z2CHaKzohrlPLNLOERsvYREv2iGxt9knmbXLMHnvH
6q7J4F9CCPhMKUlsnXMazhqiFqy87Aeg9YDMrwe/5UBLB/NkpTGja48eFUVM/8mDOOln4Vdruv4b
TLDqhF9SoBEtg7dZ2sXujUl+gbslK+4ITLaDawAY3Qu9DO9hVKevdhRvBqGP19pQ3cC8FfcmtNxj
7RUfoonEHR3Lueji+miSn/nqFuJUALWmIVNDwMUaTrEiiX/I6dQl+5Ec95d6nMYXY1a45fQXfazu
qtlh+8gMOKe/5wcKmEB5IS9LzD5JfXVHGq96O5pos3paEHoHZ69140NaTg1hT1126Dq/YYDBwmlT
imMmCSOxnl9sIIgHxkDiLCV8iry0aQ+Puv0Sdd09LKz82zdgudYEV7pN+FyZpJcOfVp+FlVIA8e1
f5u02Z3CB/5o2oziYcLVBWmNuV2KK2Uq/ZrTarkix+tOY6NdugLKBWWpTxcz/rYm55ds2uC9oyZ8
oINHuY/pOzXnh7jBxlSb+Qshof2jqXkrm8TYo8E4NNcbnTgpD72dRs+4F4R4SrqmR9tzKRnVufmm
E1KyiyeN8n9qG2+Gg1xATm72POYq/9Nrf8Vz9uoqXtnQxzPT15ZcCkobO+p6jTCCS0sg5jOEj2uU
ki72P+yd13LjWNalX2Wi79EBbyb+fy5I0IqSKJ/iDUJSpuCBA3sAPP18h1k9VV0TE/0Cc1EqSUnR
wByz91rfiheHQDmKZHM771OHkW5F0YPVG6T5rUlV534a9Zg9QfcG6dS+v/4qSTpQhTXcbUfU1AyZ
NYtUjzZMq/m6F5KqJjLL0wxRBhBFvyY29a1sCNKOhkaeUzue8NCKeBtgAaRzMyAiopucOT66/0kv
Xtnx3WFVamDKDtjsAt1b9Qgv93TfLSofsXvKzObeQwLRq0QNiV3rsaeegaMRpDIZD0vn2FusadnW
0izv1h2ADbameHQdbqYKi7up2Q6lrYKmyExxsqKougcAGuzwNpohGLIXsg65+Zby3OBM2cDeZ4z1
DQLE0oYEx5wFg1GjZZhJUib9HY5rGm3qaIlvrwmS1y+wHwndq5ayZJwSH2WpuTfXLxDEEUPgC6Tk
EhQhcmzKCHXzhNjfePCGOt/rKSQ4EReAX1v2oQggUlbtoMof5ozeQds/ZOoLGKhGs1EgeY0b9nRV
Q4MAWqnn70aFtHGeDQiB+P8Vbt+g1G1lqDhJ6OjdAehXmVV7etEGqXeNs24nYd6nLdw73H79ftQo
G85Sk7tuJqMR+DLY2aDyj9ir/a2RNk+D6/k3lLR9csnw0HfZ0mw0F3TSksPETbVqeeqyZ1uNu7GR
+rsruRBpCBv5rjfXIEJ/li4yE3smp1nISRydArGG63flHpX6MRBKBVN9dGTt3s4jrCcJ1e9eptyY
kf5ijUN/G+VIr/LG1A6aET/Oi+bdTfXgPs8993uKUez3vnpMACLTkaZGjQauby9BMy7vExQy5iWL
6BH1IwKRk1svaMQpEaz0ukqO5mTY98KaG+Sli72GkPbD6nrrLEkolgZsX7IywrFGDTRQgr1lL7nN
DdDSrDkLdqdBE/qoSxw7id4yexq3uYSoRt7RmRuNTr5JnGE0oBd128jbGepSTWoBo7FfjnJsuk00
qgY23veb6fpluqPq0xA+Eic1+E2v3qO3PV65i6DA+7CV1WtpSgjxlW+9uw2Ak8VyHxoX40BdHzDo
uz+JCkJXPGTTo4Sgyeog2MsUgmYG5vuFdmBwlyo5uW+1R6dlbe3bgf1YkSgoWmp6uZWAyKeZSuCA
F5F2hWFo2FVA5sLFrH6SocaWJ+3uikzaK66L8WBQUDl68PEtsDuP6KazNbFE9v76I2KvkfjuPj4v
pHNPokKzNpL/lfvcK5am36JmrjdUSt31OANEJ+BYvy2kyYiuQswNK+6epuG9JEPn0fSAG9QskbXY
fCcVWH8hwhKXnFb98d31d9roA6MrrZ3Xa8gnMV09WUVA3Fs2vi+Aj7diJvM5Mtp1NbWBu4prhgwD
DRJmVPhTIF0uFEafLNlOT2nTScro5FibLoLlQZbtvdMR5wPm1Vov3ei82D5iTTKt+h98JBpjaVZ/
DL3/QnbwQ8qtvkvIVm4XvT8PC/YT2ixs2/tIgaaTyf9ULlkz81BoJzHZqzqaJ71CvEM1Lnq2O7TT
ZuIevaSAjKxjNkvSTjkH6uKAybY9mroRHXNSnW1Y4cVI8FZP/k7vZGjjhfuDfFRvW/fuT0lQwcYY
CpQvJgKsptC1R0rIKpGzyt8RLr7FNCehZfEUkt34wVVcyTrQ4gfGT+T2OTa+ArkRNUpaBUUzJU/X
L9oMNxnwiXckk6oJF2JCQgLl0tP1C2lh3a5JrI9rBTdBZ0lscxyKYfhlMkQemvjcM3rtcxKdQXZO
M/300d9ELm1mS9M2NZ025NUGLsiUjBexGOUOJRaUqKikqTv2I/2sXGODZ1PY7r1+p2ca9Sdbc3Yu
va89pPFmnbe08ZokYAtEZ3Lvf+JBC2DBkyLWFX65ox3QbRjSSHF2KCgb1o2jysONLc3V1TL7/4kL
/4G4YOLVxx78/0Yu3H60c/FR/fzH//jFgrKfDz//+x9//NEfxAXP+aeOWVN3Xd3W8Rvr2JH/IC54
wT/JRCTaz3F0bMEmsIM/gAtW8E/PtAzD81nruVgR8Sl29dAn//0Py/unT8fB8FzHsz3dg8Xwv/7r
a/qf8a/6/NvJ2P3t579yCYy/eeh5ffSQuu7r5HpSk7cVt+AvhsdKH7K2TJj6xDLIcBgBxA62Kvrq
QI7g+dUTEHAaJM76GtEzTvBBGVf8ld+wS5vdnwEyefjHpFJ52X/wYxp/c2OqN+fBlIAjzMf02e38
+5tDiZz0ME/mPc7bo+kRMU6Fq1o7vbyfKScSPtRCFPPYXY/gSWF5C9fqfl/6/3bE/nqE1Fn4qyVU
vQk/4GzYGNNtw/w7ZaB3On1sGPP2c9+kOyRYxPYJWaxmwUGBFCWIyixj644UjF+fGfjBjTNabNHe
9Jy3WETYSwKD4R+MWtbbawxKaKb14lL0Fxtz4hr2JZCvxC/+gx3fdJz/+60brm4GVJeJ8+YEm/9+
/IZh9tNx9nrIXR4o0QF/TSE2pmXtiyguETWhGPTLFPt2poex3johJtfRXd5TnU/Za8VZTuB0rsd6
yTFyoUJamS5pabzenqoJYDJZvrAXe6YL2h6RCC1r5MkcJGuflf2NV/Ey7DgeiJaSOB3gCE1Nvot1
kGflYFIHbfx0jx8Eg9re8FqbZOvB3OgWrcK5zojeK3IAQOLRtC1zHdlGjujGDqMkk5vZ09hHxhSV
9YXcNXvtU0+ZyGCMdCAJhC7h3x6BPYK5WpM9OoaxUx3sQTzFsXbWpliQOcRjihIMm1l1GyI1/TXa
oX3e8uFJvaFcWoiLR3Wgn5wm9MZylwEXoVRJZi/S7KM7EMxtEW4IDp1Ht6yJ3ewsgpJdwTKku0wj
VSMXSMk7m1wVI49vhOolanoAwcnFNlT8iNHM7RNKo+sCI9lqNONvGmbZQZakZlHuTHZmNFxiaf+o
fRhbjbrAI5N8pSLFvqEFoMQCKjeSZLtVmRPaLL4K+nuhlfk57SGKiIlzz5/PqNcc4HMAfqldgfRe
8P6gulu2afZK2EkTpp62jwLEOXaNHjDD2dot4ty4SbDSAJth4nN3wCgK0mBxdXaoq1EE+Pe2jU+n
6eYdWSC6wotD3SAGAVEgGFth/nI9NpI98kBC2ow1tVj9912qUn40Kv6dz4twO6Bff25scOC+J986
rOfkWdwJYpAoY1xatHoWmRHrqISuqpCEDSow4QERa8mnJTdij1eAe7KNb+TobukcT5DKsrfJyS/X
f6F6CShVyu3k2E9zwzkPhnI9LIVAo7iYm9wnlT0ZW/ytWruqZPdis78P58x+1ZAqNG5UbMdq3Od2
VYd+Xq0BQC5bT3Bb03n6RltwmrLixbR9CjAOGsahJoTBD8BmAz7JMX0uJu1Vr7+HNkoSJ2kZ6zYl
nooUrbsIAxR0KH8l8bmEvQ0Zqqj0g0U5DXgVEQcjOt7rJ4hT2CB1NcPKAkiIa5fgi5b2qT6m51yd
9wXstXTHvd3Kk5VJ8sdLLJmsPGTMqatzl9UfjjLBsNRqXf7IOjTBkThpiXeo4OWGkdtuK4tGvG+J
cwfHDpCDHwZOdEtrgyPs44yx82Yz1OrCGL14Eyz037y4hIiHgid05AK2dkYlr5vVekrGe0r7Pv1H
Hh9vEIk3O9NzxDZqcF0E2nyPneg1cwyHlZj1aRqsUhsoM1sYPi9t664ZOX7FA6BcAcOMHAv5Ws1O
R7nIQaCLutbSkdFmEeIudPLQLoNKktlVvvQlS7+04A/LaqYU3ROb3AWcUp+sh+swXuug2DqovVud
jdW6J1olYJOHm5lLidPsJbFcXQe/BsUZREvzPtZebd3/GhybO9AG0dNAG2vxIfTFFsvy66Bgjj4C
xtX13IiB66MOistMMCeO+l1tZbumM8VKYAmnlqjgdjHTROLS8TOEAdTA/mxLpghCdc2Nz70zzAJe
KRErYXY/erJHQ8v0a+fc2tczMvQMzBKjKO2xX5QRHtuJMWKuGNoRXyjZBXoPagiCrAOVL1tFC0l7
QO6ngmdPZL4rywiSOueoNrPvKzENYxPXcc9BEXUJmL0Np/plkclPGybyIvMLGTdic30hVinc0Wiu
BlJJGy72Hcvt185vyKllerleJswNJmHR8eNidqkS0sENQ25rBB+ZTGBIxj+ul8giGc0KPf7uapjD
JH2BLo23vgGr0EsfE8k79EQF1bbFV2jk36bOBCRUx4dN47QyTJQto1HcOw4A1zF1Nh2iwtWkVgqW
S8ZJG6L4vI+wfK5tc6pRMYeBmiu0cg57w/yKLR1HXJogmuXatyKSfSq7wCdac0Dx2/OPFLlXuJm6
wqDlPEWH64UZzUzeaZx/k+iu01atNrPFfq1eus8+jQT5Zy1a/+HpehVZAcOKHS8fVpLft61Pj4NZ
Qjc5nY26wLscD7W9lBSpoCMOxFCgVUS6Nyw6QwnXNjGQ9OTc+mIWQbGe4nzbju57xakLTAaVUg3R
dUv+W+kaSF2rIyh50Ezq30SJrDBuvqrEC9aNcngaaRcdCWz1y2tLGppjwDHVevVEYyOAGb266pXn
WuR4/u5Lq7oIplV8OPNKcTNHNKvUCTUiJIWFVARtzUonLINBnvs9GJttXywLHEvmnQzstEHzy6Do
RJUp+2lHPAYXHP1XfRWxsV97AzSrxuHH3iT6kakPE1ZIFpkKlsVyBac0vM7Yhs1gRzPuV4aZp3M4
i7TsQUKW1taOnJeRTw98v7xc1wHaxHU/6UyTnBP22CbjfUXakEqaoZQbWlStGyaVLLe44bv8OxfD
u7C9M36qtVP3p7mGUWwwuixZ/l1Nz2ZdI2hqogvpn4yJnlBL59NYT/WGqZZp0N2VMSEFA1QYtGvl
odKxwrFqCdUxs/T4g4bN/vpBNEGZCNt9oTELsd2G59H6X2jR0mBY/3FbcExT09whix8Vk5j59LoE
MSi9jQ3AvYBxDKIRSy2wA1iZgg2NPBLDd5QlIf9ym8eyeSKr5zVwjxM3NIHUd5aCDgmSl2ysUzhm
HNwjQbO3oaUh3weB2XIhqfSMmg5Z5OS3LQFNjfaTTcnI3cmtMkR9viuwNOPT5B60p7e4AE6Jhg0d
UcIUmwuOTluLSxAz2jUWfwiIokOsbiWgfdSx6AYdb3YZMfggrV9rBBTEJesrC9hHmE3HZCLV+nrL
mhiJY6TY6z5XeUUxT2Z788/YJwnbtRlIe7YiaxZiOPcc7Vdg5/Tf8NfmSwN0OVJLXaoGGAfgp03I
QrBAyuL7apFxAq6fOtVIuAm+2W9sHREkYcsUPFcmVbk9bp1yRYnlAc8FNhm9nXeLWsdPdrct++JZ
kLq5tWY+ZFXHe4wMh85kVNYczw1zvd6qKm5Qcjyh6HDOkE6qDhU4N+qrZskFU3XlVzcMj2aDa7BJ
uc0tOlsic96oCaPLXO7M4b1TA3uWGUDbam9tT8O8G+QrDUpIuuN3VHDrLHZD/XQieNNnTEKuek9j
vUJflHz76vXLkcAZ+sauLiUE0vI8tMUly6qz0D6LKcU2HgX3dXadR2tyJRJ97wE2td38Ugzw2aua
eUhrkcJmCRFLOFU3IAhu5pTOnD3pAC24VjurRMFds0TMa4U5Z/QZ6Z51Gk5Lyr5L81Eu8YabkiwA
7vTreq6eyvN1GZSa70jtQaGrwTgz/OfrGuQ6iGcdk6uRITy2cIYNlFdWet5ezJgCN6cSZt5LoEom
lcEtQqHxWZTpeaq6SybY1dAK9aa7KXmx0L7EC8uMIGZ2LnWsb1GXf13Xvh7mpk2kMYdb2g0ZTSgk
7KbeMx4IkpuLb13wrtSCu+jy94DtzcoYWUK6ekRfLf1OjfxCRjXjpVs+NJEKfOrWtY0GoT3Txt/W
w8z8B8EBe0SHzjrvbQTn+QU6R0B1OlcacBRSpVptUA2krf6Ow5mtRYsxtXMueclEas/uUxHkD1XG
sR7T4uJ15Bi67dpCGmd3xhqq8/OQBs8TEgGCpd2bfnYu19lRNdXZwA13FGWPDUtwNhRUZzPnbMNz
STtWNbW3/GSBQmAyV3NRRs9mzEdWn32SySmIxzN4Zs5oCS817rip6uybVSLbEOY9x6bVNfOBDDUF
0H88UflgEdCcWoi3iN91GErOh1n9GlIGiaV2b6rCPOc7oeW/rte+58oUFECK+EE9okhDm7UyHTBW
MdXQPZVNe+sBq1iJHDxPlf5Q6wXHRs7rs+mG1b3K8D8gqOfY+HK5TTVknc6EaK6/5A0T5vU0L8kD
tFXSkLJ42dJBOMeGv9fs4iQTxp5moAnb8V5bHH+pJRA5pUG9Fd2XUg3MqcFgnX2rLVJITYUB7Uku
jHbX61jNw41t7/WZt1VC7ia9/TxKn67Mw6xPKYtDlkizOfxiqXmxXXfYdqO1LZ3iu7dQNI00POdW
7XNlAjMlBhTLlu9Ia+ERO4d9kP1J6GV6C47jRhOcCLuGweIu2l7TmncrdV563f9IguDOK+pzQQgd
A6sKA3GLnxVU+l3Glbu9z3WGmGZ8TjFcMijJcWdjPOO219UuJa1NfR3J9QJKzAGNswRAjL2Kunm0
Bp2Vh9dFpaoBoItFKUNeyFoh6a+bTvjibpkELPNYEBoifc2d6IeHImogMIMkUZYWiENeXCZI7Bia
8ogxSS4ROv2yTneNTTmzMecd8ujTIIIh1CM0d6Aggn0SW/dVEXwDDJhXVHZD4H35Nvg00artopG7
ZoijLX1BkiWG6sRkfcLZnxORgK4/Ro0UtAs3O2aiFSGjM0dm/oATD/aZ69zzxkMzZiCQXJIX/bJ/
4masj47yYvSeoO01FTgK6lrLVjoxqioh08Pu5QP6uNpKcguPljxXRVLr5O74xjbQXLhLGPP+/CJY
eB51XG6s/k1UICKu0bEuBMVissBy4BG7l1ZAH7DcXW0g1zcRmSxW9ph16uP1lxjGE+5UI92YE946
BF73zRi7W4RbgClZiB09p4fVZHnAshbwA6tBazBNqC86XcO08JPfZorrr34/xCdbnA44YPnfDyRf
jj8E5sIOGIhejsz2L09z/cM/H/zn84//J8X4+rvrj9fvrsnG1++gMv3rLV1/+edj/nzg3373t2dN
S6w6I5WaPz4emH+ecXSUy/PP17m+vc4DhN73BEJc/+H6JQJdj8qvpmqotR3GaYKX8z6wy78elOBn
DSnzYNXNfER8oLw0Wt6tdYRrcBstIp5awpeP1iij7ib3rQpvHj/HnvswCB+SmvJ8Ybw3dxLTX9NX
w1FPLgPV/i3HUtJzjsV66kgaJNrXPQ6eTUsC87p75H07x+svr1+apkiQTmbYCmNLO1IFi9nF5Qva
9EkFdmX+8fodw6kHq0Rf06cjQ87ozj3t9m2NEwETjsC5RkEGJ/74AKxn3CIiMUkEar5ylr4iYsNx
QLu87qaB3ZdXblyjbDZGUdYrqWc77ls+oM5WpCTaZBUh+6mDcR/hJKJlkQMhtUVF2rr9Umhu8HOY
N9kM0rwlFDDO/G4dE89smKLcOG4JmzxLgTewlT8EDhGDeHjyXWOSMBJFag2iiS1gOxtZvNNFFFMq
6OUcSIx5vsVNn7KAIPKTeuJzlo8PYsTFbHTVHbSiDrlsQNZ7TeflJUYgIIteQzY/ZAxofokbeon2
lq9tZw2IqitPaQf2uiB8sIvys7AAhxm+gTxtXNjSEAVr5miWB2fBkBPF95OePlgDTUESN0nQwF0z
mE8DoaE3EhU0E51fYSn3f5mz/eVjJEY8qeE0luXPoKPT2DX9V1OiyYLaPUEUYIUItjPtzyg67zph
sArGyBYnM9sVl4G3cSRNJ9s/0Ca4rXp6eh2QnMqSUyiHn4Uxj49dpwAihA6wu/M2DfYLipD+0SdN
oI6M4jA5EqMcjoS2sOr7qfRQXxmsAAmB3KMXB4IpjHxfZsEOSSXJjNg/qe14VWi2yeNEH5xFS27f
4EuhXViU6YrGPFbYDimlBGve5yCxyvmHmYACqUZL0CdQOLpOrJfAgpkX48GZyvluLDVj70GFCWWD
Zk3x+9FW8Xrxe9NgBCWG8QbZBbkZgN8PY9GGHVG0UH8z/AfjxbDbiArMSPTRk5lShpasj005ohHI
5Un0lr/pha/js2/2wiJCq3TZZIqo/8k7YL9iRAHuQnHj5HFYjS67kRQxCSUNf6XNO1tPjnmg+2Gc
tD1vAx1nmh+WOO2fs8Cs7/LFO419WEWCFX5ef1CPQ7SLtBhZinMIGg+Fco9ovhNfbA0xpZgXm6lx
l7MSg6RM/FmUg5WDazBmLS/VEFKXuck2iVFFANa+u2oBU8UJQKTEIcSso497+FihJ2t763R9sxoc
4+I7cMQQO93rErt1hyjJ6Ai/6C356vbJmTLCixv5u8FisHCT5ly7AXIg7zmKKIkoQwQ7/vsOne2z
1umfbFwpqbikD2r1m0EW+ZrQGJgPE7UsA3APiVXrGrYfYdLNZyEz8C/4ypfZGgjacu+8Hox1Luk+
9610YOsBo7I+KQ19JksGg9G60QoMeml1597Bxhm29JatO0OFTMZi53fRCT0L4wzq7GrSHrqS5OtB
UJDtYi7biKKNcVcplHXvUq6KXbSslS6Zmsdx3zbeG/KP4t4k3lxV5yp36Uh6aH6VQbkhS4L71SR5
vaKKUC7TJgrSZpUtUxsukXtugYnum8ECR5o896K8DbKJdOFB1R4DA07XeDtnEq4BA7eV5rTcg4Ub
FZ+Qk/kHv4uRzAuTvjo5qQO5Hh3ZAgu1hUPidDt40vqpwtFxa8r5kJFzdejL/CwJp2bsNEDYuUl7
82CNtvNElBD5xiAVoyQ6631AsSkuik0/u6+O7bxMKjeF3UsNrlsbiAQy5es8B2dWcmEwui4INYeA
D3+3pN1HtNw6ZfYMgGvHUPecEvs6wsJK6+jNo7m39hzzrR+p9zbOvnetYzDWxxL/gjVqwUqZmPMa
izRSsCdRArClFRTN+z6ttySj0+Fgj1jS60tSJUIdn4EdI6zwzjpai3XOJOY70wNe3S8LFyjijbu5
pGcwzMjkVNu9VEjPMDeAqmIkkA1rFXv4AhFAbaLBJNCXwWlonE+grHTDqDBSWqdTooVQnuiSEcll
3opaPGOZhclk3tPbQhXZH6Kx/AzoEDrqkiYiensafS059WT0al0ENSVili5PvaiZLd+JvNxMnnZO
RXvv29YtasLnWWPYCOoaUWNoj+ZnYrIMNpt2X+nGq4zNB89ttjEKCAeTBmUtB0OOiqfukvRu6pqb
PIOLJYa9PRIyyzEHirlPF/OHMYmzUcQnM5X3pkv9wPEotC+1eSR4iRiI8sHTixN2oKNHhIbM1rhC
IDcYuOnyhDKVrXKcCu/RYs8FRnI4k+0FU23aZG37qunWTUk9gtC7V3Vq1FOlntw3jGw+lTGzvc38
HwQirdmxw+dsx3cMml/kcj53oR0QKjVN3kvB6Rgm8hS5h6AXbZCRORGAvs7dB34cRoVDxyvBQ1l4
2PPdI/LSY2AMoZFDJ3VtiUqSLCrb2PqUwIepP2jTZZrHOrQonaLdQikfh/YUf1BPeZwf57hgz6hn
dkjF045sFdIZQ6JDfFPSoWBY6ndF0bBVvcGxgh6DAz8XjGyp99D55Ue1xCiMzj5FnaJrD07WXLQM
Qweo8I+OkQymH/hGv7TDxTBAcc3FLU7sXXvbT+YJVgxzYIanymjyx8mZf1ETe2OpEjZCfLUpbi0u
w4rpak394DDXBi768mYqy/1UTNRFu5tlaaKta+TEmOX+w0yBw5NOwg4bY3JrWxtk/s26MLyzPVf6
emArSVG0PEUeEhDdJlyR8prycqPKIkkPzoHvbcAcs66Ow9ntltBJo0szNb8EACi3VyEnaO5DOMdN
qTkQz/R9JipGg6pXXSYR9v702eXNp9sx61c2F6GO5Jo5deOJU2lMG4Mqt48TKqm909TJ72QU5Q7Z
4LpzsBJFlWAb5cTvUuNaA/lIY5XlwRTIDQipOCx9hwi7oSd83Utwq7jNQfOyF2tmf9SU5q6cbLYX
CYF72sSWqmyLV6Bc3o1rUDnOtEcq3A+uZlnrrGCidydqtGbOmZ+hpGTG48wiSVVeSB2xDQrKbAcT
b13Pg9xnyGewRdk7Rr8vw4henRh+fy/G96Gy4i31pWmFNOdS00BNcKtixahBFBJyIFd9xZyOVupk
y3KHNZjGo73T6vptNLlGZFa+DQGF09wCw1OlMl25lNuYXG9BEXDNy+F9ThJ0jVgj4XDgsUH4AG1Z
eyEZl2NSNC/aON+6aYJPpg8905sIMoKc1MvhJjOdnXSxrs7mPaxafeXpsaCFl27olqHnXsZvwNPF
KnToda0gTz03xE/K0n+xqclZ+ae9KNy2det6VKXmkr1wXqYP2dTsZGTvbVO8j8O90cP+MD4b4Lnq
vxldBOv19SBVUL3cus74pNN9X/lCbo2eJHX8wLQpK4pdoHAay17pEnYef+Yzd5t//FuKbdpmed8W
lNEz+k5+ue64QHRewuXp1bMpV0EjjN2YfLQjvtw//tRMBKMRYhH1kIDe1YT8k5ernWCvnmLAm4XZ
cD17GId5Olby6kcTpb2V4kc7q+eNmxkKWXJ9cMRrDAAMVpGRMxLyrlDlvy7kLKb5s1+HLWJOQe0M
CziKTxN6rBsKvre0bHP9Xv0b/4mgXQVcOUgBV9ffs0g1cC+3GQUL/RPhcY103kqu/xe0d9lVIMdR
JiD+Lobk2VK/1lbC8NAEkzTC7RjwWlkV3LZjt8dabnc3pn3POIR/jP59r3+rN4ZuN6dFSZk3lfhZ
ME1Y5D/xF0Q9B/w4lgElHJio007g3VePUK8nEnFMyAVX79XpmmKzlNHFAhypXly0w0aoD0Dj2sqn
A73kCUuVejr1vtTLaurjVOXvz85zNM4uZrel/jrxdVTy+cYoqZjw0FZGa3V41MdTh/BfHxXPZGhO
rOaomzWAHlyLFRyNtXqyN4zfuB642vhdRwds9mAP8L16TE2/X8cqwrYFWOERkNW2y38/HIvBTk+j
dcTT5QFSQrMHrc+iHchY4m3Vr2L+ue58Mi75nH0aLgM7FJ34cQOmH0+lI1EsDd4NRfe5bT9lXZ3V
U6rHBPVdsdyrR6j3VNW/krt/vamYX6o3HNfOQb0UL3Erx4yRetlknXF9OfV0rhz2PI3VYq/P5kfi
lGRC+DSYXrdSJpUfek0Ty6+q82RSWEScfuyxaYdkDK+qAT34aNLpiK30mzCIZwTA60xqBvYrl5AZ
XHxM9zNgEzo0os++mW6ftYnLtXSa7ZKUz3FmBjd6qe8HOuYm6j2SQ0Dd9dSi9YpL0U+wXETRtEOO
8C2Cbj9NdLMXcBrEBcNokk6zd9DQ81lPTfyRUdBjsjFx9xPGiHWGhrt3f5VB2A0X6ljeMUlSLFNN
Ebt5tmus29Ciu7Dt5pqNfFcdqoVAkTI5WDGh22OFS8W/uhbZN0lJuaE4dvX4oP4rA7wKQsnElBSs
QzRkqhw5QJ8eoTELk8haJsm3Ho31NvW+NOW+bJ35rSfIj04NJWok5PCUWLE5sK02Vuu9WEv2blWe
v3abdl2wYZAJM4S4zE7/lMeshxaHIrtLHl5ozcwZCukMSRu/vHOY1YTVZoSUxQ1FYxJzGLti/fla
7kYzzCPr1Au1sC3Lk6b6lYbqwFCwK7D70I9JrT02hnQftARGUGPl8qYoPJd4aAYM41lR38aAC1au
apkhfCX+usq/bGJJN3XM7tGUvP/qV+3XNGut4h39xEbXelZMNPcPEqKaXtJAMlM9X+NNaHrxVgmj
Okk7JwdNELVm2dvFoNHS+0O9tgf9SZBwGtJMu0Q1OJoFvwco3YZ7Lkr3jXJqXJuTrJ33lUftoEoo
dAMTTlZ9ZO0widKJLZiGseFDkp53lltXWxSrN7oo7INo9ZtWxTrPMrWA3NPMdEwA0aqEXxxKUN+/
lVc1UrGVLiT6v3GbTh2V0ohaNhSXYi0NdG9F/RRHLFKvF7rvASMcCHVojcDZAL4ZtiU7mdkb0x3I
L0hfpehYYdF3HtQlLzTPZT/uZFunObmzYx1mFNGrAYG4JEucfoi/r5xZ3qIIDmmrOPe6dwxq7XWJ
oKv7hECnAXZidY81sP6IhdNS2ByYZEcbQqXO+tqpGsDTOJ2yyarvfrIVVPtKDx0jNysyNyUHqyqw
LKkMSZcHjMp1IXX3tZj8FlAyhdMByNEYsG5ZUtLI63mX4mRYe5mzdiAPrVCEPcOqAKDKGJ2l234C
JaiUDLvKaZ5hCRHdh0x5Zc7REZk5FtDxUAyc2/TNwSMDdzuANtAu28pIqp2cvlhx1ps5m80dmoab
vgPkM5k/dIPmRCILktHprswTMfGDrM5WUn/R705WKG8CxMTiOETNGTDyCU/+t1/cBgFLo6ZoFdaE
qrO6FyKM/gggphe0LsNauIwBRu6uzJFNhKFDNjUORkydcEpQbxHsivOII/y7naoaileVVFnzfljk
rbslvbjSAqsaPHoFEpFesjwiDTJDQnYoKdskQaIrW6ROT1HS6iL5NSvS4+BnSPjr07Vp0Bb05Vh+
XEiCpPmrlAvqJ3juZ2dx8IPmO5o9NG64gQdh3vWD9epkbOAqbYc/EKY3GTGKQwMBWyfCicrfkIOg
oiNQD1Dw620enScd+nOLyH+B/IyZllWZehFJJ7qKjLdC1JeucJ7yBB2QUnkxdbB6pFlGgDjVIW7g
0lUcIL/YRqX+S/XPrsIcXKgA89zihrRUfUWtmGzYiD4tezQ7yUM/PbH3oIqk9rkwLAwkrf5Nk+UX
0yjPFs4S2vnJuyaTatXR1DaHzNsW0uN+hrXYD3roREz4eP+GEzyEO1xYb0mMF1WVgZwRJU+aOC2Z
1mhkEKE8Gws1oopPiItmYk9i5ZjNY6bsGGFlEKc/EYhZNFVhZceUyLSY3ExW4D4YbLmXAxZxG5DW
qdT8rXDMk52Pj2DoU0qHXCDuyIdI1UnC0MkyAuY0gbAdVlPrSXRBAxtxJpBjmFYuFqYVaJziELj2
vYXFFMvUF/DdTz2jh0z2UURtB/jZyCkIoCiQMG54hMuoeaopE1hbZouobpQhmh4Se3KoGaOvdFqq
zTS07B7swd969KRKmnNt3L3mU7DDR8Co7tHT9vrvKvOff4unZPdRiW9NPqT1AT/SDRZddLGq5Vek
7u1iGkddyTo7JbPIE48YAYO6iRgR1HQtopG4uqiOnaua7BPNGwjf6bdqCrq+eAV/9JTDDOzVfmOc
uXopBKcwd9wHrptH8t1WOt6o7bV3NqASEXXwo5XLDzkxAJFvwKcPEgZhQ8SYOLLd/2bvTJYbR7Iu
/S69RxkAx7joRXOmSErUFKHQBqZISZjnGU/fn7vir8jMKquy3veGQYJDUCThfu+5Z/gTQf0XBfzP
hGbxt/wriMCGYzg0JkSregLe+V9ZwY3JiQYHtjuofNW5V0NRJr+eh/MVO+gjsRx8wS0woiW9xYhv
VtwFvAurbaExdZf0KF0GiE9s7JKrVMf8GsqmvOKdmq3dkLIo8JGjy1t2MMmfe/bKZ1LfRIjIzahz
LpgWy93kJsl6+reBcaQvB3g1KiIaUCI8+Nz+8x9u/yud/OvPFq5t8Lf78oP5E9cdGleZV0mNXM+0
DxkLx7QYF9+FPIrkm2qtuaTVZykVQybaoFXtGWLFK0kFUsIJQScHK4BypYR/N0uaTwQTYMtk6ZMi
5I2cdQqwxf/p1TLl29v1Np+e2kUB2Ij+JQEgY1szo/xxaAJOBCjIgRZ/yrIpkr/TVFKRJ4R3v7j2
kuBQFEBBQT1fqbJ+jA0rtlzhcsekJULD5Ok1otPoVH3U8XLXYNn6Xz408bdQN/Vr4Q81heNh3uX/
/UPzyLxxB020B0IaIMCRyrwwo3RlSaRmuVPz2JmMxRSZUtEjmLocSws4Tm4tNCxnt0SuVNja81Bo
t2Ft7hQ5ZhkpvZaFxcN15pI2LpMxg3xy+LDiCh7dA5P++GKzWeJ5MJnjLrRIktwQjvFhSZv7bpjY
VLEkLndhBCgtz8D//Jtx//U3I2wWDVQYHkzGf5EghH2dmn4ctgddb03k+Rst8MK1G7FN5JhcQ8wg
3VmS6XUzARP0ENdKkh7xCKyMuSSBSzZ5MAd3hBGe8ZLYsvgdFoelLh+ObQXFUhUMUz3fTzANSrmp
hFb+ioqdbcn3nwrcTteuAdwCB4L1RzsFRGuFEY4rijqExTaUOdqKrMJINR9RI7oYN4Y4nofJBMMj
mw4uUVvJMiseEvq3Gjf86uh4NdxCubdZkeETtWEdS0nE8sKhwpuPMZAAPoppwfFYhf2ZvuoB3KNw
llESKKZQ9KvdlXFVRUGOE4YqlE1sWuFxA4BZxxom1uY/fyOm7v7rAuYKE9GKQJghHFf/myzEJhsC
F4SxOSRlzgpJsbrvPEShpgVnpxhvncURq65z2UprRIi4IGyaIfpkT0bAhdVUFz7P8sdXSZ5VURen
yM8vOIs4aw2DNXJKiu+NSfNfML/6WpRa42g5/aod6mSrGeabPi7vbhy+wj3bjW38hGD300tZOHLt
EeCDDbUxmaHAKksbRycI3L0kVv+65FW1neuA78P5gX1Azr4JNqThsrWNZswmXe0ZRxfs+qp+vPNd
XMuX7qTVnb5LB3PjNYV9KozRPtnQXdNU5IeGMUnES5+HHBGzPzQcKYyjdBuIMZZvweoOYspSCq/W
CChidNjkcGeRtQI3ZgTOs7Qh3ihfJQffrR3AThY8yQxTdDbRwUC3xbtc8ZuMGkkWaU6TfWZ+uOs8
1ibbogpUTCp1v0khJxrtXh/CzyLPVlqCE6bZvquCMsyrKz57gA4FMl+ls5DErca1n5agOcu+OKzi
Fzdpjn4ZYKmev8rWlC5arGeJDZE28jL69kugV5vU7qH0IoteLX6zB4Y81wsVl48TGK3xgLiv/CGJ
QVT8a0uLKNPs9NMaJrTJmJjpkUOTCIc+xvNwXPz3uQi/hU2GhBqmahe9lWH/UzPla0X0EOQ5uAWS
CDvPJ9pNwsxTfimLdPbWe7yhUjrRuC7OjeM+pRoMXsnqkhVnm7WmJIMg4gei9zICW0JM0PUvflsv
+45i4KTT854+sqkPWOqBw7tPbgTUIQl0VsTYKdVBD/G0W5sYEO2YPcG9t6qn3oDPX6PT9WQrTCW7
bSFG7tpe3HtB+RLIVchd+M/1rv4W1+aLOsGjpoqwuJjuo2SAAVCFCGBq84odI6aCTWcwV5F0bbLU
vOa7F45XW2gsNvQ9eO8ke5ue3NMaSrmc8s/waYsMV3+Y6vKhisvrLHUTHaNklM6Im9j89SDDU84K
njTA801gkEQoauKUZNvdaQAngwEUgB321ZD0x1Ljicl0jOLx3IdvIP2apn62BE0aRsPuwcwoE96p
cmD4J52ITw0fsrVUkCSK4mXMl23tIWRLRwbXTMafsU/AtAB6mo3J4zim8TUxx+M8e+OhNIm18dzc
WY3LEOwQpAFZ9OlDWQzsJ7pv760luhKrkRy11MmIEdIZAHrjeZyXn3Y6m48pngQiHc5ahBYMg8e6
c5+9qGY5anKs8ToQpxi+p46ZHXk6RL53xGnHXWztiqglsNEURPF2vrdBJM9oPds7nWYz/u/zTYk3
EChpR6dqMbjrJLEHkmZxcFsbqwbYSR2ynhlZL98EtluY1sIquxFpVe9SrbhZltjZNJMucFldLiao
+T4aNIgsRXFUTsCLv1yiAnMYJDBXrTcqXq5a1vmS7hdr0SF0vVRzjS2IXYc4TbSfk8lRWwNjKMmp
vFEOw67b/rrG2NBI8TjWTP1+MbAohb6GpSW2WJEjnhwfv3C/+zbWsQO+BBVlnGs7p4LnascwqMc1
tiRyD74icUmm22DiMeJ/HCzaKXYT96ZZPtWNVh5R11DUMQRtLGi2xZxs2ccJ+RHeZYG8frAs1z8F
/ZLsvUJ8j2s/PU/hhG3Gkm98I7cZTc36KWzLS0//cyjH5TZ03eSQJZmBcoQQdEwv81OmFcQfDHG1
BkYkp2Mwr5Do7L16l+pdCJdso0K0n2UAh4X8zwbyQ8xIxZuNdUAbui5HYe9zb9ib4RwdnSxjvlOn
5yxI/LWNh95aL3GC0PXuUGUA5wbDw60w4PG2MARPXv6t7qHXmTYWtm7jYIxGERIYJXy6qZ32iM3u
rbDrDqPt7V0DSCWl7mTQMn3zE323xPNmMs13MSbpNpGWSJa0RJoi448acvoux5ngFFX4Z8OQCXel
QxbgNBhHlwDBEw7pzmk0LXedhIwNWYsfg9D7lsZDjMhOh86Cy+6QO+te5i0JkZzG+d7uZnKROF0Q
L19NMv48EBP4g1qbHKZH7PsNXPpvFt5Av+CjmyeBsYfkNOxbI7sJe1zA9NyhS8abrb2xNSxr+0CQ
mcQQZZ3MxlW5S0OwT45JGcA9XrIYjNDAM5+2MEVkcoOxKV8JCvWNeo0QKu9hRJaxNl1S8LI4uo1h
iBOOCgRKM0aqFaVZ0Ro3igGMT6AMb+lgZmmES7QhsLobHZSEq+w6EOB0+CQNEHxKq89q1Spk2Qe9
+j2LnGcrX55VdZEPeKAyJ9uPJuO8sGuJS4Ht6DHug8lNhOLMMrVM3UaXega7BGhPLHx8g62iRuOW
He8jBFWzdHpp0p9zGJ4UPbswM2ftUkgzrms4GRGtjY52Cz9qp96lIkxLiGgJ8usUbSA13hiRcWtY
NSQT6vWl9xl/tU+qTmpmto8xzPe4k0fUs3iSY6isqnkDwHttF8u93D4VhxzxC6z+hrWfvwJjyeQB
/0Aot236OkpqsA7tnDK9eVrq/FXyYSX73BEw0BE2MUqcNi2SgBgRZFAupHCBmuMDs2HXp5R2eKVq
hJpTZuc2ALvpECGKlDlchSC+zm4ScMVVjxcNaYb0lDWkM62vaa04okQyS1jpq1fF7ce2vItd/PQz
MII8HfdGPz4tXTwcizwlf05ElyYby53e7pRmSxGEpwYZQaPTiw7w7LdujbIMIuWnqEI4JS04Zy7o
b+tpwUTVyW+MDuVrUkoNqm8eJq2+bXT/KbQXZpXmle4WbYgzPtkwd/Msxtgt41xlBNVrT+kE4uA4
aAea+XXwYKh0er015/pa485RzA5CExsjEPZQV7KN+9a9gy1xN+at2A3SsLNzm2Om0DSpByRotwma
q56B3+AajCTCAV0lx8DHrS8Tj5kENCuprtES8BjcBE5j1FO0iLNtwpui0x9alC/8G49glbNbBCsG
oetEr9NdTYIeqPGNwA+WgQwqqjD4GKKRulj+IpZIgEVSRq4Ss8LSn6GqAlumgP7EHbLvrt/tk7h5
QZp2DJmvoCtOx42ejCiJeNPtMe+hq1gYIjKGpy5yEAwIzCeQ6Oavrabt2kz7rv6D0A4g9LA+iALn
/4T4QynawZc8YrWtv8vaU+EHgUUlUtukHVCft3XzmDK6RiRD7ZsD2uB1CR5L0lncaNXaG92HbBa3
tdZdYhcWdNDIUL3Gf8LsDFIt81vH56PzdVxF44RYSAd8nLeGRfnTaGf4gE3fdQM+tOnycXQjX09o
xyY8BB5ogD6v9dl9B9yCzz9KEViOX33nOB/e4JfbwYn9cyelqLGUIgW64K1ZzOlUi6jxEr4bXbwh
fNfCS4nmHLT6WRfBZ6UtKbzJdF8i39lMLr6SSDCvY8F7DeYEg/QIq19rKIlQLjasPkhdpmwba+FP
o+AzlFUqGzZ2PO7rMtavh3L2f+h5/mmYiAXkedsZ0b3j5Yehqz7SID0aEgDJQX6p3siSnpv3AeRU
yPc4Uf9WxFsS/YiZX6n5MIcKuo98KXHVb6pjLkzoYo6l02gcRo1Txw8se6Np4yYaBOLGvrbwFIGt
K6bkUyEiHkyHUAvatQsQuLEYuqvDWjSvgsF49PC19Sb/FgxqK+ulaOi3+uCRUymhKiUdKsPXAq+b
7dKnA6DeKZUN+9daFvJFj2Xy6k/pmxdGH0Xk1KDRFUrqHlNzNyh2E1kLEZ08JHH4hS26CaJPJ4Hh
SSf2VdnT4EjNXatBaRzIKpSiFdmPy5bEnmmvqcn4T7CnruHPzOVMqyD19Yl4i9MZwaBUeKj+qIrY
tYlZQzzTccoP/pMSTikFhiF/VPWsPRcm1CTpAyQBOIVbm7JqdvGWy7oR9Q2GCvBKybIYKfxyiTNb
Y5GuBSdqChB56IkNyXHL/hoAKH2Ojs5xFcD+MtwBKq3sOizTW8ctiXnHBo9J4h/K60CwHNrne8e/
7Zdun5cm7lBwT45xa0DGcjymOHF2E89Rwdby3FsOX4Z9SizMZS3TXovWzYiAd+jHIP4j0tVuh8XB
IItsU1uqyrRuAPUWf8xylU3pQceOCBoNayY2FXbM1Kk4iYqDNe2qCEqrHjvuVtr6dXyLShGrx2TI
5ISXIaedMqNdYzcF7WGk21NvAf9RRjpB/cMi1GwlT25Mle7wUmV3ZUVK8C5c11jx8UGxxrUUB+mI
7UwwX43ZgICB6qJf/OIoKqy/yhkhEWKNGyUQHcODZfe0Rt0GqadW3KkBp2pyTWxmK+GeCYhlzg76
3uTlD9Fpu7BcbtuRE1WpbgOXeaVdT6RS/ez96cnXpOWOhfY7njBiS/QR3aLzjqGi2HW5e64KCLSz
C5Bfzbo4lsFPS3olGzqeu2FwUDYdhNLOF9P6Rk6qvs7HAWGJRHywkkbz13rFGWz6xvXRHkwsoc08
fpaY2uyIKeOkwxEpy65JDEvIo2oqpcRQaZaV8iRa6iMr2pNvESIrR27zzF7ndfOPxSeqTF/uh3xJ
VlDhAcZ8DN2NsNjUfvJDwVYoRdlXo/6nGyx3E7ztsXSfuprQ4azYuqnzNAbDpSntvSf71x6oAtYY
mi3p6xCEWrnNpcpLjpudGrEsb171k5qOX8OohThBlSmQDzF4GI+vUBzgEyV3vqRqrm3P9Jhp5k4q
ENXZlYp5h5vsyStMqEvpMx6aLJNJffR7OHREimSyvKs7lmd1yuVyIqOGGnJQ1A8/MfQnKBLy7j6b
v2UWvXvHj0sk19jW34ue85JAw92AMxkzDdwOJHJMQMe61YnNVW/MS8OfGqm0aoT5NZI2GlIL3bUj
NVH9op0DjcxNKUNV3yFUC2b1CaBzw5CkqZpj7zKbaN0nBk3sLLJGKnVWpt5DLgf/+jhNOGTJYbym
ax+DNZBbNt4DhzFwwC9zEx3wpaJAAMBQvwatiautOi8UhqAxYGHkwwuCT+5n3X2QNTOkTVzF5ORC
DbA6+y3wukelJfKRNq80SI32krQk2oczQOLyTeUEegF+d9TDYI+8V2JOEMJn9ppRIy+fAkERWg1P
iazfLxCzoypQoOq0nEP5g6yIKqNsZPIp8FOgBz1qTXH1PantZeE1MhZf4tmRUGkwHmB7UwhNByF3
PA/KJ1Lu7CrrMVFOmxzrGqkXxBtCYl+y0jIoPdWnjDXz95G605sAfJTEy3h2FxyIw1RnLtlq7GLp
KqTaMYL+NFvhp5z1xRH8lKW+xex5r17LllPdpWKSmjT1E43/Z6EBNE2aSzAV+b9KWJzLdZxVH9hu
n7XxXmFAE6wThTfjiwrhlJmEnLrAP3PWRPc1THCrXYL2sB67hUwQIDM5/W88vpa8uSJvfmlpbpfa
f0b6wOACLANGvXlJM0LN5DlUG8a4c6cGwQqWZqFMX+9QmEiPGimJcyZswjMvvCohrScF+FLN62rv
GSAFKiZ/j7aEMkOemd6QvQIc6eTHfbkb9Ay0jXnaphRKxJPLD+ObGnEsOaYElfM4R8/9h40R2Wqy
2HtI8EOX81rQUmNdyPmKAe25LrJP4RavcY5Jo0/giB4aav5tuTuSnSYyy/kN47MNuFuxc+ZtcZ6l
mUDupsWumvYWeoDSom+QP9Y5prbvJDolyxZmZPEGe8ydUhXKeo7sS+SjOfJXqUBUtBFbYLNmJUDG
NUNt6FOoNbWDcMu1gypoi38+sHHCr1aeWIx9buzJItCEeZmuzePOQuw8VjjLheWnIgxAsWdmim/5
KMJu89o02OnLRi1eegqU0HlFC3OQHxkr3YvuzzvZzsRSW2u1+TVy2fnl8FuueknVb2H7FzRHoViN
U/YuMcixp4ZUCm72j28hXjo4OfC79lKkwTpaH1mnV0C/PTrRJbCPo+PFa/UnRMME7F0sq7qMHHjh
j2qCUcjf5uQFT8rXIkVmzR4J+7cLDyWeAGml99gom6/+TLuUcV7FJXi6Fy4Pk8bgrMa9iPvxFqAN
qUz0qmGrOZCB0bRYqM1pIWpSoeoH7AkJp6ZvbXu+Fr9CH9vbq0FDSMzPQhUrKKGuReGho40+5Scq
/7dINHRkUtHRmvoXJp1b5obpWbWy7fRcgCAvdpHtFMyv05gam6LJ3/ssvsjKaUkp0ahtd1kSoyom
rJExefVNN4BhcGuGVzKOxLd8rwnJ2LoAHY4sJGwT4moWLie1ZrRSl54kEJpS9JMrdCynoJl2wOJb
3i6NHsP0L1k8lc3Uu7TOHliugcNS49DildMyr6k2UiQVdLtEMEnnC2AixjtS4YBX8ofOwIOcJ39t
Diwk+SfUUcDdwD32hg+eQgdmScGtjcEcXLIEDUi6wMYY/nASjHz5uas1MSWjjtD2ZKfmIY6O6j9z
GSlRgqkyU488qPwkVZdIIPr8nFhRREhhEdww01yPteZsJAauLAu82CZY3rtVVgVY6OfraAblxesZ
sRE1pDp/IuEi4ADmXeVZLrbNEp5l7WW5zENJ5bmdyKJYt3EDi899nuu2gsb9rMAEhWNo7RzCBDIf
lTlGk82wbdMWtid6oCFlGcX2mx5auDcEN9wL7IHnhc3GMb1w1z4tFlt3mqLMyr0eucbnbGGAlGpI
T2vbfoyYgK8KbTlMHb8BYgf5QP3B2GF22kubl9wtLxr5kQhl5jdv/FAq9aBOoZcQ0Lf0YDUeTapd
xecIpa6HN/sKx+Rq749mjdNp/NnREQHDV+ts4CQqA2DIiHVIBDXbddwxVCAAq1+HESbjTN91cm1j
XEVXxEB861iSJbKSl+AxRnWo6YxcH9If5OFP1UB3S/soRP9tGCeL4B1tnaZZvFdOaAHjEo2p7diL
zTSSrAiuumpHGgxyfD/SqjzOmU4JSD6Y5UqqrwTqYZf9mOP8jWAUdBA69gvjorPWQdkyXcgZGiKd
uN5aFUSuMXNOcaDPUOqs+1wyPrJxuK0bc2FeE99aHhwsMmoAxiR5qgop3m3OSsDZ7cDWEs4OyUbE
0OOLSKyHjtGyolx0jkeNY4dnhyJlXfusx8Hy4VLYws1B9VK4RYFDF9WovuQveY0aA0dQpkEurzcl
9oYzFGJX6mwVeYhIO1b9kPa0DViUrCx7mWwyRZhp4Tn8lnTtuo95y27zKkjG5KukOJY7uZyJKeed
2GEAUtu8qGZpn5qlbxWAwlddU5V8V+YqcVrL0PZHuW/WcNAB7vsTDlXIyGULnzAdcg1O8zbM/ij7
72oJVetZkbzGDk2BqOBSWt8zP94HMfiAM5BLMDXNxWX2uqPNf9Uie2vk1X1Ufwxe/1bVzNW9hO8s
MynZYlh168lFgCnSc2tJchILjbIKoRivyPlbg7++yu6uCP2DF4+rAaKOKBxAnnBfL2dziKQ9QAte
A395h+UqEeLBPjfSn8qUI9dY4XIJTaMhWDWS9BEG3pPfUYEFggrMYzmX6Bdeqp+K0zEu0Q1e2S8w
DgH3ppWCOStGPWv0hHt/cOODMoZSTK+xJgeFfUARB+TwL3Ug0Xph+gHlicooIELLqtMPZSxkO+wo
fik27MDf+8T6SNrsWRoYyW1TLxNEGiWp7WV7gUT5rsZ1sP32c1t9XzzqIFx3KrxdpG8DZDTJGcLv
uVy3THYjefKR//mERPOoBsCGy8QOgGZl+f4VL8C7ALrfFlEGS20I570LHmX7NE2U99g4wk+VcrPB
lQ5WVIe5pPj1Vn5xUt9cL4X2ocBh05Fy4gmzZaxemJBAZLX53o0WJnzReHCspbnOgBG8znwOUVG/
GyC/rdWPlMHosLYHZ42VeCkH8Q99BHtWfvr8uCFxMYDMu+oMTHiWXCXUCwdV+6nerdRu4zzYLh4z
zcwhoRrdJ/ovsp9aiNkCgyYoujFZAum+S5zvhsmSDNv0ZyQptZHRbP3WZERKHSIa7wF7//AmHqrv
neHVG8Y7a9/pbuGaQYSXVmKyS5ukJRJ6P2tlxT8k5juQpbkFxFp2El4v26fWgnOt2ptOOo2pMWrf
m++2VRSb3n7P7AlFobSTkJ2NREdjdsCixY9BTERhyO4z425XymclFcSCGpIM3t3c69gXL1AFBP2Z
Zdc3uHWyjBbumzwhkhxqmomuRlbRigCXtlRa7hL/qO+ShoYil39oJCuArr/TDk6TF9uAqLqVZ7T3
yr8rXdiuY28Hb96jAyQJjzXS3DpQw/FnjTiXA/z7Z4TTJiOrddUj3DSdJ4mOL6X7TkL3m3S0kj0j
g49nNC2HOquv0lOkjO3zAugBiEzNOFlMT/1HbEtfUBGiw2QlZ7ljXbmSTPOkvA8z+fZ97Tzpmr6t
UzTErXSjw0kk3wckcZTtCRDzTaEsxsTKEbU4yurNcwnOj/A0hgYYi438COclxfY5GR48SeYpSVxl
gAIJhlZLZMW3TFdTdUWhlI2nOnMX6a4nezCFPYFR3Aiql8zK/xASP5Wfslctl7zybtyKcd3i/JGP
NTIZKLp6/jlLtzjXejfj6V5+PcJ20l3EeJPlnmEAMRLy29AAmZjZkM0y9XynVv2AhI8NnTGevNuk
RJtQaaxqWVnJj1lVxBJOV/315HLSK7ci+egZdzjY4pTMqgPEithEeZyeZrlQyB0czVHa4bzXTwkk
iSrBlI1IJRS8LIXaliibfE/X8Iou+Qc5L7AeGoeCG58aPolFltqehO/xurxzJvRqkuW5YGq8amrv
Qe0kAywf7I50Snnm+2TqtswFkh8OhoX5kt9YQYhnG0tUf0lJV5Nrjdr78fu9FRCPtvBErXknrdh6
6DgrM4w/A3wwVrYen4wKb8O4qF668nEW9pNykJJFryPjtQr/hAJP2g+KeLWE4ffuVm+jH5Um3qt7
a0fshb1pKr5QWVWozUbzUIPO8w5KpBfIUlXCKuZti1nCyhqGY1KMR2RSd1D0v7WE061Q1z8V40OU
M0lGEvFUm6ZgkJiwdKWvqr7VCktb58Eqbu3nsqnHLzTOIMGK6h1loxmKLxbk/3c0/i+OxoZu6X8i
XG3eurdf1sW3b/nH//5f/yd7a9O3P9sZfz3jl5uxYfr/wAwXo308iHXocHCvvtyMDdf8h2XpBi6z
tumbUAX/6WbsGv/AgZaHu5ZnC5wcIXT9cjO2ucvWfe4Vgl8nLrv/L27GFJ1QOL9cj6Xzsnw/hmnY
FgRXjz8U1t5fKZ6eO8x53uvWx9J2n800h2csIuNbUtazjU9U31ucOAzHu+S9LnoUGZEh7pukTY6Q
jYc9DFYoreN0jz38su37fNri3Vw+wvJr7ykR8ajLGH/Li7Dv2IgyknOicOZmXVmX3vauLuN3dNqD
361INx9uvh4MNHGDP5rkO4aAJIRu7EQ8hBeqsqBFT/L7wsXM4oLehyHnHEMbbUcM3n7fra6px6hr
w+CCCjItki+iDhdm8K1x835nhYxU2qg2XjLXuIWz038YUCtmo0fg2EzFZphs5zYjAvEm1UW+J8Ez
frT0gTrXpbl0l4I6Wy+bS24G9cXqgupA4Pbz70PquLr4fQxt97ZF0oiunCdpsdOex/5eE6UTrJED
EIEiL9o0nE7qJr+0DJ1N/i/HqUuYX5QV1aB6tLr4ul1OKfepF4q98cgAtz/goy1hxq9nFcV0LGzo
oG7TDujb2vYe70nMdbD8QIyBqFcbehs/l3TIT0QcIl39+9UghiNm4ep29NcCQ4ym8MaLU+TTRV0j
BTnFkrFtk5O8V93R1WWIyqPzkBwgwWjSpv4RMxjfBMMQ3lh+6L1UWMflfvXDD8jom0pcQ/1+uo1w
x1iNWDH8MIwYpWmDotBLeuubQYy5O1b1j4lkPhi3DRQc+TBCEe7L0hIPbuKMf3p6HeJCoJESuqff
xCAAqjY8CK++ft0M4tS6JZUL5+XAGfBs0TWTNvvOccyAEwRvJvoNbVMzn7xzDYwybXnhOzhUYFN/
+n28jwACXDO8V4fUBVNa/85CFwTrcPz1GpFP7nAZTvmuLRKYXPJi0O2BGCtytdG/MTL66x3qIb+P
tXEutd2EzJFL5p5aYRECxHhX3eoXq0MqKO/4++1Iy7irzzr3lGV4MRcy+en3I4F9TOhvg/nrmeoe
rN23QR1iIYTL+4O60LNu37jkdiDb6R76yuhOTRHDHvST98Fob2cYXW8Cl6pVVvkwSttcoHVwzTuz
irDEmYz8FCQjg8SYHGe79PtTqFfa+BxRXmBSbebabdTi/6eRbH2Y8AS8fl1kBXBVZhC9/s9D8prm
EYWCe4m//X1HPPjx9d2cpujXc+UD86QNCOKCCZ6YyGTrrva2ieHj1Jnxl8kLy+R77p3Iwr7kf47h
hnL2E01ccnT8D42V9Wfd076eFMRJeHSxXMIG1LTOfr+QY8sEQN6IUUth2/P7KsW3dQa4I3axwRBU
3TPKuxOieAfg/mDCHtUgU6/Vo1tvDvEKrK0LYWLQsLI6uu3kcTs0OB54eAQUs9SBq8f1S/Dr/rzV
30VOiMoQdXuts/SHFljowcW6lOtfF6NZ7cMWeWBdp8bXscVldUyD5lzKQ1SUxRma8MvvJ8HloPX/
64sGXy9QhsNdTXA9XyPgvpd1uHWa/YXEheL6dSjt210yApiom0wfmUfQCvx+7O/j9lzgHKlp9E+c
0zf5ghgCjl9wGZGCrqPJzgHfmIpny0+dXK6N1ufpxZszHmD/2hX++wNI0ygrAhP/VA/8G/2Iof99
k/V1X5gG41zDsS2pDPjrJlu2zLo6gJoPB7uYQ8cnfp5EY5xNG08SyDa2s6/z7lkzDaw5c2amWxq6
cl/Jz7z3yDmdTDzJe74oY7BLZogwwxp5pzqGJw7YDemWN8sY2xcjT4651aSY0CTJz2zBW1vTm321
hG+pyS80Gwh7rOZip26pCymqgz759HUDXE6PlvjaRaP2ZDNHWpGE0J/VnVUeEqRYNM1R3dRrxs8O
rAw38Yo75lHajVhmbVtlevJ9oR8Lozx5N/T4JU1747l0YsGgO3V3s+Gdc2CDdTUm+jVOyCTAbim+
CdrBuEAGq7ZOoBfPiCRhWLZTup+zuCfjzUxvzBFUKRoG60HruSAnYoBV4gZHUuDkzSG7xS3zrG6p
h3lA5Zus4r8mp816+HoY+C+eBpEp8itRW9Z+chJt70N+emawfufI0GHG+wbUHH+5LnWznHo/DDYe
1L+fwe3o4kpj5K0LS6ii/OlS5/Y//2hM8686EoufgusbSChsz3aE5xt/+9HAX5rysm3C99GFzJsN
TfowhMZyL8JtCrqTrjGBmpjK1VfHm/PdHLQdzdCUPxHi2Z1dSRgfGQWS5gjTRlus4MR6op2oRRln
QfXY1OUQnH7foa6pY+px6ubfjv1+7t/u+HcP/n2MCtNcDZN7JKC02FaxZV/IV9TIE/KCfQpiec21
2lsT5mK94Hjw6IvR+mxGJmqtCP/oI3TsiO2EjdlkKm5sxZ5tdC9nMsvtiBIhl/PM/7mqjjrEUKCb
is9fD5cPVMcRG6MEiHucKxMnOdQmNKoqyKs7Hw9yvCeF/+KV3d0s48wJvtobQK9HQrehlvujfpuZ
/bIdk6HFwSjnZpeTMaCuThnYB33qjXqcOjQHDsP0PGGbS92crcH+OdWpf+4E59pS5tEWObjYBome
3jMcTe/1qtM5RlXQWGWK4ZGW3nuAPPs0xmZEHVOPszBJO0COpQeXT1MXo1drN30yv/w+RE5VDhYq
joKPHHb1SFSDniYjA2vxnDaEOk8OOWbywhIk2QYZ84ZCVgi/71DX1LE27jHt+Hd3901qrsizwK72
ny+ornVm2GJB0Iq3JRubs+OHH1Y2MZQFHPnmZvA7RRijuAxHhgrA9omtPVQ6/LLKJw0anqDx04HX
B33WxJEpt3fRQHbSyNzlkc3lD/UAM80+KttuH32b/EJrtnSQX6F9b3pvbyFB/ukHIQoL0x/vnNSr
zuw+y0bdke1D4msxtsWHzRIOc4YlvBB1GV1mxyzbjR0RCdya4S2lcfRYB5103dAvNYbPjwZMrUPi
DtFa3akuBq25Qm7RL+rW70fUIubp8ln/fA31CLMogq/X6JLQYi6c4wcf1Eux8sC6b76uJqXh3WjC
4+ifrk7XZZy1vduLCPPvXvsWDCSv0cbZBxF52jddCDyImTRd1L1OM20019Meo7TQHsa8hzDGo4aC
aIH/tmz9tZ904abTTjJg0G3Dd+hr/7rVBbDRYy3Nig9UYMO1NAcJUwXtzwrNnbSfxNfk1ojzJgKm
Hc7wHc1n4GaLYEntHGUefMZYTDqq/gyJmtzxCIgVN+0cQZMaitLfJd047xYXXwEnLcb/EqAj/qpe
w4nblro1g3gXQ3eFLVv/PyseNYN4V4I8xR+h0E4O6Qw448TpwGjZq3AMlrf9OIrIeQAxnJKuBNuU
Bz2yhi/T0qg5ACEBkYiui744m3lmpVVP6VJMmpuS3BXOxITQqXxgomrOG3iAyZ06pi6cDDP0Ntar
lbrDlve6yKuYRi4B7Of//IVJ/OHPAABfmODvtHzHNtC28r399S/GobD2F2cK3rUxudR+UX6bZvwb
cQd+aUXVH4sxhMQihPWS6PTow1DTQgERPNVlfsTUzXoRBFke4hJDQXUzYHqAJKq5Yhqp3bt2+Pj1
7KpwdxhURnv12rVf3rf6xYp7Yghf4wnaOmKn9qTziVQ4mnP163bn/rr2fwk7r+Y4lbZd/yKqiA2c
anKWNLJs+YRyJOfMr98XPWt7bK3386pyddEBZqyBpvt57hBbZZEiND7WhyZvUVkfs44AK4mLS0A6
oLZIvketxZcw213sWFiTDF3sHMLEtm9FhKJT9SDrfUTcHRoFIhkp6ET5vidmuAqbBhUwDYl8KF4D
pKoCDKxTfJcDKuYzBIoUB0Y3Al9eXqGUO7j1W4IRjhm68RfML+M1VACUOaZG/zBhlYToYGGArxS/
V1GkRunGUK6pbfqnSAuDkzySRVCwwXYcpwUY+UcH5g7p/u8/v5jtqn6L/8w/P7t8Q+Vda9gCLvmf
P7+GRJvqDpH43tVOJc5W2JJ2FtVpSNVLHYYjamoNBTKlS4TsAjh6VGVHojSrSBfjbZhf994OZzuk
5QHBupq6I6jb6M4TArPeU1wF6LW06WuXO96TOfXe06gV8cbyXW3RJbmN3hfx1EUsotkFiDPkwDm6
yhvFOsgzZDsS1PNVZQPaY468qqzJM+RVUy3QF/erBCM2hOjghzCT+OAwzvelTzLcKK09DIjYXNwO
57o8kkXvBNa+F+x4HuRhi+KXWhnWto2ByPz9V9CMP34F2wb4oc5xPgdMpSC2926t11q1m8cm8IpU
zBafeSQO1RJHgQkD2TBI2l2VjTaE/zFCXMUH40V4rryGugN4kXvv79/G/XMSlN/G1GG7W0hrmYb7
fhIcdMyaOzsIvrsxdD3FbqsdepdkUINo1RUjig4museCbMHWGZyfULy/tU0zHNvenSAyO5tSteNF
2vlkflAT36Ow0bKtDu21FpTNwpiceNd2wSfsetRzPQXnuCbiJvQuZDOtJxuc2T1rxR/8oU79BkF/
sGh6Eb2EbXnFRdBdgTVMlwSbkKpT4SklAXoZplPtUd2HdqgVxSFq3ZY/F7jqthTqSvO7HWbS+iKw
gGyMvoZBDLCPi6xWEApWdW8fUHjoTy1qUOmQodnX9z/ZEATwfJs3PZtaxF/y5xwRkL3ua3vMS68A
mKJXlMGBqTju1zRHy90gd3YQZO22gPWKNek6+H9IMRwif1W50fTUtj+t0bx0Fe5YTZWsxr6FUODF
7VFXG2SeYGtuc7U4NGXbnJicS3j02G4At4GkhBcaNAbtkcylAgOHcN6qHqeff//9tT+3q/L3l/ej
YeimDpzr3Ssh1/zYhgSQfc/g1Dx2lVtsPA9qwKIx7Wsd6NouK8Bd6/PdWQB6erIwe/37d9D/dQ+y
Wya6zfNAiNvS9XffQVNwxjadcfqu5ck3NlrNMVORahzZgD5YLpnWtARLpseEW0eVhVzn74DRoPhR
FzA8ezTeQ0tH5zxsT0NRWBtLH5VDMjmbCKnBZd93+nHqman+/rU14097QP529hzTJ+Sna7xLhaRi
/yaZMLP5BssP7O9hxc2HuuAXt4VbDIdzQA3XL3eZLVbFMDWvVrBqnGznO4nxOXeGXQ7un3QatwW6
e/1ZYeXkg3Tf1zYIzMhpcFMvlAXCA4i7V472Epa4ZY5Bvm2wyV42tX/QEGdxvShEYD9dln0tdoM/
1ctC45Hsocg+9E2irdu0x6ZmsNzl6CUfPeKKa7uHUIfkoX1ADjNjEeo1i8APuyMIHvLzfqavFWXK
Dm0Ooq+Mxq/ZTIoKCtL/GKQjUecPSIVZTrDyTCh2ddSVq94bXVZw2KnkVvVk9A2s0SSxV4MKFccz
zWjvN2jVYynbAwOfmlMOx5V9Dx7yXlGVazf6YgNPqsuvkDpYxybaTHrQdR61HhBj0s9Bh3Bc4XLy
klemu+vN8Ge7ji3XOxl2QSoeUeQ6KrZF3bSIZxbqBi4vNLpqF5JJ/aYaGBV50dGAEX2GPgDJcAIP
aM5+DWQwF5ERmLu694dVb40p+Xkru7pTZG/dDvhlVSvpQ1fp2pY8CExgcP/eJYZ4itT9cAjQDD+6
ehFvg7LXHsbODKcH0WHEWCaLcTKmR8NWrFVXdvayV91ZuYZQ4lOYfcpM/SF/ZamYQjQKu9WYgZjv
fzpqlV7r3BRbsyP13CBmxvr7sSwy60WkmCzkE5ic/7iX55fOfWlwu5XxQdRtUxhkr/R3S4NW9Vye
S9tj8RPi4NpCNYhtxV1jtNWsiem066rtujPv5+5sEn5ELBSuHWKIPm7Z68Hsrh0qvmDvxpeUH+Xv
3+7fE4QNGdUiEabCi7W19y8pQ0d/FTpY/KMP20sExvyKu3gLmz+C6Mm8vRxxaiGGZSZbAk0LDbHK
h0FDk6mx0JNSDBY6NUCQz+xFYanHtgETMuqudv+CoRO0wbFANUM1/yOs804dRP5RnTkC6Bostk2e
vD/XWwL/qLSe7OSH4gNcYYHzDIz/Q5NEvLjyaFiLARnBQPHyHVGQ+KGvB3EN8/yR3fI+I7y4g4hd
XzrVOMF1qC9VtiMeFq/yOT+jqTDl/SZ/tqG1nAyt2EUpoGjNAS7imJAzI0S99wjnqA+GV8McVr6N
raW+GbEzLKMGBdzUqzap5cYvaVdt5OzTtMPHv/9yxr8WO7bpmGQiZ5vS2W3z3RYRtnjfkZOKfjip
Xq/cWPi8T7zpzamdJyOEMEIqQKw6v/+BoJl/aoc99GmLmES1KmctB6SeTuwRq6OVBqgFWtonO2mG
ebuxc7wD7vLmKytoYzmWgbbsRw+wXD3roRkVCbrIL89T5n1u1ZZJDXfEg0WKwWN/fYBg+F+7K+6f
fz1Egp2ko+oONykqQu8eoqqHaO5Asv+RWJa6bAu1P7MHInCndb69C1n0XFBOX6KDl53cyb+yQ/pJ
DABhUlW3gFC7/9jQ56hWrhwVUbwaeIqwgMW3bfzEVOXtAD+8xahpHMHGh06TQlWrzjHRwRUiTpiT
scKaE8CPZulsQu6trQufEtlSxXwcyD+f4+wttCEvm8lhGKYtjIQhQ/jOKrBVzlTjQynalefl6K6Y
2qG3YUtHTad+tXitxi3KDRl6K4XNuyQZDII1UYBslmuD2wMi1JQIL0/P1pwLMQWwJTttwGnGxUXJ
OpIJvVM9EsCDq89E8ZCjAAOQioCGMhK0jfrs4okoP+sDtFs0lthl+CiniB40d1asraiD75rZQMSM
DyxQIFjU/Y8WArhbVvlSMFvD0sYiQsSXhEUd0BIFOWgtsB5kvlWgAYl6XnZmBekeHCB3Bz/EuII9
gbXVSLzsR2f8OYQkvidm4r1nB93Vw4wnaMvyUANwh6QdDMeifazBph7HpmOSYSpcWyxTyFutvU6d
eHkH1sm0LOeokX9GTq08DOxOOzNKXoVJTC0BPDTozgCiowx2WaYdarJCJ7P7WRPLvSSsHh4aB43l
Mu03plfFr3FX7r0q7fb5+NVJFJ+I2ViuBz9RVxV6rA/R6Jsbo3HUgzUXhgoKyMyLo+8VX+Oh/FGB
JN5quXUGl2s+o6KA5A2ZRhDE+UUPm4NMqCDUeTKFz64dMkOP9uljb4WLWkufSbnlP22fd6E4YzZv
f8y0SWAE17Vw8pGJsjT9OmrBZnQKdNzZ8ZDCH5st01KKXCdSXUDRccHLzW4rUM9chpHKy7hIXTDa
pnvommA8+a3aYBrm1o9+Xqr/sb58h3uY52FBlMdSNZ0oO9vRd/Mwum8jd53Z/hB2gv5uMLLsIQq9
cFzQ8z5LhguJYG7Ieq0XrCIeIgyPjgLLHkiX9UaE07d0CK1NEqPoG1lasP6s2b39AJjB3cWzRkHA
Op733xH5weQgUgNrBcKLKiqbsciQuHU8RAONwsBpDn4jkoE2BMt+PKr1Z8JnWyMKwmdUMnLy8Vl7
AtkDajzXfppW7+wj1dgkfWTsrCFHiHRo4re07pKlyYNh522wkp/VpyDNB5gzoL3CeJv4YX7onQ3b
7i6GuV+11zbStcXUvaQIYeyGbIhQT0UnIUCMEwPAciUGAKD4kMCDnG9hxCvPHU6lp1BYwGSLavn3
NwNM+D9mS8JvYFocU3MNEyCDAW7mz7ejHmZ4srFw/54UdbUIuTkviGQ/u7hpAX3z44ssOvDylyhE
bCgvnGIt2+RYeVQ1WAb3mgv+dT7j3jGUfbPrgvHTu/ZxqOJz0V/fNcfzp+t+hDT+GADapiZHyALu
qoHzj6HcPv3eYRv8ceu2UW6ffu+oEWjf6g3zwr1NHmWYbp541/52wv3DFA3fh0xTDnKobA/NBvi7
UyUbLH06cn4BRRO7AO9l/f2hHOAJjQHvD387LcC1h3vh/cXmegMAdikKxV221WCfhJo4J3lk8zCb
7XDCi+UaDv7V8CvnWOY1MM++zddW0IzdrFDtHGUPHGbnKKsjwJR104P4jSMnBnkZ9B9qXfs4ubX/
DPRkONu5jRa4MqlvSepCSu1i7Tj5TvZSJPpBtpNFj9Z94xQs70LtTRfIo3fVJwE8ZVdolbKUo/7H
VTE8mf7jxoWo/q8b12XnpTq8eAmlEtb788aN8lyDhKKn30E78AsLD9QiUFznFPfVGl4rLNi5lkeQ
BJboBOOqMLLTkY2/9eAYMnhJeZJNzaiysYNW7JJ7gph/HzxMvnsbUxcxrKbIe2gCr92orIXx32k3
oTY0Z23qnSeo1CQ+bBujksx9kk1Zk9V704IXYeIL96TPRTHhYpxGGDrKNjkuRk13AfC33ci2PvEP
KYH43V1VSx7dC6m0JQLIzEQq4bfN6lu2jnzq7fB/nfdbtxX341ZxyWKHnnlT7Xp36Xv1f12qrIkM
j2Ipv8W7oS6iHfuEv9FhUgfliFuPAkSYozCsX7vYUjbv2lEJ/WeEHGtUpL5c3qDsaAGQ3c9/N66H
BruoemEt33XkeekBcp+vyrKoXTp8W/RSfjXKKwqwMVsXAE3QWubBg0h9AJsSHSYXzZ24qtdKQ7vs
dIY4hBuEfd1t3P0MYDdPHgyTzb3pfpq8ZmDiF3gF1qUeWZnC/Vea/rXRrTdjxrzFg1g2AAy+CKZ6
KGBBufGALD2ytmBp4ZQosDjTEkYRqcW2tI9BbbMxNz3x5oLQkPl+kUCYUWDDXAe9j7e4OTTbLAqW
fVJ6F92btoVjF69KXfuXImneUJYoXyM/LvAzwShXVtsQe+00rlCql2OJC24qhIlW8Ty4R+HKPqYh
nrIBVOFHlA+q3aiKaVNYSnjtc7Bs0JLs76r7FiH4A5QO+gXSkdOzU07OrosA+FZQmAlst9NzYSKc
KqJK2co2CzXuxzGcFaM5QTaB8mtRnyrbpe9H07Ps8HzjyS3y4CRHdEPOfxBsywrrt34h3Ah4GO7q
1fI24w1YKj7YHvCPUSvJ4TNTykL23mfGewfyl2tLB5B2b+rlRe4T6v2T7m1ytPbr8t5W28nwtQ/k
fN83Lp4eMrx9q88x7lGzADNq3unedI+C4030r6C4HHePkb+73P1c/gTJP59man3wHzFzY14L3MMT
c6qODaSY/+mOBcD23QrOqBIYcVFcIyTu73QMA49J4enrtox+DJU7qSzs6+J4O/Tdjw162XtmSvUb
0hgvObP4qxYYKrQEyz3Url2fyPOYMIBzxA+RzznYMG8f9Fp0pwn+LWEW1CwD1fmEalO27QiaYIwT
uJ8aE16RV4vHJPeTJ9/130C3Pf19YTRDgd//XzViHTayTxrxjvf5AQ37FH3Q1QxWIpw1ZPjEswel
bYoDrJnmmorv1waRi9lpcyyzRSryJ1asxUn2pr2o9omOxwwis0DUS7ZosTd5hwFtRcQ9OCqMnqjC
BB5jrgH8FVgPzIeysHAhE9Oo7nuUZMDmCW82Q60OTdyomw6Bp0sQDrxySca/IOWGr9tMRG0rhACD
Guk7LCRD/+gLCgBFykEeybYJJjs0fG9zb7oPk2ORIPFrzKw4V6nma4Vhd/bHsPzAIsxaw0bO1lNU
Kq/NiHxcYnr1XlZNQ/uoKK51kTVVXyJA1LxCqDAe23J6Yj0Wbf/+MyHS96/fyeWGZHnAvsLUtfeY
HQ8BlaGoLOVrqMBnbDPls5F02ZMsPGtAfzyJHvmaLuiGMFVP4UxTGUX2FFpR9lS1fnqJLYKNSgl/
oYF79xg6qCp1xDnb9ovVK95FXkubr+qYLYg6szrfPwM/nMPA1uooryfblbD64GvZsol1kg+FT4i0
9NxD61kawlgw4BNP6M943gdIGHX9lx4nxJT8BfLn/SZLhPNF74WLMI/rX8doatadlnkHNbabVVch
gmWK/HxHRZpTyVc1sAK6t4WVeHZdyzhKpOTosp1JtPJ/nhS2jYozPCcQ+zNAv4K2VJyhZRuaEzdB
NWlRjPHvn2ApkH4sXKRIRDTPaVq2pyqszmGsNs+yiYdixOXPiFeyqiEdhDpN4g/5soQLdGQ7/SOD
2fkIncN9GgznivCM+FRhL7RuB95+mdeKT2XQnrrOja5DGiSXqncyDCBp79gFrkzs7HcZDA+EMPDf
BcCSH8wxWYumV073IlDFP9WqGT6gswPU7BronYELzv8vdM80DklruXiJ+bW5S1CSkW1yyNikxiGo
A20TqySQqwhapP6tsjvjI3qV4yktVfDbc1VRCojUxijWBG+NjxUvyIe+y/zzP+fkfmk+a34gNkEf
lGfHKM1Fwn/jW42aNzJmKAegCiKU7thVbX4lDfA8qVH2uRytEdclBQmUvhk/wAHYpkAPPxuAEFeK
Eae7vA3DT9iUsdhhfBpgBDNFhckCi6oLb46T3zIEFbfgmdr/illruvpnxM20eepsS4I3SMI4NzDm
bxkY8glFlbZV/pUdLES3whEXCD3iUk7BsGhSNVrLtr4tKjC1qr6tHN4T93EBvj0HL/GOZW80BwdE
wENrD9rGh/b8kajkCg3Q6Uvkphgzqo5/NHNvhLBFJkfRq8fMEryQMrFDioLIxdzUmHhFIvyuPdzb
ZIc1CR7gpDt5JAgfywrBrCrNiUhhIQvoHMuaA6i5/qAFjgn+GjqFrPp+EZUPAumZw+1QtgpR69g+
z+N/ay0KoI8R2qCyo5l7b6Pns130Dh4iLxaHzoSdhXZ5cTWHAIZp7AB5IVH27FcCNfwJPSwrssd1
VOfBURYeA49jkZUL8HzZ8t4mj5y59/9sM9AZPXji5T5KDgUqOmJs2rnLoKhVkLitvcKjGSMKyPa4
OQpP31nzZsWbtzKiaNY1gbGzbEJEIb8o6bRElcR5kk01FLE9+LzkIdS96FG350TRTCbL6/GtrBLU
h3yjXLeFGN+CMDjgil6+4Alvgn41yoUcxg9j4RYYh+c+84znrjKfZTukkH5VjbaP2S1X09nhRFP6
ZkUwpuGdu/iqHVBZw20ca6yXZi4w3hwguVxvLQEeAn4yYF4kKusSY+1xCKzmoA9txU9AoZj8NknQ
R3t0QSuyrr66x6MFPYu5N5g6QP7qWMAgJi+GaFl4hq1R7VGPRds5i9tnfVIRrHOE97Un5x42pvcD
YeePQLurj4ipITkyn1QGCs5pvojWhIewetCrmI2SPLRnIuKtUICjI+dL3VA9b1NEFW5iY1AiJGWZ
zr6v3K1vNrG6KXy0OB0l3UqIY9YRw7Wg+2wk/lFFanoHD2RPKtv/yCJitgJwk5MXONMVXM85mzfy
vpdZq7hRhqVJfhldkMl+DMzGxV5FId5FrSxy+1EeOUQNXTUXZycJAec5wzpWRzQt5JzroFqybfTw
Tc67Vuah/y07ZB2LyyUEWP3wbn4OLeO5bwcCxFFY8I6C8xu4ef9EciZf+pUefkhc8M5NnAZvZi6+
27FafBvycY9WBOI9bv+kxGgWtCim8WmkFmXhlAJRCE+sVLuDSC/bFMXyznmmfQonA0y37FBa7NGL
stu4masevXGicFLtKKtOk8ziCXMdc/h6W9rF423c3HTrlXUeD/V2ihzHLfYoLzXUySWsknypoYCN
gI7aXWWhgVCD/fQscoCYXlSi7yziaiP7/DzIT4XWfZC11su6a1lFX1HvU8lFz2IxjuVdZOGWiBY5
hIZX97YWV5lL75EJTmtxvLfbqLKyh+t+8EnKRVdLdmDM5UgcEjtey0Y5WM26aFdF2Tm282YHHyL5
NBouKYoUCChIo8e2jb7K5ghy/SZOibnLaseN/hAxmV1EdmPcL2V746D1DpgcbQbNST7FaLouxjjs
147ms+0TufY5V9A8zAsmAizP3cciS2FWYUP4BUta/HjUwH+CAgR638ARbBw65GpGtF0HT2kOsoh1
YRQP9zpawtnC70v41POYVHb76NAcYqE30E3tZNeiSLAqkaV5tF10B+pKCb83KCwMzfANqPOA8Dl5
TvLvAoAxQiRGnNivQzo8yZGhrr5Gvet8sDR4pkriJXs3UN9dy3fMGIRVgcTRRB4n0eySzD+H5hAb
5YM8HEyUMIrW36mmox1E960lkk52WnQ72xflhzLVmqXAYGrbgXb8oKLGQaY/FuTdU+jQo8MfEuH0
lex10573vkfeS/baThXvapGZC1kF26NizT0oOCpybtCp2bHF7fdWzRq2E4kpnv0JqIGZdcGP2XCt
9foaaWiP0IXj2J9x8vQXoeZk16mu4RV7msezgU2r4gT+ttcWaCdqyLqdy7EIVr2b6y+ICJFMsYvx
S92oh7YylM+xbu4ITfsvog6cx8kYV+w+MWnNlfjNA0tx0qEcv2Ae1q2s1vQXeWZmO5DI4yG3eMOM
uKXOBSafJLR+VVvNTo/9XNzbFE/gMWllhIIaH0JwRsQdluNBFsSBmwO2v+AfG0eAckwdZaNUZrs1
2D5fZJG7abjrsubLvUkeTQqZLDPMta2Sppilmsb4OdXdC3yU+KWxw/Ig2/25PVKVixKP16GrjEMP
c2WJzR0ykGBJzoRX87M8Uu0Km7hu/Kd3nKuyTfa6CYyQ3qumT2YdFAt9VK2zIYb6VIGDxAMM2EZX
KYupEOnb6LezBjnuDVZR6tfC8L/oEytgWJPbwG2qcz5G1Vke6US/lmyyxYLIEb8T+hj/9DgCH7ba
tyqmY9ruHfJk8sNIYdhjtpEdsu12BUsPr/jEextTr4FkmAgs4kQV9QXQ7dIxbtWxRl5VVj0C17NT
6LGvZm33qRoPTdGXxEfs+HEqULc3dZWvznYZ76qBvF9jR0tcerEkDCPjQ+ZYJRG61ELs448qBPd+
7Y0EuVL03hAGfChT40UFoPTWGSaZvwxirdkkYj2UjQmMQkVzoAXnlDhq8QRrATkmkGxLMwzyDU9u
culc8zULM3VnzDXZFGZ+cklQE12INqrWmQUinD8L3WkQlytHm/+wVXlyChE8I6M0YWFuq2uYve1b
kCawqkT7ooWdfUSTJcfosuzeGjtRkAwIh1OIKe+10c2TiywQiLg8XQ+hDodiPh0ay4PSZdFTqaAe
PuPXCVCQqZrh67Kwg8y9HcmOXALd72PMxAsQ8ylXGtJBV92M1l3SNR8Tns9DCugLR7Wg+RgZfbHu
8aq+9fJTor1f9vZR9qoZZvZG6ryYTek9ZiX0tmhUTzmOyzCSciys3Do65QJQ81yTTbLIEPAZhHEx
4cs9Topb7OLEfVTjLFyWeprvvLKuX/XZC7RJK/sgq4k+fGnGfs6g0pl5OoYnZfQsa46y8u2hvaLJ
DZAICJ9RCHGsx14c54xV91DOh7Iui7DH1Kis6mR1Hyg73lVbOzegSCHb/+t694u8a/tf12xKgLFq
T4JQhXR2aVE92BpV2CAI7yjxKmHdPAskpis1/jiKVnxvOh4r00CNn2DapQwT5a12LcTaDQPgyny3
dr06HsakIA6d99paG9V465Hf3w5alh6sAox2xSzy2bci3DSV4kW2h2Cbbu2ZllwQ3/Ke9e5Lk4bB
Ywn446EohuprY5VnOxr8V8urWaxn7MFq8vGvFfEHOUARyTz7m8MlHCPtKKa24Pnw668Znr4DFK3P
qSJMvEudfK8FSf8sBnSo5alOFH339bS4Dn5t7MwWnVX004Y3fDAWcoBRKd5iIMlJas60z4UBtzib
v1WPLEyQIwVEoi96UCIo0ZIMLQtJg5aMaXl073g37l1VDi7DIF44YiDFPPOs7xd4d737Z+gs6CGo
YeMQCjVeWzgxbZHCad6cap13bfy5FgZM0ISfKdKc+DNBHozobJwkC2MC2F+WKzkszbGtI4jygnx4
uM8MRX0ImxG9+x5HAUwX68O92s1tsYO3OigODmX9NvDXKfe2Ih/6hzyuPNS0/j04aKoQwNZs25Hj
mxMb3AW6q720dfQtKKzsZM61asQQM+4tgCkKmvZKyCsreMjRc13IgBJ/HmtpidD7LeTkDOEBVZ3g
FmRyXCJvUR1+vEWQ7ifc6pHiH+p5MJpP6pJHOsBwWl2Q72oD9o7TP0dzm2JG5U/TKBYg490jVjts
S+ZCVu8Fiiq4VWs/7i3vRk3mYC0Q1AS+y3axqPL6OZ4pYiOUGlhtTbuXVa1RTBaXsbt0+yx7EZWT
QT9S3qIeyklpzKrjeaKdFC1GFDl3s7ekrPZB7Inv42C/GsLvXzNfWCuzqvVDlNrqCZEdFZN01OH6
IlX2up1CVPY0sMSGUC7C7P4pBtPEvI9dy0Zgyf4oOxqlby7498gKxqoecIcR+2SCdnvwi4us8Sv0
qNT4h9bsCzQ1f3Zh8CNUcXhTlJhdQTBNp4DUFLYUfQq0oy+eYehhGM0L+muCxLY8iTXSY1O44pNa
m9HSxcLy0gr41AZ+ulpYrQPPrVH6npqvZbeWOJWwdOzFkJYAX2dym4Y6xYhQ/pOpJCgQmZn+tZmU
S9DE3gcNG5GNpSLqTEa5+mA63nOdieLzYFsfJjUFOhd32TOALhYKpZFsZFV2KFW9TZEmOMsmxU7J
ZZMWa4yP7JZBAWjFd1wCPlaph+aDjTwmNvTDXp3i6cLWEEX4cMi+mfnBmeLye9qVpGxdLX5KPKXc
8dVrtL309CVoovBBDqlHAYBH69/svhBLv7S9I3L5zrHndbdsu6l5Ayq8lZ9LQJwblTXqc2FVYlVn
Xn8exPRPkYNTPqQ+7sK/2l1nQAW3iyC6IwKOBtqvwfcxY0+6AMFmZGBj6wnNumgTDWXwylJPXRZD
kG5vVVB7s+lDiUcovZMWIWDuJdNeVq0YMb0OVa4DwbTgFSxSjHoqoG3ZiwrYJwLS9pmpNHxlG3wu
Brt9vF2ItLOf+vGzPFEzxIMHhPipHYfF7b2dwr3qY+TO5EtbtrV9RA6xEqd7k2yHK9aXRJMbkIZs
+KLm2azaYANr8YvWdLAoS8BmuzyZvsGfnbatWqeXvORBKXOjfG1HLULMp8bxiJSrPmKhxbNXn1si
yUifzir1U9k+e968EVRgnAqvzw4uwYsNJrXNE1F1daHCu1wCP/eWwhtBtpRQjgvXip5l4bbJTlXb
9HyrhTVxWqEASE7i2wBHsaaNEWGTbDcYQLT6XrHi4SQLT28S9ATn+uh+6qZoPdW+95oDVjv0QJcW
Zjy5r6EOHFvP7GCtz1W39+wFt5e7k7247n4vMhNRyvlUK+keWpVwGYGP4tlIrNsgrBp1pM6w75Hn
IFeabLM081dq48/AbwMsilkde+TwEYAv7HI1MDs9GFHtaOwKw/qoRjniLLIrd3MMBOfxhvwJ0rEA
6Zyk+qJmIXTRWqfbR0b6JGtoYzaXP9tVvR8t1n6M1ZOkl2ONQK9vw6Bu/nYN2S6bhnDsj4SqPuQY
ecnNEFks7KZaMsq2noYfhym5tWP9gxpZnmOsNbf/OV62d1Wev1Q+Ww5heIe2ayFTz0eYQOPFkyBZ
ocQEy4cRpcy8nJiYfi06LZPkxtSXB9nk2I77KG/Zyts3ZPh2ZVEqFemV/uP/ubyTHXpj/ShqcHb3
YfLovhRs4x7zeQsP5Fp8ImjSvxEB77aeFbkre67iGXUhPspCKIn0k1+T6pHtRowTgVpNvNtUkb10
rPMr9hu+bnxQgjRE68VEZCFVlbdYVz5XXmc9Ga4RYxJTsRGY24XDQo6teUFAy+1Wet6JPWB3b8+t
R6D7l3xBrSEgmsTAAyXfk/WG8ujpiNvO7E8pgVBEarWeen1YyrbUBv06RW290soO9+tKf6yGCqHv
xC6WllvNinUGMqWOqcJnMNCaLhTzKof8OmGA48dWOYK356rpywAQedLt8EmfazFWrfgeRy+R0sNB
qu19JybCdlkzeOfUTj3UNhCktXRcA/NgnyVJc+h8zP2mojmNMzhNFvq88Yot+5PXdzXmWTNobd6g
BXMhCGotoAEiL1+RwlMmT0HqCwuSZZa3GpYhw+lWlbFCMy5O2KHqe1mrJtzPSwc5PfKEuBwO3lUW
8Pw+GoMoYde73nWKtWnF4t1eVXO1hY9xNAvls4kwW7Xwi2LN6mp8lGPz0HUX0dQqt6sZ4Rx3tiML
SaVSuRo6SrLTN7xXBDY3Y44yrxl2+6HprTVQf7Ezo9cMtAqW5Ug2uFbzCUsGf2ln4rsIaxPPIPwE
FmHckMQwxVnVovqpyszqSQsggMxNWdaxH59HNENjn2WnHDY3ObA2kDjAnkoCyuwZRmaLPKiWoRZe
1UrNtyxoJqBmM+xBdt9Glto0LQfDqBe/nSkHWb7/Pe5bZTEQVnuuauMpNc3x06Sy1Sd81K1lFdr8
54TJ67EOp9sorSGm5jSwr0M2inPBmoabcepgk/5qy3x0FMmQllBnGhPz2mR66LCajIaIZWlfhwdv
EMFBVmUxQbEhrZTkSEgXLIVlo5YoQbCWhzGIFLGQh/LMZk1+s9g2tSi3mEDVz36JB2Jp2t13H5pY
aerdVzVRAQNURo2tQtv/P87OY7lxZUvXT4QIeDOl90YSZWqCUDl47/H090NSu7i7+tyOjp5kIC1F
igQy1/rNDtU+4g+dCdCulRA1rtqfaqhySFeuCXY4u8RLGm/dtJgeYHpDHDctfQScdDZUbQNfpZO7
pVqm2q2FyJ/EhnwR0PCeWjTVRF+H8ITok6eRU19eRsq977/PE33KRIz9M093YijGPs4fVZRXqFSm
ZNQGt9lCPe7WPAby50xz8FKbwD2m5M10YoKhWS+bJNC/d6CEZkOT4Mw2lmBdoyKD+UeAr2Bvlo94
RHjTv1wmltG2QXQCdInHwtShaD7mBJyYyo4fTVn52i4war6ghcWjcFo7Drtz70nBq68QNlE7Jdso
dSQdgPREbHp1YxcWibGr4vbrqjezjQtVYYOH7gSDmYY8esXVYxomcjKyKm54Yrs+6wvNfPcsdQCr
G/Xr3ond9z5BwD3Vk08eU/VSVZJoZ3J7fuFjupjc+HCGwOKkCEHzuqUPVCtq5JUDgeJFCqOeyHmV
zkVvK1fI8hCO0FILmldhYyTRaNGTgcrUC3JxBIJlfcRg+5+VKgsSczZVGQ9rQCv3gq6YOI4299pQ
AtkMe1Fw9ETR2qZWIykPZ+8+cLqKpPBV4Zu0fowTV8XoXcGeASzOy1du+9Xvcoo5jFb0ky1vO2sD
J37JTcsDTtrkh6oP5L0eYByTS/0pKq3+2lrJcO3jki0RQAHRJAqjL+aqXzVnUSOC3V/vvWKCX7JD
aDHQfqwBzxHGZdHvHmsEUBD3jl++iqaEW8lJQTQ1EYpYsJYtbLRQzaqn4lHF5/YtkPHm84SwluiA
7C3XK71FREvURVEhoI5mB+SHaYG/V/1XPQy8p0LVbXTZjATcvg9i3JLkV+ib9dKslXaNOq/y2ipF
AfSmN3bFqMRb+JDSzFNBKvlpkK3i1E9uvuWM67gxFRwG0/gWpoW6RRe1mg+dHN9aI/IPZoo2/L3q
I9ahOtlN1AoJLCvEino+OlGxL0Ot2IurRyEFNikSUQ/JZdn3kZWH31hY42of5I2yNKXmxXUMaLZe
3d2CKqx2ZW9DGJ6qId45+1RNcZOWk/6W+SgSwhZEFmnqtXrJPrR9PCk1G92tC2zjiLLij3SqpYQ7
TmGIm8hUq4tYOztBfhETI8/VLoPnIzxPH3YjxrWwpJXoy/LcenI9BPemPifliVenv0RXj9nGTeFu
5EE1nIfRJrUS/UWMg1w8C0siouK1rU5fkGbHHaupkCpszPTmdsMWAX8Lekua3Ua/fpMzpzqJPmRB
OUqEfXQQnfzMk3nilOFO9EpWkC10dtQbUc1a4gRp38srPVTI++f2PnXz4Jj/12IYFq3cKQfRPDZl
ToRaH7+GhQpxWJQMF40XqFBCp6lyKDFmrMdxE6vl9asqJop+MTts8EN0ffwgiMg4u9zs5B3bAWJO
PLKB9BixdtAaqCsSyfRF7WrwrkVjV5QuKEwxCJH7hS6PBBc7dTw+irH35KMa6piFGOpWmWqiU7RH
A/Fv5NCcct2NcF5FY6og5jZ7DCJ+HiyhMkwbGul3m4NuI+ULbnWy7M16Mz6IwveASbd30Q5R2k2d
3LuSIn0KBmuSpfwzRlxKUogTNx92Zg39ObKQ5FUDL98Veli9BgVP994xPOIxVEu1eBojObyImt7E
i1Frh2d2Lxw1skPkIVDdlUW2gDyEzfUoadMdS0eXPBpWaMd7i9AJ/RB5WJBaWptlyMjyncOOg0y7
J5M3u9eV0jn7iT0e8GrQr2IdO+cBnmqXcVovC4P6ZAwuAGxeQjRBixt3Q1T/Fk339jFGutPHplD8
EaKttTPUrVp89vxWwVzc6TCdmk5RCDVXZ29ENEl3tWM9HbjKqRDtEkqMPtIGRzFUL7rOgCP61fYY
Jmb9GSvaE3vAB1Lle9/kwfDNddH1UzL5vQ+setM3Tr0Kx+7e7rnm+G6XY70x5KJZOXoRzNio+Ae9
COGkF/ifNUnbPg1WgmausvHtWr+KFshr6oY4p4Q2tTNJyqeIGEu2gfC6Z7VPOiC+i8L5/94LIAhF
isB35mKyn0S/WoC1C7MZotemL2DIJOpVa+IIfR0TGgc3CiUJ7Jv/KRqrwG6eyxb7oWkCRnsJjuz1
XvSZ7PfPjjS8iT6PcO1RVbH8bepAfbJb49Uby5+qm7UvYeGZz7m5qqTaqecsd5OwcDrie83jOa5g
CUVZvRFDW1sb12h2Vtws6E1G1zn8WUcdKrFOiBPVpQtQ0KoU9axNJ6NiOi3lqfashJ12FDVProkF
1X23lDIOS07glqdpvOjMpvFyZfw9nvhttxSdrjaWJwtZAyvxAS3h0jobkYbYmbkRzfIu1594SOlP
qPYhXz042bYufeMJTXzvPOTBRnSKYb7S64vKIxz/mGV0zxkKJlcxR821Zj1GgzF/TOqV8sl21fAo
5rhSZu/s6YX16TX/emFR9cLwEJXBzTRb5VxC5oao77uvqIb+dkpt/OVrL5mkxQiQIcCl2Or4UQde
A1pFA3zEY2ZVlAameJlLYE3iEJSBkLwG1lDPO8s2XiGybVAkmBdFD2t7Kkqvg4EhgZBJszh5dmw2
Eioy5aImRlhFZc0cR6+3YpbTJuGhHJzvsKANLJitjCNzVDQgtaxuiygWIuORH51au1e3idWeQUQg
Kl2KMnBhjSryhxhxb0KPJzqJOlzYJcg4ea9MTaLdHDmcpCEOzHLWtOdMqziCxFHxMVZauShkZdhV
lea+deULlN38Y+xkd9O1dbM08HAgBhlDEYnGiluoJOM+kedP2VToLjZa/ujnW9GmKQoBX45Bje09
ofGSPbkEYUF34D0u+sSoHL1DaArF0eha7axNhZEaeGoYdbgSbZUSaWc0FbWz5VtXDi7q7tFUaI1+
CpSrWrEvmInpOVBxfvDI8CcRBJOfoxkhED8Vku0Q6hKXWVtwmen4qsLYxe31z6Cqb76Gk+812IH+
U/W9ZtuTmd3qbviD+8avHs1a4p7jeFBcP+AXPJlbRD6MT1t2P1PTWiuqJv02WmeF6XjxfTBN/Abr
xMDTKXKWo2SZByRFlF2ArPAEq/auKA/uQsMDp2UstL6yPvw4sVdKaPRrZapKJO8QCzbebA1Pm7BV
vGUWkWTPfJQZ49HVNkYs4bfhpTcId8ZF7dMQfxc+yam5ivxwL/lpPxdVT3OdRdIm+v84ScsjhAzG
EvQWwelc8b+bPh4leV1r/BoG7+yl3oxK/s658gPTy/HSQn59Kgr3IJpLBUGtoSyrZRPExXsamf0s
7zuTBHMfvJKJuc/uVZUwopU0l9hOdj3JmA9CMQhZghNaxfngfWiDf3E7MHkSt9EzYfwCZVnaEX1V
8HlWp+Cm538U46oLjfzdhz/PRmPEty3D9hLxX2UJ3vIguwRQWk6Mx1ZR8XSasttlRwhoaLXwCHI2
euHxshdpbpQQ2tVo18ZaJMdhe+HvFwyvNaj3/ZCX3kIM0+DCwAIr07Netcp1GIx3sWyBX/ESJWCg
TNOrNEu7wVqxipFltsw6XIrMeju6H2S2O2KfVcUddSxmYtExl4KFATpgWw3fjVYOh5miDc9h5Gub
nNxktvZV29+kMIAOo0EeIWpqZy0jgQCtoW7rU91CYejDbk9wFUbxV1sWHGsPd6NphKG37Yr9cLSV
TPRSyjxDTrpLHMRGBulsOLhMTbVI08eXSfpzqtht1+yzDFo3AQq4NRDWDllJnj5oYPO5KDfw7cr8
98R2fuStIf10cSYlWRH4MKGzld2Vww/kNvGvCDrjFQnVYAIYFUBz+3bZBX35PEr9gKJ0gfLiVMVu
y7w4sr8YFAVLEl0DrTnxj5e+5rqnXLVbxMb3ETfyp6DvqHRJsYg0tP5En+Tn/dHXkU+aOv0qYkSk
/IycITpEUApWvC5JLcQ85nnL+WIsEv2cN7JyB4GpffE7lYfkqUNPaG+xwV0IcJjS9quUQ/+bUlb5
Bk0bMG+9Zn6UGSHXqvrkV9wvYx+NMW6tv1XXHxB0K2KUTJH9XVQaDiYhvj6S0ls7UUDfAJApLhnI
ZTaY1q6Yir/7/zX0MV+rJ8WOR11Mv1fLmnhBkapXuyFu1OdR+2nJwEIsOZv0+ewCiUWA2v45cCT/
U0X/ZVa0uvNSFsiAgYSRz4THlTWOtRFC5GW1l8IK6SMEenZlYrhXlJfbte8guwE32b2Ktg42xJzv
Mj7MKPnMYDDwPYyRoU3zsVg3QJ7fh9L8tLMiupRQGJ7TRFv73CA4rTbjPBpNkMjc98xl0xMkAsXQ
HFy16uzjkANjcCCVGwMJyBTsx1MNSGKDrXa2AXcjPWEIXsxy9k03LcKCXNGqhNyaW76NeQ9/2jSi
ozFVJUeaFXYW3FC+BWLaWk+iuU57SN05Xroue4U3nvEuoHyt3Yhe2zF+Q1J1TqJTNIlqnXX7Sdjm
1vfduHG6yF7qeGp8EBE7Nq1rPKup4h0tv8LV2sYbVW7DCeTAi6tKuMJ70VmqUxWMXbkp3TSCmkkV
YoK0k1wy4eg8BzcEM7yT4hPXl4yPNPPfZGMwXqoKyR6wYtmy4gN40dwJSWuVPm7VkvFik5w46Xl4
izs0F9S661dSqR0aw2qe2wnhmaLTCsA3xNBjAokiquxtxxizJNErxoV1MC/ZAF5FrRtURAKx2kEI
0bkCEs534OzMiw8UgO9t1f9QmoLjRYpBn477Bnt7tjeqLZ+a3FDnYkSOuLqUhT9qolbzyiYf746g
OqzSUhcj0hifVYOCkTSezCI4uGWVvluh4oMWi5qdobnJe4fMQMdj6NZYZnvqcp8cAh/Eexvjfs1O
VF1r2LbPfI/4CNrXCEkoQFyy1l/GBV/zQEWf0dI16RSC7Nz1OY8Zfv/GC2pfeE0VeX7V0YnYJJok
HZ1O+SrkuHgykKbEqPmf9hrkZaz39XZIOxUGQt9/SGN2bsA4/3aTaFGacvwjDYjomSVgJziI0apt
OCfKvdztUYCTV7KamPj8qgifoV/63crVVagaA74q7m4gGvOtUrNyLg+eczBQvME0FGsbGbLxa6Cl
4Q6F2mEuqqVvmmswK2Tppl41QqbRT1xjBT6tfCVxmy0sxbI3uFyXr6ZKwMjU0bYQvWyGYPHW/Cck
ghOvI5jXrMijq1gpb+AgZFX3AkxneBk0hAqmFVVNTTdunpnnpu8/AXQ1v117q8t19YtkcDLrIyW/
mdBpEC7T02OiENw3/CRdD8R5rzJwyfngG9lnZJcbOHr176TAa5FAy7fQ98p5GpTjNVIDKM5SUu/S
HKEIXY4yVB8b9aZNqVob6uYvs5mz/6t/cwtAUy+SX2u0pwATOBnfOBjiyOe56x45v4vhgABWQ2tl
VJP1N3HOnZS+ABpVgm1h1eUe0daKmNZgoeoQ6hFKblMhuh5VUw0AVdnId/9rThrDqlAKR9rw+MhO
5VRUYE4WStnhYUV4+kR8CQib6FYqTNcePQFnOnbsjBG9sFpuDieJGqEw7FjP98LIPHZHXb0qOgyB
RVuHehcS/pX6gW60u21EtcRwcF+mAFanubIx6rhE4AVotEqwJyNeZjNxOSnjcTmmqAO57eneU7Ru
sG9bpElW4vJf4328ogiwXB29WgVER95GWUuP5BSBlE3VoPaqDTJzhCvd1ntDc0dbEDQZN6KXJzX+
NlnTHUUvSXUErCX52RiK4nlasq8V6VUsGTS4o4uqWLIj+7UQVY/tzX1JUUUrYW3ohbXhNyjvqppo
FdbHpAESOZg92sRVh5HyzujKPrn3iMa/xvynNjYsm8qpj2R4dKj1txrdEty6WvvSeJZ9seFyxWY2
Hh7tet+rGDmCmRAjON/al3hCJdZEYslQ/TNVLfloVBM/RDGu3+kaSVnuz9G68xv7WE5Xih1+XYk2
jkpfvX+N+0+9gBLs+3pZ7B1dTE2iSLV2dQ+fEEFeGLKIVun6XFzq+siuQ1zeB4ixJPPUmW+31X2q
aCvFfHH5r0mkS6xdrhj1YvCtBKKAVG6CFqBuEpfeZUw8D86GwrayBKZTpA7Jxz8dQ2R5J8jkczHs
0e6gTLnkfgHcnlA1psTTKrWuHkEVd/vHOClUg10VDO+9YVjb2nXklVXJ/U6NnH7XGjqSjaKOVfaw
Q/LH1ZePfj1P6RdDReN9/L2u6p4KLhAQKOLHs1A+p3Y6fnqZWS7lOK13fhB0z6pSv4t2t8RNdRj6
SXkyZZsXq56H7aMiXVIbIXG+7PWirEyJbYevVRtSj3hPej3eK2NRm3tQlvfRYgqbS+cc5S+iQu6P
WZ0hrRxSXEfRJgotBlsMhJe7CmbQs9aupuDpxJJFTCzFmh19EH5ZqbRruwhqqjfcXC2pr7msFtc4
j171PB/eURBApH9V+Ll8q2+la7W3ym01rtWobW8C6/x1bWr4LyTeeIamjdGVmamrTstVzleoBwNZ
+lVqjXVQg7h/QRMx54HN6SkI3f6Fra63adiBL0SvVGXxsRqd76IzLjSFLdIeXELczIOxXCmad9aG
FkSjXjhHUSQNSe6Z4Q71upWcEN/Aqf7oF1dW0WxkPVZ3CGbJzbqWAneRp0RXsRRv90ZLrGLmulKz
F3VrahRXf7XZsYoGNJFJNmIaghp48q6Qcg0OdWt558buvgrk5fx5H47F6q8OCAOIHxe2PHt0EN/z
zomehke+L/O/2sWaro8JGcoVW1HrTbUjq0YgeeIGCbbPqHTZ1tAzuFr/0H5Eu8EhDSrag0jEmK3G
uEfT/cqGPfRYTrSJNf+MFU1/ra763l4xi2qj92OELGWAdIXhNhsnSsIcJkIzkKbrsmzb2tF0SV1c
pRiGzLQ4OKh+zt3HcrUTus76SVcn9UXUsJVWyk/m4BrWQglQPwylMAV0L7QZ2T90rTOrRr4oYJV5
d+UQvA0qX6NUb5OlqKaukS2QMim24IbDN00Jf6kTtEl0RsYTvxLrxhj3QoLxUihS8AaW0dmZLar+
YpDXFyW3q0IF3cD6/KzjOXjIai8G9757LElHX23TJJ/Gd0I0V4lR4s5iBvc/StU5y0nf7tCHPP0o
IjO6CEgDe5TqSgsMnvjyQDqAQf+rJVM+wqiNLoCFqzte4v+/zv11KuP9sUbXQxaDrrxr0gFMAYFm
f1/K7mDOAdADDZsKmI31Ih1j7hNp3kBXlJrwkEBYPYirWjSOI8KrkVr7nNymQaI/qNT6a/x9lJgQ
JWTU0b8GmvvXIqL7Pim0/OjQ7DJORPvIaap12zgvBHilva/3RnkUl0GXejCsaBz4QXLTgNQA2s9q
wdhBdOR7ELhEQ0JX2gdER2ZZeuqdn7XthospjJijPkfSUWQi/3NSUnQBCEDHbSokzV/VXZnudKdH
LgSCaqFOaNKS8/ldm/te/9NdyZ3Unf5U+wBrJsw4EexWUAOqFnHUz7vCiPa9Etbe+iHvXWvD/QWQ
DXNQA/ynel8BPZ8e8Zikg9Q5dlflA9dW7SqK0lSbI87SwO197l6tX0nbwCrRIU0b7ZoiR3fF0hzG
iIT36qPN4R68qCKLxOu0lOjIrNKdDSoZxkebLJvvTjTWe7GSaOe+uqjAj0MjYqamZOFFshCum15P
NJW2npKebZ7EnNCCcNvW6jbgjAV5P+8B93G/al2nZYdahLMUwQ4sONUupJRLg2TXNGBwvYWUh/3O
mybmYpC4dD0Sj0poV8vHRqycdnaP6v9iw/Y/D6miCkdp4C+rvuXgM4Jv8BqvPLvAmTHdmQqzu3iD
0e8aHvOow01tRWa9EoHVt6JmRWV5RoO0OFtO8bM3ClDVf5rEiEHF5bLB2AZPWRx5ojaXjpiNBDPX
b4e3eIRO2Tdu/dR3ibmMc8k9OnWrbHSlincqPkYHrM+9tZbV5UXSUYAMkyC5jWPBobk17Ne46du9
1MgIbpEgsYFpUnhJnxzyYq+kgXNQXY/OptW/OsUIVR3Cg676M5mDsRwb4SWbEothEFon22yXoiYK
ibvALtbqn+3gRSEw1KBb505RwVhwzUVlxvqu8iCbewhMrvVhtF9aqeTQmqr72gBTSEr74gQnyzAi
PAEookm+skYIM7Gt+ixq93bP2XEWlA4kIMaJa1d9c/Hb3YkRchzHVxsPohmpa2OjW57szSFoAEmo
Sn/9WF1O8MPoUhLnj7asiqXlqOEbKpYRCzZFM6xJq/OOpj/KmIo+jept7vvZ7P4nODK+1I6pvOjV
OHhzE2WKo1+3aF/yDsS0xtTSS0b49L++u67HWLRCwPHxetiR3d/do+nPO3z8BYiZkxIJPeR+xUum
HDcAqrB9eLxmaFlYR6Rk4B6v2gaSu4QK9/UOxYJlkH69w/unFfh2dX9397VVw2O/w7sTo8X64h1W
yIg9/shueodJff//3T+WDmXNMuq/3p2YjaT6TvJsUFHTByFmZ0n6LVRLY/dY3iLtiE23FC6A4RXP
4I4mvqucH3OzsZ9IlT1XiDZ+QL5BcS51AVgqbvGWKek8N6XklKmOvnRGHPWwej9zYzKeU5WInD+6
3GWCiKxnrKsHSdE+RacoCsAYGrrh9/FlC2m+JgC6EvnQLvSbg51HPx/jHZzjsd622XDayLZqEnu9
YnIrS/oefWtbefK9TH1CIOpg97V0DKfaUFjdzg/54ohOMcx00d1mt+1jjsAQt/aRo0AoW3SKQq3z
fpm0Vv6vNjeqVo5pVef7qwxhRczfVVGhZA0xq9YDzDHNPNmJaq8M1Qlw870mZvU1ckaFWeBR8efv
9dUO9IFiX0RTiODDBjGJDLHvf9bFOut3JsfVXoyI69A/Wmp1f03RpJgGcdA+8sn2/TNJ+4i8trl/
JID987UcJsD4tW+9c9TcND1VkgKBdfCCs7gy4gTqVFfmG1G1jBhDs0IFgRDodbj4a7QTyf22hO34
WECMEAWv4KbD1ys8ms0Iz2Hnzys8OuKi+XqVDBIKNmrsh+QWqyDZT5ZAmQlts+lYqYakQan3oi3b
eTydRqffk3W2SbeXxclxcAzsZb++aqALFuRzzBfJRzmz1dL+3ag6f6b02vA9zOpjabfub2ckV4NS
LHvClqwyWzNvFtsq+xPZ/2Hpyi+8kqV3P8HIWdOa9KbC61kkmG5coS5xNNU0+cSfq6xNv7X2ltTa
WydFybzHWeGgoak7uZGy81LcH/y4hgNQrRx9a1EqbPlrrU22oqfXnIlxlJJLnqltMhzurZbmzHoe
BEsQFSn/gpr/cjoPqpp4v6TEq0Zhe4JZ9JTOVq4pft9PBfpD66DKt0GpBMRMHe8sO+BBwBdLyDGi
zBupSX0cK1N+CuXqJtptL9IW4VjWO+7uCpxKbZHmlvQBnlVZOaprkkhmet8dM7XBiaXT/S0/DWUp
mjkh7ruil1/CqzH6NjQwM65xBHHgWeIB3RKEJOMb77seKeOqyms4ytPlqKJaYRuYNiheRnzRx3m8
zZdo+iY3xyR91vR4BNqWGd9yCXdB1KPNmai2DZSrMJN/i9oo1fbZCZ2jmInmi/GEWdgcwxyexVNh
pxuQJfWLqCByvK40r76KuUk43nTUhU+ixjvBnsb1w4MYipgrwD1C9VvCBxJy6SEfq17n8kzPq4BY
PYXWK8FctlJtOQbBV9uYwOfC6KkCKGwQ9hMDw179p3saaDZjjh59Bt74T3tuTIGGVo64kY6vEaaj
GIgX8VsrDSoueDz5RVXLiXlqoe7tPEBab+wBXmWjCC/Q1cfXxliIQUrqxGctb/kes4KthvCZTIWd
wDQltg3S+ZILSmDqRRMYWSFrtI+idyT/DQ7Juw2gq66GVp/KOk7edMUO9mMdlITjmZS1Y7YywVis
xCQjlyVQvgGHB4xG95jYuStvYkyKAuFj3HOcADvaeHKuFY0aWEKio0jBjF5ZPoeEtYaoUa9NpJVY
8ATop/MJr0QnarzumTzjvSaayqbDTTwe+AlN0x1S2nulNsh49TkJSGRBb1LjhRwTWIlAsLMNIReA
YP6tGNV3lB2A/QQTTVy38kukF8badMeJM9cjAijxyHYas5qY1c4Mh6v8s7KgTylTGl1p8EwGuvTD
dPF7j5JMvuW+SapFV1UC2bqz6VCI2jrSOOFJ8gA3kSy7VTFHM76U3Q/ia4v7SkUabfOu1T8jHaaC
CTH8uamJetVxkBw1OSNzF/XeJkDv/+xbWrawlSh5C0zpZ2JZxq+4v97Xwfv5KuE4+tEYXQ34qpWu
DqoPC3ccMSvu49s4KecH2CK+tBV665GVPommsNLHGawNkNVTZ9EkxSojkr4Uvdwbo0Ord0BEp94c
k52Xev9Yi3zcFNWK6oPot5wkWTYWXzLpI3Wa9mVocbzA1eetMWwF+EWgzURVyw1rZSLXjZ9TXb1x
EsPROOqhT0yDtcRdkfhonxU3KVHNz+7NvZn4+zSb0NHTqDjjNwd9pF8PcmPsO6mOZ7ohdcdJn2KB
93s3182xP4o2UQBF6I/xVIxhbS5wNmbINKNDyHYAu0qPqKsygqWPbtEmepGDAz2Vmnu5wlCh6UY8
KkzPOtaZ1c8HHHQ+CcHtvN4dX/MRH8PMrYo1nMzg3dNHLBZj+1OC0LxI1RHL2VYJLynpG2i9qvWZ
hsObgqWGR2Zj5rtpB66xCy6PwqrdY8VGZw+ZsbDRfnaiLTb0/kwMiQPra7AXoEGsy+kxwvDGnZmE
6maFUVf8/kWd08WqSPh4AiMdUEj3UObrgPIIdkA7xD/KEWUlwRyoqQHp8VFzQnB+cIIfstkEJ8EO
mPrqaeT/YZ5YRTf6ra2UwVkeoQpIFYl414icJ9/onCe7Aj5im1fRMsgEfZDJqReiT7SZdr3qnXo8
i1psRNGm6lAu8/FCT+emW10Qre2P4bRY5qr2asRMOVAN88nHahTvt4SDiVabT2o22tfYAuZCn2ip
TENauvDZF3FWodoYRuFSgwByVEBl22UZzsMwKl+VLP26Em2OFjXPQ5/PwVAE35zut2Zm5buVm+nW
guC2FM2uF+wdq9FJ9nK3wkEVKYOkC76Fo/wDyn579aMmOw3aYM3E+CrVkIrIrO7kaHJydVX9l2g3
nNxlH1CYyNbwO3Ps4iDaubfWaGcmzTZE6/491EnOT3+O1Ekx2uR5uRZV/jrjz1/XdTaWBNNfgcLM
vmisr7+uZSs171R3VaGiEhZd9quwlDMR2ex9DDNjYUa9fHRrp9gXGWKPXRdEt7EFokCcJvsFG3we
1b1+bjQ1WTS65iJ16eGFOV09iqSRhrXZRgfHbP7dLsbqsv7q6bZ/a1t9r8Sm+u72BTpkaeQfC6WB
Hi+72VJNXOsNOfezG9jKz1DLnkDFJW+ax9vqykzah9rYHVGngDmq+9UHWPmtx977p+Lm33Co1m9y
KaUrOyf4rgW1fOq8MZhEM91vkeQtxVDkkDA2dvLqJYP9vWr1xtvJUNnPqEf1c1UZ+BEPeosUN+49
WzxWra0WOhsOGJEQC3ob07KedeMQfzPy4HueVO53IgmnDIGOX4U6LmVu+/7MaY+InmThrDGRv4Ex
MoP6sdKzpPzl+PIFT/Hmu9YGv8bWNzaS6XQrGQPOZxfwXpY/IxeRPbdlwQF0cJWVaGtHvTxDHNuk
WZfdRyBX6M2dWCeMgdH6kAVPfho65zwwQDFPVzDxq0UTZ8ESJ6QsWfoojPEfcPalSlKaxyvnRqOI
nu69tQsvCSOkYBlZiBeR7m5Y558p9zY+1fsUsb6vZMoy7IN6FdutNAulWDq7dqfu4wGgXORl5Wcb
voI/tr7HZePOkd5WjvzDzKOO7PC8nDqa4UcCD/kzNLtw6ZWcA8wBiEouY0AEqdf6Puo5jIzGf8+7
qF0FdihvpdzAuDL0cU6eRvSt+aLBwbwFqe5t0Ae1Ae+Z5a1JlGcxAEmiZIaoH5CzqirXqhSofATk
i4BiAq+r3i0w2RspTvJViR+q1UT+K/r36hZ/kG5p97LxzRyaRWClw5tb9vrGVrHPFO2l/L3ug/ij
wdV83QA/WitOYH6Lk8T4ptlEFPpYttZF08UfQ/xd9EVwnFccq7UNzqXj26BVC9GuGBxUwypRiXn1
/isBZezfeGniO9YikIK1ZsbSvDR8HL85S+zFVT5VH22iQ/fL/zak0x0dPkWjL/6a24O036HqPq86
JP5EUYbglIsg1/7VliZdduaPCNdkCjBJ+TM4njpQ67dRnTZ+/tWu1lBufa8+/tXuell6bED8t5E5
zCtYy/Ou695SoyqvxcRctNHw2f9pgvVeXfFovTeRZSsJIsGKlTjW+vqgLHKM5a9eZmjLWu8RPGkd
Z5Vren50OOltYMX2e7nm/0la3N16ppPvk8xvNxUqn0fDRVGnjnIyGBJm9hFayBc/rNAEcEvvOVFa
FGJDNqOhKp+AAWTn0tTklam0+AWmhsvB+v5ZyMMGjQROpqaZnkWbuHJjx9jBDDqJmuaEeAgBdSqO
FQmpIMaB5f+xdl5LcuNKt34iRtCb2/K+qr16bhjSSKL3nk//f0RpxN4dM9vEOTcIApkAS60qEshc
udZ9LCxR5+gTOV75wyA/UQzuHeqxBMDq6kPBWc9fAoDuHoTViOtiZQVashVdLbK7Uz5k37IykZ8q
vWwukC2eYs+FtVcNAzK6xiRQQVfXlW6R5qF7twbduEVs0H0ke+o912qzEl72yP6l1NnHy1QrAvyC
a2YwRvKEHZJefqnXr4FeLqNBg47ZIlI46m2zFt2mjr5TGz/c7KSNHlLOnkYdAxJ1dG2dm0UN7yWT
EkSbMzImOzmz2q1lGtVjaRMF1uPg3EystFFtBOeWl7+wicbr6nLdqH65Nk1ljAFCNzfdMFGnA0Gy
TwM3uYpG0YtoJRcmuu5alt7HgnpMqFby/I0cmsAZJ2cxJq6o4Cx3ckOCcx5DVNFdwfaioCTU5+O6
jXtyIxMHT+I0ySGkqGkb078xDzq7tml4QDkvjqq5P4P4wAvD/hEW7k+16eXXpJRGYEmVf62zyt7B
jx7AtWjql06hfjfX8uJVCfOA/EbR/gDLa2ia81Mrw+fwOS1lnTfUYN6bOrFgqGuThyJCg+/TeDsZ
P40R20CGs1nEhv8T0cFKvTjgmSnJkMe1DrDgnI2aAjYy/IEy7wCryzAcxdXcoK6ZbJWooYoalXNn
anz2IVQ9TpehVj63KhniWe9cjKsSdfpi7O78209YZ+e+VIp1LOvuTqIabasobLFGQtJvqiJJcAfK
aHJVXvDmR8nXwHSqKy/u4E2fsuBx9eq5Vk9oOHkSU8aiUg+kDLulcEI9JgX5RbUHUVjeKQOvjbGj
ssjoLe3FDHVllURDdY0VNd4pcpGAX9DMUxHG8cYve+XRokhs2VFO8t6N1iNB9gnIz/aLpNXCpZI9
cNmG+LpWLil3rB/1ijdIUijySYGY9pDakrcbC3m85n46IAdYeK9dxyk5/8IzJznpRk4KIKw6RMWo
WFkBb41P3lQm5TSUQiIiSF80QPJCEA7NuBrgEvxlEWsId+FznyP6qmQ/DF37PlR68uBP1NdK32Wn
Pi2uYiichkAgGOewq7diSDSdrjZXYgULMWceF1fqxIl9H8Pj7vp7fajBtvcF5YQ4XRJVV9tPs5Pw
l8dA2rjGWAHE0pytQWDrOBZhgRBr5xCCb/yzXWnaBnxbdEPQeRJmhT8vG4yahLFWTO/cHMVezVvZ
DXVn+qSTBWMLJAbJxBailHW0EYOhktrF/dL2YGh2iaYNR3lAhkdVOE9nXlM9tV0MElx3CVYncrKV
mw5ixD7X90NSoh85RSZDGBk3o4PAXS6JULbqPetylixNuSq+hBSOwxNKaLGFmJRqzpSt8rB1p0PU
AmDhuu0KqMbczNpa9oDOF4CPtpCCAwdwZM+nruU37oJ6CekUxkn7+tutsUAX2j0VM5mv/XJzK9NF
uxs3h9XEuFjNnNzAtXx0YxdighMY41NU1+VWim2S+9GgPgWmWT74PMHN2jeKpatSFNDCSHAonVh9
ssxU3WWeQSX/5Gwj9fKUUtozuep5ki0VsG474arIdXxoJODaoqtbtbYZnELddRYpIWiD5KfEh1nT
cIzoNfc49TSjan6pQzbD/PcrX6MRKgm/Vr4jUMaeK4Zom1jFwibMFS68cssxI4WjJ0jXVZQUD5JU
6cuqodS8DFs4mpqE0CFJgK8UkZ8zvyFuEdo7r8zsn+TnXtw+LN7zxMiXllTojxoouU0Nj+rZDCNt
3wyJtkM7vL2IFaH6SSHlcmHNbnv/a5mxO+XdNcWO7ysWCeidaUW9dfLlMJEU6sCi9uKM83enoE9j
ZMSKg58Q2h4NtCohMM/0PkVvZkjWCfxDsHRLWp48BHWevRRN8ZJ1mnoZ3DZ94VOiOMhx/ySMIyq9
y9DWyoOwWk0Vwt9ptDthJetRwO7kmhthJQxrbCpi3X3VXMDQFODftfjdDuSTMWmQmBbHE891vqS6
OdGNBs3FCSuAma3icjyvKQiLinZRaVb9Y9y4npT/KOO4X+galFhy3r1T2uGcXKn81dRNNazjLNbQ
XPsXw6euWVactiiOFONjkMEd4mjpIhl15+TXhKEhX+fQGhqc8Iug/86ODELmvvsJ8+Fr3HEIcBJ4
gqkr6q5h3Bu7irocal3s/JqQEF5Bs21uTX1wlrze+LNPTUOBwdFUbHjkeg0VRzGIFquzdosBaUoU
F3h/jcEi0D391FWV++x63fRDUeu96CatU67LxkDyYnJGJcDcjpoO3cbU9RsHHuch0u9LWbnTXHyp
eRFTR07FjxAeLa3J1aybbsnWJ9jEnCeoi/TGaJXHHDwzTeq1tybh8VOtODf0/gJIco/yA+qKobHK
o6H7IefKU0qW8avbmtVCtUznFT2vYZmjW/4kN3Kwhnj66CQWPIEIrkE+PGb7HiQOzCeKlC3rsj2w
1bDBs2NVLD3eSoYdr7LITZ+SqRnILJBpeBAjsuudHGvcy5jOvm86ZxVFu3GRNpRPy6aboDLXdPJK
2MuBiHDWwldcNe45JC6/LPTeXqS+/BxZVF+ZUDJsB9JPG9NNy6VgFhLEQeFUAFtnaOYWObBWeayO
Zhmrr5bOP8+O1KvoyYTQQV4/R1S93BQ4hw/otpUrL7WM96HNvluJkTzkTiVdoIcm6W10/I7QeZii
kQ9kk6tvid98N/ibvfNyaRZ2BCwg1JpgCWPzLRq87pJRxLQObBsksWO5u1Dpqn2JkGPiwjc5oJ2D
3I48nvi1/KGMPCDRAUEGvW69jemAsITvLfju8B+jlZKyi5RQ2hEA/DaUEJsnOgTkBXzov2pZYIhM
1dx60wfd3SJ1km7NIm8efDM/x+6gIsqlcfQvkz/lGmYXgs7+zQqLh07yw33fB+YREm8YIafGiK9e
/jUr/NpD6o560Sxof3bqRtbkbR8Uzhc/c7t1rcnl0eYAcfX4iMuwYZOlweCwKSNXv5Zj4y07YpFU
CxUhTNGOHy3qJrIo+5SvmtKMXxWvgq4sz9KFa+U536hhk8n2mw/X7jfbDmBW6Sg444USbs0SZhRX
Nro3xwSuVep++6dnDNvSK0jcNdpzm+oOVXrSg2emu1qHbGGwIB0ZIhXlXYXoSuLb2whO8mPWV/3O
tKWDO2bpWhmc4xhX7UIm6EEgpuk3baCZm8xtvvhWWl/V3A4WVToE3+BlutlGYf3I+fFA5ewsPWjQ
N45U1weoXw8O9c0XHBJ5QWmvf0kHcOkRMJDe88MH0UBQphylCFb6aSiSJGjFEttYk9tRzp01KGe5
y7/0dn4rzJRofFY+Uz4eXyF2ll8ySXmFpdC6qGFenQejvHUhUJ48CcNj4PwI5SY9yZBOOGE/7D0L
BhTg/Zl+ki5uQ6WibybvHaiMLdh0qJmmrjSY1ymy9YikaXdpzJrCdQlQmy6FwaqUG/+oOugY1o0N
Z/2EOJyAib7DFVuE71Hug5EaoC8Q46KhGAs8vXARfcev/mDTn8KiPbz0aAtdizh8qZWsuhBo5Zc0
dmT4uqp9le00XFBkkWzLoP1ukwl5SIBln/veorRR94Mlu43sxNWDMEIa3z20PXrT+Rh9I6yPR6cY
w94Jonxx7weq1aNwqcaA6tIWCW+7eC20sFlrFglv0TU1k9ePo8Av643Uvzn5sOxqykCJsmnp8X5p
cWo9ujqVfssJVHGMPP2RVLC09DtECH1UfqvhVgyhcbUTUK1dvdYd7TvnumIhh/W3Tjfa21gnpJ0y
aD7L4H0s+R2GkrpE7b762elPnW3B8hP5zqkgzbSAhapd9RHFM00YI5YiNe4OoTgCTvycbwlMnrd0
uiINfUvUuKCIkyFhbDMKpbqOZ6XoyqqeXCSl/BaB6snQ/XouI7nlHQQtlOhagTeeB5tgGe+5ZzCf
3WOCRjhlEOZznsnJIgAmQOK8/6itNk7dONJ46/rm17+TVhMewuDwethrA3f/reBmwZQ9BPHPws3t
Q1/A/Wg36NtQdZPsAp0KK+ozqUwu4SbjyD1stFwrrqNdWhRbyg0xHO/m1EW2y9iqH1ObvJzPz3/H
O4TkXAaVAoSH4xVS5mztBoH82IyRhcpQJz/n8UNZsgGN7TF5aNsw3LV6We5Dz6mvQzAlX5y4fFfd
9CwX/NKjuN83CnAmolza0rS05KY1hr5r3FHegZWOlkWmxrCDW8VeMVkNcPf0yugQJbXYl1KQvFbl
0vxh58mTMiATVGWyjGyNtO6MMP/JKe/i8yx891o+YedHGRRNAYrYQ32x+SltI9Xutr1hDzf4Lb0V
HNDqm0yCUjWT8GdqnslkAR3nx3wz+9p6t3x4TotWqR5JMDUortcZWJcSbDRhLPZc1S2r9GaZVlb0
rch69OPL+Ifsl4ggpEH8YgIN3LRQnxzHUYOlxQDL6zudQk5/OKu1bj/bjqPwyN4Q5Sq+Br5Beact
I2urd3cdX8WLeFDaFlB8ozIBwjfhESricE3kZrgkjpkvWsP4Fiq590wp4oBib91sIT11XjijQxWZ
en9CYwGAME2GxyHRO8p+SnlTpm3zBi/qQXgEZg1ivCA+p3ZVtm36aidbXryHE8LcK+QfTvxfRqT+
avMK9YSzCiDyXzc9QfdBDYZTSth30QeO+2zoOuGgsj9M2JNOgyG46EEL9nV8DgDqUVFT1mshbuzx
t1yZ6F/ueblIr004+gu7tUl/G0gfV42N4oyhP8vyxEXqZmyKal6kJZAKTW+7fdMQvR5tJX13YutH
B9L0Vjihfss0/3swPXNJbi1ycNRL6vhgWHBkc4+I1LDt2yh99NQpcp011Z8m5FlJ0Cg/OOX8KOTA
eimgflorSvRuD2W+Iu/p3JKpAbMMkyq5o51rSqoE50elrMYSzJLvls5NODqOCTQ/JIk9j+VSbxL9
5cEyrSLcYuJKN/u+9n2x2ERcp7n2bUewWfL8tZ3l6VnyKgQIxhjip1aLT6Au/rAATJ4DzVhnfvUE
BXWwVEf1NFbOUU+I41qOrZzzPIIpfUD526jrfufElbpHh2S45lMT7NKBkAsog2CXe06w0s1GfTMH
+PTLvv9JMdzod5zYobV6KYm3L6raydYdBEk8LmNvPJBBWPq6ZCAUlWs7eQDEFhemQqzGs3ZuJKVL
vvL8XpX4i++o0MDYiMBocj6cRopVl4lGOjo0tX7VGRERenmwKKlrmnYR1c0TZEHJTozNDVVhf7lU
ttqtO6vTFuxGzjqpgje76gi2WHrwOrFRrtrE0G6R4zsbn+JsNzG2ZKTGEwVG6c4zULzp1ALGn6A+
d6WWPMGowL7aluFaUvV+L8aUBOgL7LLAQSX7xlHA+qGohKHGSY7MfvQ0dsmoTXyVJWk4+Ho2HsBj
89dxyWAEFPWfGrBHbASjL1JF2qGjCHfdQsC8S4refpCR95QtteXQo5kAxW1ipQFnHD9olrGXBCcw
w+k+QFR7YQPzWBXWqK4033Ehd+kePaLhjmGSwh9DyTzXIBRd6tUepMzLHthLT9XOyEaMJrsmD/Tu
i4kQwLkffTZ5cV2+oPJFED3Sn/n+mGB0ljC8pze7mXSFmxeLYuQbkc/k3hTkpVcFDGHrYfIShrCo
3Eud/yk6CJ3KaxKm0cqyyvEGw5Sz0JS6J8uijbf7mGyYWzW2dfCvuAgDpwX9agCRnEbyLoyWspGy
AZaa8tQ7VnFqmvjXVQzVAgzd0DBCeg1IWfjcL3kS8b2K5XYT8yY8lwbqvpJs5NtEcVyqKmn4Gjj7
praI36fj2ShNXgBJ+FAXUsTPn8ciO1gLRVgYuhE2oYSkNKwHMVbbGYHGCtrS0FY5JlUuSTqiuqD+
tqOcpqusGC4NdEA3GWaDpeb63oPPp94SmovJFnaw5nvjzQZMdOJHV3XKCl5Bnde0qx+dXE22dai/
t34bnf32O0Hw8hI3Q75xbBe2mAAFosqFdFNcwakMTY64nJvauvRFPxA6RX6kN2UToQkLvmopfndh
RfnDQN5iYehS/crzXlnWoes9FXaJUltYuldT5ksRRJD2BNHRbNDmVRuDV8vUFU0HqQdVkE7WZwth
Unvi1mm3krpYvWnVI5LlAPBlM0aehz/wnbtJJhy3pyqM9MVIUQmnXnUK9SHgJgiWRFP4CtsC32w2
iidrdwKnsm4QI+1V+IUmCifh16FrBV+0eYoyeATy0ItXjaXohzqgXt8BzPWs+Gb1yHF6IfdJ9gzz
4xqYpPQwbdTdplLetNgpTmUSuPeukSfJMhy6cAOBCxoradtLa8RLpW0MTPex0rM/KZ0AI5Z23YHf
WrDoyFQ9GFkEXs6Jx63huACuSunVR9vqsRuSpd6U1bM3DOVzlti3HDLhS+5J5bOjdcayHYaGJyxd
21bcLSmKcOXW7sXI8u7c5oN7SUPzO/yc4ZuXhOU+kP2cwg0vejMjYpPEIYOdsEbUUYORJ1UmrK6E
cFUaSU+yrcuPvD92Yri32vQU+xnIJg6aACRHH/IGMpiGVsUr6iHMFyOOIPBW4Q6nosp8SSpi3wDN
5JU9dY1BVrZ5xutdiizjJaFKCUioEq/FXNVpvS0M3836PrcBOczbXoPhF2d2eNUmG10PnjSWito+
gLSd+i/RVRGpXMPML2+Ec9qBSdehHb1bZS9KCd34+fY+t+/dFYQ/8lY4axRTrErfdu/W2KyalUWZ
/U44y0EH6Kmd0rDivqMvLfW6jrbgRneG5bTX1husTRKM+cmOjhkRumfUvlpF7p6nSprnpOxfyc85
5wxmgR0MD7Dra313bep4T0m7c7Q0CTYWMVYrX4uRyqz7UKt10UUHqeDKuRpAXZrqR7IjB7tDbVr4
p2UQrzg/B8iXo25ipR1bvIA8sRzGCNSRu0iU/s80N9qvee6ryIRrxpW69HAXwBtVkw67NUb00shI
hZlOqh6IqbfL0Om9t5LQ8UaD52AjrEqF7EddxKiLTNZMB9JXZe3NC2zttflaFYm3U/0M0vKOsF2Y
mOWqkopyC5qZ95btjcPBQabCWIeG9ddlPF3qSlKoyw8OHy71RMk30VTt5RmP7tB5ryb/PIqWh5UE
DdCrxrftwY0RIpp6ktHp19AbHkUvHNPsUoDOEz0wVsZJQ6FnEQgC9RKSJ7vv4TufVkWgU9tM7Fqr
0JS06+DKvxpd2lsSJYfzMBv+/BC7gCknp3k81uFc9IfAXH4yZF4oLwo3Gbazs3AhHsFZx4Rr/vft
3JYDo1EqygvCBBvqu4d3ezTd1Vg73WlQUvksq4S7GhXgYMgZ2R8gmwgmRSHRFJOskLiKNWPiwUAY
drRQFBJjyu+rOJuSzC3ytJ8MwllYYe1F9GNaWUxD89eDRwEii/UIiPq+akVsGdgTSalmAZJ5FQ1j
esiq4FdDbWB6IPKdHsTVbJj9ZsMnv//CZV4euBmE92L9eZ7ozj7znf4Ll09LzXP/8VP+493mTzC7
fFq+8qS/Pv4/3mleZnb5tMzs8r/9Pf5xmX9/JzFN/D2UdkDf0Q8exdD8MebuP97iH11mw6c/+f++
1PzP+LTU333STy5/d7dPY/8fP+k/LvXvP6nt+SW7Qy1DtHdgaxdMP0PR/Jv+B1NU+cxKyRHeZ937
jR5lH/v3CR+m/e0dxKBY6r7Kf/Kf7zp/arlDhWY9Wz6u9J/W+0/35zDD0bvTQ3bn8x3vq37+O3wc
/X+97/2OH/8l4u71MN6Moms38792/lSfxubu5w/6j1OE4cNHn5cQlnj6L/80Jgz/xdh/4fK/L2U7
JdS5pfZ1kIzg2EjtxJAI2OwY/26EJRqG4qBqNzEsRsRVJSbMvqZbhkdhLkkg7Z0YWTat8x4zrdGX
XmVQW1Ub0kMWxBCo1f0zp2CIbKdenFMA2YJvmexizhjo5oHs+09hF+MuPFGbsYQRS4yJpuphyzB1
QGA1ZPsn6KKvkHrE18KW4n1nOwg+d9T52mZ0b2CojM95CgPp5KVFEUpywhpYEnA2Tz7dx4RZjfQf
LQAqImcN1DJiqdzvqXPOVXl9d3RhlVxVRmDDk2xQX5KNSOxwsgeHiZjqxo/QcrXhuzGon++Kq07Q
gLx9SHXP1B0Cq7gWSlxcFaXRtp5eAF0Xs1utGnZuAbLhw2yrdwAmp8075IKsKCZWZo4skVE/zGuJ
pf1Oqwhqesf7ekFSNKcwjaHl/euWwi3tu/6ssrG4u+kjRzRL3Tly2VPEjF6QNynU38XqoUemRP2D
cH0jU381Dt3W4P/tCCjXO/nVpGXvGkwSg2L6bC7AiTiSox+SrgFVYecFRacpTB+Ztc8Ly793HCVw
QMNM4zlwXAiuCF7dZ4jBeZpkjdGSpEe9/jDn7lkN5bqLk/T4eeKoDP6+CaWHT2uJrpGZZyLdxl6p
DLTqY4TWRrnzLkGTeBdxBdjLQ7e19LYukFny2lhng/DrnDE6j1SWTq7zzPtCWvto21FM3DTQD6IZ
CZ0dUEbWD+IKwbRhn0jJQhiT326i6+q6l1JwwoyM4mjEZqVF68jAy1Ab8yEeawr10kqSchGjLWJy
azC12lIY7tbJXVx1o0zIW/VOwnf2IONkbqQcSg/wGr98Z2uk+E+IDKkEbP/FqI2ZvtNV++s8boIn
VOHTSjOyPK68FZb5Zg4ahqDqOihMpk/9+3PduymlepQa2mvxIQzLU/mLlAkMW7Z7EI2RZSjW39t5
tItMRjNqQogWTr4JyBaErweU78a4kz4soBc5AYO4i6X7gvdJHxYse7heJRgaVirM6Ed9asIwb46i
K67m5tMYdXrQxnIQW86G/2mBedr9HmrvbDKo7VIOPmV/SjgiooCsJjdf9tNbaKScrkIEJYSBeFuE
BjUitZNWJby09oFSgDFdiD7Y01+DluE/I7Qgb8Q46DHnMM+YfUshbCmWEXNnn0/d3OupxnDq/ShH
71KTksnIDZjc9DB6CgCo7W2LoIHMN+ytaLWd8KCAy+HM7fg3a4KxpxnVdbkZl0CqLCj8JzhJO8FJ
mgFQTz7mlMKJSzFYTxZxNfuIKVW/sXrkm2ZXMfx33UBAVOaVYnm8uG09PIyOcdPrpHsuOHAfcl0t
10MZp1893SClBMCK0NkAyduUgpIj90thAFyNCujXwrp2F1I97AXYWKCQRVNXtrs0DCdZz2MCtpxS
VbdOwG8theEOT3YdN9xqNl/9D6Bnr26jPcyL3+6ODVXcVQBjLgJX7sEpHOfAyVVPF+JSNHCxG0AI
KjTt76Mlpd59oRobbfaE7NRFhnPyIW+ETOzUiOl2UQcALAkL5GbVwxiaQqguj16NbE5QXcoc3mdx
JZp8SKi2TXVQHW71yxD9voo9QA4wOetb4SxrGnLQkQ8nam1V1z6NX0PXsSAfjoGcSvGAbshfYyGp
rKsw+NPVP40nffoa/14jap8JW+an2smjM9z/0bkprVXlEPqE1OvXkDCORTeCJ6mUfA8J7Uke7aFb
CJ+qA0FN3hNl+NSJqA+c1kraugq24jJujB92oGbbD2PiVuHPHF7wk7iWCJn2vZZAdKc7h2RqelOB
kXLuiyt0gtElMavd53GpdQ5/N9YbvnuQEH1C033yua8qRkVfzBFNO1B6shSWohjkHVnl1jCVm677
+WtNvNmXAbKbsa+/EPWozSZ/9bxURkG9A9cvZ68KEvJXozOfxIwwt+NzmbNpzHWitWbDg0an5Pro
p757FFdJl/8xeLa5Eb1uKNyjVwFJ5uX+l0v4+2oe64CZoobjoj4xWWfDfbJYR6z46XY11TqrtE4m
Tvx/mTc7/5obyKhQWMFG9oNsW4y69yDJJSz0hRN/IXr3bvS68hNxbcfQSf3aXvgUW1H97rQRKZ2w
9R/90OaZaYTS0azN+PhpnQbSr6PflfDd8CU+KXJl7TspJ/4E7cCiRjznFCAvMZwbWAE3bQj0EiyC
Wb6FkeSsY9i6FhaBchKmSbSGd6w5NVNDsu5jM48JF0VW1lFpS/t5XEyYu8JNjKW5Zu7GyEGr7V+W
NPLx4x3m+VpIOqJOkptrGBRCxYg7WLCSb0U3lvPk4iTxBYBtlC+bFDULz0dty9dqeL56FLgULegX
kGp1JM7/pcnQ60Xv1YDbeyFMYafAYy0ucy9BBbYgrPZh0C0yc611ISg3p2o2gRIpU8mB/ySaRodA
Aq37B9HzCghwZo9ucuvwCKzxLw92TeAfFeS9lSKtVqQdvXMpSJKKOmbb7mb9WgxCnemfB0GIFE9O
YvCffeY5s0810S4JQxhq3k4GqweDUK69wBUSuUr+0lYo0f3V+ctSSIW0SamOohhmeu5pXrYOoXJY
isfg/FTMBphx/ckwj92fo5NBH1wC6dNjVTTzUrNhnjYvNTtnCDYRr01Snuv1+EStf7+wybgfxgi9
GDWxPHKtlBTFltsUywquEr9RH/vJCDGGvWwUkNnCt5dM4xhUk95tprUFaZXgaJdqcBXWIOd/JE2g
MRddi8z8Rff6SUhIfiqHdUt9TAWSDsjCJHduZ9rKbUx/nyJ0cUosWLg4E+XRSlxCLD5UCzsD2UkZ
armph7SvFoUm/3K92+ep4qoLJg6GgbOK6BJlp5qpB4QXSdmjTbXxxa015Xkg6bnUIkvfg5pSnv3S
smG791wUp3OowmS9W5pT9tVA8nVvaMWfxSjbHFenMTCNHiCwptyPUx5WNLqn6Pugrv8UvWbK2Qrf
gNKdv/Wd1pyniyuxrpJJ5R6WrvjYR11B/Tr7KYW/w1UvAcyIsVahWrN2XGc7Fpl0yanTXQ91i9pc
7+XLvkqUwyiauALglE1yggsx8ME02TO4Pg5e0v66Ei4fvLUo+JJmcrkDvVMeVBliyd9qg0JyUHSz
IDuSFvGPYqgWqoRVQurMlNOJgv8vfULhXJpUzkm9CvQYycIPM3olPxqm5R3vCwjLvMqYQne9+v0x
hrYiUT568dII8h+kUvMnMlDFkyTFf5Drb0/61FNko98BmUTKavLIC7V4yoJmBfX5eBP+SjEiRNxT
IiWMkmFWD2pN6H6aLia5bqwAOELr+34DO07OSWpQ26/l+bIjVLIwIyc7CmdQBONeHagUEvdHIULe
DzZpSYirrVZ7a6pSO1sS8FjRtTxIlceaqhzRLRyrWsh6ZJ1TT5Lffs1pW0U7Swk8427haG/zHDax
4U1VUfvz4bQMrPhbAgbnmk0NKUzl6quJse4n9dJ5TBgSPUMnIULlR3RFI1x8PXjqQSce5iFxRc1o
bxKcmdchd2gf3BTK39+3u3uq1Jq7vQPWdfoIouktHQb11N92rlQfDc6eOWwDan1U+3Jndt6ws5W6
hp6WoVg1NapWRF9citH7HDHdrEgiAsUtqrU/gn9u6uxvJmQyNZ9RIO2UhiOEaOLWc0FdTf1KltT7
IOUuv8yz46excZrRmI3za7Iw61qsbhVw+Z+XNmLHTtD2/Jdlc0pfdtoAfyO8IPEqQnHmi9I4HW9a
HZFO08u+KPYLpMjWK0Rn5bkKkQy0+jj9krpDvrY9yss5YkP0XMoLK5OVlTMh85GCTo/GhNwUV2Js
BIgOrHiyiCb7fSW60KRhdowYWp5uevFm3V5mz3yCl7q5KX7S3lTFcFddh+LNPGbKhXeucncrhjqK
LmGZnShdtcHu92JQNCHEEFsTQMfEc93c5sZ8Cms3u4HOtDgqGhRxZlXpALjnhkVoyufEAM1Giekq
hF5zl5Otfm0q/kJVaCA5PCkxU/9LdbXb1Ed96nY1CFYqhN2TsJq2/7UbnOEipoKAvSalWtyEzdbz
baOb8aOwBVK9AIETPyuO4rx0yA/D8OKY0nMAU94NwGZ1zFwQqVMvgdrgftU4MSIESlvthaE3vPLm
lHazg0mL/cjkPBsaX9rLit4geIGb8AXH5m0aD2DK7CtWR0SuiHz/Pvtu80vgGJKmrCXPczdO58ND
EHvZVTSygTTUWCOgK7oIGv8yVHkFNY0se5vZOZ2sSE50Kz/KoZ77vUrUK9nV81Vn3TU5AkG/DWKG
0RG1CyULMiZd2pgwbe+5j7lPFVRjJl5KeZLaQ5YLrWBBazn3ZzPChRBeiv5Q18Wu0ile9qNxm5H/
h+XJa2+upvJ9m6606ByiAXglp/xrJHSzbor68B8kHCZDm9clFQyASYkWr10ppk4/dOAJhIB23zm1
dRumhqpcVIBLomOxElg3PzGsm6G41rbuI2sxj+mKpJyocDqKITFV+EJjs6hT1QejyGrCqHhecL/N
PDbfxmmpOG7hpjk6vtXuKcymOD3OxzeTLfcq0RvikVPXho2Ksn39oW+l6inSra0nqyNYk9Y7xiBM
l4Ho6la0jhuv2glrUPRfQ3dK1YPOeSn49govuFUgvudAiGgFSxeVkm6g5Qi2ojuGBShKxXfOoquU
ID6l9C3V/ObCmyq+T0KfBeZhmBrWwivXDGlRluD5RTe1IOxUEdzWC762Zp6htAAd0L7KrXTLQ1d7
ItnAkxwige+BCf02hPjf4AjslxZ63ddPvjo8AWix4JvGqLyzfVxRvOusannUju3UiCvRBEhRHa3C
dws40LFIwK0WrRbVEG7SjcrqUXPq8K2Laid8ztOmfsvl5ofSBBvbKoqHvJPVZ8rSgUeWFTvFwNee
e9AeK8/o3K2wBjrnfVRLNAAYOA8ofx8jF5hUNDmXxBBv/0faeSy5zQRr9okQART8lp5smvbq1gah
loH3Hk8/B0VJlHT/O7MYLSpQWYYUmwSqsjLPRwr4QTbK8VH5NXHYDUlLUETvfqVAuJ57KwVg/wmw
vGqa6irhp/YoC5KvVDN47M2ueCSZc8KXpAK7nLw4WToJ29XMMACj/u7fdPlWD0zzLGzx3UsRJBt6
Lbn0OXdKlpPQ8YlGvLRzIRuGLLP2/pC+NFb5yzQPyDKnOFVWtLz2by3/EAXTqZWI0hk+L69uRfMf
tjE1/1/9bsOiiO9/rjTDykj8mFhpD+LOaJAxPOecijoQEIMo5FVXcE6ykPV/mokFDXdB6B2l/TqD
HPJPv5vtjz4FrI4Nv4fvmloKFhm88B+vdBsir/59N5mBb2hgWQcZk/f5v77ebW7ZTw8Uc11yV4HU
jUbAsnegSvOtjYuNObOlZR20SUjwMAGNN1s/6GgY/VGfB7bSKMfcisqxo0NR9MoDgYPmU1dnX5Xc
7I+yhstVbNibmauO780TwiG7MM6HY9Y6Gio5ZGqMViTQN83ERdpk0WUmkEtH5GtZLZSJ2N2ym/b4
bPn+t1XwSjR0SIaa1qIVmGcbwx3bUxzXLnkqoX9QZvIrk+K4JkAomCqfGHQ/uMgrU/C0ybUWOvLf
DaiM4T32zE/Sbk1pBIZi7qIlP+qegyQ5R5o7AXCIQXCbUywUZMkNvU4s+1YjBwbe1wRhkru0SfI7
e4geQsNMt9Fvk7SXVhUUi38vBzLasfJBX0fL9j86/Z5N2v73KQvP/TV7U/hbgpyctda72alOwg7Q
ApkGBTkmi9Dqgu8ZYZ4kEf3gL/Omw8b6NGl5s/I0J7nkOSRB4H5iN1qldrFYo62sri2WpO67HD40
0zEwCM/eVAGpRHZtD6s/jPJSFrpPgHrX6B7hWsRsE9stpuOteQRx3y5aj48J3eQvt4YQPCySa2he
qmn+yNOW2zE4UlkjU8K4q/PpXdZk0RfG/KXpq7Wox/xR2tQQEEw1Ofy4MXmIZnNUG65lmzGbwJ+I
7aTo7fJmS9PGWYwdweq3iYb4w9PQLr/OSjrYgTS5aCHnkLbMhS3rJUO0kTYWR+GyFGGzgzNyyYsR
iQ9klh471xpOcDNP0VwjTb58HKHwb4CmTStZlQU+/O8Eykd4J+mW1KZ78TjxloOkqSHbegvZoFtW
gKHJEx5GIsk8pBmHQlwSouONYgrPzVyTdhFYxh1rh4OsOepkEKUoxnJrI7m1kMZrUavi4gmkwvQW
0py0Bb2qn40xWtRpFa0tVynPYWFyOguad5fYmn7m/+0Q8GxrL53FAYraGcG3sdCWKTAUkrk745AZ
Yf4lKElcdaBSATtSlHU8lfbRgFBycGvV2No4Re478iFXIFjUT2YefnDCVf2woy2KGv6G+0y1tcme
u29dYS3z0sdmta27yFmbH9vGPchWS4kh3icjX3G0Rq2dSizkPkHiZqWLyjqSNv8dpEJAAoWGpPds
uhU3mwWjfZerLfnm9JB2ZRiLDpb1r2Hkbv7/TPdfrypt8ztk3yXWPpHy1Xx82cxFO5+8yoJko1VE
wO/xZpI9fDFqm1ao/EHnvtImx8sqiaCPxLube1m7zUuWTAYLZJuTLnVoCSufZZbT57JLSBa1P4Oy
dy81J2xjnZW7XKjhOesbsn9N3XrAG4TylOsBV0KHdIEshvl5MNunPuYbrAz10uw542SXf3flq/6B
WpWXo5uKdVUapMrMZFWhmxTyai5kl2mms7az1zqc0h+TKMYLdzQw10PQfZCscihJq/zkAzfakl/e
7crQi5CxUT9MvmO7zLHB7+R2/jqQgLR1nWlcy2o9NN0aoaZsK6ve1Ecr1dSjvay6YoZfIXRxN3Kr
fPUhWZFuBHqrVFXlhP4zcc0Z+LVSdcTLoGU/q9Xsb5VVN3Y9UGTdz1ZZTe8LYz366vdumlzIr5aK
6lBiEOvbZDHR0T07GEtDsYT/zCpVOvUka7JIg3QGWYjvUa9n6Xqw98LC0Y/bQCcdRtWvV/NincSY
sucQiEQz2WAg5XBt5admkKI0904qU6wL0cOe/d3slqZerOSM12nJrF2MmaesG6Rill3S5QczTtEJ
RC52NRF//qGaQBiE+1mZenM9aUF4aCsne9Jj/QMRz3Rb+D5xOq2fn2TheENz7J2LrIx1WbarW6Ou
+NrSrJBYGtqy3wE0fPWykmRCtxILV9jKuZkFQzgN8C9ZAm3J1PQ/7EWZ+caid4BPhk2L34BuchQE
2m4/dShdcnwRvbcCRqVlOl+a3udBFxdw4jvyMtq+6WBG5O4XMEFftKKrngx9jA8slbQ1iOf+S8zy
ONHdLwaeOk5qC5VYWKE9GpPzXY5jH8Djm7STh4GMR84jWoPnbmhekWTq8GRolvaZjFK0OwkR2cut
oyxStkKBXfCYmneTsghL0j7VpkQgPLMdSMPFZJ8K11rJTagTzXJtmb/UvEa91HGkXvLae69CX9vL
mixkYxR7i57cuNPNrgthHNtCn0qkKtXafbUmfTpZXjguOhVRwQnI3NoVg7OV1VQxX1B1XqLGiibG
jK0xtCjgUxPBUV7FU5DWC3np+05cL25NqtOwaak0IsMZ8kfHn5fI/i2MxnKhOU7DMZoLHy9Mtqr0
/s3OrXYrG1Df8pA+CfNPlpGRcVhUQc3fuid6SF4GM3YnmkUt5gfO8VrMJJ9r/dqp5chNQ+sLINYc
My2jomt4bhrbz8BGYxQutYKrGD3XSeyaWbunJlyep3qk75pUiBe18362gr6LDmOPMhzrBGdBLp3/
MdnxtooM4weE/X0dtTj5gDSwffT2Vm3n99KRn4hyWqh+FtzJqq8FwbpUQZM5sf1SDxP6SPH02fKc
YpM0A85H167eZnteivEzKbNgWfkKc7yzLImQOuTqEL4ZTgzM2K2f2xEKZBp236XZSftgW+jDwkx3
Fnu0A+RuSM3zlfF3dVSGfpYvpPl6ee0eEG6FdDjw3N9j/pnn2ltDXiBb3Ob0XfvBJg9iW2V2f1T8
vEfwHikrs9cuLVrmBmK+2GRrrA79URZ5lT0rg29v4zqyvJO0gQYhhkYU1UKOIMgkxD09z1pmU7zT
OP8pEH9F65ucpCLpN/HvZC7+gPa0kK1mGL3ntdrupkYTZDXMI8Kg4SSosEKy9H53lFlgIH0sAsy+
sI2NY9CWHQuagkVI1XCIsVWq2NoU8MygXQtNXfl+86MocOUrSYlOIHkvZFb8Envn/4rse9v/bJAC
8FfbTMj4p8HJbJJfb9PI3lIl/ioc//f8/zXNzXaVj/89IjMhq/Db5d2E87sJZ3lo2fv2Xs1APPpG
pi80pS5X+BjyexTGsnt7viK+gAQm6yItspgCVOSq3rL/6Oomzch+aHcd8nuGoRxTbmNeu5Yj5dSG
o3bnEV+WNBlpF6B4YRq4kcMg2kyR6bsLjefqqXD6tSarclxaJDnHmaqxUX3Sxknz69pjSETo7Z3J
Vyff1+aGP3XbW4PbtN1djdPx+jYMdRYBU1YIOdsPKW6n1sVRKszSeUhq1zgR93KQbepsynsbUIc+
sjqaq7KhKdp+XWmuuxIR6/AlOzhvUdM+q0Hb1z78US8W8J6jnIW7QvuAfM2tndi/Zg/V5WQ78c4J
W/PcmHnC8zXlCFSrVUJ0IBuco8kwz/LK8St97zfN07WfHOL3ybfMy6Zdyj8dxzcjbH4Su6bWw4U1
zyr73aaa40JHu8gP15fUYGWEZGWt+vm0se9anxS8otjJKlrnCAGbpCLJqpOC+qjaJwQDnDv0Jexr
8U9VNkhb50bhphiDCPIgsX961CcL9G2qBzTmqocw4szLKAQZX/1Y8TFTkGfyp0125inYrJIeWoes
yn5ybBOx9jBwMF/H/jNfXQfNtqjJxdZQPb8z8u5n4bb2Xc+igRR4SEskU/1qmCXLS4QQwHGaUZ1X
G9jlMCfADJZa6a/kDH9cymllb9niQRDhh4Y00qQiHoX4JpKYRYomfBO5R1KmcbL1JmrpRZ+qq2ud
LFTneO01uj4ECyv4+KPFlIPyeTzUc7bf5AmyDE9YrxiVp9xNZBWyvqIw40JBhplTP4A+QjvEQxEe
Q/Jcoc/rhyhNNj4+zl1kk1Y1FaV54MzW2vlG/6joPVnWUJEX+tQ1GzZQ4+cYLwL5p+Ob8GEi8A1p
NlXSXe2ZVU1Xe5+KP+yy/0Q4ybW/kbTKCVVFkCwD+KS+LM/VrK6bxGyPm2IMD9OsvdvbSAtoCOht
6llsV2fjsuMXFaxkqw+a9ehZMQ+oeWyZjda9qoS7du6L9IFzcHzvFYTp9FBbnb6oK6g9sOAWELv1
L7rWIo/hdyE4c4MUV1GLRRK58bkLi+QJxaVLCU38nTCrbGP5tQJgzS3eXTKZ8R8VJPuh0c6BP6qJ
6YkUzeoEuhoBoRIRoN6pribfCgAUcZJfnbRKwZeWEp4tO8s+skFWZVHY5LF7Poo8fjAzX24d5ZUy
I53z/uttemmWk9xsfRB+bu33ZMinTaXXvrYpJ4ukRYXt2goh0nLJfbRmGTU3mVFcHodW5y6eulGy
wYGULv7HKGKpooPu6qvrJHK+aycj7j5pil7tIj0Kz7fCyomi7sflzQIeKTzDsUQrYQrNZ1yS/l7a
bl3kVV0409LTNGV1a9BGh2F4Tf2t2aXkHc4vdjXKy7wisgN600pPjD/fhW7jimuL9otTxf3B98bu
4Kr2z0LaZFU23Kp/dIlKJVn8Uf89jTJ5xtJDVmspW2+D/9e57PmFlaYIdmg270F7TNtwsINFNSO0
Gsj+oACcYlUorn6XBS7oLYnaioFGnWLOd5ajGeLs9apRReWSMWrOH2WcxJ3sAn4ghKyEAJPvF+Zu
SGyb1WOlvPe9tidzDhq3Ggwcfs3s8tleTuV3PYbUEUaBOBeNcaiDdtMr3SGqzfwjSJ2ap6SuvISR
Ua6GWunvLdUMtzZsjTsH6Yllm4wF0nYC+H3TfElrO3rRC8W+z0kkzsC9vXicxzzn/kE2yQL0AyHN
ao1uIL1ZVzzUtbFAc/driVbwc4y4LcoVylLWTMSMnu2BH5kTt6uRtfbK1heWEsZPftB2T/GQRisn
9Zptklrdk5rn0Yk74KtslMXge58dVotHWQPHYW9rg9zNSMUttGQyZ57MtYOfk0110m5xBJ/GtuHA
b8pZw8wQnw5CNjEncxXyydpuxLZMoAGFodLzEP6lxCOFcbSkBuxsEl96ayjr4gsyLzaIZbwAShpw
yjTE9zLSiijDS9mk8b0Mwprb6rkm2/woutRqoi7GhlWHbTYFx4WxuiBWv3i0cyN/ZC1NskQ2ZVtZ
lQ16Tp5wFNlnaarNrjqKxn6+9p8H+cosl+qz6UnGLkqWvdF8RK7f3skunGQ4l2aylrcBmtosVW6S
x1ozFrHNIjguws4EFZx4ezdVLlHlK2yWCPw8I1nWndO+5vxfTUha8UB5bnWbnAU0iqqt52k6H6JX
L0sz4IhsfpgmIoZtHCH7M9dkIRvzucet2//dNnao8A01yb2xss4tBzohe2oH3Mh6jFLnbhiC8oJG
SblEpTX9+v/ukTLH8PccrVaiSaLn/q6Mk+apHpU3j/d4zOdalbXBbuoHbakoRv2k50PzFCdvwkji
R2kx0RhBydDsN7ItHF37bAxwkvy6eUgiQVhzaZzZm6LMnXbdR88jOzCV6K2xXX1Tu3q4z2PVOrfc
DKze8e4qHnMV6bpcDpOrrJ2CAEhU3x1wmBNiS1MjXkbQS9eq6Czx0nae/Uf11io7/9fYDN/fDuZt
OonmKAtXhXzAQzcH5fjLJq/UFuIFrmCPU5BsDvAcU2R1VciSq6uxnaNJo9bepZY+HaYCOraEsrco
IPFMsp87bVJ2Y9cSqp+J8F0t9SXQz+CDwEnCwULnRdgREokFMThxB9hVD89mr4hzDEGG5CZ+JsfU
L9bXRitq7L3lq58CUho46vFe85pbhGtN7bZDwGaVu5P+XAZGfcfxR7eQVQEc/D6sY0R6KqVd6von
TRTtk2yrACzEShmcZU0rxmLpnKeQW/k9DBznboyVeEkAAPIiozWeunLSl8gtBR+2bm9YKZmfuqaA
KiIgZFmjErwWsyDY3EGOjGdhkmqA6CRHsrQOP6bS3GSjbX7q+77YdvE68EF/T0QMV9/CEp3DsdGU
V6vrPyqzii+yporXum3UF0Lq2gcO105JkqP83XqcZIrEX8qqyPp0SyiwtSZO7y0lP35fVlY2EWWv
TLuCqGuR4BpS58IMBphTv6+GFFIGm4F+IxtkoRWJde1nA/y4Axq2vI1Pag5RkD9qawgQXrCxM1S0
BqdlZ1yN8dltVcEdM9EeITX3y7ioHT70yV/UdmWA49KHZeH4+Z3VlqVzvUy9Ir/THBMXtF1AZFS+
tjp0bhxuOVJDA2HgI0+pXO+RxWmb/kl4s2Z4akRfE89b4npsf6RRd28Ao3qfRn4whl4W940bF7uu
t/ARaqk461GprgKNA3uY3V/koNHZF1CIvttmny4CNatesg6h9cr2ukXlowDO+WAHUZTfXD0a1a6J
rfYZn8SsNUZsu2yt8sDnkMf4Khvt3Hef+GBkkyyQO39Fv9s9yZpu1c5Sd3oizuapQRf/51yysVQm
5++5QgRPDF1zT8Y8WM4ViWc/SY2VdLt1ZpugbhQ2P/11f9S7QXGWaQtxqJ7X1o2A/THBg9nBijCf
Ey2yN2WXxetmXmt3UQX6VuEO3M1VddCnM15rzn2pKVohnob4QQ6Uk9lmsUfBo+eZRzsCQSXZWql7
J+dS9eG/X8l/KfyQR4/ue9fCF41J6GgQh5u2q9uFbHG78mezrF77qGmt7Ynz2N8GRwU7Cx9+0EIb
dW6jFTFud8JC24wwVs4CE+6vs8mbsedqoI0hskxcXnunIcG1ihYdJhB5qqO9m2pAmHHTepvez8fP
+gR76pe5LSHtSrNq/6f5r95ykmz26f3VW5qDKPrm5rCNB9XpduyczG0Mjf7ZGP2vnVWNX4GEPCoA
iF4NEZkkV5kqmZsV2592mhayB5jFTd+5ZHN6QUFAe/tJj7RhqXMCf2I1CXlVVZr8JOstceP9zIVy
+68srZHtyo0fmV+c0ZVx3ntRoXZU4tW28aduKzg7B7tulWPXuWI95X39DNi8hytXD1/zSp9vPMYP
HENbqMOLNnOn547AFvgkKjFe86dmVoR7/IcdDbVTYxTqs+/Agu1N82f/EKGoW/+bfe7fzf09m/5y
fvmB/t3/9ro+8/zTX76fv/v/x/zy/Vfz+7fHfD1wgPKsu+b3QG/7ry0U6ClO0IdxFmTShQD/zWyH
y0B8RT/92xAZ9gHIbceC0zR30IOijed442d4baDYKuWTLWAel7Md8eLxM0SepfHbnpFod7XP/SfH
6HZ4T5pFiuDKXW3EVbVIUsW6K3vdRsCjEyvZIgvZcKvKq6rWGfJPcx61hzYY4I3Ns8pho9abeMoC
9QlZZ7hMaSzei65+cThV/QFvN1VseGPt1O8GNGqWAxiWTVK4FWg/CvS0qqOsyitZKD3H5b7R1JBQ
eCQppGgVU3OSRVy4zSmcC1n1zMFcgnhpVjdbZbT4sWXdV6Zooxv+tJDj5BDZMBZQZcnprMD72+p7
N+lIvVX+S+6Y4bHrbe1qHyMQJ0NiIaepokjC3sA4dz34lzhJD6XdoqKeEM21dTOEu2G3K0ccveTN
2aQiT/rMv8umpyFke+PmbLfs8Ql1kOnJQbuAlNIO8cXZRtrNiLArC47QIs3PEvckt41PzeCCwCUs
A/KxW5VLf3DIKEjEWbZa4ZxnRZTYWtOD6akFxDXvhllMNktd1d23KBg/aXAJfyTxvQ3J0F9YFvER
05wnCFZ/3SasW0RO2EGntp8FGW79FuW54AwCat5i6j1SvpC4hp1qB0QGaIDd1LI4yNqAa+Qir8pL
3ZXD9VrhGbsyRcJnNhAIRA4/WUOpT+p5SWbiqcqKId9W3ciSGaDeksPJ4WSStpXBgoL0o3cfXp0v
h2I04N0WytpX0/AQa/30WJsRyFnAcrtBNd210wT1xhlQjNUUf3ht4hn42GTBXkTt8Do6kbZgA5ih
w0DrVMY8URDAM9JwQKWk5Inxu0AE8meV/VF0UNwSHj0soDNpUN1LbbdL1iKcmkQat43YRxNnrpJn
D/Suy1bRoPNf0u2ZrpkTS4wLfm0VtXgrlFlDvI7dCwdu1Z1BdAnaUEpHvmQQbJi8WZQN2RGZ44gH
WbC4v+iqBsrQh112tYMdMJTiviZy+yFPSEwJxQR2+9cQIyx7/IbB2800AencqToO7ds0nJMibMOT
8Tq0Bky5TKY2W2keQsgVwTineBL6J1D8pa82n3JT+GcHmOdCmtVYoKBhWG8aVEvO+50NEuzETcU4
FFeKmMOV1WxfxZWrrNqoYo+UZ8Zm6rT04sR+di1SpE4QhgaBbRGKcs6JrNyqOjpsZt2Ol9TvLLJv
NPsziOZNYfj597xv3vJKG14NW+3XiojqIwpv/TFv8nLVi7Z57srUW3FEHu5qLZxe8S8QRuNXJF/0
2vgaOO1nhVgT0gSpqb7J+ibtn4ysMZ5VYqf4806vGco898HkPspO5fyVIedBW9ghpGWRtVtFHeJN
acDvI/dleNE796jw3P1iOXAw9YHgnDBEdZKUTLh0Q998KUdS6HI7cR4GyGJ3vUYcwEik9pcS55vu
2sUnyPvJzrf9cFs3ZvM+HxnJDqj0wsAds+5QdUI8ibB8bfG7bn18AbtqBr82rqY9zxFHm7iywwOi
vyRBArNaIvYlPgblRymU8RsBpdz9yBd/DFw73OlFqO+c2lMfGh+2N+Cx6RvxQwC0lK+V7yTE3dTi
3reRra47G8lZQh2yvI7u3JkgLQtvnNQjsT/pZpxDK26265UDZNpp+EJdW8y5Y6DxEdu6gdH+PQ+f
jYUQKvJqZZENB3+ycS3+eynrshCGMRxU0kj+Zye1UVSOnf1+OJhRySwEMAbECIFKUAky00OtO/tV
aD4U1dDdR+6XyNCRVU/SIDv6o/co22y3MR+ColN3VUZMak9KQbSMzcBYd7mlcYY1130os0tuzTnY
N7q7BozHwtmmJZS/sRDabqo4kiaZ3WYdrHHiU0/EfyNg2bX3dR0S9q/2Z1kDeNveF5aDhzmLxVra
ZDHzFNAq0M4ImTCVtDWeeEs1pTlce5hvIvUPeCgmWKIduVs5sRZox8zxj6WwHzi9jy6J6iIyEzgP
qV7aD1lqNgc0tcOFrPr2IC6oKeLC65zpS631h0EQ6aK48bRrFMPYsOhQ3wlABH+q7OtBecDz1D0M
dhkfHFO4C9/zfxhFPC/5Zg1r88kqWZs0nJstBgjKLyKOklXtlTWvnyAEQJTgya5ZsNg2KetqWjl3
baDWnNjm3cWb5QpAxI5PbUuU4Ggo6ZvvI9ts24DqLAu6AHneD4VXxx+o+PmLLjUQ9uhBqsVOLRCD
iAjNsLv0GVwsWlhtZD+0OP7W40D4IWnj2qYpa7IxCDzYWZnQ7zoWvXu/42N01PkeoVrNzpj6+ET6
N7cia4gvSC3yWGQX8DDOYialX0xPyJupuEcQZBtsx4S9Mmhv6CfEZBzyo7YB2TaBXX4z1HFfZDOE
3zPJGG4nJA7SYFxYnWa/TBbyuGFbsan2KzKkRbxya796IwIJZQg9Bz6s29VbkSzYC/lvo2rlR1Ai
yVL2SmxyvvXEQXZkHgTyZeUkGVhUUXdns/YqftNWhRRqqbw6gUtSpIt3Ihfdk+krS3U8Bua5S4oQ
zZohOwgklL7qRfbNVM3oXdUIXwwjB11ZzeLcNUkmAmUtUBepX52lXI8A2m9bTlnoC7Wvu4szp5HJ
TFqZcUssZgcOv3t05nRcaepjHzpL0omD6yTF00Tu4gGR6W5RVnG3G4iJ2yCPpF7iJgzhV2hnWSNS
lsCUuYBc2Gxj+MQ8IX0jWpd6LxZKkVqP4FjEYhws73PXlhdUIBx/waPWmoG2vOopzGIyR8os3GR6
zpOy12OF4KgETVcR2SRmNPYJN5U+rXwSrlgntsdrtew8sWlMgEwOx9L8GaJo48Saqh7UuEZnC8zo
IhFeeZJFOh/eVHzyw9UYZzvoNcZRNqqpAX0EH9m6NBHzSByiQhrDj86Jnm4sBfT9SBwYP+PcuI86
V78P8q48k2AI1fWXqZ6vGgiT3jDadzf7ECvG0qq7YqOFsQ8nGsHO3XU67ojE7ozmdSo5MZKj7bGu
+h9aPcHWH4L8e3que6f5rsRmuzCccnxyqsnlf2r0B3a27qpv8g9WABYqGhwhd2oWcBJGip2s3hqu
VQ6vYrfOTv/YB6NVVxFc7ZXsdivyHBeGkd1Li+GkhbMaRq1dCsPN1oN3UIXfPcoicPhoPdGpe1mF
VK5B/IXEM9Tdo8K38BHMZbb1HQd1+XmUtEHTJHtdi9yD7Nc3JL7Ek7e5Dpi75SLINvXkjSs5qq+M
7rGq1FckSfOjNA0OWrNdHZ3lIGL3ctRGgl3BCcVZ63HEjRrKlXrV44wFy8/dU7wrfupvDEv3D7iV
tUdtAu8qewx2/YF3S32qVafaV2bdb7wGrWA1j/Z1Xpg6Ii/CO5cN+f6tax6hkoBwRUtgZRozpApp
whUY2GqP39J5s3i4hIVtvAahFh17YtCWhWc5b3pQcytUq4hddm6+mh7yJ6kTLJuciHlNc+J9nera
kfi0cBtFUX/Jm6ZYQxtVH/HWW0ujrqPXsgw1+DIpXHpr/KwgCPG17qJ9Ees6zzZn3Ibe5JFXQtEG
3JzdbBTsbvDGWx5g/WR898zEWTaTO92VcWe/hIm1DooJO/yVrTbBTTUzfXjPBF7pDqyrhycCFXKd
I5B5+JgTFhYUQ3Fpi6l68IL+ixxeOMJapSZYdsHpdRymJ5zN+t51CTVvi6E767adrQPUdp/NUjNJ
Yc3CL7WFerTc8lT9Pux66weQgxfTivP3MM/LpVpr4jEbRn8jZ+zZelxntOG2npW0R3xqsPLnchhM
Qvu18IsZdCcRCzZRzJgRVfFN48Rr/Dprz+gicN6tUOfv0Vv6UU8D4ynoCcPoE/u91wllUaAP7A0o
0k+qn7CLBFAwFWqGoFd2jaLzM6O9487RLmUUHVGt7XLMPjynDBGg8pxlpVVi57tU+y4BltT3qCbj
ryGGujG2oYJEuGwdYnZoASHZS9mqlyS126QWou1n3imucFYwi/2PJFjz8Nc+ylZrEO1K1aMZ1sll
VIxsTlUbnucIsyIX+6q2xhf2+sXBF1GwloFlf9vD2S4D0f62F6wX/ssu+ytDUXEimZo7NYn8Tepq
ARL0evQSdLqybWP4B7YXxS+9UIqDJRC/lK25lijsO0aeSHOr6wrU1IfkNGnzIU5Tf8hwD0PpkkPf
gym4RX9IG+edHMf/jv5QBiM5SJsMEJENtcm5QE1wqK0DOnZRaDs5k84xshKJ99Lhzl4LC8mT4r1B
8fq1mgH6OAEhnM1dk+9mvGlzohqlp8AYW+Msr8R8BdD/MihTcpCmmz3PrGbb/x4lGzgQ/znUa8w/
Rolg+lZNtbETmhZd2jS2VznpPiuzgLIubbLwSW3YicJF1YoknktddS0LXHL/yPMylt0Ud/wPfw9B
HWzrlq1zd+0n5/I8kiabOXHlD6OietbKnoh3aM06VFadkVe7CtDtInHrAMHN+RViXkHOLee5jp5f
wSg6e5V6Gn4nvXUfrEkj004bqm+u/r3Io+HDLDJ9yceQXjhaNg8BAmEbgdzuJdBiE4202l4rqcvO
UuuyV0vtyM4pRbsb5mpmVqCXY6c6yFZgDh2hTEF/HNUwezXb9LMb9daZnO7s1YjYyvOrOjQBXxs1
4VXrSS3eieEDbxQY0TlS3PSJzKGLtJtOnhOhQdLwhKLSu90Xq9G1sldk3427og9/DvdSEGMhFPWz
biX/OdwnqOXdmvLrcCDsxp1vu2JppzrRGHroLWMXb0+sj+wFnDb6VLdvLlCjl6aqlXs/4SA9daJP
rR44B1w8DZo2RfxpYNe6Ue2aaCn+JgtXseqtGD0U5vQqOA8N6uwDfOhdPSKRpPhjt2qCwnydQutH
kaBOUSYPpCazxJ6TMMjXWERWfnZ0YzhKpV2pxzub+L4jx2H+kuj9bapKNAv7NPIIYa3afZWUjxF0
anVLTkDzRxXtmHaPVNRj2ar5OYgrMgw9N13phgEBcS7StP2cgEvZj12JcODYROlFgzi+jGy73ciq
7KfODekoOESs9Ow6QTVUK1dPiMLr9PF58PAiRHr9hgJhyQn5aK6IRpodCgC3YXInp4GH2qvZJIvY
jJs3Q7fUgzc4ylKO8n3RLlMTmWjZqr6N4P3ecLSExzRBSY0c74bVe5SuxtorDnWoWivcmsGmS3iC
wxjoLPIY2YHZxvUyB9RdE5B7JH4IL0nH6X8c1OlenzE5K9bezqLpK57vMMqWeB+jF6eJicxCK/V7
WhOp51nfIsIQcBvb05OeIUP7fzg7ryXHjbRN38rEHC9i4RLmj509oGeRRbK8OUF0q1vw3uPq90Gy
peouTUgRqwMoHcBqgkhkft9rhsH0D6aAz4ZURLhWbDj3osrxK5oIN5NNRx9RfO2ZhUkN+khbYpuw
HbzC3sPdtk516JYrd0z010oXZ/lBZhjsYriQWMPxIi3UCahB7kVnWbLq8puiBDaJwF/ay6pxMbDH
XTwl9LkbFDacnSq6Y2fV/VGW2iz6UbLx3DmoIVBxBnw0fxqKO3p/7W27WVfFKghMxqTN4jZIdy5W
Vte0Wc8Nui316FV2FjNcJA8XY+IkjzL5ZSvmF5ZK2a3swj8gW+n4W2xlJ0uQ5HqtMnSVm3QgnRzE
un/BxE6sMGoC2hTCZpdt3lwi7r5WVJ10MS6F1/bS0+tdR/Z2IUd8nJCESEu59lCC0vzjImHKn+KE
iPzMHyPb5Vlx55grN8aOXHb8dHU+0DyHkVrcsZVon+rMuQ3HDiTIXHO09ElRQ/cka3adf/PSWZNj
TLsnG0d3vCaL6SjmagGeeVGaTg90gjNVRGuWuu92N209dU9xF4zLFJ+8vTyXiDfWkpE57eS5g8qE
PfaBub3+DRoKI16Ha4I81yHJtWkNNdnI3j72BNDH2V+vxIKzSi0sFLu+ePasaDepuv1umYq1SgA/
QB4Kikf4g5drO6ocq5j9/FEdsubeMfUvsl1eJxxr1DndZrpYGdzrrpmc96E1NWbbpjoHYeyeLF1Y
hCE0NASbdFjVA7aSpRP0F1iY/UWZ6fkVr8lJdYGc/dkudBGsSFwKVmiMkB2+0DCryFBgmZv8QlVc
hF3Hc4ZZyUG2pWYcLZgxxarcNxHgb41V/Lp09XEfk9h87PPprql6fIIaYoGjXXePlg0ZEYeAYz/X
rk0BaiYVmrOyFsFXw8s86Q+yOnpRtvaTYNx4MRhEp22tTSaZO2rgtYtiLmIevzGrLpiXMLS1M7tH
A9dbrJooAIQz43C1Kd6m7nSTFbby1jClipQVOVvrHSKj/LpARL41qbvDRC1/4iVRH1CInR12aUcj
6LcR1xtVexB9lger8RKUpXYIWWYfDHgyTkuEXGfSXoh+qO4zJXN3wRgN2yFKxsdUH34j9G/9FlnM
I+glvOSFmWwckBc3BNPDCxK4yMlYsfWbk91b6tB+bXQsfm3PSk6uBiigrkG9KnZqHtBGqBce6x6m
Oary4MW9eZgDM8D958afiq5sNdoy3ZAfRvNx7m+EFi/deavJ8n6JIYF3JH5tOqveVsNVqCj2qk0b
+4SDd8ueJ+JpCYpy1xmGDb6GDl/UAEY7MUBSZLLeyUYyWs61WwQBZBPX6hYDSl2rVkPvRDWs6R7v
XLGdjaWw8BqblNl4+I65S4VNQzTd+y4bTkRWTrImTyB7qK6GeauqKkWbsrBtl2VSVxc5xOMdtp9y
zVoYqAHfi/ng64hv+Fns7mXV6PzkFKg7GM8XKPeE9atngfqCv4A4f6/yJ78FfhxjlxTmDyrclbWa
YjFQoMqyt70p2LNb8k+JG+KHROzlIfBLZcGD37x3ZfLjijo5kD+uWKObtXWnTF1jFarvTC1G06Kq
vFeEmL9XllFdApgE2D26z7J5NFTCK+nkbp15VGEbW6GH2iO77QnTd11wr2nv0MddDWC5b3Cmql+z
dCX/HybHfrAMtrzQ6ey8gIudDD9XcbdUFiShrGU6Thgt9WZ1jBQIp5txLnazFZA81Fpp4x3CmAIB
lGYhGz/GGCj3bkWRqsswI+wonYE1fdxlDYmqiGdyIcBoPo12opMHmuAB+7m/7qvGeW6s+ReUv2As
5p78Pvz9WgO0uatZ7a0Cs81fxjJtmFq9bO97SrhyPK/bKCW4a93FqSvteFN5fbflJ5u/ZoietHPg
1oQCs4qLGPtPhGjvhG/HC6zNpi8tSFLeYGlyp8dxQvrUh634p1SjLEnBxasq47WHjTarXG/zMa6L
+nQZWqmxzPDm69usv4zzISkd4uh+8b1N0QCRNdlu+CEs0nJkLYr+8nWYm1TluRCvctRHczOywBF6
nu4+OsqCAFZkA2CUV5OfV6udBt7VyOIvRe+vTaaGU1IP+Fy1Y3ifgeVZ6hYo1LECwNAHefmuac0z
ppfh98wgG6q3zLquts1arWALaPo3ulNjKqWI78YYGK9uOQZEcNLhUe/jYZUVpXnpkIDZ6HVU37Y6
jBK9N2dCZ9+tPvDyXTC0S6dwoeiRMCPD0gf1reyu4YPiDNN/r9kgbkvCwUjx5DE2cfnd1Fr46GjA
uDKlIPYe65i/YTTJ3Q6bmxY83ivMPDk8Is6yj7s6WFZ1n++YpZBdrCNzFcwTrjw0TVQE13osqqxa
GDVM8n//63//3//z2/A//vf8QijFz7N/ZW16ycOsqf/zb8v597+Ka/P+23/+bdoaq03yw66hurot
NFOl/7cv9yGgw//8W/tfDivj3sPR9muisboZMuYneRAO0oq6Uu/9vBpuFWGY/UrLteFWy6NT7WbN
/mOsbFcL/YkfKrF7x+O+iFKFeDbYj3iiJDsSyMlKVltN6IcK8x2+cnpBJnhnw4uOstbXnv0I7R28
0bXXYGWJ5OVZduT6ALWqzNE1cxDqMrtk3TZG8eo7obN3pqRZySpag9myctLoOJhF8dquQFSnr7FB
MiiZtGQpB6lx161cQqF7MwufMic7Tc1QXTTTK3aun3cLzcihj8vGrHSgqwXeUdYIqVaXSlPGdVa7
8cop0+qS292Xv78v8nv/fF8cZD4dx9R0x7b1X+/LWKCGQmi2+dqgnAOmLr8rxqq765X8SZrCGxmY
omwS1kZazEed+ixHsZtI2EyzI/C17Hsxc2bkQXRai6dP/B1oXnXHLac9itubP0eJOVLyZ5PqWyaq
vGq7LPxoeE7QrZg80gWyBjYYMkr4HDRJe59NDmRexviKV58iYRIVufzDl2F8/pEahq5qpquphqnB
wzN//TKGyksbv7fFl8Hz1sashq3NB/ZPLYs3SgKJIg+EwR+NpTMEq4okx09tcnRLjv8Q54oJZ3w+
W9ZlKRgQB1anlBDiZCAQ1bQbYhgJCwErPlVBklwP3ZBFqJ7LBsixqoqcAqNk3a9csOF+d5DnyPbr
EBLBT6iS+Ogi1Jq6yEUGK8HArvTvvyfL/vw9sVdzdN01HE3XHEOdH/afHmYdcOjUsaX+OlV1s9HM
Nt2YrKH3hHuTp6jPz44ZqV8yJyUR1YqQuH8QnQM3URayo3DMJzSIvQdo2dFNl7rjOh5K7Air5gGT
Vqw9pyS475oo2V+rwZxikXkWlcD1tlUiDHqCpIWr+mePzMWM6N7HPZZuH5kZWdIVw779OFee9XHR
nwZzvvxcOeKj3RuA/SKxyLwA5OVQZKN/sGHk59d6YGD3ybe1lb3WPORjHEKCwfUMV57x0Z1EaWYt
e0P3/2G21fV5Ov31sXYNWzOEbs9BBsewfr1DtarV6L5Dgu+UsNz0qerisoROkuNCPCUcw/4dC7lT
5FXdsWhcxAy6vHm1az08GEmX3YUiyu60BJfUpHfNvWy7HjoYMn5QYNw6j5NtiACnxHi6diur7Whl
d32hOwSbk2Yzyg/3vILkd152a6gzHnIh0Llj08iaxVAp6FcbMcUS5gGhZKdexrZWHN2kgC/0U7FB
mHkXTd7FU2tYAVHGN94nYsccZh2noYy3Q2+E5zxK9DXw2v4uYuZYYVgZP/odoTyiGd6zUvRQ8YZJ
eUuC4KuiAtJXdOeILvf0CGftvjK1ZjcBICMc3MYXnZjwRZbgFH3jAihY/tmUN4hBRk36bLrT4FxP
KEofBmsKfvbj/KaDfukRrgwVZq18FsabrLyMvxB+gsBtI0blq6W9NEWPH7IuoEfPpdiekLSXxXoK
3WujrALIN2+a30VMjtxfgmmP57BpsnabAKi3PPjxznRGZU8SOEbpW6mNpeYEWCUgNnDEKsA7JkrT
HYjLIxRATbZbfsVe46ci4O81qvXTzceY3GVxu5J1S7e+RqZfb7282YdqETwFalusBDmKYz6Zzskl
j7405qRAm87Gm4l45VWcb8iymnuMy8kjey153coar3QGyWAYPB8rQwfK60x4GDuXeHQNLEt2AlKO
zn2FLoLwpmJpVum4GNUIm7B5sNG4pKOz8N027OY4ub16AlX645BlGPUQE7C37OcnfVF3qXqKNOCL
yNtv5DhL+66OTXC2m9i5HTMs7AfPCt7dHnZMPAq2ZV0tLvaA3p2bG+F71eUQtDwnAUdkKg+k405m
53lPxK66hRvdkEsbT4pXqf66w2OT9C9wO7cszoYCvwLpXizG06k8yLYMzCuaoFpxJqLz1BdobFTs
1P01W2ECYGBgdyNizv66ECxulQz8iDxPniJLbhBBOEr413xca3IQzk94WNZJkPDFRmDw1ubkBSub
bcVaa3RWOKjrn2CD5AfhVda5tnXrPEagDv/+zSGXE7/MS4ZlG64jLMfVdNORy8Sf3hyijHA3Vqzi
i2JG2dImKrTNywJvUYBMb51AwQ5du+fccdoD8WT0C+Z2J0IpUS3EdE4mxbv4wvzWF9aITy37F5YT
9Y3QB/UlKouFbA88I9wRDS02sqplWISC4HgkamcczWCorpcttYIFeaOmp0kE6SbRtR7jhSTc6I7v
MKfE9kuPvFE8g2I/taf+0iza/N0fY2fdYwy0T9BdfAnV/AowjtAqvbbjZt6+JMSTJdD30/iMdgkY
dkMlQsfhEFZO/jDnJVdFFpobWVXGJj/DSt3FxLsKhJd1GN5Bl++jNi8eMMgmw9LU38dR0dZ/f7ec
v7zneYfYJMIE90vopDF+fYtUZW04ZDGDL13Q4gSt5S+TVXt3UVrapz6v+kUj2v5taAPwA75rwVZ2
tCc0cjZYYvdvohuSrdPq4VaYabOuA5AuBviSgzYfHDJrB1mVJdkWCJ1cjW3fRHqcXXiPI+misuAq
8UK+IBaIXezAQ9OXanH0tLE/FphlPDWjOAdVNJ0RJcqfXF18J9/R3MpaMAcpmyKoD7KatmG/rFy7
31fzmaXPVs2fDHsre0Nw42sjreqN7+rpTTBDzsBAtsdu5hNZs3Z8u2zqvj6C2gNqKVtk38eosteR
EXfYLWQ1SlNt1H9jMrPm/F6qW+THiG3eMz8XuziqCaYkKiGMWGWoEXfz0Lrxd7YHObN2R/vWRspt
Wggzt2/zyjxVuRj35dwhe2W71lj2P9x4eWN/fkx1YpRCU21DNdmsaZ8XeD1S1F3v+sb7qPvVKrcK
ELVC6a+HmB88aiTuc15F1oYtRXRrlY51l04I79oILMoaefDkLDoTOChb4NlUqlvnnhkushpczdgj
ZSYPaEVlJ8dmTvMbU2GRhee4g+oUoZbh1LHU2//9j9r8vMjXhaHyczZUmLCGYWiflkaxKUrH0CLt
3da8lxpS823DLPPTYehR54PvqLFAmexFirj0LaiRfmVmnnspUz3fxGzvMVJCg1RkuXdTOqF1owKh
2XXJNN163VBtCqyZL9DP+kVvjM2hCDVi8WZR7wBdgxJKprXjpd7eBL93I0uFGnXXUvZn6b/1frR9
jCOxFv/DVP2Xh18XrqU7mukYwp037582QyxMJvbsY/Uepen3LDsTnvduhyiyTuGM5ZH4HKGn8QrF
I7H6aJOluHX0o4bB1vWEEo2ahSxG0wwiNspxIy8gB8sOlGzm6Id3GElajz+g3h0KA2UwBmitOP3t
Ff4ti+pQz1JNY7LuiYGCO4AwqgPogRum12db6pjMbXbYarfXIaC+rlVjHuKjubJAa3ZEBrbOLlWd
PuqOMG+k2RBOxNnFV0WzE4joQsCiKg9ybJ7G17EpeH9nIcqg3fnKsOkjvYbu67Taoh3KW5Dyznug
JtjTO4DxiJDYbGLFq9n47rvV280S5gLqIlrvXKoEMVZ97kBsiHBwHmRnkDX+uZg8RDfnjmxk7dJ4
I2bgIshv20Gdw0N0RFPxYgKI/PvHxJbPwS9zgMVu2AXYatsOIETjc2QAycpEQ8v23RpAjpd1SPAL
d4F1pPT2c2l6/UrUtbUL5qrSg+FWjSa7lb28unHvJSo8FkI8ZiydZPNogZ3i5fYVNVD7udXAfzi5
qS5lp6tjw+LxqHCYe538Luj7R9yJypMohX0r/FBftigrfwXmDqPKGF+nugD1h2vKPgv94rFSqhc5
oFOyemG1Y3OH3GN8CPwpWSfeoHxpwoUckOuZuyrcYDx4RebiE+/x6p8vjZ/eI+tb65FVjLEbDAU3
Mkm8dFKLsJ/fc3+ROdqqWlTfjfMB+s+Ptiozqzt5QCrl5zY5+ONcJerq67iPNj1CKYk1xS/X+nz9
0gYVxDZJJ3v+YNvqKYAT8pYY2AvF5ZDt81qxX/sI3fjafusaOHRJp1aoNXnWm11iBw5lkYVpB64E
gxFEzmiHXgk1oc6sS5cNaF4nUENdt9x3BYk/hEISHhPDxy4aun8Efa4a+wMLjz54dvPmwdHBvuh5
/exCELidzMZ5AM5mrHsXcbcQN+KH0a86bO7wPYqQrliycAFhPrRnOXaYcPBKKsWDtcpYXyMZVuVT
spC910PeLE03mu4SNkRHMWjGVv9TKEXqnXySP/kQWcFIe9pixXz5aJInfDr/U/XT5VoYfatS6NZC
nitlVj6ul2I5dqMWWBrldrPu+ty4iEJrSHDwscZcGuY22asWrn4t/f24HM3wjauSY/NmjLsl4e6y
6Ofek9Fa5rWD2LR2dCVCXvY682hZKgYfcArjYnJEkwEJYmItBopaje7kIfcaxAy8MF3OaJprWyPM
aW9nM1x4HtfOB7Vp4bfE+vnj1MhulZM+tcs+GvU16kZPpuOOd7Y61Uut7+qtrMrDkGntou+cdN81
xXQn27QUeLAC6UnWZHsxuvvcKcbbj6ZWROjnt9ElM0RzEdl3TyNVXCc4GhFqHV+x9fpOvtG/uIpm
3g9acGpGe3gVpWWApkG9CYeUn0f1MTMN1MrTmBbg8mEMLqPRSMtl4p88pM3uXVUZHmo/YhdNynDr
d9PwoJejcZz5h47bZSXxSTygwLmAFGRslysOZBReTlr8oPOOQJd/vGMbWDyoQ9quLa3X17I6unF4
l43lUtauI8ZSW5q+rmxhLBM689kjI+xlVxvDM41DqHes/vpsh02kvROm1dd72SEPSQ/sc+MKY9ay
6quFHC17Glu9DZKivNdcxLPLRvS3se1oJ68FkASItPyaIECWIuv4kqdpts3QU9wJNS+esP66kwPe
Q923bwK7VkLU6OB1uI15OzjOQExlHM5QYNMTZIDFdYTGSuagxObxY4Qc5hcZLmpWAzLZVB0Wy5XD
7jjAmnwQw/ydJdVB8xGRD1KqidV4+yzrjTVqDSXKmgQq7MFLvxoI6JSxNXzDqAhgMZaa993kI4+T
NtbOi9SRudexr0MSnjnXsn+zSCpLdsUly9Jxz/s4RbHipYXphUnfgABgnf84uHP1o61ITW7jTLTc
gHBzFwG53Fes+pZSOSCtbHT3VICYUZnb50DltSwVA6YxubfTUj8WPd/yVPQoPqPa+D45M2VJU4ZT
qhKqMjET0U02qSC/l0Wjle/whkAfBW4Ol6Zt36DmWklWvk+A/LdePRVbWU30m2LwgIcNY7mbRrPe
yJORhFzm8NxeekVB3smLx7VsD+pw10SaeComtbtJelOs5GW0yj6pCWEwL+uRDmjRnUyEZcIW9IY3
ExvjRWlLg6JpvMPI/V22az7YbfDd0thgeI2HQzAP1xtF3bkY9q3lqEIVZ7O2SPmCgL41rEJBsbMf
3kbRIAFQLmL81pZ97IgnS23txdDU02vj1zFuT+H4RUQ+vPVK/2ZE2Y40iQ8IU/k9hxsZEag4l+zY
gwVp7k2fp9X32E/vlKEz7iY/zGBMi+GSAZtfQpjwNnGsz9q+SuvtRr3JWesNQb32omRRoZ94doWS
eQtDgyFY8ZVu4sxHJT960wPVZYdVVsqt12vK7WCjAxbr5UE2fbTLktp7Pf8oFpyfOszAUNYTH7at
BguHrik+O0mIbI+peE9jZiQgml3l4uaFf8cOx1kYUDjIxNJm+X12EnpwR4ryGKlGfzAGzTyrjS/O
+IXEsyzbWjbJQwrQBpuWob0hFUlktmXJ4Kpa8NTHAG6BvsSgSNrwCaUO+xx3JfMVnZYXDw++8T0v
w/CpUPVq5Ywpnkfu0NwO86HQI+Qdsmqnellzqzo2h7kkO+Ww0jSKpYDEt5Ztn8aVyYDtpfUIaUc7
Vro6HXo3LTHQqaPHaSAN7gO++B7im9GY3vdOBOHCQ3qKfKs/rX0QY9eTIPCVmyjRFgKo9MHWEY7V
YKR1CFYa3U4xm8u1iqq8eRxr1GEW9tqEb/fUZBgYVAWPSSTS6qmEKLjGGCzYOr5VPmUGcpbM6jZu
MVT10sRI1MkRvZyroW3buwAt6aWsOm1X3rDAjK5VFBXdA7xE8Efz4HSy1Fu98L8l+qMXT+oXoOC/
RUA034a69BZ+JezHpNLrVe5YwR3sv3wT9YN6OyjlQPB6VG+SkZuUWAUSK/j5LC1Vby8wbOOdyn97
SxubE6Q8sfKrUWOT3X3TtKD/nUdDqZLk94iV3SLGGuG5DMdgXRVAhH93Mj1dxVbCE6BGlnvsS32H
zSIPQGFaz1mZGTeFN46XuVY2Bd+UH2RPoICThaIZEyKmavpk+yaQaF+pbmSvq2VoLqJrDySeXr0b
elTu3Gkjq2SNo21PQG89jVn6hB6VuUhbJT66eR2cdV37ncmwewmDNN8V8GzWFsKUL37uaoT9ChVV
FnrdLjjqQZPfNxkziPARtpmb7dKsDrCZ5YTavTTo3a6LoVa3spcfCyr3SZWAz+KSfb+qgCk9m8jo
ne3e/OlzIQWma3mO0Q4bHXtGS+3qexzHcqDJJZZdsRWefKQWV06V1i/Ipb/ATOL3GfVLMt7uV2fy
AGrNJwm4J9shEFiFzycFDkgtA1vjlylIridZTr90qsL56vcpAhV2VN/78yelevDzJwGCq1+yyn+x
FF/5npbdT58Eq3c3KdaCuVSAEp2T8TJFLw9V2mz+YZM3xzpymay/ZuVJD+mmahE4A4D01zhPm3lF
oKjwKewoMBD+bOODXmX6c6pHb5Mf1WeE//TnwIhBsNbV41Cy9OlHbyUHwcXG1hio9fWUoBlvIhNU
kazOgMktKnQGN45LOIPSr9AmMXbyikhEgrIoYpJPc+8YRucYC5qLxq78huhPeMpzL9sFCT4LrNYQ
/hBTePTdJF8EEVvKPBxgl6YDzliJ9ShH+MMLmm/dg+wPsB3hs5uTrIUar6J0VJOb0Q2endq1EEwx
2I2r1tarDGUGEjpHuKXQg+ZqrWTRLo6jCLwRVTcpB+Q1XXsnq2ZjwQwtGv0QOOMDE/Gz7ljZvR13
2X3MlgMkJhH6ruBZWPoRD2+YpQfZC2Kkvf37O6gZfwlnkeFzXVUQq7FgCYlP4azIZjYpa6dnhzeM
WwKEk0FWcmJi9FLEsRrMtKPbVqjmwaoyflT8WyHaeSRQrVFcvOyrrjrRfVHl8X2JifXeiUVDeiyC
WO6iJaoiTLyt1VBZj3nRvaodL+Y2NZqzXzuorRTTPlH07nXq+mk3CWCcAeJwr6WB8sZECOxkmTjk
gA+/ng49pNk7NY9OP1+taGHIuo5V3vbYkzyPwLPl6XUx5TcF2WEMuBhWznCKzEyrYwr69MX58Zmu
W8cHx83MpRzlCwT9NGbHg7wGmkgk68aV4kTDciASeNFRmLsUmC/4TG+njyZXgIkxBkTbZJs8eFjx
bEzUda+nIuesHc3SelEx0T36+CvuciNF720ufbT9t9Lfj7Mj98f13D9Ln64Sh67YAp0mh6je1Z3i
baMgDJds0KZ5lzbdaWmQbETb5auPNl9rp1XXasZaniY7OlMvl2Zqd9uPNls4CKaNerkR/fQNHDjy
mLUmePJ8dS8MwliT6FGqrkPnHv33fGllQfumd+IR/FgACEdZ0wCBSXXKk1F29fvf/77/ksg2DPYI
ADIsWOiEbWX/TwmjzGKTE+pN8IZQTRjfWPauNrJHCF7Nd8tpt2KstXfVd8Qy0G3jXKKpv6+CydpC
9s+POer3ixzg4AKEFT/y+aAg67+yYpCgsqrXzenv/2Tjc9bEsF1hGwQ3LcMxHVN8CpxZmuqHAVmp
92kcVpE71UAfOJhJgeezbTc7tsnxole9H23qYGPxjZ/dQk/N7s3O6gPUPuDmGhQr0giQp9K0f/PB
6y9Skaq3PZphD8qYnq1U7d+KihukYymzS4MVtOnCz/TbsakIbQ4m/tp5wkvech0N20R6ZEke5EAy
8D2+VWH+DxAEw/k0MfEPd2wLEWXLNsHTgFD5NXkEix6EQTbbD1hMmCIp8yP5GX828qZoz4dU9/Oj
V8A5J4C9/9Quq3LEx1jZlogcrdbExOtvvsincR/Vj3NzF+IOrKYITVizvzcQNz8Ewn2DOEAMpDZH
DBpsX2wcs6Z3HgITdDnAnL/IJtBaw56ZdEKblk55kV7Fxql2QnOHHN1wrxZlj5jGRUQ5l1Q6fpt+
1aLaMp8gL6J4ZbAAFuAf5EVgmI2nGOs42SnqNl57RW/KRMkhIUbIkpP0fDwfZKmpzXyBzHK7/tSR
pWi1L+RAi0dlqWsIyVZtYSOnF0/LwAi7RzuxxhNfyH2bdqh7zYdyeIMxFT9c+y1CoyyS66PsA5yh
Z1lzzBM8b6yyQcvVDzQ8Gwz1mGjlj5Jsk4d47v00WLbJ3rox7b3wUafpJ784qG5L8GFM7oRWFMTF
/zjIzslB8H6Tm2NxkPWPbjVC0pikwUCS1sVvV5mUjTG/ebX5oILLiLQ2PTnzexh4SHw7Ndm5v76G
AclvMGttyb/PvbObDxKcGZlE0ALyIl2Zqnei3cg+OSpMp2qP6urIQmV+l/+3T9W6cR965o9PjdJB
XTqDAIqQThMKuhg0JkjuvdUgWWClFe4Z4qZzltVeH5U3vSeKbyDAcOwGPTunWfMFf2HjhKq8eZIl
yzPZAeKSYZWFyTZxAlwiOyL2+dhI1OVaVj8O8owKXdePJpXkw6LVYmRSml65BeCCGJueOZtAtZRb
2fZxCCw/WPpFmNwQPY4PaHjhADiX5KFWvDFfyCJZq2SDNuo5aoPkGPkZClhOka0dbsOqiopqnSKz
gaoEetAEuQaIb+3vfpmjn9F32UPdELfuR11dX6t129652AbphunlS5FVhF7KosOPjsGB27enLJqO
BH+SW58cHrKnwll4jWm8DINurVtRT1tZzTEHXJjTGJ/LoPafK1YsmpuYL8k0dhCWfznL6i4pJBmW
m01EXECvv/I034yA1l48K6+2ec/2J8+DAkXL8F4OQOltXNiBZ12G0O0OosiREB7c4ito0PkCTqE4
qwxA0AFhIf3Sjua0kB1AoO6IlDRPnecXqMsgKBtnoNdDR7+RA0SJJrVC0KVz8FMtlnHqmd1j77Jp
9dBoY+dcbWYSzpdhhXAi4KEYAhtLZmPnhbr5bNZAjubuyIlBc1vsV9K+stZOIIabGVwM7wvpOSVQ
DqVUnBvUVWYjniWJGX4R74O6SOHlus1hyP0fhA196L6RTyju8EAbT1VZkp4CgvlWm9NaCxvljN7C
eD+6xJUKMKS7ONOHex2VxbvWPMo+2VJpdgHqJrCWskrs4s40TesGT8VgX4eGsYlVLX8ds3ojvwtr
aLtl0Ez1KU1KUnijENevFyHmVZbl2Ztm8FDjyqPuh2AoHwSGT/LMTIuRQCsEnIQaAI5i+u7aHcbg
Ha7G9UboHiJ7vYNGp4FXx1lNymxpVQgjKB2Sl5mJtmldwpOD3Fq618IoCzgJXQt/do3q/8+Yv34E
18nqtpqXBR8fofi6+IfXsv7XtzLOVIYKeNO0Dcv9/FYWwm/c1GqHJ9OcnHOctGfsO8o3rcUfs0Oj
ZSurGbIdVqUTMKvIDC77lhDk2K+83Fe6mK/HLpYZgniQBJUISPwfJcW0XVYZY7SVpWtvaf1DahKZ
kl+3rfPKirSkZWOQC4TI+LznYe9QlwUY6kez6hHeRHVXrQxtZ5uIccrSR5v7X9rkODc/4xq6GJWU
rBSaMck+JDh9000lkcfE9W46vdiP2RQZW23w7M3Y8ua51nGn2aBnjCbKkLx1bZOsjLqyb0oXQVFR
P0S2krAqs7J9GIQp0zPVaOy+4b6oXaAyGZD+wm9yFBGAdG04OJnJauU92kBaXgrggpuudirrlAxZ
idZcWLzoLeuPOmjwf5yrYZGvfMOrHv10Mu94/ljzzQCd0cZ5KXdx3AzY6Tmxl2wDlJzOPVneo+0N
G1kb49Y9y1LVOioqY/jpxTby0wvZqFjpGwpa3v7/sXceS3Ij2Zp+lWu9Rw20MJu+CyB0asUkuYGR
ySS01nj6+dyDVUGy63bP7MeMBro7RCIAB+B+zi8uG8v9iVLtVLHreVu5bz7wNZaN44zreBIZsGQN
LdxHidowVpnqV0LADkiAOj/JX5J63iOZS5PgbTK+jH1JhJdfZONXEMApn1HcKh3rU10kX+J0Ld6S
Nf1ktpXJsH8O6aAuyEbMIZ/FBgnfiZfEanjVTR5gazFcOhflGEpfMu6stgxdYBqcxGVg1WpDHQaX
oRQKpXguwI7br4NZ7NxkbY6Mx91n0sQPhpEYX2orzFBMjIxbw4jr26jp+AiJFUO83tY8WC+eWkZH
J2nHXTPxwunSN7me1HO8XXMs6c1eFd4M4bQ1GP7f5jnjiknz6i+6l77C8hqR9dOtE4lcZSPbuepB
ij3wR6Glup8Gp9s7tad8jBGvkRvk+Edt9cloT+irp89lQoBGHFCNzDZwl9W9gT1s3HX1SEpGrBhC
Er4oWSkPetiFV2tRNBu7sLz7dILhgi7ph66tOuTL6ujFYm5QR9ryOjpOfb20JvpJS7m8QvNIdn1i
lCDyWZvUCKsqWD/dyrUtnCfHLF9RWZpvW2wTmJKwVZas636JFMSQhmR97dMhC1Tsb67kTo4XbQek
256VblLunRInWfmH4b0cHS8eN3InTBfzTR+69hFJs+6mTdFmWZcVYEcnZk1JarxcqvhE/ag2ddhe
EVr6uSrXJi0hB7lvL9yVkiYipFuQe/RMEv9WHJ6SaLR+FPn0jcKfuglPGjRuZfsv6+QeSmhtjcxW
wYQcszIMrY/N3LVIdiA4BwCTkH1GgmbU7WNeCWm6sFbxlXLSq3oJradsdR/P7blnE3UDIev2c/jA
aPpdtncMSYKiQxAA0lJ+X/R178cCaqIs2LUUsWve2Wsz3YL/xA8iRVZ3HADWIM67dcreOZ2L+NU4
J1kPScbssd1EI4ePLGI45k25IGPZNVj1nNuaxr5J1FU5/QSuEW2R9rAA1Q55WTB8BeU2psnXdooe
nTRM3sep2eNUXMV+XXwtMAhP/Xq4Y2ZsxX6VpShaROt7t4R3dutOX3Hf+ba2lfZJX80ZVTAE7mbC
3j4q8cjsho6DpGDODAICm8d3SA3R0xxdglyiKDeSpc7o8Ypy3SKQbUoLZcZXYo5RyGOQQUj26Hd+
l6sv+7kT1mNxvFbbMSxm30PmHK5pFm0VuzFvmeOqsFk17Vh66XADbguZOCvunpSYsbK7tuNnlOLu
wgi0oq9sonIcz+ymRJCaJLNJspiiqNCu4hXkj+A/9QvWFLZRVP7Yzg4ANBYE+6A/1HjWeVHKQAQy
q87h71FQG09R3H3UhD+bXHiCSTxExQ0G8cqVbJKb2jGikCE6p5vLtk6M86BmxYc8ba2Nri/RnV70
K+5V9oIzXW7e9Kk6bnWvKp/xxdLh3hrRV2MGAtMxhvbHrN5kyPq8VXMmFPg088VLED+UR2oj7ceR
KmHQatiKvreV1rohtFVZSXzjikrOMPSmmNYcYbepSXadowhfBNY4uZnCQ8SfMwAJSdQk7Q8UiutZ
lFKtKa6juu0PFQ6E51L8V9tva6uom7YqVH7QAerJIzYKq0QUY1tVT4rFQlblwjLc0t6eN0LZ0NIx
2mBTN7O1oNLq5H5EejN3jfwVyI9+cs2h2+g2VGf0MlAGi4kOQFcr7t3cwIdVrEAPrd5M3uCemij2
PrT5EOS2OeORAvS/nMZlJ6vgvo44yVnPePukpIshgOWobw/4uXKpGX1XSRd+xrQ9CYpKCJQpRrsr
86S8RpYXLDOyu/tmjcYHzVuXII5hr6s5yQdDRJgiEWvqp8Q8umX7emmSJbeZzE0i3AxVDH+0rHCv
cSR3mfTDm0Npzgp0UZVtcrHWjFx8OIdYRLqI86EY9NASAAs08mEI6dZIKcj6KupzF4FiknW+4n/W
o6J9NdUSza9S/aiCHy5atfzOBBHRztJivgTQIM5M+xGssL2L3Tq5sp0iuhlckXBS+vZlqErUL1D2
fR++5nlWfS91MKRtq7svCq89gAN5fxNNrX6qnCLb583QPDLrROKjaPKvI4abci9trO+ihbcVwL0w
4NW6//eRP936lXZDltD0HF0lLOxZlqHSnX6NeRGjjEdXrcM3qxLyB6sRXRXE+uB2fNe7qPtaZOv2
ozUgc51isB5kyc2iY42nddCKFUtL7gZ9PuKEhOVfExqMyKrbJG274+BtDKdO9kVdxY9x+Zhn/V1l
ROZJVSzjRLQAQ5eqzoNkHEDAmJANmDWZm0pdUP2ac5VXB4eDQYvG52541UzF3PQL+m3E7fo9tArC
yUYLVaSPsbXQTrYA3zgqrCAEpT/qGuJapfExfQc5a9yv1QtmdB5IHxSMdfKbOEe55bWqhdq+aIcX
xVsxKopIYMK1tw5kU4sAYqVy5aRPBD1Q9dan7s5acOIKR2g2CSrSV4rqkHJHIdUv8WndFSBTN1OI
P5Ub50FoadUOCpe6m8Lc2K3W22Dq5XEk1LJ1iI8HFkKmOyLgc+C0NWNvaziGa5If4OKClVnBDWVW
5SPRC6ETDzUl4ZS7ihxPZqHhXDT+rCbr04RodKrg3rjEfPOh96IpomfOFhyTsgV4V+8Ww9X9LJ5I
3Wd9s1ERZMP5AS0ZZdK/ZBWSfaNdNtsyCktfUZpiU0R6/ZiCBgRSoN8gYq3f9HCcMi0ZcGSIAxRu
5hOAY+8KB0OEzzsIUuQM46cM0mSQzzohR3zdACE27REdvg16mCTz0/64omOPWEPt2zMRg3Qd3gq1
Ma6Bz3yNYmPvxIyZ7KZKSz8cl+ZENDzqo+K6MMwPc2obp6hXnU1mId/LqCUKUs3r8Y60O3Isz8zq
imvI/MV1w0t6iRF9HWBktGlYP8Vm/WxZfXGyElLVoXlF+PoOWSz7I+/eY+xi7o7vuBuXN5Vhp6+t
ku81Z5owtUq6oCId+WACphtb089jB/RDHWMAh4MeTNnUH8exvxns0woMYivUPHeY+t4MubvexBUA
FcUhKw4167oOcZlVYWTtnNm0TnWTfqiKcLoJF4KyGZoZrtaGh2HRH1zmoz6vZPeIbCmi0Pr8pKXt
cCsXuoNy4tyUWPDFLaCrRjWujKUDKmc41zXZ2LsJJMpmsWPk+x1saAHbBlO4+r16EzWu9QH6oe/G
8VVDFPukFMp8XLzxUwF//MbUZ7DRBrfRAOAa6AbGwszoATeCn9yMLQIJ4erq+5mR7KbQnSBRjDd1
arZ6ovN5Web5Ri2L+x5OHu704GshySOPsRj9JisHjNCLeEvAwtvnkVNtEFHe2HP0xdaN8T+81rRf
p9u81SzNcizonkQNsID5HQmMElnpeK1XfgN2pL9WC3gqvGOcUYGQ0zsKky5Iy2hIbeswhVo/WvV3
fDOcfcwXDZ+UDPv0LDtlZNmHZFxgDfNs/4c376+JbE7RMYkGAFfWdDIRjvkbU0VT9bwtmjp9n3GG
QtIbz8FJrR6aXKvwrF2mg+7golITBwpq5o67XOt8YwJpJWWE6xVVjnRBVNzId4ZmdzsSLkxbkr54
qNTS26prrO9W8a4tsykJPDs3tmZh4QFUxa/9op6v+P/6hS7fSfr8WwWfmih4/1v1v5+rgn//W+zz
1za/7vHfN8kbU7Hqe/9vt9q/V7dfivfu941+OTJ//cfZbb70X36pbMs+6ZeH4b1dHt+7Ie//pP2L
Lf9vV/7XuzzK81K///MfX74VSblJur5N3vp//FglAAm6YevmT3de/IUfq8VP+Oc/bqu2j/9rw6u0
h+h+PuZPO75/6fp//kPx7D8sG/8DB4S/YQGQ9P7xX+gkiFWaav6hmrDPVJ30FP/RkUpxUDQKvD+A
1xASQ/tB59vt0Ic6XFvEKusPzyCJ5bCbC0Xc0P7x50X4oX1wvnt/r4WgQTX8LYDlMY53bEPnDC2I
978/Uabn1p09O/q1gaSIWp/kImdGvQY9glqJ6uh73UvqkwJN6TRmOii2S1029mpUkH4t7U03RtVp
QbNshREBndrUjhXzFyBGLSY0GXhsCETDvG5zXD0z39GK8tRmybybY+UOKefyJBfT5KrFIUGM/Jgt
jCXdEgxUhz1lwvDvJOuWHgJOa+I90w5c9TxA80HxSI4PcnFcfMgrCA+L8YgcpXoox1s8ZNZTViVb
e9GsYzjeZUqJNEbKN59sxksXrc8kMIfraSqOfEC3IGVV3174gqQxrwgHF44gMt2HKUmvzDBG9Ftg
G3AduYIChXM2dw+FV/PQa1qxiRay0xUBJSJYzZuBcjZjE+e+NuyPjZs9dk30sKj9a241eK1ZTc0v
hHLnrlHgwOrYo/Kq+zbyPU3Z1UGfeN/teVO0Re7PpPRocDW/rPsbDx0rt5huzN5CuGu1XptiubMy
yNKQQa0a68N8Kh5QRtpgzp4jT4UIEXFqd/g8eohWGKY+beZo8os5XffigHgOvCKhcjKTDDVdhrVW
gWZpNs0IBkfesitwltg7Fv7LBO2JSJePJLO0IKw0aLPMO1LjOu7Lz3XEVZ2dqAhAgQmcI6+0pP0E
QeU5XJonrWnv3c558WLtQ+c6DYnE9EAg+AZNJK47mq5O86CjFqV06PObY7DOJOCmNt0g0/OtIfCG
g1b5DbjGjEmyn6/hNifA2U/T2zR1b66BeW0x9DvkoWJEptYuR9XBOg0RppdKvTPUZN54Yehnjn1s
VWb4nRYjMVNa5H5NBscISEPiJUAUD+hwRg8Ms/m2aO9WLpzx6udixLK1LxeNSbr1vYjywErtq7SP
Gn9wCMzaUw2akR+tpNbGyzWupTPQ8dr4czI15Gucatm1em/scBBPmtwJCBd+hV6eb9qpvSvLj5Nq
FL5XJ22g0R8I/lRP2itREoKCGhbho2nvMN++NmZvJ/oTCZhDpboPBKmw+FbRV9HX/D7Jj+WkoA9s
bsbCPimOfaePxEgMAPi+mSgIcsoByvJt1dCfYXzmR2isE4JV90CSYuaA7KkVD+28gMlVsw8tJDWM
Om77wVYwjVi2ERRyfyoG0jm1/o2A4r0ynJxeK4Mm09agdtMDXJ4sMN24okNoO7euX6zJ/jZUHd+r
AtHrEbZL3OZPcL7WnZWlR8jrdwZBE7+Cob/RDVwAEJYixONADSFM64S138AMIbd+4Hv+StZ0Qgnw
0DIVRQucCLme3LRu/zxlBKfgMgHJpCfbOrGM0s4/1H3k+l1QEBXA+RxsXV+nh/aJAI4YQDi+GRGC
Xqwba20QAc1sBYPa6KGfjas1V6/iIcB87Q6nNrKrmV77eb185w98QnX0Xokb/N3b5KtZzEcVuF/Y
tU9gnL5STvxusg+ugtbanHK+R+CiGRj79JpA32McApDZQ0bH2Vz8ns6KuFG6O/GQZjP60fADmOVt
igUX2qxM7zrNHTdR8z3tFURzb3FPee5b9dEjcxb0Gs/0SGh/iG/y1sn9JO8ebCP5APdsp3SACJt+
OE7KBLYPAzHkyh5xRcj5StC90s+j4aZ+0dnfOxdoKLLGtR8p8xXs0CcvpTPDaUSOHjEg1boNveUw
R2SR8wRexKz5mI4/9qhycpL9s1YZYOUXIQaPfvk27sj/rXxS4iF8GuPxrTMqsArj57nmJI21vDX1
Bb9wxdvzyzcuQfnYK48TweCtMxRflLl90SZjM+rmS5U3J7J+bpA1fqNhy4dm8GPIR8AZl++aXj4j
RLo3k/T7HJVXSFftFL3ut0PE16TvTZw4BCbb2zg5aGDNAADeELmubpUG9UwdN/BuKF9UDo9MTbpV
Qw0VTUM94Lm5bcOBgEfgvdkp74ohvk9d6w00/LydCRcwYE5uEIVftlbJ+w/JBHQvyZ8nI0qoeQnR
1nwNE/XdCYkPVKayjVdz2JKSuA71cefN05WzaGEwFut9Eg5IAbRbgKMYMiM2qBZzMOr5l5i8hxqB
MsgIQfbXBs5YWXFvFuiRuw6S5UNtbdvBOyWoAei9tgf58pCP+XuUGjdwppmEjvMX1yDjihLS/Qj/
IxFP17yS3FEIH4FdfV+xexknayGpDcUi9drNBDDFUD7bXer6WecdGsBaCNSMm4wZAJ4Uzi0+VW8j
tpxBp9WuX66o3UUf5jl5jFwYAmNa+DgZG4fEzuH1OOrHMsTnA0Z37yvucpwbA/C8Mx71pr2elex+
iRlOTGFgObzkSyXcxPa0Vy3k5ooBMkY6HqqwCVp75riZyfxkdjcpItxTah9q5EMbyyEb38awT4aj
p9favnNDYxOl0D1n/ROaZVEQdcZXRGQfRvIQUZLuveJjiaycs8zvANER43Vu8sl4qTXrqZw1vBvm
4VPqkCxf3enUAesbBrv0K6V7bCI0t3g1HHuPEAri5PNcPSDR/2iuMcBAYNIaSE29yXZea99reovG
Fxu55bPXeLuuzr6YE1BiO0k/ADi8VUCY+LVdXHWKOmwcq+Z9h1I32c5mXyG9hQ2lih+LRb8ZyZq3
YT8G2J3hu5U3HzHqa3zVor1W6bklE9FrhhQBRg983eghhtnuozI/2LV5slXzNNqccJ2sLx7WnO2E
UFDqfSIvk2DFbn9DtHNvOw1iVpPylVQufoS4sqSxd5wy46bPY9vvmvxzP1nqvqrTvdsZuDZOJOLU
jChJ1ORC4U2/SiydzIleMZcpn22c7Jk2Nl8Mk0wRfkaE0DDnXbps5zYvRqZ627TGmKHMc0RhGA+F
lcLjYLxUI49rXLsfmGhatfuS4A+Oqkf4mmXYnjJ1/qS76HzbVY0FQvpoFyGE4VbdKhh/zw7B3XZ5
xRv4hCUJKTcV421l6n0AlF+NmqiVHqm3tfF1rTRYPvkzWSrDdz4Vt6MJ+QNSoAj980YszO7ZNU1h
uKK+KorK+4toix+qEblSdsGo+HWuK7CcpDFVuGU+b8wTdi+YwA0TvpvINBXG+KS59Rv5LsNTP0+W
+62LKx4fZGUzEK2+Z6Y3S4x7MNKVISqK/hCr98AfoLCu2HMYCEPqvT0J/b+Nks068qDE0uPDYOZH
4hWMj7LoE+5dX9Mm+tJk621spI+9nt5qoYqMqu3huaoSwtX8vgMls1Z0RF3DhSrGYar0MFZbm6fV
NT6jknFVWZbna3n+NOT2NSFpnMWRgSRQsCvS6X6qolermhEIQ2DIagzeu0R7eP1tlNJ8xkIJiRDb
3LYeLtzkBT9aKOfw8qrvQwbW/JQBGr7d9psJAx8vju4waJrQV9h7+sHKs2+lpsHaWE9R4fDRcpe3
1C4DNWK+3zolkpvL6i+ddcWIXDELuNtWtRPPeQPeN+lgN7si1xnGyQ3aQ4O/xuAInPFBRC2DtOMF
t8T5Y6hY/O0+4g9YeIJmY/gFDsIzgCiGKSUhSwsJFt/sqtdMq6Kd3byVnfmYKg0O6nn8ZXanj5gq
fyM3/66v9oaR9tfEI/EFj9bw4zB9HBQz9vOhOAHv2I9mDwIwHB41vdhjTHZNjOgKjdcwgKX6eQDR
zLij3SXVPquCukvTQ5o4H6HmXoVN8z3u+cQuWv55Qu/e0txDPzOgX/UM79Ma5kjrvsW9kqCGOd0Q
8LjztNEBJ2R/7bFDCEtn2K4iVUuMku94NahuQMS68xO7OLoiZbIQJO7c4cms3K9GijqLnrt7Xrhz
sfq65qR+ppqM/1ES8xd3fuOF82jElu+FQmspyKIpKHsQ61WcbasEJqOTNQ9TWnqB4aGnDk+RIfPL
bJbPSxTx+Q9QFscLpsD/NJsgZcSqQn9Be5wBAehBy0KNaT4m7moG1aDfrTFRvlC90+sa66mmO/bN
zCSos4PExWleH66banrSW+L/BKUOw6pvXNV7M6PlsTOQaGqHBr0H7YNau5/COr1WUpv3C1bhPgmH
jQ2rOe8gTq0IRWK0exyJgQHSt7+B733IFITx5oHxACSAuOQN1XgfdC2MdlVH1MlIVDVQHfOuNZIg
67UPmRNvUYDYN+E4++NUoAVZXM3hcwofzrdzMapF2ZTIHh/AZIIuldwMXRvvEgMxRjyTDwb67oHn
4WITfoIU1h+HIvI1GDPb+FlRcXEqnR4D4sUNT3ZxbUyFA9jeeTFM2AXhGFSTc1tzXaMauZAqfx90
da8143Wpv5r6+J7E4bdonT56jvV1iO0Pkcl423NPzL/vzdr53mQ1TFJ33jhJDeOEVEUn9MW9ygo0
6y0l8K1p83Wb3M0a38sImJdbefAow71mDAekq4VKSl76w0RqJLGF62FVP4OYOfWpbYG/YlLrqU0b
4JT1pWiYRK7xrDDjiz/F7Z2ZdRbwPz7znhID4Moe9RXrWW+J31PX3A3Rs8V3D8Dd2zBpxWk2E+eA
mBO8jBDJFLHIZJhBFtNeiJ/YWrKVVbAG+7imr6OLvRSHsoZlgw3YYVCa8jSKSIQX3cVJMx37cmy2
Xl1/k/vlM2zRum2ijdfrhDBkYyX+PIoc6daysTG7tM21PuxT1HqXYBzwrRDnhK41f2FEThHVhXze
qnr7JRRtcjHxpA1t2WFlZ6PpVjSTTVa3cfJgiV3kgROOEHkJIYVYjT6PU61ucSaAQ2GbabHrs+5p
XCCC2xkKksM479ZzMGZKsiO0LoHcr065s/QwXpN+0/31a0vxuyyrizaqZRWnXlwBWaphemS8E2n0
iplYe6yHB4x30JwauUiW6QkUliiKRaVEJWmbfaOhs18i2rYG8mflnQJI76ei3NpZwLbw1Brl6Vxc
83Frl3ZykH9v7ro5CDsxrHtdZ9Kel6uUKLVfWfmykZdUXhUsEutN12tEXcRllvdE7iFLsu3cHWRd
Lozcyxnrx4fG9Db9NDzKG5+AXMywSKIjXHqDXNPOE7NPL1838lLIk9RH+LgMhSud0TbhDjIjX/u5
27pdHp+vLyHrcd0qpoENSGjR6wiBICYagSEuoWduen155AVbnkyxKFIbV91o3UURZFpfZQ50iFay
cqQ+y+pf/vBP5yCLDgJPvqbH+nnL891L8G32sW3W8SOic8Qiija0CpbcnbGZH8lIJueLOxPuy1AC
FsG5c2fVIa4g6sYF/f0KGrhrVgnupWu3Q2lUW7epG39GSgxxNfE8yAWPyEknJcc37s8OBDPqvsBf
aCfPZQybuxy41a5GMn8N8BS77jFF2ckLLA8h95Sl/7HNG+rVj/ncoJXDmQKII5ZQhcR/qOkzTA0z
RGT8r+4jNrCblQ1MhsV1tBxkD54HC1Wz0grWodliYZ0eQlc8af/j37Wr/BiShQq80gBtIf62/JPy
bNf0xmXoxtCwstvjuSeJqy97kqxe2irH3Io3EqBqZxs6zbSLnfzeiRTug9xeLi5P609d9FyU61fC
oAdPxEHExT7v0sfWXvnQdyXOyOKulg0YG5SUjpcn/NKXZZusRqIXquO46/qMy0TWUq4zZWeXW1z2
/70Lyrq8a7J03kfWz8Xf1svqb23nbls3NogtuaoqGEVZIJaiGs5xrh80uIWBOtrk78SrCt8DBMJ1
3DsXfZcCE3GtjtmQuOOTrTtb27kr1/7BSTPCle61joPrqlZ+P2UPpYs1boug6mjWJ2KNGAteVd0M
s9nT4aZXmdoeDEXd1I0yHJRl7k9yUSE6cgKDYKuBrOOISUKtVqNp46DAwWgs1AK3BJSQ2Q1r5PZ/
XyzdEH04OGxZLkhs9vNipvHVJBZhIpQ9ZT3U7crGSJDWQW/bQ9Kq+8mYpwgFBju6kiuiiA8FZKSd
jdWSjyVpcZILT3TNS/XShrsrl1iuPhflKld2+8v2/2b95cjJ7FQHs9XTGW2Udt1ddv/pcOeiI07n
p9bzn/6p4XKCl6P8Xdvlr8u1s219LsPWjfZGZ21/W3nZ//zndNE5fjv82pbRjlzby/lwl4vz23Y/
nerlMD0hMH/SmUtd/lRK59Jy9VNc5g2DRoCdp5+KczLA4S0W74DLIMCZP9MvmAbVJ7mQbbIk8zKy
2uHYCosOfPSQJIyfRF6m0ecfi0U2Rhlpx26Ooi1Bcz4jsfjGcjK8/C/1rKht2A2oYA3yvY/rCsMY
sfBkB4jE6xN/nnZXGdqDzMxYxcT3vhffRgQBmHB3TGpaOYpYMcghzWEQp+WBdKcmPc3nnE4jhxB9
NkYHSBhb5stkhMoujtWtTOhE4nukDgr0jNI+OGvIEAW6GNcr0quTrKtlWZ9kFWvnzwW5g63mjGSr
xEMrS4wk9lO8tkQqcUQAI5jsIqY2SC6UKtqK4JjRN1w7zDGbjiT9n6Xf2toWKAIhx4KYBhmsXpt+
LNBMbAEiirZUnfdZUQUqYE+5wWh65j5uGEuK+5kQ5jnJksaFOZdkWzLp9AGgNf6ypOWxQ+iLquXW
CJp6FOUdlnXw7h9CaMdbmV6T2baEzEjuy9t8yb4tdZsFzK6JGItxXSMWsiTv9G9tmCp1BAabN7yN
+RCcM3DnsrzRI8bsh95F6FncTnmLLxk5qPjsc67L8eXK0Kvsm4NMxiE2iSeQLCLlEAGQ6vrqlCXN
+5jU9VbeQQzKUO2/3FHZmJaYBiuMVQdF5QqscdshNmIelTRuTqa4tyBlAVzJOmD+dNcU+YvVgSLJ
x76arvDV6o+L/SnE/ebkKerPi79rIwJzUBLYKbFmdKdFGX4seqzmiEoa2fbSBiayP8ElqpiihCYy
BXV/WpOvRuTVR2KQFlTU8aOlAe4h/8EzGMlbJIsDr5BQj+Kd1nX09cudkDfmcnfiVmOS6iwL9Gye
tcvCES+nS/X8UPZ2hbs3eubiAZM36O9u1SDuz1Tp9QH7DeGrWp5q29uZ+Ivu5ZN2vkXyyXNTYMTl
MpESAd0M44CI+uIs6HuilBakegqWm5fG0VJSpLdIpQGwqN8gK0CXEtcuQt/nlLv2mPuyfi56kTMG
asz8WV5CVVzH8/UWJVnVzJG5Y0ICTDwtSarjyJq5r/IFKZ8db5m9NZDF87NU2YB8KuJntUtq2i7c
OTC4+4IcyMRK0XRUpJ2QWZGeoek/bclfEmiWa1fxpgjLWdmCTvsg+1Jj1gCRxOJSlSXZZikKiQcG
ELKnxeIyKOIYEi/w/6EV/wFaAdoAqMNflg3/gqwIYGe2X75VP6Mqzvv8AFUAoQE5Ybge0lI2iAVX
+wlUAXQCAK0DU4VM1C+gCu0PVTNsAtoYP6jQt+Ej/QBVGPYfHiLA0Psd0mgOmMn/F1AFp/ELpsJS
gXO4jud5jguUipf/bxAgtYhrNYQUepW3cRE4EV+FqePTb/1VOrfVM9ODdElQOptkWW71L+swexNx
66Xxf1ovjierclFpPEa6G027aPLuUVFitt1N+UM8Oj14Xd4BmYwSdGJKXWAfgcs1jYl4V8hFvSwM
E84btWXKvF02y63yXzf96XCXbS5HkqVZAUveorw7DnHqX1b+9lcZ4/J6vKyWpd+2OZ9ZpziqX3gz
TkbinOU2pda9ok/qbZW8P9ZOi5VjWLancuWjDbQmUxF7CnHAk61y4djdL/Ws4oMu1yD/52uKFR3l
3rIpJ/t90p5l+bKhrMrFZcvz5uLP/vQH/m71b218W9xdl9k3xHJ8jFTq4+VIsmR44PDVBigyHKvT
bGSkHmVRLlD6qU6Xqo461xqYaFWcGwfEZ5FV6oDziUt2uYvy4v1WLeX9dyNMpRfbgRmEJtAatCaj
k0V0tZQkvl/NTrJN44heKzspszIw1lqtnjeUbXKX836yS+uWYuy0XruV/XSRbXJ1oWlXjRFne1nL
JxvYeYKv0E/7yiJeNff24Ew7WTs/HOKMZPV8UFElP4PG2e1ktgMAFt3mkRJFuUgmbTwO+ZcySYcT
AXamY2S4e54JFsAw+5Osktvqg0UhEZmI0YFT5THTLFHsCZhVERwJLcZkDWLrjEs7g2m5GMRkUeXu
oy88JAfHxUNCrJRxLVlSmUPrZKH2rRimh2KwgC+JkAP7q260lSFwLJ90MfaXC1sMDWXJEDMDphE/
qrCHIdfV7tYVW7hRCpqwNA+gg3iYQjm6xn1v3KO9dw6kySlyJMNaPxWN5GG2Fh4PBMlBD/4V8ylk
8Tx3bubxaBUIg3kWGVX1Rv6cUkK6ZNG1BoZ7ORjFoALPHJTgzAqwsUCZkOc9pObiqdvL6WPVAoim
YVRui75bi58vQ5KyKhfQ76qTLGVFc+Mi1b2zBPysd2rxPV9NRpGquEZFYfa7deke5FVIxdRKluRf
YzYBNAGWXaq1M1o7yXxKV7IxMfKHCGE6SeGDQ5tOUdJQBEScbeqstPxckJFEvJV8qJCPS7uewYY4
JVMO9OKUHlqBTQ3kScl7YiotmPWOVJU4T3nDLvcq3K01cdEcfwBGv3nxoe6YYp6ruTjnJa3Qlg8r
0+9U3S8wLz5GosuFjvXBm5toNyGGidLfuF/PIy7WyZKp6VvdzPMDd5zxiRgAy5I3487iK03XnnB0
7LZE4r+5+LkBWhJjPBzjmYW0oijr0EpJQwJ0k/EPRQ63ZTEUY3BZcrsC+7M2us7FfEyTU7E+mrkw
YqqGLhVj3xaZOzxFmNB40UdVicW4moUsXaru6tXo/cffZdMwRJ/cccZHW07UHMVhepYX4Y6h5g0a
Af1JNsVRr+8TuzrMjBCx2ON9/9ePdfGV5sf+VQc8P/s6OK/N5ReefyYu4vQ6MXNAnlA/wumJMn7g
5VfKqvy9tRgXmgS/sOsI90muEWkyxySQv1z+XEdOZiy5lA3IAwS2M+mHVFyiAfSbP+hptv2pv8re
gfsv/AmAhb7RiY//+QkWj7E3KPsiNrT9pclEzaGJefJ0MZFMxUj5skBIOAkci/i5vCsVfJpdQ2g1
FZPpScy/ZDhZVlM5P5N1/LAg461j+iNtcAlEqi7kHaVpxh3w+CSwRwNdYh2GgCP6PND+6VQ4ZCNT
AHDw38v5JNvCcvmMlFK605FKvZILO8+ApVcqtIm4MDcgzhi2i5n0LCbRsuS4EZ20zNr52DpP2rTg
WIJzCjILTMzrokCBhu9ed/o/7J3pkptYurVv5bsBKhg2018BmnNwOp1O5x/CQ5l5nrn672Gr+qTL
Ud0d5/+J6KZAQkiWSNj7fdd6Fs2h7jzOJPu5wEyDSNW2RFs5IN9O8Nu2aPrQK+kb7+JI86265U9N
/vzt9kPKxbo4PNhsMx29cekqrTYKNX0b1Bvb+QxIkvlnldIBrhLueHx98uSWa++bfWtpQaVOA2SJ
ZGcvq0bjgkUUaZ/NMUGruDVB1G3yJhey0PX+mNys1pISilyV+8in3zflY0YaxQd9sS5yC6cpk2+5
321VPvrLcW6rjjZ5Vs91z1pGZd92zVUvi+48UzE5691sntTuQ4VJBhWGLXxCDNFSKVHkVaYLOqAE
n67XnGekonFp2AZSnVZy1RDbg7dV+TwXlYewWFPqVS1JRNtcdNrqza0sEchV+aBc1NvTck1h1MwA
c6stvL9Gbo4fDCAXt4PIp+Sj8kALUg1epIO3RaVMLLXcTraDvB+J5joKqcQsp22AQu1ne7qS4xm5
GstB7vZguq3JzUzWsd635Y7vm7enCzlulnvKF+VyCP1+TLn/++bt6d/eLX1/jemm1aHf2oD/84F+
+ZS3HW/HsJsWemPo6F6bcdOv5u2m103c9OR2qAvUfyHkFPmYXAzbs++bq8OtSO4s195fKzeHtYnP
ubmTG4KaMaWX7QWg3VZ6MNuhiAvbdFrb6u3R9+O8vxWlD9WLkD948ln5fvIl/7TzL0d8f/q3jyhf
/Mvxtw8lH5sTrhROcpTzeVnvkws5s/+nTWMpXI8bvIlX5l9lwvcaqVzDx0rSr7n8kFv/WEv9rbQq
d/y3j4FmyfxkIA1H7ofsmcKQXH1/3e1d/vH5AcgvEJ1mc/dsn3i7Kr1/drmGGIyLlFx930dWQFsj
/dcz7xVRuY+pReZpbEiCnmhzJM2tXvJeFpmUnp/c1qaCOpz1sa7B1Y85qRM33T50prsY2c1elrDM
bSBkyyGf3H5f3B5sSejbuU1D4vtvOxnbK2+HlAeR2/Lltwfltrq1wzXENxNCRkrWWJXqSVWYyLbu
uc+B/eAx7IOmpW7ktJu/x2yNNWhqm7gqAy2yLDuKWaxEfM+dbyMOOY5CTQmrbdVbfV1sY7RBjiVX
OdLGab2imGmpympqhdPLFWd3RRUn1+KmMG9rIhntA1P9oywHyXKZK0dVaWnRADT01ltyOBMeBmh9
6yzIEZ+sXd0q/rLSFf1PcdhSOgU9Zyd2la096bHb7nM1gtqUxM5ZnfvlMA6OeZ63xSCq+pT0IFC2
GmS6zVrkWjF2pzRlzICLVT3322IiFezcgSAJosr8JgZ1OI/bPOh9IR8D5N37hmZAlIKBCI6nmYKq
MxRuFGsMmgJxhtakr2vrODQmt9uxrJvLRYeC/FRV8KO3kaT8Jt7rZHJNLuQTeR0h6R3D0ksKazrf
FnoeH7vV2Yfy2igLmcBoKT9M24XxtnprMZTJPX0tl1xbYP2uBTtplyf8e8HRHn/fWduu1vJl8hm5
hr+/NvgxsN30vyyKv2/KZ+VjSaOhIXNnE65PM57RN49nKxUlvy9FdvnY+xNybd6+KnfGni1rl/L3
lWvvi3HrCsgTQT4mN3ttK/q8b9/W1uEDcbLDPrvNFrbpgXxCvli+Lons+94SGsZTbrmyECxrwO+b
irxFxjcNw3b3vXVf3neNE5g/obq43i875UZySJI+iEemqu5ahd0R2T8AVFJ/zsSoOgyONKCk8Gah
IWxW6wkfgy8Th+RiaCbP7gfnaJOHwk1hKwzLBX7uiUEEOdQjeWy3Czj4Jm4u79ewQlPnoB4HIjFK
ZznnKMwno5rOxjZFAzA9nd83h1XExe59W67JfeTecrMO1fxG+vm/Yu1/KdbiClOhRv77au1d0nXb
/+o6+bVg+9fr/qrYOs4f2N00DXYi6S62+4sNztX+sIQwDU2nivqX/80wN/+bYduWybvjpcS09q9S
rfqHZhPd5Lq6AB8FFPR/U6qF9bzVYt+5w1RnEa662ycD5OQK1fwNkZnYCYHwdZedcpTUR3fq3wZh
3btF73qinEN0MUhplHE9FEw/UWESZj0vCBh7hOKtrhuMj6G62csj7Lb+4rrrgxv21clS6q/5XMHd
1YY/5wLXBYwRemIFTJcpmn6O5L5cu6V+yG08XXaUrfuuTNUdpO8lWg6L3eILUMZ7I31VF1KedJ3w
nrlzfBVLB41OwXTe+Ekla92j/byIqcgvJgwOoL9q3b0VDSaQeWiARaWD4RP9FA/fMWPHXu+Ij1Y5
j16L2d03IgYt4ZrvYYCux2LsD/NQZwdXRWBaOYlytLTKfUizcfZWpSxxw23xmmF+n23pkTOsSE+s
RG0kc1ITlaou8Gii70qrkRBZ9MZz3xvEADThF7THyT2ir/jeDqPE7zUy6YlWWK6pvU5BO45Ud5Pi
JDCFJ8QM13rQpgq3/k2A7dqReszmbvBb5Djgsjsaz0Z8dAjFpHgMcEHPirvF7TvPzMY76pXtscrq
Q4F64jGP14/U/QlMT7MMn9G3mby6MS7HP6HxeWsXfpm4I3oFxiNPoYB3WNKGmJXJB0+/wvpH45rM
zkY011/K0BG+ri3PGrGrB7drOVCFA0VZbK8KR9LWzPHiTNP8uNr8oLURLwcwJdVpbRbPXJX86mrN
jnz7FVwk9CGYLF+NuEL9yN5EPd6bjIYuWCagSFycUNCdguCHwHt+BB9heshY8XGHXIIX5hKQnxX3
uBA/Gbp6e8CLrOzwi56Bo8QXJtiUjvrk+xgzLUcFlF7oyP216OIk+2VTPiv3k7v806Z8IhSpephN
cZVbisWdrxhnQgzSYUBL8/f3kMer5TNydS0EdrXIevrtY4jUoXS0Dp8bo0O09PeDyGMylNyMKI3h
/+ePJ18rXyEyxj+OmsTI5/g3vz8hN6M0wv8jV3/5fLc9lfXFJKZiF2EV2v2y4y+rckf5NmQ+BSCW
am/WkQPETqVe5aLTNuHQSjHZmhb1OkVQf8G/A1NcqGmZronzK5qfy+JqZWP2y0JZRHa19ZzHFCyk
US5a390emydu+UZ4QBn2Rb5GPjo467IDA4FXB/6GOXWfWzK+gkbfkvKMlMEvlMlYae6SuUIv7HIq
aWqhXEPImxjhWTPiwiErQm13PVXwS27PZ0ih66mFixH0DSTArCp2qna0AIhcXccxrsq2cM1Ev8KI
iHQDzeWQfzZt1TjI5/VeR8PRjdfQVpZLqQC7UC0dXwRE2WsUWeIq1/ocol+3LE/Ihd2OcSj6e3Fd
9dSEM6yMXqjyHb4/ZsdDYAzUOedtj6UNv7du7PjECh+TabIuNfHFl3hiTIWZs9qL7XtHRWxUflo7
7RWiPLikfZgyr647c/XW3FGvci+5UK0cqPb2IiAfKZzP7BV0YcXFM/86hU1xMApqNgwHy/NqD0ed
GPNLp/N/lPKwjrFCaZGxD0X5PQsZxxoNWtxS1eo7KmYvWGutQ9sww+pwK+6WqtADdcC/Y6zVfIUt
OF8XXMa4j6rnolzma7Ut5hQ1W62Rr21ue+jt4zSuxoWQzYJSSXwfPyaTsHwl7DUcJpV5mpPqFC9l
fE23xTinxrmDO6POphbkhuLjy0GSa3PAMYHuaCVZdWcQqWao+RUpJC6SaNd2mA6mUgFuumjrVQ3b
9dqlRXZaYUrEmFpvj6+4enaqcNK93C3dzny59q0RpE871XXJcRg66NiBrPJ18BOU7oTZLqv1h1Ko
46nuC8tTiQ/SEgaT49jm19Dlk0Srkh5BZZdm/5E5Czr7gnSNedVOSzEdRUVfyjddWP4otjn5lcg8
ECv+Ik+s1iD6zorzAlRkmN81oiru1m6kTCKWdi83hdJ1+0WE7W4kbfmud1tiUu1qgBnXeQSKUj1K
ow95VDy24AeCynZCv8qw/WRR10PPqLHWZLhoZ6Vzd2DDtAfbLA6VAZkpUbBU4eh80K1YO0pB7yw7
MlJuO29TG1mBXcIt0WETwK4T6m0MzXRQ3qu2cu32oKziyu1bKVdWceX2b7vLTZ2fZ+8aw4N8a1sH
B1KTe+b99oJfDn1bRYP/qQv1eF+9fxL5fvLtV6nnaaew9iKL8sGtlCyP+cv+CNY1vFMlljpZoZXd
B7lwZHNiq9XKTVm6/e0x+cQwivhApjZtyYO+qTnaULX2aNPuDcS4ylYZqMKUPzjrW1NG3xDzw7wh
R8pa7Tf0cePdkKbQSMYkP6TrqynUYOZ7PeWzxR+QyAqPgSDy51QchK6NxzbMbL+eLV4B/EjpRR7M
a1LvuzxfTpCxPytueyIjcJd0qy9WjbJxrEWYEesnjF5H2khPSL8IaZhG/s0A1xQ44EMmwNgYCQAk
4saMsdgpkTUFFqg1PNBVwlViTU9Fbl7NJOyPW33NxrWpaWd8URODNKchwiDxaTbgfew5fGXhErEx
p5qR/jqVaeUrcWrvCzuAB4CJi1o2/sbumXhJ+H6f43HzYltWfwQ7sviTaOYAit99WrVkEjGDjQvl
raiJgx4S0/Wi2Tk22Pv8zoRaUJHr7TvMMkFwcavlQriDURH5WqWN/OwnhahwROQdEWksPddeE8+s
wlPWx9sQxUyCsJlPcUIIuJ7EOW0+K/SMCD8/SPVTbI7LTqjM87SmQ+m3UjpwOuzyDU0uP+mmz7nG
CCzMzdnLDPuDwu/QJh0SbBsWZJFFuN7MjVUfx3wJU/61pvZBCjb8hxhGgfED01e8L9SPFoERgHnq
Oxq56kEvulcr6kIfFPUYJPRdssV1z2FetCfEc7mfYMnGJpQ9g/4inGFN632/Wm/ROkaXWCV/d+L0
ZCxmPS7mUFzpWLyVLzYmOH/N68MEntcr1OG1I9XId2f722Tj2dVnuEogRw61BdfK7dadM5WTr08K
g4o5OtgqvmWgTm+6msa+S6zS9FjbwOepOW2IUN1bieAZp6z28tQU+Nc+r2v4Zzy4RxsesA+X21OT
wcItbxz5xow7dKvzTr1oAPTuek5HqBGqD1eASQOOFeYegLLN+iwqtf0Ud/vYxUXUVz9t0WJrDQf1
ssTsXn6tyjDxO4ACLS7oeMFf7KbWVa3xkpdqThNw61xZ+MZKKRseqQC0G/xpPIFSgguhGW/zuiz4
zTtaMFl7B+PRVx0rPNoupRWz5wR1avWhVcaPBbCAMdF2yJcZPq9muzNDl18KvirkOvgQCrlyxImC
RyNMKzRyWnHI0Ax2BBm3xa8Uik+QQORn0XzNJqSnqeUeYpP/us5e06NPWmO/iLTlTyqMjmOrGseB
Hl08WAndfQXtq30XLWXju+oZIkMekCv9YC98RnM8diWeOqIVxL6I0uE4GNNRy4LBCBll55QzMIST
9bW8uGb/yTKSr7OlYDHNs8gvIB8d8uG+MYS1U3ouK2aSMQJxoAFaVq74y2Lagaq4n+bOeEkzSnFj
TVszapvsgMHfSpFkr2WLAG86mKVBfEjBHLCLInFJswdLyyyS62IH/yqglbpUvFkQudEmKX+W0Ws4
5Crqtfl1aqomcCaiZxIbsN5cf3Hg0CNfUoMe/rWvTb1+tGZX+TrDYNiXSb8L11QHM8DnTmvC78ym
SIICdnyRxurejLIXKBgAyGLMxTp5PR5sZ4xYC5kqRqoc3LxNMKfHtZ+gJAnKsLvbhjg5hkALvsWh
tHN0FDj1zgmu3SqCnTGrC8DFWiHcw0/CreGhjMhFAJn30DtD0iEu1TAGdY6kMFbQiIyLqfqWBjuj
jJxHDH67crYzD0t7VGKgVhz3aHINUch0YyDlYrxWGcqXek3qVOueHDzQhLEcE7tofeyH5U5kDf/2
IX3Qxj5nEs5Xq5Mv2+XFfrGJp1L4NVJzijxq1D8i85r23xyD1q1AOb+ZWd+Ysc6ABzTUDyvXKmAX
2ja0CwmQciGah5jlUmO8a23EimnR+YqwOGqnGnfQ6XEZWCOu8ZUWXDY9xav9pRxb2K6CPN9iu+LJ
KnlPMZZuXE92bI6EeTytUZMx/haAt0QPYrQATec6RmC2jr0fFfEjIst5DcOPHV/6LnosrDK8hEvk
7JZI/IwpYWAeToajkZKfGVtIRGfMjO4Xo21PbR4zTVfEGxSW9LxoARPkmEtz86UlTm8n+v5nnUTw
dviid1xXdT/epqOxPt3BHoXilifPLQXIgMHDozHCjEvU4nuocQd0DWRWLUbaxizS41TiUKTCbKfm
h8hVwNGSS53DwlrGwa9cWqzD0pYgZgVYglK95yxggF48qETAkB54F6lP0TTcqf4MNx22Kj7Htr+U
IFUqVXwBcPYymfwMFqbmTTmW5oSRrqN1KK0JC275VDPzbMyQuAnQ+X4NFS4iHyDVNGIC7TANltJ6
E7BkwBe40D9xnrjxdz2tiLcRU++5TXLBrIMVuXMTf6zAnmyAcuux67DjKyiS2pRUSLFo9f6xdhD4
OI31sXTUD+AxYm7lMWz8svuRlxGtmVwcsPF+t1CiPQnlT6cYjwPYnae5MSELMxuyZvNgNNqxNsdX
8HhT4CyPk057Zy6ir+XA6aVkW7hIHDFEXr0K17leiz1f+7hb9Lbw1zr5c2rEF6unbsJFZPbSOsyC
NWX3MLwQsAExJdL5ERX76DpKCJ8lK33UvfByzeprv4luK2tIvCqNv9iJ+dUoEwA/M4UtnSgcTKl0
ZT7VxfoDZnMWZIJa9mA5r6tVa8cqVo6hvj5UFb8rjXovYtrgJeb81tN73hXOkh6Jaurj+Slpek+L
yu9Wie4RokADALpWjotavvWNkvlmr3BNHCuEw+396KTJiTDf1S8yQQanWNb7MaSfA5PvraRGU6rZ
0zKVb4oJ6iVB0LCMS3volxZ4TRR9ctJC6jssgIZwZ0TLDVpLmZ1C9wTkY7rNHnbw2W6ig9CcfTmZ
d4Y7qqA9gSm5JoBty2r2LnghNwu5fqit51ZZErTd+rkqoSKOFlOgWe28vK/dh8WBppSbBjE7GYir
zPLE5Ia7pnXXwzzCT+za8NHN54dl+mkaPZnJhVJ6E4yLPbqklG5M/BnhDA38VnwsB/VliVvj4AAD
6OEBa3llXCLjDBJ0Or1l2Uo/zmr5mlthMgYlj3kqL7NuFniKGmy/3FQL0/5T6as/Ifwz/iLHblfH
CSbsrkqDeEuYh7ZTuWJ6WApKHYobelYlmH3GTnISzongU+foRBnDCAcqPAPe/tp+SLtV9ZMk1fzc
qdZHivb3fTN1oJ2cxSc5y7o0dfzpaKjVW20FaFkMsFvpYyIiLVCReXpFu03ZbfNABPaW5peTQdH1
IePrEICeiB4mw/CzGlRL0Vofk0H81At13M2ggLmwLfOOS/HouanaXRnXVZn2bcOODuGcBShFzX3a
2M4uZ1K6B/o5IzcizKThr/+cgHsOFf7pSzpvlPPPWegyutYLdBNrx3jauGo5AayOCRx9beegLKYE
xqNxpyrRpxLu8M4kcXXXuvg/bQivirl87JHdcadt1MB02y8Uw62TRfBvvyfR+PtAZcbH+ZecekN/
mZbm0q6L62ut4Xim+pBrQqM3WXLXHS5uOnBTVKK7Pqrvx25cPFtpGViblQiMGsWHYx6HNITltLr+
MlvRDszTgHU05TxsHkc9flJdUfhOqnO7mvtnNbpaWjmeRbcOXgeZrdA1vn1dMT3bHVQ/KjDkC9gq
IW0xJJXD5y5EU9ZP20/BDCc0rXu7oxI41emDVag2VWBA3JH5SOn9Yhb9nRbzcRhUQVyGSWGHICqE
vqdL9XmZO9Ofq+6ldqenrBYvjTEw4u1dzM9K9pQDMwD1gdEiJ95jQtv/ltMH9BJ6Un6WQkKxXNhf
xmGZp6ckDZ1jrcTkhTb2ZR1Sy9/VokjPnXNYMn2vGl15Gmx9AqrIPMZqzVOjjen9MJT3eTdjw+Zq
UdcLszmDFJOOKn+8n0b91Y2a1AsnCJe1od/PpYqPP84MhtKRE7iK/qO2FPvCJGgnQor/dcsoGWKX
V9QnyFnoIOMtmJjWQYHucxeZ7stI7fqzFff4fgxy4uh6lZTWfxiwNZpsoSQfOQdkL0+JXifB0tp0
YLk5+HX0Z1EP07WJBtAvgzek9eyrdmEGzpYkF7Z5EkxI1PgVy2JflclxLrgpWikofWUrYfVHhzp5
wKyH5BPGxKKAQdBYLmCkuTrSjEUfx6UjbMbMG2N9ZOjyENniLkudcc+ZDDdvnp71dHxsHRjR4aLA
PwFODi8f4KdKgmnWnSpQgO4KKIP0syktjmu8XACvw+EXYcGtVb+uG/VA6cTgLV2rMYPWTYb5lEgj
h9w7ppUn0Uc/Q3XMj0lp+1zJk51R4n9WQc8RpuOeG4KJd8LiGjxyLwxcQq+8xgXwNVT9c9p1+rmL
mfQUqa5dirE90WugTaEqzAs30nc/7JslfdYsg75u0z8hao6CaJymXTdY1OI0dHB81hHbMvRVbu+D
fR7Jpd/bycIguHQiDKh7vAb10dZL+HWuuQR2Iopgmcgcagmn9xbEHKO76hCCEq/JcxUvqvmnrerJ
pZ6iL0l6hK7lcrMT6T4ezLc+r7h+EIKt0fvdEQL7dYnA0Tj5wDjYno5Du9y71JtBFqVbyGCKIjGH
9LHaTG0Ma7es0xEl5XMbApDVBlygda/qe5NLf60WXyIijy5h6bxEYTvwHZdUa1yivo2ByTM0M9rM
dXOIuvgDnMQT4zeaR6pK5mnzZlCy1rqXNm8aJLNddbcmysJP9JotMbPZVvnWUqSggWtcO63BN42a
pI72TtHYT0pu4l+OzXNfzjVlwGWLRhZ/umv0gqYOn2Q8Z7ST9GSnG9NXolQKYqDSl7W5j+Dp3bVx
WcGxy8juZWwelO0L6cU77icUckgy2RPGujdzlfvHTMp3VqSO36xqeICz8WxEIUTGnmGprpafO4Ma
MAgBuCfrD6aCq0nWU0nTqF7wSPCLUeNOuc8/GmR/m71KDWKe493gWh9Ek/7MZvEwFuNzq0x2YFu0
PDRi5H3+KlMmXGNgfO1CaDVKAy7OSpiQrobVemJJnnNmZidNuE9QSM6lPR9IWLpr1S0LT0fg46jM
VZMXikbFnuYkdDpsE0L0T/32R0o9EsVbruDVEOepj5LLZO+yb+vYbqeaSHboJmnTGaG7T/LcSweF
LMZYHGZlPcIOHfBp2sue3PQiwKuiHVRE9FMqXiYrMjlDO2Zl8fpznWBq9AqCl8ZRveY7OOMDaoeP
zjjthmj+Ya7DfIgX5dw6zWs4R0NQVkBmYgMxBjS5n8Vgz/u6Md9WI9eO3DZLxjekr9BleeC06ANC
NQSMn5JIlIKMApQf7c5ZlEeVxixqoW95F11bp342RiDLSdgBOqqJR+qyD6oqnqcNfIWNDppabhOL
m9GEFOWyK7QAKjhz4PWbJiotmJv2EreuxoiNqWLUio3pUga5sFIg2gA7NYgq01Q91Jwi/F0j4c4n
VJa1kb+2hlEHca3BJddEBz4BHT01FsVrStc9FoQM79QiPEf2cjJam6G16qeR+GEq9nNLbFGu6CY5
EvPXksyxnbY4TWBBGEr77o7ypK9EXX5Uio9jB4kpnjA9GG9FXwb1TO8V+na8M9SOsOX5B2PM9KNt
0W00h/GyOtVpGFuqgLXLpHwKxjgNwGQzaUsGhs9UwXZ9PnZbV/TPdVx3tiXMe4AN/KV1HZWX8lF3
aTzHQsGs2U58NK7YNZCbe9eotCOB5/EhV40fWTSUe63Nf/QQUo9xM4QgxyyajENI44rhJVpcDICz
MoB24YLmKz1iKwvSB9CoYp+t0Z1qLe2pahkfapNzqHFg8we009JpOLt5kpyUuCTHRiTHLE84NZrl
09J3+IV1Ld8vrXPqE+zCYkyhVgh6UKiZwQTyicmQRdZVaslVKHddOtJVaYsHkXbXpaR4CHqjOtiU
js/GSPWlMz5X4WTi/TPpP1jtfcLw1cxpjwNf2khfj0qi2eSlMiIp+4yMt5R75tS2wTD1g98Vyr5J
tWlHzG1/qDSMVFi3LVMdPS2u9iOE66thfcoTdwERtE2PUmfelRDauD4dCrX8yszqblVP+qqAX2nc
+xm6P2VB5a2vqYWNVAoOi1MYAF+7O8WCdT67aRMspjXuq1glary8H2FbL3VC7MVJ77hvdoYLrIr4
xtEV3xOLPLu4+mjkj9OwYLsJFcazYdQHsKbtANgWGkJAVZ5ClUFRnja0gXRoa4jfzazwKQJRN1cf
Haqlh1JxS06oiUF9btwlwnq27fZgOv1waJe89etxtb0GjedxiKkNzFdy3DpANmblG7UGOGG5mGm+
7OoZbl+Sz3e6AzSzFpQezQR/tIpgSBkZos8JZKTyw5rpX+lNAXg96dUy74uWGEki0qhCTwSDJuq3
NnajJ67NPwm1o4gC2SZIU8iIiL6yoNVgQIHFSAriVDXg931UXsshwsClFCeN2IejboyPdP5BWaUl
2TmpxqghtCjkkEaOChI+SERAmDqPn2OsqMHaZ3zB2eAEYz9bVNLjF0Yihq9zUuuQnOImT064XslH
Ud5Cu0OxJsZX0GkHRR2nx6QTuSeQXO8XtYLmM5KZF7bANCsnXs+TAl6M9sBw4C5O+bObv9qcCTQk
jr0aj5wfHXoHkUeepV9NY9J20VJ9ku5dqV2Tiq1f/Pb/3vW7tZac3wza73vLNXnYhC62t5poFOUb
lPqIewAld75XHP2j3OV2mNu7/uMhSRgpd+rS6f5tJ3l07oY0od/f6PZKOy0veLRTRmkTc8owPI6Z
EzHg3T7v++e7HafstSu2TXf/y2FbqBzMmZLD70eW27cd5b+kc0ywmOEYyEPHUvv2/i7vbyWlcnIT
G1fs2aARPbkpn5CHUk2tPCAxvCSEeYWjSbHBpVaZpPVbjg3Dj1Wr8hHXtBTvxhiprMLMZeSOOev6
Fh/BTVfXNL8YmRQzZv5wjxl2I23q7om4wAPuVM2P8BgwYhs+keW8S3sdLX70nSk//oUKKTu32ClI
rYXLPKLeyaV9rwPJDME9zwtiTassP7lDc1wM9CzECOfjtzEvVQQmRe+ZQ3avqlvLZEFuvyg2eL3o
qpXLZWzS71sLo12UbaxQ39XG+jXrcNcPjXmddHFw0ZLsGGLY5l4plXugiFzvV5KPsCNMsL3JpaRA
AfE3fFTJm/dSG4WAYZIAvQV5OWtte/zB4g57wC9GzXUk+a0yL03qntsmLoLEEL2XWAdC+lLgUPHd
nKyjRyQvje5Cv0x98W1t+XorWlxGbeP2mEsqht2nvtTbXZTRrrE5aQENzCdubEeldg4U0gAxW8tX
g1reMimv6HQUL9LnK9KcLRONea+jwmhO2kOdEclDHvsefeoXZDnMHPp96MC8cpV0L+YuDJIJYqgq
6pcit35U4FX8sVl+THbRM0EUXLiNatylEfdAbeiLYFxf40h/rnKGtzVXMn8c68wnlEClCjrD48Qu
ousQ3FolMY9TNoRBqaUu6mUa6CmRGeiOnEOj1hwvu4RhouHzpTIggB54Q8/VdMyZbgyEpp76icwz
nF+vzaSTNyyyZxJIjopVpx7Nni9rrkOlLmzaUe23xY+G/NvCTS1QkHjs+1LZaYk1Xe1W9xNhfmwo
cTYzSSW6TVe+AL7LZSxwtzB2s1cUTD5IZ63GPatr+KHuQpMeGYlUc2e9oLDcwKWWVyp5s++XPc/S
ZnLblWyL6qFf3Zdurc9m1n8t5uRxxeDmi3j4os6DFZiEJaPlse291DxZtd3tflEf/oW4/3/lUDwC
A+k7QP2bYO/vgj44iYZB3DVce8Qov6XQxyEZyslAcWpZaLoUo+Ke7YzOQqLlj7mKugPy57NZNwZ8
1xK2Yx+He9xI1qEYgJkrBmAO/UAPRfOGKBoIQ1HcDwIEOunzxUPGiVDZHXRBJfovH1z7e2LPpkS0
dEvldMC7jq/d/e2Dr+QHWgs12hON4OyErngjqFUG2FI6Z0PaUxqEp0cabrzhV3EpQVP8b5/hH748
6h8WEWxIIR1GeXy5v2Sc44ZMrTkukhNijeWhzvVTpqXxiZGf5rmrrRyrfEK4zexAaRgyDOrZgsdY
1l/+849o/Oag374LpKJY5zVddTTL+s1Bn2GMEW1mRyeSEReCmFpxGgi96VQuglOXvo5rVBEnbj1r
ToRLNNPmY0KxZazFqQ475Y7oqubKgB76izORx2TG3K8wq8RaTJBTxGUaRah2F9rRJSS0BX9kd1cr
ne7VNv3wVqEnXeZhBb5S+2o543icq+aQuZV9lYtkW+vz9fU//7P/4dwlOsQQmm1rDn4oe/t5fvn6
B7V34n6MyWLT9C2pqK4CjMJLoEX2viYVLN4CZ0ak1mIZ16NJLGgxl/T385Vh+3wti2g8kmMgjhoh
badQxAkJubG7a+twPOQkhxwHffo4hJWxl5/8/+TR/0Uebdsup+a/V0d7VVn++R2Z5fC3dJHby/4S
R9vaH1v8B7poHREyNAt+9b8yQmzjD1tHO4cWmmyOm276XxkhMDBMU+MaR1CDbRuCtJK/NNJC/cN1
XMskjta0NcRo/6uMEP7qf7uiOjbSaLLEhKPZpqrqv0WJmRgRXYsu0rFlKkDqa8SVsblC20y8GDMj
Wuj+tVd+IoB+ojVJr6haqdYMMzmuqdXR9+aanyiUDEen/FxX4oHT/JlpaHaOyjpkYPIToup1dJh6
24p1n3CN2anJKVeVcmfDd/CWgZgGN0I8Z4//n73zWG5cidL0E6EDNgFsSdBIlKgSZUpVGwTLEN67
BJ6+v0R19K1r+vbMrGchBikHl+aY34QS6SIb03alYSEAcpXLW0IiR4l8ORux9ownKcrXlntFJ+vN
9c3n3KDpiC7bI0TtYuN+oggfTj1kR9r7jYvDo8FJtkWB+cc+tIxrapQ1JbYs0OVb6C10bRP72Z8v
Y+6/tpMTaEv52sJhjvHEFU76bZj8p07Ej1MbPsgeZqLenvE/GCnBoZc7oOuwrcf2Y4nrV0rhFxQP
v4BQPsxgYTqdtBM7yHfkpT8NbnYbCRToldcfeZXcqqhn9a+4za4wn0XtnFrHgNTJfcoizjly2w+7
2tVJvLcK9iwK84jlnwG17XTDhkhsn0c//chHDHCNCWHepaOgT6WZNlJL0p2wmm6wLgFUwZ+kIFmx
/At3UV+Q8efZzhIzyGoNSwvsNOmTHwFDYDmGGYHecA75CDZbT/OjbpdBpASbY+Htap2ekBSkS/33
sOXvkpEeWJ5ioT4Vp6QsnG0cAm0U60jRumYjlq/YxgWp3db7LKZUmkkWwEYk2zGzn1GGBeNgmUf1
j1M7RN5ZPW0W+R92/TkiWsJ1wIIVJr3P6WDSXEvpViBR8dxF8NcRMAC8QNQ5oelclw4qqJBLEOPt
7K4A3TWdiUYb+vXlbsBmlMSWrr6+RG8QtWluu4MX4ER566zF3+Vpeaywlk0ocG74okrfOQRnYN/6
yv3c9t548vPoe5hraGq3/muKdn2QRI8RytRdjiMcNQ1o/uDO4yJd9nZPj9+AOqCNxnez/U4AqV1M
in5GDm4houwUWHHQ+OConPDeXvRs37ouJAUqJB5VGavjXCfHvRtD9y4eS0pOTJbQp31GgrlbVJC3
6LfaHfXAmK1nkhIiUd1/bWT0OVkA8Sc8X9Bdhe48AwpFwdSInpu+xKNuDnMaBN0mbUous0ZP2463
c1jLOzP/Tp9yC1MQV7fSvPh9T3B+gRTdb3XfPZsVYhAe8K4h93+GUIqS4lKbFsS+GZcJ/SZCQFEL
aKsNEIa7fK3UOw6lkuwmAXZuTJO70prVZ8Q447wCYJAxE/TPhlLNCGkBjIZW0v0Er8sQcceKIJqO
4SYqW3DkU/RhIMUc9JVAg6rpkDPr2o8pFcZGu0P4plQpG9b2TDrg9IemLh5Ci+GQWPQxsMAkfj9i
Inq/ZN8yxBfoCG/Nhns9cBa6Ed0ATAXDtLeX5DVZ5N7IjE+YrtVbz2XStCMVj7gAtVoVd0CXIDEW
4am33Ay7XX4uvPQbivD4p0kfge8m/CjbeD4OPELXdl9NAKxbD0MIflJuAI/4+MPILEAftd9ZILO2
UTw1VIZyrEK7DzfjuKADaZSqCm2HPS+rZyYAAkz1p7JmBSo6DyeEYmo3dVZ8o9BO0tY3ABxZWEoX
imwF2c9EK7GOSOWITBGwjMW+zY3L4GFxm0bNcCy6tAbtA4xjajHo8E01Z+kXbObEPcuUxbJq26tZ
+TcT+NNWw7+zIxrBN3KmKlqHh8rWTl6nyUMfWZ8ySiNtbJk7zItRto7fu47lCHtJcztP1gN6l0jV
YhATNB2VUYrXe6yVSzaD7NHiRuBJ5D1G4UlPetAkifUC/IU6P9ko8uAbSO1VoKfZzcKCD7xQSdUu
ds6TxhMcbacDMSMG6omlu8Gn+E0fnGPlIcFm0Ah71FGl3VQDLQO9wMLOd4m99QIKMZozuwgJ3cMU
9vZWZuNuBI0SUM2otiRln5Co2tvWk1bwKLSwfDBx3URHBOqPkQVxnf4YyvzFmnhamfMx9YgLrslP
Vbf+oZnrb3Wm5Hk753Vk890KC/AkANx5o2FmRZTcrWtJ1JnP5Of0sPz+4ubxi94OP+Qg31pB5uf1
PYuFiD652Y91lEuqTBlVu7Qd0fI5TDZq6EU3J5varZ4SPLNxjmK5Le32rrGoYq4bFi7TCTwfThRP
CxpYWG4BereAfzro3o31k5z7qzuUt9gugNkOX5C9aDaGkf/QNeZiYUGaihC0L2x6enie3IUdtVPP
p1pM5qUKAc2JLPvggGRpWO3ncLjTIuyOQ1Ocl8l9nCZ9G6Y6K3A4mtsmDncAVXcERyz4i/5TF/07
NlnAR/L5ebGKmS5/8yUZFqDOEZuRZoCrtKRBeiyYyzRKWjan/AxYm+sqPeKLtLjqU/a5rfV7Yymh
9rBPZkw2Xf/p2DEu9SF4FKT7cJ5SlbnoamPAQl7x4ExfYhTUg7Z1uk1oNMumlT0KU4LFxs+AYiJ0
BQOyp5LeodhcJDp2Tt1WgxMMvcugyVqz+Eyu9tqB498gUmoBvDSfx6HdNoNEqVstkEIKikodO7EO
Ln+bj6dGAg5ByQ/vTC5iGjCESuMpOsxgXXLjbLk811zvwQTnFhVEtkMmj7WpiDhyFX0hEkXl3jiM
CQuiFmmvy9x/yGzJ7mU1QOFoWWwd+xlJziAx9HjvD+yUsfXo9JWK3wgbwM28aBPXEvuPuEXgnFXl
ehA3OgQ2RTPW4rMKXZLafHSRO9y4pnGeF/1jHTl0GipGAAbwGnaLOEnsKIKSzrLF7W1ApOCTQfm3
Wvc0jeHnhI5xbpP4RmewKRkDCe6tI90+kHH4yVymOOhTl+evh5vUqONd1c+bNil/epOBjKAjajRQ
wmuPZ8BuHPEcGkK4eZsKGGhRESplGmGWyPYOiBsX0ZKNqMd03xv2hVteHk2g06eVCbO+NHPV44cy
dhsHGBoh007I0b+3jO7g9SCaiMC/xI1gl4iQUu+KNTie7lu6ULupyj/nugxQ4FH/8uLE7jVynVR5
YJnAJlqlGtLx8uuz3i15UI4p9kP1AtWiyp/S1JbBYOkvnjegiTKj+2MoPY/K3fdoPu3oAY2/NK4c
xfKulbbVH5JXgyJ9h/s56oZ7YX+b/ltNRzR9tRXzpIAHZnzCd/nJFrOzX7WwfK8lWaRsTh2kO8Eq
8/ZavxceoNkF6S/Z2WejiOkkJvR84wxnCJv+qLFNs8E/FGZ56OyeFu2qs7XqaqH+/+YAhYF9oX7Q
IEyHgV1LNUpJQS7QZu7nYZc0o3qeEYU42t93CdwKb2izU1ye56ynU2siTo9zXwRbpn8AjDxs2zxs
CNppHaLw9qBVpk7T0hLoBw3i3retXSxseRRaTwWgfAmdn0KWgCEXiwDMH79XVQs1ytXHh+U5j8WZ
chDA5hyuPUd5E/FXWlji3kKVN0Go5i7v03zXtAwYr9MlklWhhrizeptBtOBY+W39BKkbldTBXTYg
/V9SRXlfBajWd7lLf4eCA4yf+pRWCabUJmhPbRmChsGK6rj4cHUcPyvTsO4nBTIRuuVjhfbfn00J
rFaU8Y+in817tI7cYvPrrZ0BC6DOhQYZx9Ha2rw3NFofmzz2T8XUJQFhDmxJ6S0HCEhYZIwaLrp2
fR85+LWpT+aUkE75Ed4q0hvrYPRy7bS+dOrHvz5O9buVhOFeVD2q2g6Nqqrop1Pv91Q6Ff9Kd8V4
AopFbugSBGRlMtE3il3cjxx7M7fRGe8i52QoClWjWFvru9Bu3cAG1rdZv7f+ytCESMUs9wYM/N36
HSQhnRPlbyZvW0tK9/qjYTmP4ZSOP2tOtpZ6+yUDAxF4ji7OUxjiS+nTSp2aSUAI0B5SOAbuYk8v
Sd9p575wTuVkQkKwpvzUuIPxqnWlj+OOiA7rR2eJqYPHaNhOxGaoUZivOai2hw5y2WYa82qr4CL7
3PeioE+s6StmGwcXQPJz5uB812byC/3x4r0efGBMJQECKmOE57QUrIG7Hbvi9bf6wj/UP42/lhHJ
1m1hUfcUDBYP4Yk/15BA5CA6VbXDsS+68mCGO5WrJtkMYr30XoeWqMbSSUtG9DTshN3r/+X4ICF1
U3jocOp/qRYA1zOh4tbDsXPlGzZ659YlmCQRtJLsBz0Os+vSzSBi/C6WX2a1f/Kq/b32+1cu93rp
rjCwbjXoFXl/OTTBv2YnSzkc85k8USWM3eC/ynymt2bP28XWj3rcRdv/X/v6P7LI1R0bDdX/ufj1
eO266/d46H72ffcncYBff/lf9S/h/wdMfs/wPBvCP8X738tfzFNhuY5rmfCyPB74H+UvD5FV1xOe
cEwLNdg/yl/Gf+C87PvY5lrCN2yMdf8vLHL/7I/rALM3XNJWC+Np6l+6/5fp5Fuz0LJaq496O50r
WweQBooxri2aplW4STyInL/dpH+Ywf90RLrLyNQqX96/OfLmpV3aizTq47TD/HtEmql+M8UDosvT
ZsJ79tfw/R8njSrp/94vURfIgUDe41uNDoeq/v1Wc456LVzaOqvRqd/bOQZkgIYwocuuOGS8//uV
/cOhPPjItBY4IMbBlCx/P9To5gYGUEt9xOftluXZLdSSWwIsPou+/fuR/layZDjRRlFFU8bA355a
D7Cpix1ZI444+TvfA7zWsUsD6wIK+O+HMhjzf72BHu0a23PxefYMQ1317zew1gu7AvB+tDJKKKOl
v3sN4AlPnKQO0F6gygcF7s5o8dOs5mbvjpAao2a3mOXjv58KZtJ/PxMTwQyepiHogP35TNyx8LTe
n+qj72t7REcfxTBf5ki+Yzb0Lmt56Wz3Z4jx4b8fdr3CvwwhekaCHcfDHZfezZ+PqxlOhapyxRDS
srtU7+9Mly5pNV2aXl5aYGlwdR7ScnlPvSbELzG5tna7r2cwvYlNai498ZqK7H/bCf9puAlst1HJ
dW0h/jp1RYtbWE5z6tjblCwirL+Ey9F6a8JVxOt/DPrj0LIl92mYsyX3VPHy5zkrmk09jLTWZ9Wk
34OWwwD8v1fBf5jg//iYHNdkeaK0z/Ly59sFOHmYE7Rzjxolx2MNAzVoUdyaZyCowPpuWLpsCSu/
1CbiEv9+aANp7L8Pkd+OrX7+22D1PN8eNdD0qMVaTxOlSDB+FN0ialVmK9+ljiOSnsrjJMS3JHkr
sZb8X0bLPz6V387gLwvqlBUxIomcAe0oSEiufBcyvS6VQiWwJPz79Zq68fe77Xus4oxL17dN0/3L
4Kwwl/OKqi6OlV7vXcDhospuk46F4qyPxt4GGr322ZO3oSfen2Ot3+bedEFb7AgUnXheVxDm7Dbn
88kPGTsWLWU5+fu6A7FJeu9n4znSh4ttDZcqRY+l+ixZ4PwkvQqDXLwb5TsSK35ZPVA0HkQBlrHi
/6jfHwRMrNHamhP9zNl6QbZwW1cmKnweQgjLCUU4YkZU/+nLD6AthnO5tA0QDWBqk6NUR7p1Qslx
uti2uBtNoZqcx9xA1zamdMMTLR9dirBbzTaArsxXqIGfksamGADYu5J3FfoLoNjEdsnKT70rab6Q
qFNUHahYxtkdWjLHObT2Xbq8owlxtLsf2ZBec1c/ZVZkAUzbA3zpN/U07kw/vWHmd6vM9KbGk+kz
hA0V94L/shzsudVSrO6MnlFaiM1uX+Op5UrzOwr7IUoG8U3EyYGO12PXdSEx9nQxpDhOcnzNgTM4
DnhH7ue6ePRCgvnsG5XvQIKciytqv+82VqIbkxVv8pF7mNCYMBJob/pwnTQuziPfMlMUSUcw+6HL
OJjIXraVISEhuTyWSpa7uUDFNWQBU7c/dNLblCHmWmk4zuHrq1XFjdxz77fxrXejR5MqDDSvAtxE
rJ/Csf7ug9yzJZeqTSw9zqK/ow56Tv2f0qNO5XjTezyxT1DR2MD9e09rUO2x8VRXNAhCmzOh8fQM
PYABu7z73nhBWOhYkK7E2cjf+52/e866it2ljq4wUIEKhLSskx/NKE+2nl/VIVAbv8STGmjkmup4
ydx87VK0VLX8ai36yVF3StXsZQ2LI9PfgZQq4OAtq7KrQalsdMHlWfK9QTkVIDfY60i52k7kccYl
9drA1nsFh3L6bRgNz7ii8M/RcdnOvoJRdmGxy6uHscRqyffiky3yJggJLxbOaFvG/b6pE21LAfia
ZrBJ2R2BDo0/vYTDmXgbbVrhz4cmO1c/wfsanxwXpVe4x/fMq4f17N2M65PGeFH7LpInOEpcTfyH
l6a5TgVzZLYf/B48vDTycmubFgmx/q6G8qQ2Z4s0UUMdcLOEeDMqW9OEyOJgN5DYw/HdauGDd20F
1Tyd3wwQGg9AQcBF5yCKlQskCxY9yLXqJBkflrmJrPRpHY6NE91SNXGXgnHQavmHZUbPLlimLW0l
GL5qKfGS/DYJ+Q76692sjiy3m6ib3i0FujWAZW4bUNl0HGfMbChlCT++9iNxhJ2Rxgk/O8wzRQ1i
wnXZGtVWH4MVnSRDqAZ/KGUOlbef3w31oKDc6t/hF4yJ+6wviPoN7nDBjTy+uRWFXBqu7IFttHNr
OqdtdtUa+9gk/VfUWceZOTAyXIwou3pa3W90bHDEwJblT4TAEr1wOhoaBuzqF/zhEDUY6w7uiA8l
F9prnJYUnDpYa/4LRwnZh4BaWOfOa+h7zCeqyw8YuVWUT1oXXjHsqpPeJlqQ+eGjPnBvfPBPh0lH
aXvcydY1g9JK5H7KWbc1xcBzWvnoOUMF9cl8F7maXaKq+Ud0LPoBDaaamY4pdIFqPXKKdW/4O3QV
g6qh3RXCQYbfS8MTHy/PG3f9yIC3J2TKOzieMXp0VnOHv30VdLXaJitKs5rOYYWuvTK3kkMqwIJq
GsbhYL+bWetgA5cFHpb2SzwKdBZlTRuxxvw0gjvllAqZn3PjckPfpRrzKo+5V6gGvevgbIJ1QK7B
ixjSm9oO9CK/OZE4ajq3hiWOejN9mF7/0YT6SxqX21E3nqfQP81Dus9xlA9CgQ7Rr0c0958HvzhA
F71fB/9QTHiGo7KHMJCWMKDKtLzSswBvgjvQppuz/dxMFGAZ1jGyWTuoZD/BhKOoUYkXsPHz3RSm
d4ZvlfuEAs0mn6E4SbTQ0Tdq35qBOxJ1tBqa4qH3NTdoG+ObGCB9hUsGD9jPKJv2ZrMVaWMG+sSY
tyK8I8Ea8ACHceuY2m5trCU1VBrkOmDUWtG9OzF9HI15aIdQ5yMK30O6QODFANLEwzNdMOLS9W4O
GsPDia3075KyxIW3pyBVUDBnIsM0F9VjWVOI8UbCdm/+2Xj92RxYt2b2TMrtP4VelDscONE5BDBE
lzneDp6s95bDwUYW8ya10HFIxp2TNbjGqmdX5cyhcelvpf3etcOTlAyXvqC6BcTimtF1CjI90Tbj
0gSUV/NtnPPYwQNd+cOzaXcJLHmEbuxIQ/GZmMg25Xc/dUiS/BRKnyY2NEn7bZ2jwFw5cbRxYvKL
GJkFBNc0WGHEsqHqRSA7pyzjJw+MCheV2tWl7MV7KZkCcTi8LOX0bKq1HAYfFTnEPDqmaDRZH26J
pey6BIEXTSjMFpAjQuYyIDr2NgSU3qXr/cwl09by9DcX0YtgKVOHNjpeEFXij3AreMdTyYPekw8N
6cHerhGJrnnmlh2tLsH7fhgeIs90ApDcryj7JDvM1YdApCjz2uyLwYKR93GJHjp6CsxwAgOoX+xz
jXQehhJ9r/LFpOv+UjbQaM2qezQX7ztCQc8GkhrfUughcSZQ555R9NgNOjK2kABe0woRqhH6Fsk3
rPAp+fC6UT8Vfjohb+WcsgQDW6tCzbwZD01YJ49RI/XAxwdgi6k91NscQ1eE277DBGjYatIMLP1O
T4x3P2KRnhN/Syv0LWErDeC0uHJp7uaG9jQKRwe9WZodAxo5GFkmh65AyqJpMRhEXmcOZnPeVbST
aJE+6p35Uk6CbtbXNSe3GfZTme36wT14XWjso0K229x6KBMao61jfnIkgAOjqp4y0ScHR4MSiRgD
KqbIf9GBRgDFezeSubrrszpoMrwNomL4pBsjv+w2m8Ls4EoUzamxh2Y/CANGYD+Pu5LyJkiA/oc2
CfASSAaASMajOPEPsi5Ojg8Ry3KyC1SPrVO8exMkwFqFDK1kR810lG7rEH5GXIldEWKybBDmOe73
XrJ96MNk7DFiHLZ5hW+ygXAYTZ9Ea2FZpYHuEW+N0v6AzoDLNxIZiOpkBFroX28bq2fqC+b/7NvH
sciwG4bX4Foc0G8wLF9qZ9gidFUrW2joq4lXglpmXM6KiNsxvoDfujMtMiiCQYQadTAAWSfngyHd
prpzjCWCWAgJP8QGrZcZQKjeyv0wd+OBrtZTNkGWdKp6DsreDow+c3edO+PlN45fuoSZho00IGrk
rTaWR4fHS9AvNMujiwhK4Lr4i0xI8Xd6tm26CRnhCNGYSXWltTAEqlHJAHjqHIgaDzsNVEkSEflR
2P82dhnDiZu6RRuYX+j7Q+80yc4R8Q2O0j1zMD+sO11p4bld2zjdC4AqELjsu6VdskNEnYDlzD+E
ZXkxG9s8LEWMaUmESIpvBTG7wkFqURBJM370aZtbYfRG1wU2BUwm2O+qu1TEQWFmXytIu9h8fDQC
oLEOYSMzOoKiPoEzD1DW68Wr52Zog4B63YfJ+Cjm7s33UL6ci7HZxAmiPm4IndUkNlhQkfUk+hJl
SZhuDNa2NBgEiwopAc+h3DDALCZ92IB8ey/NDHWYmTBdI0x2qMFv5jq/qg3zV3UJXmhUbbOE+Acd
JKW7M9qIl30eHfN+ruj0ChUUZC4a8waWTRXKe0FnEmcJncyMni39YhbBJPYPa9iaxdYuqjGEMbrP
eT+zw5LNpCPo1LaYPkkf+Lbu+gfNkJypxQOaNGzNEVtY78liea8VtEbWpM+VF53XULdPSTM9E0JT
l6TvpkfwRkvxAgmuMn/2M9fd6s3Vrw8qUq5ChChBSdkA2Lai1MdDord0srUvAPWIQUmaZBiVu8Vy
juqLLl6zydr0trRDSBCflrsoD5+0HNkmv+RbNXSrAPPtvUnkhvfTLSqgPRgNcutaYCGNjarhziYx
3dcJmjS2RK8NkMpiEV14A/ldEWq7MAZI46KeohnNLtd4jNheEyirWsug7gIYXi8YEvct7NJvS6W/
O2kLUN/KrqbN/Z8WhJQK8jRN+Ol9wxOj5ZZucjISrHO4uRV+uKM8L67zUngItFI5xKeDZanfjV5z
ruA/w0VAvpF9elsnDSyCugM52Lw4Kg2ZJBJPetkc0azO94aHrJfoqpM1lg+aaxf7qPHkLkzKL7N9
dkzySxfWYRaS65GuRB6pqaXurJbx8iuk6kvsZFnncEHczI0ODQrIBJRfFXPKk+j9ryZeg7A0uwQC
/zpCowE9F4QeTqi1B14NlLFFVXY97cETOFojMTZCokWcLofLpD8JwPaBgPSEB80MQEe4L0nuH7Oa
ndooxguyhBOCH8YxsqaLNc2wVgiOB5cbT2RPgrYvkuSmgQjbpcN4yRriniKP7qOiehTVQGbawTM0
zff1GQxJEYIzAks8qHNQ62pZqdxC5cd6PH+mUXwdgMlv6jaZd17oGxvXmltI5Ew/CxAytNyzjmKR
QvdNrL751YDAEKwnYXZV4KvUthTwbgmmuE8E4ipZrdPlNDhvbuq3eInPWDKZDwIa+qZz5udGKx9c
dz7lWf9kUoYA54kDL3+ZlfyG+teqoOhE47eperPh3dbDnAcpY6QEVOlT0rNQpKwG72s9oqRSG/LB
WAh2Zze5WipFnxCQ0sPPa/ltPXkw5cW2thmvZkGhImWTMhLz1iPbM1X8pZYVio433FF5VvkusLOO
AZ8l4hwW1FIMefIK41nCuKAEIx+tlB1Tc560sUBPoXpTC8ZQgvHUt5nOauNKeGqJ1TJIuT2aMn/w
8u6BQIMgmFwPCXgonS9rNbmJuNWt81XzBMUzk/QSlZWT2pfNHkmvpfzZjsxpldSPFSH7gDQcSt3+
AxrM7AA9AsBhNYMo8XaEGP6uJxNmBPMXkZXsCqRPID+vs3ZR1TGsmn7Ufe8gDEIa4VnNCRUlNdH2
nrwvh+5rJklA1EJbf0Zw40fbjBe1lKinGi8DOnTOVeYxmNrvaYkYMojFbZ6XLDPa02yZj7pfzcGS
cNmqBDF2zJ5IyovjvmZD/L1B57ykqtIiIMqufhdiWk6bnHsyhs9ykR/qMhE3oKbMoojM5tnxKGYq
EPFauBw6xOeIWtlI3kxmRyMoVEy2ne0kMipIWtAbsPrGhZEiuYrQauCvLu+N1t1knV8av9ovkwz8
mOkvCdQ3UVzeyQblMNXASI1ZKWaa96lO0WssP2aR4r8G9xk9Hda3KL7NNlUNMXHWcafd0eo5GASJ
rhra60vSquIUvGgUKCG6wcWf46PIxVlKhmDX0GCiYbETCAC7Ip93a2Ehfs2dGYkC0+u2zcTAixIS
8N4vum3NADdmAARoC6pIYBgMdGMd6uwZVY8ih9+lKh6ACq5lO5xHdAxGaifCUbk1o9KExd5p4gAu
lmx9LZ/Bl/HBRsRe+Dj14KI7VnWfm5OaXCaXKNvpG8VD0BHTLh9ouA8GgV9hFB/9CMFCzYc+tHmE
8IOqhIRq1rxAFAJeeU8uhCYACU2/j2QQOd5nS5goIyh81Dr9OvfVAgkWrKl2mMCNs/J7gxrjWJGz
zRLWu8mAVuk9+/3YRDcByAajcNiIE2mRgEjTTsMln+RhrgGhahT/QYrb0TYG9FmriNqhCrtmWpEq
leWSlaEEx9D3hRd4an+k4bJZa6SFxq6bUHQr4cspSGEasxqIiOit9G1AYhHFqZgH4uQMyWZRSnNU
7gp0EuKkPpKeatvQmGi7y/jQDCDcWr/3cSVKXjq4Vof0brLgSSPQgYYDCbJuVc9Q2xy4yqMG4vls
wg50GpbXMX3rowqnjo4lJnfyH2U7Guc19ywXsUtSLw5yeEzb3i3e2n5+wNKYXSocNORVUKOk4XrF
YpaI4RxZ9tmWxW2t0mgaF42QSNDUGOgJ3fMOii7qxGxtJaXJdbMjVMx2TcOwdUiNkdX0IekSns7u
DxePYR4n97EAtotCn/fTU8iDttDYKWNru1ay65pqdGtx7zI/p+xEjIzWz6cqxWdELSWzyntrnx5S
bJSfAZPfBmlTQITuVFFFSKz4ltafipktJIXCS5780S39U62ReocVEipz7rCgsr1Z0QzUyEpOa85c
WozqdW/LBGF074qfaFGC+aRYvajSlOkwMUsrc4kYn6gybGhWFxuhhMcjfw+wNeVXUvasobi2IFw8
qEmaNzyuc7nTTHLUenlao7n1Qgm95qAGhk+SWm2ozBa+euhWzz+1tcMYmclzZDSXzqu/+TQY0ZR6
NGb9C6I61BtoAoRR/tVNaqAbsRVSckDdQN0bYRNdTw1CnCjoqVEvs0uTAWPUvJxZCWS7K+cvWkis
UrvJefGfJyCIioPbn6ycPLQXJhTcx469lKW0NVFaKe5TLu3elne6V5MUtPOP0HI/a3aJImZUHvAu
ZXHz5wGpleKjbvr7qC72OUK60mNoOWW+L5Bzi5vvIHEwrHSeEOi60/T6yxJ5Ltgkcl0six46O6rv
yszFXE+kY4AB4WkyE/NR6uPwMuvFW4EUjFY4EqkA6nWaj9WFvNSoQe5cyndoHmr1ZphrZztUWgvV
cL9IlJhCgCzVYjUPhpWnT9jpnQpqD4M0h70+Nme8p6cN+ipAXs3R2wvQzWCeB2fbNHm3zw3ChnSQ
T11i6RAsyk08xsseE1mKSmE4HqN0em0HS9wVaMRNhNukR9dysuwg9N4cG0BhAba0qyH6V7AJQLKl
x6X2fNgQ2eeiyezDNDjZg4HYzcF2yk/l5CGABkjpIho4qH9YUK4oPDQPmrsUxExkSvd+fcFa3r0H
b1uOxv2Kc/v14lTufZ8CTmTD1yh0lBbif3P9jNm8uF9fhMLDOcwcpM6qu075xzh5+ZQnItphE7Y6
VQaxAeazjakXi5iVZsXmTTqrXZihPCEqvVPCuN87XTPvh0L/UtY0FPI0MXZFXKJAMmGUur4kWfgF
jVB/Z1oN3jVe/PvL+r20JvKIm+xbUiGFjeTcHXfTvu+Lyb5f3/3loxUPFrbV+FBXTXmy7UHuhA/q
TMMs4f6PF0R1kP7263Q3NiElnEYm3V1atgQGiOdqI5oZWgbEPG6mBg4Qq4CVPGSR9VJMGExOPlg8
SyICFScPK55ufRkUBA8dEuYVBf/dHz9IQw6UZ1Q0DM0yANrxQrlfQe54N2SZBcRbvXUnVZuEWcVs
TZpPvgYVqKr1S5cZ+qVqUqCjJaXBOBR3MaD0h8xM3izRQq6CVEHimBRHDVcg5TN6qfpoW0i9ftFF
+8CP5VkYAzCyLE/v/HwcKESWcIc8v9x6ZWs9O4ZmPiexXu8EbFEUYEqcSw2n29tEBCw6s69wWF7P
gFIfKbQ3nyaOsX7COQshNl1qKLGW3mEYOJ1omuvLYhX1ZbYBH3sVdYr1e4oO0/voHtrak8z06hnQ
F0WxeY9E8BdbB8uaBJLUUIAAxZB42WDiabMRAWHsBk1hFNVbB1ijseIb3c4iBQADKdS7VW1rfffr
ezoISfTuP7wJp6JsCodgAkap6Rgdwx9pTrbCWBbORirTTzDT8n59J8f4hcLZsoFUSfSlsJsRsM1U
4Tcz2ob367fWFz2DYbO+qxXk081rwJ9+kd+Z9BlMapL3TvyVk3nORka5qYQWndw+z89+H450m3jx
5vk725GNevMSvszmoZraFwc0athWMzwqCzU30Kqump09HqmHwU4fGgVnLfpw52llv6fi/uAozGuh
0K/MJ1Rb5dlVuFjHohyO8G4LqRnQbKzgs7LdzQpOuxpDdQpiK/oaAYpEN+7s5LlQ8OAxA7K3LUwM
b/MOE6kqrA6Jgu5aK4o3UoDe2owRzVAg31ya59hLd7QSzWPY76HGQv0FFwziVxDQjXgeqX8l4Cnu
U3DEcJQBFKPjjCgPGknjoukEEeX3puHY88FWMOXRBpdcqZOJzIwYY32re/a46RSomVKE3MJ0se/d
BQ+u9d36AkD0vz4m/8neeSzHrWxZ9Fc6eo4XyIQf9KS8o3eSJghSEuE9kDBf3wul130lkkFFz3vC
WyzpqhwqM885e69tlXKDbZ6ds9tDaMVVNGc1offlQeDD/bp1vs8KHvoAQTHdY499bqA9HqIP5BKI
4EL5bruGc0fwqmi+jfjvrchhix7VNQDEL2lYNUtjqDFw1ONOBO2DTBw+eQw+46ivEy5mGg89+uPI
PcjOGJZ265en0pslw3awNyl58jRGVV/qL+SGbGPn2MRIxIvhm1eVj4RiPiUDJ0acWTtS2CgrOYcc
RskRPhiNBysG79NFs40BnrOe08NoNI2+h/lNlzV9AtX8qDiUtxCItlA7y/WrQWJtJCy+s71rkQUg
7bVwkJHhQiEBpQRkP+t7cQ7FVvbS2O4LhcnCmv1IRGy8DJX/jOl6OTjNbR5g/wfJzDxk2IA3388v
QIdGzLnM5StBssJ2SjjrxTMErHMBaKG8uG8BmtJkWZYqgPxPCGeMAN6HUY6N9TINWe1q+1uUGl/r
iX9k1qW6A9tcDyMtCmk14lp+CkpY1Vbo3ksveDGc9sXIBX2vmwhe6QKSsFySfAUgO8PVpSWnyThM
lWQYJ5n32lm9sSbkwfrYylNWRF9YhS4SPaz3GqaQ1KnKrey6a4nta+kO3bibABJntQY8UfkN/WE2
uAm2MbM4tahv4Aj1a06z9Wmy6YAzinqFRjP86vKYWrfKCx1YI1bQuRBI43vl4DBFkMiJOj3P63yv
lcu4AP5X3wiwvZ1D+XTu6MVe8Dq3goZzQaXTYXGzfNlK/wB0NVtCHH6sPXxBll4uYuQWeutTQIJk
ptCRGnWLGVc0SJz6OiG7zbCTZygQd/AuXHqH1MxuBmtjpn8o+gJY/Tk1IiXoaAulUfosK1db7EwA
D5/rbcxZYvaHFMzTqQqQNXlMBQ1hvtEXNdMUQImjfWUU1i4fqVVKXCVrAbFvYEbilNkLJz2fMgZ7
TZbRn5hbTSSOrTpsEV4YW+uGUzcNikjApaAyOL+VAW1GmNup0e9xmvroD/K5LdzgP7OZMlsUl51P
vV3CdFXjK2g/5lUxZ0Ld2UUFdhoin58LXICbpvpqu/J5IJphqWG0Y2K3mViuOfLHq6zTTjYyls/f
FPFOkj2/KWhIhUPQFfrHt7q8QAajS0tkV2fisUNOVCeUrPNTQo9/IeBV9rvAq1cDaX+rzx9bfvDY
goAVHlQggPL0WTP9m+CrMZWV0epPd+U88c58OkY8kAgfLdoMgMsuCzne4vB4HAfx6Dpy7/U9QdLR
K2PRW98jeqc29QXnCEbK7UWdevvBpOXz+bO034nC8L/rjkVCjO4ZBkPDP59lXg95YtoJl43Lswxb
CkS3afoFyzDF5Di313KRLEu78+AtoqtCMlb1yess5ogiPsUsZzrSpe6moCJGa/BszLWcm9LhcYr8
Oa6zZzhkr1wTG1NyKAvi8FuBK8KGMDhLEAN9rtvndmBbmZfVl3h0nMUQUBSedRqUCa8Mgu0VzruF
VBTyMoH/j2flEEzDkWwFHswI5bJRjOKGOr0YYnPXj1YKJVvdjln4M8r7q6+end7OBRt9nme77m/T
uoGzOTzJuckY2dXeyjnfhs/kI6htbYx36RDuPn+vcUC8/44KS0gDrj4WgXeC1ZKkGA2bKfhhOyG8
UDfXaFSpfme9ST2vZMBgmTRCMKVHQ/RJPmaws215KZS5sQe9YDugo+w6ESfjtGyOqMn7XaO0bTrv
3GNPP2fKUic7hAH9k9pTt6bPALgUxWlqPNCa+vSaTZpicWuLjV2Nm3OzOQjpWJBItszC5wC+2rIU
9KsjPrp5oJhHNMninrW/pkbR0agsjIxTl5x7z7HclQ7dN9oMmFHpubGFruP2ug8ZTCWih4dUpF8c
4r7Y67LnTJYIhSDeliMrT+0739LW4VQ4/3mY8uM8b+20n2mMS5Kegwbiah3n7ffMO7frM3hFNCDW
aR9tcYY+d5JxZGbogJhbRl56ts4DpcN9h5bvhxFRXLn+wEGPfhUdH5PWXCLrk0aTCw0Dr9ry2ttz
r73UikvTSfZhqf0sJJdPnpNpXfjWV6E47vnmxGAkocDS0ZU1QYOQpQBm1/RbLZPEAsRVuWFcEsOm
K/flszTi8dAjm1omqfVo8YdMCA5B0b9gCK05nBFa1F0AW9qXs0jAhq1LU8reGbX2Lcj4ns9PtdoH
RfhT64fbLinUFUhKbOtkpkXEjTzikUKsURFb0Lf1IS2ah79crh/sKMKStiBsxCYba/YA/L6AAcPy
Y1Nrkh2URJ4PGyt+XFxcpfdDA/aO29kOSYREkRMt/GIe3s0Ds2JW0p3ZhVWb/kW/+17x7Rkem4TF
ogWyA0P6n0+pHe3eLiMRkb0RfC2z+Jrj835ufadkEsFj3kM4SuEdqMdZepW56bOvV0+Ga/3lvflg
cTc89NYSi8QMAXkrPe+iTvl2DrQRajo2z45vVQeSAU4sypYWxqv8XlOqqQmufM38JUBy3sz9DXvW
j6GnWDbA2CBQuPd6F91LMxzXdML8ZVQOf1Hieu9k8iCFWHNQyBO3iG35jQ6XA7bJGLwPd0MS+yuN
KTrKipWumtl0K+dhNmX9DAdeW6jfjrl+DCWZ845uEqjC/0iD+jQmUY8l2M3W6CecpZy7UTMkjdzJ
CJrsiGG7QZhXdN4jbFIED3qfUUbmhbYoldfs+2R4yGYglT6hipVZDbWc0B4Myt6jRy0k9VtZ32lJ
itVz7okHWsTuU087CRWQTh/ZWT2NtfSptNpkR+hAty478Bt8LZYtysoHOwNtnXmXNhnfFx5Mzmhk
bqEZ/RxJYx/imq+NUZU5pAXSmiJPw4mMXz5CvssVrH8ZU8S6mrGbe45nqWhOTw0D9X3IAFdnjwhl
eK1sFuQJW6M3QwUCfNCrzND2nm5dg0N8tQq929rGzo/nHMTGpaFdDPGmskGb2VN1qryyvE1nKKud
sFplYzvsgCz/bPuo+HX6+H8s0F+wQELoBrr2/zUFrJ7b5//4eTZVXT5nP//rPzdpUUc/WHd+3bn/
8V//+e//538SU/V/kdXoYvDEePS7J8p1/oUriJXQExI7Et6o//VEGeJfkIJcz7WlTtFtzimr/0YC
SfNfFkvVfL6ygcXYnvV/8USdjTq/n/I928D7ZQoLbwVOHvFGwx/0g44rqeh2VpK2qyqroystRjDF
Oe2qHZRY2USIbKOMAi3ydUhqkjjDAv4mfXuznMIjVdil1iboI8ua4GCrzk8WlRJFAcyHLm/2rVAX
jVW5u5qh/ZYJ3N8Oxm9sARZNNxfWkgFfDMzZuzW8qiDkq2lot0Qm1sumg3nCDjpjFvEvS+jnlJWL
zmOmQcf9L4fytwXBrwf36O/q6Fj5SN5sILURKyEyq93CRdy4qthWqUEHdgzXqWTz6vzgqrSp5hnY
L31ov3+xYHz4+HxsHgYUrjHzLSMPfWRS0sTjy+8214bZI/foRb9schsJfMDANdlXUb/So6xZuxY0
yd+u9Q8MMOLNnn5+/Qav3uTyZk94u6cPqu04j/DmW+ToLmFU3AY1jWRjtATSHIQphtEGK8eNvtcK
jSQafjIgIDVgBc+MZmGUHPE+f0ofP6N5W+LLJd5ZmFr4Ar7BpHurFYQfiXgAZCnM6vT5o4g3R29e
uIVFhbxs1yQECgLonyeHJnCNhg51tyXREJWyS8ZGPdjxY+n3SzR7wUEPcv9yamAmSCV2XQ+z2Knr
YUnvQp5Kg5A8Iu3sYxwxLfr8uc3X3G/f6fNTw2HJHg0yTLffFqlWpaQRCti/TfWDjF4Gm1r43TS8
Bcqf+8gEh2v7pEh8/qDv33ZLzoa12VtpUqe+qfv8EMIEaUrdFq2dReOPA3KJJmD9+aN89K7jH/U8
GhMeJfj857/VwLrbyFgkCS+NyLvV5PIy6sKGYGWI6i/X0Ufv4u8P9eYDtk09wA5BS85FBUpBqiBx
xj/KOIF/7wDNYmi5isLxL8Y/441n9PzhuZhhaS/gc4MO+OcrHJG5un3PF1o6erfAwpTvvEw/tsRc
baZSmrRYrsKYEI6y7O9bxyTbqFI7lgZvUWpOAmYUhXFPhBdKEsnkzfF53ogDbNZdt+NwMg7JqbIG
fYH4TiHdj17rwJi2mi8v/BHGVl4Hr42wp92YXNcuNOQgsQhtGknhImclaG9Ep30ziTLaff7Rnpeq
N5etgXNVF9A2HPnusoXeatOB54ubyjbZiCG6MdpZ6x3wqgijumkJt616Jl2O8u6blNzs2CQ3KVcO
7RbSI+z8Lm2QcOkaaiZAqwuCmvqVMcbNKogQQCkuFqmUvmjqqVqmVnHpOtMOdvuiqvSVmKRxsqQZ
XwzNd9QNKNpc/Ak+WhCmKzLuTpqMnz5/yeKtpW3+tA2dvWterABlvvXRxl5qJ5OVwiivHFpo3QTg
IP45FDj6m/5hiokdR0SpLXsCun414TTrlXnPpd5Gm3KKtVNQ/MgT/qvrX2UEcrcuxdfQnwSMXtqf
niUYkRJiYrT2JjBS597r/J2nv8Rkuj5kA02BngxEpEro0CSrWavIUDJ9Hc1CmzHlJsepmw0fZpzd
DMq98Yryoe1OIgEjlyOZJqv6QrZMJnJSiYZjPAUeemoHgnJfHfpO3QRl/+CqY4IGZVlk4HYL807X
rQfXSu/q2ELVSMA66scOk4bro3A/pAlE59rUZrJsaawQtrOPmtEjxDNXlEhQIey4wQMx5ID21FWN
3C6NaD67Y/8daQjkejK9AW1WKE07WsXJQbrXDvkLmbZTZXePqRntkNZeBX10TBokg0P5UEUMlEaT
flKh0oOp4wI4KxJGq5aofrVbUTizeOR7WFvfC3q1lnlvF0DjSPP+JoV9b07mF4fELsTtwz4DhIoj
zbAXLekg0MS6Bxvp4Sq2UAXjF6XPIZBdEAN3hQD9L1fV+4WLxCJOrSzFpkdj6M0KMjSB1Vk936PO
ZNSTDVtXIbMW0XDvDyjh4F+RAEfl+Pm1/OGjWuy6lm4580bw57rl1Vwd3pSw7WLKMvqbrkhfO7iK
w6Q91GbylHj2l88f8YOzj2tB7XQoQz3PNs819W+bAZFqCnJxx9nLVC0B10RhDfFdrbXNun62HDWt
Pf2otwx3S2u6/vzB3x868aTL+XhOJ9Yw7Hk7/O2xERyoGFMOL9cpvpS13MSj1PbmlGibspUHvd05
GiJ7qC6fP+7bjgUrBg9s0rOQLu1V3uo/HzjTQeSjsac31TmXHt+wtZFluDSCcdiDaHnOqBmWlsL3
kYbTZcPiSeYOKmo6GFYn/vZs3u/6PBuc8rRQHOFwJPrz2YA5nASq62Z7dsfo87IRkBdHjhB9Ohdt
W9o34rIBzwO3AzOD76/IBSb7LOzvC6QrW1JfVp+/Q/Kjj4bzsLAI4jEE1Ig/n1NVFTD9lNNsJYhW
NIraurQJXce2icd3fFVNby/OgjwxixE1P33KjOJ2dHz91KTiazIQpLoDf3QIIV0tkrPuEjb3gs91
1erBvYjlRRvp8BFjobZMgfzWzy6qeXhk+gMOIrR+n7+kt33e84eO9X2uCA2PWu3NWSTAMqH5odFs
HXPytkz/g+5SOAwSIbOzKcPKW6qYTGdyKQhLSIdkNzUmeixr/uKjWlk1uv0sJ44utsoJ9WpWfVmS
Qzi7TycyglE3pBsUszoBrL6x70y6SLKA2w59YTWY86TBOxGK2+6sgheM8QBzZLNCtbcLeI+KCBHv
5y/5PF768zTgzpUxgzAoOCxnb8ZPvqi9bHT7ZquSBi1euAudFFqHxqSvEifVVksmm+Y+7FFRdXlO
tgpaMhyGVsiBX3WmRhsbbKHmEw1NAYjp1TDRKygiefu4+JINFT3ouZhtwSS26Yvm9g91mLqHlGEU
msP5/GMbq6xkpHBWk1myNJa2Sg5u0AdEdZAFHEbj89SgUEgTxq2p3xA4oTd3TBd+fP5unE99n70b
b75nfZv2ZlCMzTboGJ7gX6+XchKIYpyMQS1syzXrQrnsob7bhKHNaEe5dBzrQcXt1efPxfpopecA
zibNKiSIovnz++WOymQc0jXE3DsKHiF+T3SET53vMX0Q4ymylINuf54XBAELQiqusqFIrhyv3Htm
upt44ie/YE5xNnEicDs6Hu2vesIXRMQQasy8Igg3ebEk/0hUkVcpOrX3aLwt/MpmeNib9/yz9+RY
x6vJwScXKkRIAv7fOnOj1zRvR6y58qpNLR9Fl/0lKy2iijwYc8bkD1vgtJzf9X0oWaLAjxDTw9gP
1UkHSVZ/Mkz/mVzaB6So7O0YPZ22eupaVAQVsqKoMpZmHfxwRZz+Zej6vryhTwTR1+QMbOu0NP58
ay2Jt8aPWU5dM3nGF0VA9qSf5/fGXwqpDxZJm8OnCaMcfIXzbpiYJjaUVfh3ZZCjwayWGfoCls5r
t6cFH5YY8jI4sQBs7j+/fD448vIaQVnPgcJQM94WzhX28tLxLZbn3Fp3KgZz6A7mPmmb79KAJTu5
hBZJsgzsnHRkK9ARs88xxj7nemYf6Pgc94dpddF2wkeKXbqOgbtvfJt4i8+f6gcXOikeWDHIIJB0
4eY//22PJ6arkjAsm20eBoRlVMeiiZ8xdFwPZCrOdoXGwW/z+WO+HQTMSz0dP+m5glmAZb/dUT2l
EbIT8e0SqrsEHbli7cdfFq0m28FiyXBK2mhGNY/Wchvcon3ZY2pWqLtwTxmFeT0YdbsKgc9vap+D
5hSN95GA66b97Qg0bzpv1iSeKVsntHOHicCbfTbqWmWFijWpd4t2pZcOAuYEfAJuK8yDYfz6+Tvz
4RVLiYQVjHbbu0ADzESoIbqh2Ro5+nV5YZo8qsxxCiicAinXL2qOAerB3y7Y9xU5UCC6pFyufCDv
WDxxI4JCmGWzzab2CQoBllSqQ0B4yRJP4RXlylIE1J/JMFsEAqbeMWgL5JfU4T7ifzdr7KWhK1So
yWGa7PIvW+UHrSie4MzV0vkykzjxZtXoxw64XZPwjdLMZ1YVQoLNNt6QnnRB3fgzjDgdKxOtrKRe
c8a70gxWjB9B4dUSvmGcvhojb+HnH5f50efFCZlPiurWNd9eyG2gfGkQ8rUduyDe6NlI+ATU7rQh
pXgYObw2rect4yjQNwxYgxUHx30paSJ2sZtdj9k2R0B1h5bzZwcm9a4TwU3oN81lkB89zYCn4oaX
EysNU5AKp7FvkfbDQfMyZ1/wYnHRugIvnQfqdCrZJnLFES7SRxvGo6eemgrLOBVCNNDh2Tdt+0w6
3ZepS1E6G7HzKKvgx4QLM1Ei3PZ5OFykgm3NgHl1wpzeVJwBPn/DPni/XA/yEosx8793E0Dk5xHa
a7tCTG4tjSmK1505qXWfIw1FoHkfhd2NrdWvqMn+sua8RQnNaw4DUNMBtCbQ/LxtYoNBpN1fOxXQ
2tTZxXpn7iJsqyAHjWTpFrbY93V9UCrrD6lPfxN6gnVgRvd/r6mopSxUVfM04t3OUAK6bkvXJJ4j
Gq9qM1NQRnWdJJ+8ALgunsmqgUdb5KfYlH8Lm/momOTB6eZSxDj08s0/F3s5+UEMRrfatrPrtyNQ
T7rFCyJnZJtBJdcREWvLYJqQcwebMqzCv3yLP1hlkPTYngn0UJhEUf35+JyU8tYLrWqbdhOeNW9v
+MsY5QwBaBk5JvpfXzGlkPF+BeeErc88JQh7rON/PqabmEUXTILHVJn3Usgzb7y1rweaNpuore/S
XKUrMVTevWahNy06/weAnPDoDD4ho4PvXcfaM/rtcN1lWKj6KJqFvEZw3cl2DhE10WLhVGmhFq1S
x9AeXB9r05zXzTk5OWnJ4Dw2tJga3S/vZJg+NSR6L52mjp/bwdsYY5PeNCnwF9KaLHZAnbI3H4BZ
tWWP8z4LdkhgjafENF+UHVrrXg453/QOsLiY/yFT+M8YFLYxuX+A+m7p5mj3ps8x0umtx8hLMOo4
nX/hR2mA0MDUri1d1TeT9FFs9iivh7Z6aGGQux3AVWU/ucZjN4n4p6KvX+Nbrpm1O1QQN0VvaRfk
RpAVkeXU3G7oe7exQ3gW/uBj2BGfNI3isSEAMeTo6X3xmzjfGk5BiwjF11XupY+cZLo9uevT5SBB
+pSdOLSYTymCkotSDPHJnXALs0Pmj8MY3+t1QOREP3kbT7Tj11k6MU+An83CSlk7ZLJqJ4BtCQCS
5Th2xV0cOd9lWE7f9WTO/Eu/tlmkYVkwo4vR6aKLbmh/lCNhooQbpNMC1la3zsoI17WZKmT7ORUY
UTn1KkpIqgYmMWBQQkQJr7pBbFlyqu/Sp1aLuy0IOaSW8w8nnNzl5JNUbeg4WNjZo8u2KNoDws7D
+S7hluTKuhL1L4TZeP5R6Kb6det8n58Mq0bV/haR3SZODOtE69E+nW/986MnM2dd9vTkXAtDC0x7
tj1ZRFBlR8APJhlofTBW68BPimM46MCrPeLSocXW3wa7oHqZ/PYQBSRdnm9NWZau05SIrkQF05UG
7/AKtaYs/OrqfA+Tv/EqSpGHuVOyK2r71Oa+df3PD1QFy4izyqWTNcQWNclA2gnFeTPmA2fc0nwY
EiPcYe3a9m03LcjiNjH4UVIdPFU9EjBZbELHCdapsPw70y02YszFkxYWxbFBrmtoHJP1stRu21Jo
tyQb3ajUaS+KONeuRU3v2IvaLWppA4Of5d8HYVIdwgZu6vnXjCP+xTiba5phjxQr0xYDFCZEtYu6
H1MNnF7UXTfJytEhaDShf1OliKLh/6d7VVYIngG8bGLdjm/MQsU3NJiA+YzRmfZB+91W4dHQI3X0
J6LNWsPxHtMxTrcYJ5w19CT/0Y7hO+RmC2h+creNPUyPowlFh8TZ6SIHZ/kok+wA7sy7yfS6fsy+
pfOdJgnX+6HL+TKUzraifHkIfG+8s9sc3pCoHqoRtkiTBDk9ciNeY5BmREdJfGXjC7o63+Loiq/Z
XTguXBvRt5yR4pFwYTBdDqyu5NuZIe0APDhkIR6cqSCUAMftpYK6A5itJV9TwEzgtcA/YNogE5cs
AtzLmzg3xB3EGRzA6rojDHntEc249Yjce1BhbhNH4zpbI+GBVQQ5aRB9eaGNEglxiT9HHkXdJ9iR
O/+mVar7FgzmF9X1RzD3OUZyaVwWDddJAV4A9Q3B7M3sRLTL8EdoQ9KXZmDRg9CrTRFYJNvBM6ei
brO7KetuRnewv5KvnK8bIi722qA1X6zh0bJAGxvRHD2v0TjOY7X1s8r92oWHitCgb8x/h82A2HvX
AO34YuGyaub7bYNTblqCH1EDy6rhohrDEDcuZS1HwkZxaddT/JiP0TcWkvRbbpDzXiZ3sSzqa1ck
9mMYgxiKsseh67sbw40uQpilZiXuAZgXV242PATwoh6saEou41b7fv4tNaPoIm/SHBlsIVd9rvFp
0Hu9YZMh5MH274Bf49ZoTTg+4WQeU0agqzKW9Y4A8nY10VzalVKMD55vm6soKg3mbcX4ALKehA9H
fxn6IQOmHTd33RCKC8+MbhF4Nnft/ENgIYZP4gLZCRKAc8qi7Zx7/aGf4w2r+de4a+O7KC9Xdq9/
87Ia/Iw7OLve9r4MRp5Qr9l8F2XCNWI6mBKS6KX5yQdN+LeGXbHrXfPatx3qcQsbZ2Nhg56Vk0Pi
bl10cMairytM3so+wYbBGNVG4WqIgvEqcKvx6nxLhRxkitl7NxGKOA4G8zxohtdDVoZXdvroVUGw
yRRwFWUE8qgrsjJLScfGqRyYCpotD7Zg7/UqiHXemDlHYyZ4leGlMzrFMRBJeYQEpK/BQHvbfgRU
lFiEAzeyuZER0Q/GYDrHSrrlMbNNrlJnCq/Omx3wXeI04p5C39eny/MPi7mBSPDP6E0dnEyvWmOs
k3vT95+nqD3aISGNcfWz0NR328f3mtJn4wUcPdXs8XTVGypqb1U4wzoy2+AodOw0FhGNgA+yw8yS
qikjFpYZrTWFTcYof0RJcpskPrauFCjbFP3Uxnpbk/tiab25zhuTZ8G5Tw3NunDc3SQnhq9+fGrC
5qmtyLGQ9Y9YnUz28VkhOrTmV6IZbnUNaAHtrxuO86t8QJJCEB17vrKCVcUZUsvMk9u1T3Jsr0HK
MJ0tr1InmHddJku+iZIEvLyTPLnS35no/aQMtzNNapAHiF0sa9prriLksu6PqR2ILSbGUQswNHWg
ksDpC0iR+LsZhZLGHhRq7YBaWmpjdaAYig+iwDww2teVrSbyicp9Uk97g/R0lQMooGRKy36P5plA
0wHLeT5tm0hbj0puiapaWSkjR2f8ScV5UxrMV0enNpdZCf+MEs/gbePIavGyypyzsp4cVavAxpcP
SVKREBpbt7Gpk1jQIEUXyudUYNGv9TN91UTud1fgIo6iLEQ+2N7knn9LjmK10oYR50jMyWTW49Jk
dJY93biqcK/SmMxfzAUtxu1s3zb5ITNssq6hEkTD8BxN9sYqJrHS65EXZIhvealf0ipBi0fkqC5X
uJMIK2imHyGeEYZ/ck8mgFiyJ6llpU1YX2qyE0atImBJj1coQoplVRrXOrw7qBYpSaoiJnrni+zc
y7FB+KMsLtUkS8u1TOJmXYXVZe9o+UYfRL1hVKWgLKiEYCt5aWnUEXldRptGSVBvNksCYF+tBdpf
uMarlhs65lIUnsnkXSZqutEbjwoZmS3sEnttSg0gTt4Gu8QnRYfGv06yUBXABdS69egwtLAnmKGq
OwwhGtHJgIbfFycpood2mlrAddaBTuDr7K8MCFpuuuynG8evxkyk7MlkmRPcCQJR9SbJ+IxN1Tza
yvhWiRKBQV0vrFvzKtIYRgceIVI9jAWQa/UikvhWICMhYLBARsXt0UPQnzQlcLguvVB+sJmk/YyK
A8NhZRGHZVvBouoU266wV8SNu7jp25MRmxBA9OELHkht6/T9VV0qg+BT5A6i6o9dwb5UKmefSWJh
fSJwjUCf9k3Vfc/ZAONyjG7asb5SMWp/9J0OxLESlX8/DsfzrWZOdwkggGDAv6Cdg793CkryB4zi
GDmUufQZLVGWx9TF5+2O4dHLKzBfulOviXXKV0g0s4Ubk++aBfXR7YIalUETqGVh0YI/39kBlzuW
bXCCg+kSndRVR6ERz9GXOhHes9NRUt+UC3J85BZr3YUzP2BljuWvhIlMDBbfUheeaU1jvDDd5fm5
h0RGbgwn/s5oIDrGwRAdbWp39PVoTlWtJMtVoK8IXGqOVhWbyPtm2Uc9TGsVuZdFkuxkUGuwybMX
FZT52gkSGECqK47d/CYkMcMFLzdBMkJ4PIaWM+6K0dqGDNuzQfb7DKMfQ6D5L8wmXre284VhN9oK
auQOBw+GsN5HJuvI5nj+wVxw4zTS29Ua2e4N6aR1i+l6X2UgPcEYkXleu/kxslDTan6/aebfzndR
gp8iJOLrqSZ7bnYQw7jKj+4wfXMtDktGh7CMRlS57my7wiw8kSIcz+9y1SCXFuWUH3l6+X7y+c6T
i7ePXTb+UE+PbVCn+D64JfpwO1lhu0vy7gukIKAhBCkdzj+KCVuqmQuITUHGcmI5i/P9ceqxVJ5v
9la8pk3n7Kp8DI5jkhCUNN/ywmmnRVB5/d7cNKbod1Gptk5dEZqu6uopLJth8+tXLfTSI5dUtzRB
IKGkoMpzkURoUXw8/xg1KzoOxVNaBNmvu93WdCHxxPWqB9OTb1rTaKg1fASAXacdahzagsJ0zTBj
JkQCE0sCdWnMztjQaS4gO2Iydpmh6T0TT/Y1bITdKm0NjexRBxhSFiU7QQW3lr3pLCeQFqDy3YuU
jtUFccnJIvbgMVdaKfmSo64uGqfeBOHPyRX+kSZfjcG6rpd1vo9xp2ws36K4NtzDqHnTsk/IiDOZ
PWgVtWqa6N/7TuuXomVhHXXvxwieDvf5sE78iKupzTE1iBCoslYRlZ7R9aYe4eYUmUVz5EucH+zz
vd45Rl0hij+c7+3mv2VVIl4bPq0KbRTrSdfD3fl+YB2CL8X8f+szUQDByfzXzz/O//z5lt4bpK55
sOnOv/56nF8/z/9roYl8ifGsXv668/y3yvPTPd/89Xvt2CvZx+nin+c2nJ/8+Y9/PRNYCk+WnJxf
T+mfvxj6ob0eBvOpkHPi+/lRE83aNdbANh2ABDgDCM630tnR+8+v51vn+978PaQc6abr8ofz/ecf
fVDLWTvLP3D+3Qkaa1MN4dX5rikCylJnxUvT5pTKrl8sMs8xAYDy6z8/pphCGvcTn/b5Jmt6dzC9
wVqRPH8oBGdxjLm4lrDureqiOildMy/QUNqrcsLcnrTxTDgV/qocHBcWHbPAIR4xQpvt6xAL8K+B
sJZRZn9nIyrhwI/hNqnDvZHl0wpniXGNPRMkhJ8PF7ZLJV4y5M4ymjN144mtWbZksiOwkkn/k4An
fTuFGeNTd6J/v9I6pr2R/uJSulyFtDqos+8y5ysntnBVs5ATbzORkp4ZMTpX1h4sbz+bob2sLXmD
YAXZ5xBBog39p4KOPTC0CZD/5HzznGtL6JtiqF4g+KUHf6y6NbZmqn+/fUjx2WpdDeQTyOwW3+s+
rCd7i0fzjnz0gIjUakdpdT2NBp4DRUZm4EPGpnliiPaU1inmU2yJSw+1n2H7WL7IWzV6hsBR4YHb
zuulcrIadFj1Et31Cjeu6ctFiR0194JroxiuZVy8tqa1zjJ4f+yfP5US/jZsKTxcA0hrYx7iqaKq
iJkiDCgsKOxoFtFjoSNWc0JqKUo1tcbN5J4yo/w6dFednt/6SdVv68AlZI0Q3WtHFS8qj0O4FdUP
AB73WluNkD1hJ0b5cMTV95zFGw3eKp/sLEvszJWswxqMa7fFCOgdgxptwgy7FXmv7Tr50859sQvV
Q4h86zYgYouIbf9Errp3FON+VAVqJKggHpk268SLsSp38Gl1corA2UWC7fkyLn8UZkCcKyXwRlgB
6XFW8d/snceu5EqWZX+lUHMmqEWjsgcu6Nr9+tURE+KGojQKI2lG8ut7eWROqoBG/0BPHIgX+SLj
Xaews8/ea1frJYfrpUwV7OA69isB0qeaIdtZ5JjsXpbIWlZ5NQyZ7vtk+Y3HsbwGbtsciYWdhJry
1ewpfXcwnuWi/fgbtQsgYLDrGDntuF1zqeAKeco1DyRj9khP7wZ/hZOH9LGi8pk1YALWbnErN26C
Itn3dvvFdKs27HCaXRrY6kZc0hw58tXw13ftCACingK5Uaw3MaR3bBQFRKWmYXZHAhNbiTrAb+Sv
DDTzLmdNtKKVs4d6fsfHFHEy4WzwQOX70n9TMKpWJT0KRoXFxdwUozAOfxE2+VS7B+HXLfBSIsu1
aDkHl0i2AAYgQOoKV1T2LSgoo6oWKK1OAYdw8C0wATizXBHCefNS3Ok6/JystjqGP8pmlLcu2RWJ
LNYLaKMxRWHoJyPfA6W4mhbuD+VZPPqzbFoXsxKx7/XRDu9rtMlK97uuaCvsSbytM0L7gE65dXKO
v1b+4UyYS/N69GBIMjhlQDzwKdQ09HVVbBhVj/qRt5ug0RqoKEV+TTs+eTY5oow/JELnOoxjTzS8
11w1Vbida0rwqtC+ViAI1qXpcrQn/wa/iAdzZX49PGCtITmM8NNhrkPRr5Y/Natko8m/GU37Z9ST
exytxQAPldJe72PXEgtNrV4kuI3496NpsLeGlf3M8iQmy96BvyLik+VRcMk05ZCVA1Krgy618iQ7
aXS/Mz6ncNNi2ObV6SaxK6d5L5tm2RVDXm4SW//K82a+8wTECKPGcSW7aTzmZdHF84OFKhfhHwym
OQvHNwye7Jb6XXMivChQ9ex3l+bVWJBrOTTW6HEEMqL9rJJTNxZkpKICSMfk/Eq8S9NewSWYzN2e
81CCi6elsaIL8dS1WDzOZlJwaz/uIu10+tBN1i1IJUNcpAQ7ymDnOzO2TA7Kl+7xoWHz0/QO2xhk
Dk0ROzh75z5qy8u/PmyejYMT/Um6jAMWS4itCVsxZ95ES90FXXYGozyfvZyWR9aBAStAxEEKMj3Q
tace4/yJgXLa2CH7C5HC+cBBRwcDUFp+xn1v7zyZHiLgXvRJC/wIRh2uhlRv6yDY+3NtxABYDgOI
O4LyX65Fq17rtDlr8szevPeq9uMKExbSVgLFIswAwssUmytPa2MuEIYivXfpOJjrJTsEieLPAl6Z
RP2W94q95Z9uwzZvyavRKho+CjHNYKhOuQNHts5gmIOW/amF+mkDAKQujLeGmTPHTrXFOXEmjOoc
Zt/ZzeXso4VC2pVGe8blvFOcYJ8sQKoFs8xqxLq5goeBu0Yun7mdujH9rR8AHy5ZwlIj1aLYscsx
uNwIekCT3KeoXjHOKzm/9glP2SobaKR102+Ijd6awy3eHZuo8bTYbHMieaqB6Ep7Vw82z6iROzPi
z3RIIt86fnxzduOYquN2hM5IGqpYi9IC/Vy8IXkTPorisXZu0RJGOGuDCkk9r9ZBq6/6gVQzMVls
tXjMWMC0jlFlrANjnJ6y/kR+d93YQ3iDKLFPK0PepdP+zMuIi85V5WUq+8+yK/LdjPgSN6OKPVSz
LefkdJM3GOPk3IZxV1qXzGUKaagO0Y0uTwHL9G3FQ3uTpu4Sa6mA3kz2dkapX3u4n290UW97Rz1b
S4p/rugyXrGcHhQh1O38jUiHeFYskDYFha7roK7rdYPkFQOvX6lwiM8THvGDSstf2krb9aM7aMU9
wYKncn5UVQSUSkuesWhde0suyXYINA3XvTygy8wH78Gc6WWwBnKbHAyoDLiiph+EJp1TNxTReYqi
FIgW4oxcbJZtE7ypAN/fFSnAPJdVt7Yo4nzqoEqfktm+0QI1QXodm+LpTokhzdysV/epVzxaEC2T
kl9/svckt+STkzwr6YiXtko3VZHaT3gU6he88WUcginfWOM3OSbtqwdj8zJl+Tdut+51CEeO9V5W
kyr9Y6tCfJKU7U5ma9C99/glzjixgYJWHqHYTgcy3/CwA2Lak7b+GHl1CtthK6Npozov+BRznz5M
gKgkEDUc4pS3kJ4y4g2wNQykJC8pir1td3oTgNK6OfyYV17hikNVc4Sc+YN2dG5A08++e5M6VEWo
7qDn0ys70+sAQ/s1r0BU+crCjlb9GbxB0Q8o09gV5h+4pwUkjXOnfyBI9JeyIKY1VFgrszo6FmJ0
gYJQqFzksNusfuTuMolvGKM6FSyzNA6YncDUw26LYyeo2opnpGZJwvBSp0m+dx6d5wnHFI8L92ja
P/Nw3HozRSNmlVpbN08YcJPhu+00V98WzdWzkAsTMUwHr18ONDbHU05YqZyX2Ggz/0kV3s6dwaWx
tN2rQT97rjdc50LSnmZbKm6bGZam4O2aUH2Ndy/b0SMYnauOM6yuP6WdTZyQcnZ7VrQXrf0jGEzn
EBXOZXKQEZzJgYk5yp05j+oIiAw4dU9J4xi6ZzGlv4nWIYgGAfCWAhxiVQOuMRv/MGR5HafUyGDx
98d1kMJETZK5Qk+YXIglVHMl2Yo9SnFTPHVhdXr3PPfAeSciWIm2cGO7RhExWIFhNJm3fu46a1P3
436hkPSAleewwAndVGGFrYonhZZ+7CBVbQjltgdZ0inlJ/N71lneySGxAHL90aU7iSiuQ0lLSZ+3
L1YF68dHUm5wt+xaX0CCSyKwQPgdbxHy+MrugIyC0Jsssz/wRJqwfvgK4UNlz6GbrUzCZb0X/bbc
RB2UgzLcO95qoHVql+qClgSmbAi3OaeFkNeoKVxjawMCsEpjjsXYmavH/HlaGGexu0KFmrz8u43E
enDD6HuqE3WR3tbKiuwpnQiLVCPN8izaBYeLAEWlZbpjoqV9GbM2kN36rOcjxmkGvwIEcpB5cufk
+Q4TJo5zfzokJRCEDnQ6oISIUvvyqSi64Crh+mM+md7Mnl5oaXxYE1uZQN6LuUtiw5l+0tClzzXA
04e4dg6LZNmW2HF2fDHJXrofSeMlWyNPjO++/pUEtf9hFT/bGdBx5E3z2Q1VeJD1wh4uTXipl9kl
I0+/ttz6TdRTf0mG0npW+rUtbQIQ2BIuQC3LK1UL0xopf1diOLkLOlcgg+T+RVUgaJnl0hDXdCjS
npNtP9wTTjD0R8ngatB2bSkP86oPJC4PDa7fFnlBebCZArGQJnp8QEkcYhkswYpjY3SNzDtrr7OY
zX0qm3Ivl+W1zYbizIpifpZAIYyFZgg1FqyfPPez65fw/vcD2W5flPbvtnFY3plVgAk1oJu1nwkD
pfPrkhTThfeBenaVeSRd/l0jE6NaKzY0Ga60wIj6ywLYlbnAkBvcQPxYnfreOKUFHHvUSMMjO/YF
7HZT4X0OWx0eODG0qHKJfLKXzejFfymhbu3M28A363jMRHF2sn47lOECw0HJLdl7iuBMNE/TUKxz
PNbNnZftrDnR9xLfiGZJ2RVTeCY7Oh2jFPN23urfeac7dkaLuyVWPx09BtYmz/uNyjpitQJ4xpjZ
KcRvZEULOlnavtSUXXS4pQgtneeK/IdTZ7H0qLiwQZpuliSL1rQipmfqAuird/J9xoIBBXSmnL39
ZPnOU8St83gqCkFtwzDfnGYe1uxHitiuknFbj4VcZzPLIMv7gRfVOHhZC07fyo/4DeTp74chdbRu
J/CpLWDcu5gb0C+W9aq444+FAmRQjqY6znn4rU7S3wbhzafKAXrK1HTATNUAdIWHNCR1u11KITaz
dsZNI202x7RSH8SQTmtJe9cuWMZu77VQUBIf5W6eJ7RXov8JI2YGvI0CvH5H/L/ddnn4ufTLpRob
bO+OlqcJ/ihLkfqTYOzAJRHl28ywfszgjGisq/RxYCYGhBN2m8IXd3sZ5VWofLolSXOaZ8vezAJc
dM1TaFdrChaUD9LM6rKPuQfZ4wxVv3UMDHxJWHAUKjRd7igSN49eK/tPFyjnI2o0vj6/+tY8CDWT
OxXf0NXbdcIlpuk8Y7CGWNIQ+NMZCOfBcWScCf0qrEJeGo4Unsh3oz/4q5Dn6IEIDOrArhxUvidj
/1pndGQklCqudQAH0xtCP87LYTwUZYd1JTK7K60PIvgdjlT6Zh3AE9ubX11fuIdxgLtoAlFPbEzI
oq75RgdYbk2IT2DE8IbVZoAIZ/gp69rl119ya8NynOkRBI3dz92uAVvLfgLjO2EQsL5t/JfcsHQB
lnWmonIoMeVgwkPXWujBpulr5cix3pS59dUl296yOekbrP0GwK1Va0+rJGr2rUs3gXjw21t8pqB5
lr2q23YztZjeqf8AQcr2s935buP+0eaB/MiqROn3ktx5MixLHZPO2DdmtS0rhCubqhHhJ+MFlu+3
SUw/UxstRIyPnoZlhqW8uNahMebbooLo0hpA06wGwjNuKsFCkyVqB4u6dux8y/v+cevW63IC2OZM
n0Vjc0wJjt0geN673Ub6XcerPkhXblRQrMlxikqwbaPraT84D1ANxJCDgSTDWQJ/XavpbmSbK5oC
/FmRfXajgVKLxs+Qip+HtrhH9fW1kst8hMm6K5M5OKVebFk93nFKnzdBjfgF8mXYG1Fur4amdoDg
PgqkeUcdG2/4hR4O38fp+hVBab3VLNmqsvliTebv5tRB1jKI1nAK2qbAHVe5T6WMBzx0oun5uUNc
mif2tSNtEyfj0T031cNzV2ZQBgCRws423Jeh/qI1tTpig1WrQczWpstabz8+5noDYU0NubOfHw2F
gEnqrYcUTuYWtofRcXIUwUdmRCHyYlvvOjObwDgDchLJFMQ8DU98WRO5BslsYnbOTdXWkfgdRU8u
/HCes1yGxMhWBKHcdZb1ztnFlXMQWjxFwdCcoaij/PRSXoOAM6c/TDQUcnifoMQClEUHydHW8qKD
vdkPr5ygHoAhB7NM1h/AohUblyw/y890mw6SNg1TYKeYVmHXAFgSnbyC53y12JQ9FKngaNmV2Lgj
gHg75Aen25nx3zcSJE/rtSuX4cgT7ujOfknoRn+N2qaIvgDO3j/Q0tnWTaJsa3cc39LG+pFVQ8WW
o/7VM7TvprZOqPH7XZd9dsZiR9GeV/zS3kPqstNqXxC590Lw1jYpwtgNkx+2Xd+S4q9ui5A92+zJ
+ozw78hVDdfVP1h15sFMZ/8Caqpfp0NrnHqv4CBLtHC9pLXLc1b8Zs/LkCU4viTLA1ilEItCo0BY
aKeLM3xHw6CiJi8/An2YB5pcSmuw1pZX8O2EFC61mei2BPiP0eJ8yaAw49zMyiP4fDqbGkrYoTId
Ojp6GNB5lHCOvNfJHyuQzd10vRk3RCi3dVsUOz/lzgyiaYXmGDFQY1CNiI2kzuPFKqJDWelvQyXz
UzrM97YO1qns2nNFsmBdwATeVLTnoCRgw9IeGJqG80BeIQbNpfszoRJ2Qykk37KmzSagBMf36FUr
VeQcvdD4UREkNsm0xkiOvA/UHJ4mh/88dwqpcqq7ASiRKzcpK8dbBBTfCbB0odCmG7dLnF3AsqXM
IB4/2pP0bDWH0PCrXYHsFyv3mwlkHgbwAHky1/khcK8NIotj8MQxDMChcLW0HXEF2D03ciU/nADU
EMG+ZtcuNGE2rJ8m12ehD6wHF0nLc59CqtPfj0p7v1q0NbS/vIsRL/ID+6KnJGzdcyadH5wpzZ+V
dO9eYmbXbO7C2MryS6B0wftVAU0uQxUD9OR+Hl2+4D6pmDX9PXpL/lFEzXXRlBVRancp2sd6bEhf
B+ysHJiq4mjX4tCVfXVMzVQe6sm7O3Uw7eyOh9ZSdqz31rwyspTWIXwePweOa6MMP5JKcjjXTrmb
Srdci8iAiA9mtAjqvRj7L3pjSgpSgmHHugyHh3K6qxjlK4eq+UCRGFaCunqvOSPN2eAcVCQBZ07D
NglKxrQ263kiaRj4JYLpHBKw7xKo94OdHamuYXM3JcyGHVDhvC8ZBRZSGFZK0QtAg3MVevHDyL6t
pzS899TDro2pNeN5jr4HGNfWpk+tljuRPSC69eiJGvYdZYsUBqbeKmIWGwrktxIsAkIDbVISMLdJ
x8wlWizeg0G7Eym7mLk0oPky6F4ezYl9EzHqkC/nO06er1VS+XERjfbW7bjL+9ZGocnq5CLMaW9O
bnSsOEsfVEXK3G97/E52dc1UZeynlCIkj7ncKJ7nJqjx28zZNSIymBXkJ+zUqnaCPSUrqKk/LK3L
qGxciqYH5mm6xcaxlvYw1IOOQyJem9CEOwVDGEnT/6y4V56ERceK3WeHGgfVTbTGVcwSlqhf9tco
TUEftFl10dyXtI1YR080mE2mBBACXrisvGaDO677yoN4DWNrPavB3sm64mlVmwX8WR78oWKaDAx6
D5rBtg+8O65/Cw3Nrn1q0uLm2Ii+i6s2lVGoE19mwCU08CBvW3PfluMFVb5by076L4nPcgKS30tT
c0ZJNOYjVbIZUrn1oy7a+ikP+q1qOvdbiNCyJgrEX4l8x7buhPNuqv2gfg/t4L52jjk8hcXwWvf4
p5iHKY1z0gpwZfa78X31u6Ft1Pdmar4kfljPYBTOl/msDN859PZUXkBx7pZoar/xGqzxINoF3N4m
O44OmNZonINrVuIpSdJGrCdFAZjVVQeDVXqS26/Udz1nYuEiMpnO58Zp1wSkZyyLwrkOkvdHUgze
TbUL1HtABA1S3q17fECxp2m8l9OTO8GrNbXpvi24xmnpeycnFz1mXLAaunqaW2fa91P7R7Rltw6L
oPMZ+jEUufP0pCMrvUrTFKwbnuuEyRfpJjh56JybkDAD8j01f7ZZZ1sjHQNq83rv0PUyJwRAtm1p
OfdLvLQFh1p8cA0MhYGhztYAgtu0/G551o10srEjtpnFtsTkxuP+e2AtHifyZjjkDdU4Qy7L7QKr
mQRV1u9dsk4vpVj+tFzfeajqVzcanX3HHL0quZdpjTFveuLxUwQlntVFk3+kge0i5MPY4oaA45Ml
OQnZsmVZ8jOBxvJqW+dUstxuBkdgIInuQ0UDg/YbeSwVVx2Jof4U+ol5UW7dX+2+OlCc8+J4BvIz
yZxDKCUHGnpq7IATlxWlzts0R8+I/cNRUYbhEhEAg5YmL3iE310d0jtXdiWNMEl1t3tu+MaJ8k3g
5ChkqHmXqGgQ/+wHDzmzxZkdLTNWq/Yiol9lLAb73kx/Q8Hephsr/zz5aX8dTfNi8czY9GNj03zL
W8SokG79NMd5h7dJs8CinKRBFxyH59RozHuUHXsKV9RQ/SyRp9bwNfunXj01Q1WdK8IFDJ6l9Ykx
8YFvlwNZsEV/MC8qfUlaN/zmFEPD9oeXooX8w+kwYLuUpjS1pHQUTAXWRb91jwLINROBebIl74Qo
d7YmcfBAz81pwE/Ot8LDqaxU9qQn57UJOeu5VoZC8vgIWVCB3BjvBe/vJ2IQd0o1Vj6MkKNb9LiI
Cis/qTkK1kNH3qj3KPRIUs1Vy0c6MG8bi9b7ahx3SpXWoYu84jnBGOeb3TbguQg7Uy0nHwFjP/up
RpIRR20QC2wjJ32XD5BxKvrkzLdek2DsEKDdsv5eJRxEgHXkd1GP9q5nO/rObhub3v1RWeSWN1tg
uBPDsQ2D9l2Mj+kZuoBUe5o6houbmm8JC80/jdPxCgy8J39E6VO9yZ+ahM6VrdC91ByGwNLO2xlK
1KYZxbVZaEzkGx9xyrbmxUTrX6Xl+DJgUObnWucfWYe804XkxfQsYxfINxOttfY4hCqh2ksLY3Aj
cGWyh4p4CBde8iSF/xWmfrPLfPViG+lNZhhux7KedokPP79M+L+RbnX35jA8sadv2ATrAp2kSvZU
wo3k9WZ1B6f9qskdfPoS4bMs87tF2pBFCXxQ7klSHsmB9F/s97b/i07x0k+2ZYM29fejAAh+dVPX
vEBj2qQbg33QZ+V28kQBEe/XsjY/B6lGTGpZeHI09r6xz4JdRbvVpc0LvNueN75lXNyIveU7Zqpi
h3zISLWkYEb71KIxOGp/zKyI5twyz1kB+qANI+9oOyBZh8bH39mzqneE85O+1fKtR8LhNOB16yAI
JZ4KPT3PVIOejCH5PSEHPedJscRtjVEh+qtX1XhM60fhzF/5ype9AMn/JwiMado4Ds5OoDLWGsLd
uOsGbkr+4s6bt+hsndvKOfaJct46wNX/+qXf8r6DFjfHkqKFvdlgC6/qSRxmPRMWEOn3mT6Jt6p9
jtqoeVd2kj5rR+O5KIp7pDPjBvhgR/3KK6rOfO6dKDsJcM33sk6yd+vvLmKc2qNK6jU1Tv5rVi3n
IfIC5JRyfi0blDZCZidZYcJgzHFOOiASBTK6+1wSVliEC9oj2UyYwRLNIcLNBlhgjOJyZIT2MGHX
D3v54slp1wsqYXNd1VdvJgdJ3c24mrGabxVgwZjtLo5Kr2+uNiXnSA3hrrNNHAy2pn/LldwSHDZW
k2DBn8wGjxlOumtzmJZ4jJhlOVvPVMsFmqILrTjfGdY+stzhRicud3OZ2u8zu4dhDMdn/mJ/Zimj
zYI9ZEsNtd7X2NBWciiTM7bvYctWkwVrIv1biaM4LNcD5WYnlXLgFf34h68TgTDt6fnLRyeuqY7h
VWw5T0y67hNj5UjkxzsJw5u2w9SUW/dj9kT52qWGfOX8lq5MahB3Hj1Qa10zY+tlWK7ehFA2zMHH
6JjjGxZbRtxAzHdWO9Z1SSCVl0FxIcLhsYGcv0t/sC5/PwxlsewhA4l+wT9jTbaXXURRaL6c+K6q
I2496znxjvk4lnfqAp1TIiaeaRZjjR84r4v1MkSG/WH9rPrxSjdn+p4ZdnqDKPIxUXuyqbygId+W
6dsoe30T4XImAZtER5A3VDAt6AZxPXNEXQi+siauzbjvZP+XaHAySyouC6cfqNXJ7afRrb6KCO/l
VLTOBz6pDJPdy6CYSArfSuPGUfKS9fUtcJVxY2DABJQpNJ6lkCcrNY59yzcPNOXDX6xx76oAhGKg
vjFZWAeCYyBc/SrdT5Ml4mgiMyOrpd5G+EARToB9T4yqWbC1U4rrG7JzpM3ke4YqDkO7/qpcO3tb
xica6wStwHD4l378rdrheW6tcDO5jb5AqjiqxvGAx6VvadSZp1EM7sqbjWXDeyLcadtV/wpc/n+i
6f+DaOoALYJk8H8nmn787of/eM9lSsvMf+Oa/vvf/DfXNAj+AfAHsunf2CorYRKrmn/1n/9phPY/
4NdhTXKJsz6yxfwWW9Qh++d/uibQU9MygzCIfBB3j8xp34yP33KCf1g8mCBp0rYI4w/o6f/+r5/T
/0p/N/8mUfb/49f/UY/iqcnrof/nf9q8zf57vNUN/0IxXY84tQXowvqfkdrZ5dlYpNlBG14RUwH1
m4rafm1r1vDBgHbv0PxRtZw7unH84kHGa8A4l9qiTy+eM/Ro8Er4qdJdPi4F/O4y2XguKbleo7D4
wVdeJLdxMutt41Mg36ewz8quTXZVQTiPvpJL7p/gkvub2eSNiMaC05zmEptzeKKXD/3lux6K/4g+
PC77cGzZOqfUfJgKNHpTdrHpwykeHAA23UGGU3Nwcd1s1Ez9jF3rryDNBIsvHWOuStdWMvFA5X2j
l3m1BDi4iALchMLFYUUA76xwlZXZSgMmPURZn+3qpL4YjdVtXNyGW8t+YZmDd6DE7kD+8lKZzvJE
MNKAv+GzlOkVULqheCzLy4c4Dhdlcpi6PSsTO8KJuK5Tw9xW9NBQeTa9lKMXxl6+kQrNeK67fG2P
X3KuyNE9Fi24hgkF20FKLms1j5Pesmm6SD2NqyAPjI3f0d5mGRMr02roNmnXkQcH7qrzsYgR+osN
tblxhmL96qjwGf7pum+I70/EL5B/+0tIkNB67Jxf20cGxcyMV5YEdOsQYcj03WMiUNqPOw4NPnnW
mshgk38sNnV40bztTOOk2+jmN8tFjdEbmPovly4KFGjWOewlhnKWG2MID4/fdaq0Xg0ZdXN1/12j
/Ky9mpP7QE0cK1z3yuzFnOIPfdxWdNXyKKXwp6bIjMbXkoihTjGjzo4C6O5hWTDVxVbmZ46Ug6Zp
I2dTPh9n8OSwYahHugKOVtMONPS5FunmpaXe1xs3ieUPu8Lt44aupZXobbVtuMBXg0elpNkF3gnL
GicNZy2H+jQE2AMD2sQ2XWgOm9Za9LpjA8FOP91VAlNLiOwkUlhQyHuWKyloSssLLkzCT6bz3Fo2
OoR3t6vo1iBUscP57qYV7hir+OzaTN4keeUppxPDcBKmypH1NeL9dmSE3Bp9BMIeX+VklNm599RK
VAC4NSUxpcmbOq27I7ahZeVq8lrzOFNz7mfb1DH0bmTFi7v9g3ZMcUgT2KtjJjc8CbjNpnZtGjTh
tDI5J9K4K9vrNkEnb5nDnNXLndUrzQTNGr0RzRZwSLgllP0CCdBcz6CE4X9bq64NroMrukuQqxia
mn7LXulpfs7lcyiYtBu3xkzQLr+KQdRkzOxfHt3FWBDiqDa5F91e7Ea2X+tAtZzKFjo1m3DIPrX3
hDw17KOJLJ1aemc7JAGm1TW3zWdRPGOXzkn/tdg22a84lncNJI68nC4FOX/U1vR7NvB3ZMq7dmzb
Rwv0HIlX0iZUGC4lboFsUk/znJHqbbx6rSijZmAwNriv91YVwXhI0juP6jgyk3uvbomNYCMJFXHh
XYOamL1T+s7abu0WOTnAaLl4NHo2vM0jj86OLDf3Zv8VzYuH/fWLohOkZxO8Ymp+mcvjC0pp87Io
SgvASQbsDtay6NO9EcI/91L5c7TZNwrhujt2OIcO+/m5oullZWIQgjSQvGWiOnbVi2DRsR3y+mse
M3fTOFl6hGrMfwwNBmhVmOG0c8s1fp7KCW4OsyIZJ/0eRA5tFe574lOxCc9ipVhi4wYI7wo5nMH/
IRBBWKDzndwXOzpMag9yQDucRej99os/rPjeUVwB2M3RsPFYuWticRjJYKf61MsYnvkaCHjKuv8J
WFRfHQ8XeVMxaSoC2w5QVyzOOMd9enFmJIvI4YE1OGunCCVLdZ5MHTbMqVEpxlE3vfs7KxjlZTBm
wA85ieZM5mKXeI8yeNzGyoiMlfuwXwUM4yViaTt6J9a3VHy4b6I1sdHQVbrpC9TrKj8mUJ7DprIf
y9j2mBLfEgxnMbtzfsbBeGGV/taZ+z7sblppFihtuDaKOt0wWMQsyuy7iB7nurbmLgD50XuG2lje
1vO8TW9EpIrsaZtqlmxeObFoLoUJdMzfhHP9Iis5r6soLSiVir77NH/uxZ+oGj5J25SENrt7PxM7
tvbTktBoVM63yry6FZ5/tpLjZmjHTebaLFAHJ9zkJgXFaOM7x2/FOok6gLtVeupQ458qCP6F53Dt
5O+8C7p1UrIMDIzUuqoMVVvyWtOieyJlHT6B71kLg64EN6g/J7oRWAQY1NMHOWtfMrqVZCmW++2l
39eOb9wIkNII6ys83CNvSGWeXDN6yXuD3IIyyidjNPlg2DsYhb/P2n7vFcEW4+jLEnRvQLde2UpC
fig/Mg6vqynUH5HFZQlJI9aUWh+aoJvWHR5MkXLC1U4EpLtlq9sfeK7ivzX6Y750N1hc6l6GJ3wY
a6cLJLzHmR5kgO1wfPjfSdgPs4rui2PM92TsJDu05dc4Q6/IJ5YV3GrfobI/j8NsHPrHOigihCla
LkzOHMSQEntYEyXALQLWYKR/XTQ3T3ubBjFkM9ZRtml0267c9nfjuSMRkOZ3hzdi7XdUwVp4YiUt
cDFWCytudHhkIfBI22TfBMKTHMOSDY77nHIAgZKgYLBH4zZjmxCNTbg2hXlIiPj1Uoi1w+sol8a8
UVTw8lJQl0BhOc33yQLnWQDy84F9YMIUNwJR2ww36vcuCPo4t4xyTy/oA5KWvSnqVdazsL9nCX7b
JeIFDwsv6qcPX5bkMTvxapXBh0cXGn/w2qfr0kxwzVnZtgNIsPejYYyJvvX7hrU5XrgvD7nrU5rp
z4YG250My51jOye/0z03ED8xk3JIkBwE++txE+Shf7YhlcZRqkHnBxGvMc+mrplzl4+tuxhMXFID
vZVdOrJHb3zW/eoZbMd7NRLHbboMJ/BALnr5P+yd2XbjRpZFf6V/ALWAQGB65TyIFEVRQ+oFS1Km
AATmefj63pBdy9XZ1eUf6AfTsuRMUiQQcePec/Yp92PgNXcBjEUu1O6ppH2GkYaVqyYtDcQDXSnH
mYpTPgCjRrsgig/dL82zmREF59gN3ohBHaaxIeo0fIiMwjrGhfVedFG1Rhr6EJG+GqHNsafgdSw8
VsTyzQaPEqtGklKLrUQGhHkwC693oxOeaol0nXbGQxJZZFybynrwXeOL+G0aE6i1KR8QYFE+YQNx
FO0hEPgudpbcf8Fh7G0qoTYOn/OeaiW5cw3GshlrXdT7TPvrMlg3dc9YKABWHMXduCnHgeurOgW0
RSABfwDe7hdDT1YTcXpJLD40DVtIJ1AM0Nn6qAPxJgXSwFqL7glSjo5G6skV8/Zyod1nOkt0hkFu
rY1YUcryHpcb6XStuqrpXObhAynH6bpBO70JEziD9PXRjmE2XBR5eptFtDAXHsasIsK6rZZoL81N
VRP9OXTZGWcOgCJKdM9lH+uB51liXtwVOKFpPjW0V0vv8WXn1YMDvYREt5MfYyfPu6HdEbLL9uLj
vJPI7dllJxOgdacR6lS0HJan6kcqyxdKXmq7mn4dQleDWJj60pLnhBYKLp7Mw33B+OsWNw0ejA4J
rZGgPKhNzeXu5v125hYsfybwhmErARIPjkEjPSNxNnIHfzMhUjh2mopWEr9IPJjBvpmGfuUrtH6J
9sUaQ5O3bNM3q9s7pXHwzfa5Ik9WYzxwN0lx7gIXMCK/M8ZhZCBGUeG5MbvV4CGoqecQFpd1FZov
tZk2uZt6JNCk0Zz4XkEBoLBuyzfMuYRkmwUyTIbqAE6CcG2nJeNIv3+WkbOdnAxYjaLL36T9K+mt
nx16MF/Fw30ddr9ak1mckjZW+9S66Bw27qyWFSXCp5oGpBH4wKyC+Udcf5jt673dQ14wu6Puco3G
3AArZJ9oDO5ILuap8Ghswr6k2zT+EmV8xclAPI9GF7YdxF19khq9ozI7ETHAa6prubIU2ey1hlhC
Dz9oJU8LKpG3FAm2a4/se5dKRYe6Ld45RT3Y3fjca9VG1/CsCZKokvKt0fpmG2QGTvjJu6ZdsLV8
GTD4WYQ6ktUpSIi0uNqFd7WG4N1Fkg5be10BuIRVAwA8eMetiz+BHjXY24DjjSN7dICk3vtGu/K6
/JDDOWUCtcdpDyOgs7eWDFd2be9sP/zwjKdhmtYTp7dunrgR62PY3pN00JghSBu8mz96n1SfP5yO
NQRYOMTtH2KGZMT0y8Cys7W4esLZILtMDcuf418mCBNZWDxHOMMKkront75Ij+FSkzhXS00raMVI
9o2M2RpqLVpZSxcHL0bqw/xXqSR9KCTuM9s8GCnB4KkvUvQYw71lh3dFX13UJF4hWu5U38/TPQJH
WaE1aCNWftSz4IwdG0HwANuGdYHoTwSRrl1uiKl9yHXj2SyrXSKNhE3b+sBW5ef5adJc8vLK+OZJ
kwF+dT862gU0FJLeH22Rr8khnomM8Kq0FR209UQc+t1rFc3WMVO/0bPbtYpV2dgDKbFZvOX9UMm3
Mi9uei1OQemf23gt4Du6AHGCIX6zPIt6r7Q+2tS7o/5lThqirzdk+zmU9mb81juFpKklq7gEUFJT
CBCmWVLa2So7g81cQxr6RBD7wBSIjoDi2CdwHLr2yiy6WxShzU1pGswfTcaMCofRJq12XsjhHdSH
JspHlQdziAja3gHiuQApUWjpYcjFoYE5GTI8RRb74qLWJQ7Tf+nZkeb3XOvdW5VLDHLhzS9OXV+8
O/o2Qlu98Dto6Lnl4KfyLq3on4OuWBZ1t/bmGIqRSZm0nigrnuleJJRRnJ610L/E6KADHCcL2Unr
8YrKHr+IZrRrHFwEh6fxBQ0II9KeeoqOy0kDFgd8tt7q+UTsTMeiUYRUABPnqJxAGJePKUHeExB3
q2BoclDWyqXpgmaZnauB2ZyAEd4PLR0ANq5ZOZCe7F57jHKx0cKo2mm+vNCMYtwjuPDzpMGWPPrH
LBjuphiPKgiKNU5WZtq8AH9E+c89NA1Ocl+XzouXdh0qPJKfbOa4Q1s3XBJei2htOicK7hPCP9EW
HF/18L2irItQHvpJDlnDcO9MBOR0rijjAvMMXbPdOGfbPVUlZYEKBYf58ETt+IHM8kPr93VFGad6
dgsbWeeSq+eMSAQpEUe0xZBgMSzyjyJCM53KAjCHR2iMkfab0KsvRQCVotHyF9tWqEaxrfm1/lFp
/XjTo3uiavHB+TD5/Ma6ycCFL1FeOlORU6w7W2fUbjZt5tbsn0VNCyav6VbphYeoTNw7aMZI9Zre
jLhE+2iGSKnckbut3XFdMrrWSwBqHii5LD5FsArPUYDW18eF4xbhupqi8ECo16bz44IYop52E9ed
NXslwkK8mXlOEV18woP3l0Nl4/FLrL2pO2sl6FXniPyIEcf226B5IqTbE7gJgwhhQhTvfU/h8aua
Y0LHc2XpIYGQW51U8UU0R0GSYE0Gcox5xSyOmeF72yGgKZ0Y/c9UkdOWOEQWhkwK6oJlgygId53G
SH16dEKDI47C4siRD48qBI7ipf4yzZo3wOpqAcyOrhz+fcBJe2AT6CCt5jiGNNia1n8NJGmA1aw6
ifVN5tU1+CLTwN7Tn3Oi6ziP0pyMgK1xovhKO27Q1iH7oLC6V7uJOS/0j0DQU0RfFRS7nLleTRI4
z+iYRw938UYU2kOLL2vF/x2vQ8HBL7Wc7WCSjCaEz+lusnbsqc4CmyMNAeB395TiC0+x2fZ4z/ax
Ze3GwT5UYQL/KHXWUvpg/2raG0heuuvQ/sxNLHV9jdcmb0jlcM1TCWZ8bwQ6jAkJYkfgqiwYooAy
A2le1OdeVRdnyNGNh3LRD92wLrVNbJSflk8rUNnq5zTYDkIwIZEcG5/MFn6ljpFt+sTXFq3rqGNX
6I+VV+90DaWFbINLowcPUIzO/qxy8D0nXUpCLBhwEfzdDu3SIE+H1F11KRL5GdWeQp/R3TFJO02G
v4lFNd+iZrqqnFIt8wKJYhBr+0zcfCYi6GX5i1EMDmNyhrrhLDLVPCS5eWvRB+D3194yTcAUd/RD
00GqQtwdLgNdOwEhMuF3IwC0y6WNEbfW0XdZKVghZ1v5zXNeB/RjA3tdeAoKC9MxKcx6maV0RjPi
6tt6HfYVOYq6eLInOlK2CtCGWd20paG687t050O9WKDTGRcOVsBD0ETbIlDYu5AwYl2k+B1adxl2
3nIS+9K/S4x60VTlZ6VJAaAn7ucj04PH6Jiwcx4ChFWHUCXWxjbqC7ZaYwdIdKnFYCaw6DiHPqz/
/KrCqr3u+2xeNzTtwI3CiZCzzspy6X1+P3wz1kYpbFhNKNUW399svAiSmMmtXrNmHtogajcmDau9
MkV5AIV+piFjbXLi1g9FpocrWjPIqqPZeD0/mEHAhLPpgvwwIlye4TCYb+jCcNhQxg5R7LilnVwe
UP7s+jQdUcZkxcHsJA/zV31DUeOO+6RgA0vscN/mDynJHWpdx9XR7z2OIt/PHhpedSikvyKh0EuQ
x3Ji/37e7xfz/RUt8ZyPndfy1/eoQjEBFgKAAx9il+IE6D0Se/oKaKII6fvQhhaHjNSzPx7CjGMr
k5UX00izw0CA9iFMc29cfn9JzBZ0g3LGWLiRnx6ihv0HjO5dSVwBRam0jh0x7VvuvOIAMQwY4KxW
NyJEwNjl68P3Q8tds+6F/v7Xt4TlHqhyCybILS21v35QjKAf//pPNabGamxY2v/6QY8UaGWWFHN5
wfKGf37LUTI//PXgVYjBeHV8M4qadYmjHcwGdwHmVrSJooX8A8kkq4OG5AO4lm5aPjoJoQt5QD3c
gY0fehrYZYoaycn0vStBiejQfQ00vSu9I+GgagD0t6mLPRy/sqJ8aGvCZjisKE8jUzJFv8FOgPqE
jR9NhX5N/OocFdRIir10MQgsq9Q50Z0DoJM8a5q8mA79ddjZvyaEwbsi6/acCay7doy2VTMnW9KV
0oZHEZQkylLd0oW0YWm6aDpAQxgY/BdjlD6NisxXia7d4aI8Kml+RvO0EzdWt4nhfBp+UtxpRUyD
3gnx2YjDGAzzJhBEnDN7sc799iITrz7qWIONHJUK+gkycuZI7MFUO6zI7KpOcJjIAFyyzOXLqWsF
bRgMwlgudpk+gurwux+llj7pQ40DkX6QnR/antQfxzCXoUWwLDoEjku4R1kkTeZBW0ifPOQUcSL4
4OybXArNwIDsJx5DG5Aysl9VWfETied9rZ8DKXalyVHFHLcQzx7s1HpGEw2kojJ/pZr9WHGoTpDp
JglOPsyZtD6lv5SJOpmmeIpLaKpowBHd7m2JPZiaDEV4N9zqkUl3fOsE9q/A7O/9Vl69qtj3njrr
0bgqyvyZZjznffCbHCWzp1Gy4k45CBWQUwj5LvPTFq7BqCStF2CEsPJF6icGskVHB59B3Pjql/o6
9dEdASF7tKTzIjUmOB1NWbKrXzMocvSgqp99Zb42/IaWojHSkK1ktqL+EY70sHPxWDV3eTsHWweG
s5Bj/TL/dsikPfcU2/a09abm3emCi6dRnEMOmVu7h556ounOKnA5ueFJ161bgWUmn7g9Epg/W7/Q
n8pm2KJw4JQYtT/rvqG84pxLB5y9UuwLXSJib25CDT78hrRhPXP3aI2JSkUhHTKosUl/XPRR+iuW
QLecsstXGZjXCIJdiB3c51SBT4l8dtMYb4XwPu3Amo51QQ8KrS4ekLFu7rXRhhjYl9R9uGUaLazo
OGytlja9qzlYtVBM70hRsC8ZXczcmtKFziwjyTOiGyr8nGDjyPJhsje/dQyKzPcSH0Znam/nNOeU
SkiVt3Ba61WzwQw09qPRokqyc3kSjOBU14BmF/S8fYOGr1+i50DfNn8eFYPkDQARb6Hl9ckY3Zeu
0t9ZK81Vlps/uhzAlkQTkpUViutu/ARyWyy0BA9IFeCpIreWgOcbUjQaCHADUsO8D7DhbPq+rDb0
a+JFpKw7g2bdDnCjfkga9TFmLrOQ+iGy6y8nphE6YeMY0xyRGZTBZeRN6EsZROh8injfsOqH5ttU
uHw82D9K6d1NXnn1W/Mnhv6KJFx6rjkCsqIBdSb5Yv5RBKhsEcf1T4GYOXflsx1xk/pRx+2YP1eO
ge6+6zdW3PXrCopZUj5zyCKni9n9MkgkMn3ALXvPD5Z1zJEyTa0bE3XJRUrz1+sdTm4momKnXJsK
8WtUd5TOUbQqf+gteD4rhc2kIj4Stzqia3nRNessSfNd0UZQ4fRCEsteyP6+QYwSNTbPLFy5jKN2
r/WWsevs8KZCq9y4djWXqQzvXE1uASdTG2u4dCI11+6ctvC3jzV4r2iGAbk7utmvWmii+3XZzI+x
Y9xVlf1WUoLVFjki0KFWfuFeS8/+AHyPwdt6zcz2l8inh6K8OCJfj5I24IDin65T+0tZIE6y0n+d
L/gqnEgo9taaDPam1A5DndOcaOVDHONyGdV73QVIKXO4dujsW6J8ea/0y+jTiaFYECtrHJ7gi1RL
FWvXNE7uiu4DUCOKx67ZTxaoF6BsS5v4PQSaDA8td23WOJqtNliLwsUI63grHw5XbI9n+lQPIBAu
5gxGbEGFwJHNE/P++3lHcFnIYGNigZElVk5+DWsdUxqqBAT61ULqpB9HtkNmuo7BltH1BtHQkxMO
HlPXAB9UNv7ChLWFaRqy88xnRHz4bC/lWrXXGnwh+BvIh26VnbwMLKMB3nPsq20q3z36uKi3rc+C
dasHM1lX5ZMq1bZGs2xl2tn0oEeHrIqDd3HpJpnNzEhpQlYwab7XsBm00XlrXPfLTT70nAwbZme3
DO1DrdRKz4DrxjlT90rfsbj2NIXpsA76buqrN9q4HBZdxTGywchd/9Cy8l0F6RUxxX3lWcukkBNC
dD9ZdakzralB7kKddE5P3tDsvxS4Cu2UX4Dack/Ec7LyeC2wfcrFSOe9QEpRMIZZzApWavI109eD
suyZK/Gut7SM26R4Ut1w6KKrbjWfekCNg7mwIbko4T5ho90mTXevsxkYISMbOe6LnDaxMdGXdAsD
m6/BtL3CE6ZGZmJAareVDrBzzMXJjaL1qOMCnvR5euWjZ29WGeqE1hkTTonMUnRr6ZTFD9WSaRA3
OkiS6N4Mq2KGNz/AS/vpunSQYgnQLinXdVN/lKN8S8sMkB1lQRs9lXb3g6D6eNFlwwO1BqZeB0WK
U0aElfbxe9iYG4/pxIJ26aLNqg+LzxMakeBmcMDgGmuXBKqdOz4GSmseVK7fFcNK6GW5ZNZn3ie+
ASmljLAQlN20tLiVchCODp9o0Q7DOusjrgSrAj0YFa809FcIk+Zw7Ya5pBG/NyWKAJ+NgrGYuUEy
fNJT5sWSNwY5AVBXsCXUq0BGNHujj+Uxa6h8cKjJBRKSI53Xi6Vhh3LCvRrkO2wbyVt9c0fjnaZZ
sjT6bqt5aBoAh33O97efB+WybmysF2mxTAXsoUHa5AY6e3RzrD42U7jeBCGD630B9TBd2MKBKQH5
IXBwEtRtzAFUaJ85ktSlpT2T0LjQgVIubJw4Cws3O9KAncxsNMY2bKqQlvF3ue80P4VNf6oJIAZ5
mjFvzfdZ51OolCyZwOyMuPnUJK+ixrsLKnc5aRidPSxIKlvbCHlAL0NBcgJjH/PndtqhBPYZi6yF
MxNbHKwueqyiY8ukxAS0moNp7YBb43Xzb15kv+ohc4HAH05j7D83ene0azdeGyVgqDaseZbi11hm
LBliesjUtMXhBjc0jY85xyG6CoxCGkA5Dikaq9Z5N2sA8rFjrRyYbTSSoHHHRFmm0CiY8C+NPLCh
abvoTV2zx0FrvZRTBAWoTunSGcwnneilFJDXKSK3vguN3RMxNHBYQmJ0XhHe4KGvvCXlVrX09ZHf
yGTG3ZIASd40ZszzSHO1a8uBJcN+g2WSrKecdYUPV24yLbyWZVCuDR/pcq82dh7c52H9KiZlrNHP
TysNYVLtEQLmOsHWMKHXMD3Btd7gR6Bj4DBxZRh0LGpOFXltnY2Zv2G6cKvRmLGZXITV93tkPw+a
o556HWg18p0AyhkbWek3azXM7kRzLFcUayRsZ/zmLFH7DO0QwtxoWdcJtwr3CsgPEPIYfBBM2V67
gddR7opgj48ApgQHQsygjOd7xqVGI3v6BPbFw8O1ya3olNC32jJz1redEV+twvzAOqLudGvvxeeK
Q/YDCKrjEAbmnpFZo2NQDhpcvQMbVqo60roCd9qT+U2+vW4tQLqjlaKbV7QpdWQIMcYbnhraQr3I
rk3e35UdSYTM8J+bOp85v69e8Wk3Tr3S6siHzhNd02i6ZiZtuoqZJS6HHkjcg5sHx4meCB6mngIx
P9pt0m+SSfuClcBIKeptluVhBvh0WJ3bL+Gl9irxx61U+pPU3oi2+qUDUugzjF9mhnLG7KK7CdM2
uYQCv7xuzpkiZzElz9Liss68OTMUPcFUr1IXhKZmkwnXFsGur5tzZwzQ10YcR2HTbPzQiNb0o104
E+VsrNdZE8dsFZrsIXxq1DZqjzR8ngeGSKrhReTe1h6kuyM/YesOz7Rn6BHaxJu6TfeRCcYyaeE/
9oPzaojhmXbEU5sBjEYLU221FGYdDIJFPf40KjqySUtJUzG1CRJ7Nm3jIPdAlRR6u43dFvNvH1gr
9lAu06S+KBuESJhXmKLjbtMQv1N69OoDV71PCae2Nn3tQZgZfvsGD2CTNRVz+cIvKaj6EwPx04iJ
E0JeYD8wm3XMDMZe5y5jn6lH2w7Aqjh+BlO6qyfn3o1cNGdTZyxHtuydPQmMEpJCi1anZW5CKDBd
L+JFMRgfqO0bwryMVRqoHXtfsM2Np9aTKcZlir04SSHbauHCTdKLsgCcZWb34GXisXN+1qAaZqMT
MbW0sJv2FS6UX1TpKbEwHjX8MyFZWnhOkmx9f7pD+80xV0Ayy4Qk2gFYcmSvGw9McFDjeXMNQhIh
RXEQqwayAtKnKCJ5OSXHvUAmv/L0aVjNWIM2+yqzOF97LSwKN7I/8HYVizhV9myJu4IdbPZDj+m5
Hu3X9sPNRbiLS6ZJtBhb4CfomRH4q4YjV1ZsQp8jbdw/uVZ5CgW0R9cFBjRl48oqnyK/LrdeOj3a
QosPEfcvBV+i1o0o5Kodwhr/AgZHVDJb0TRM1rKdYTb9kvnW4xT4gpv13qrorBt+9G67Itp3EAJr
4LHLamgx/w2pwrU1jKtJWluPDOWrZgHFsPU7pZn9OqS9gpwyW7Z5BTlzkMgVkx3DHPxoY99h0duJ
omsf4oBXJtRMVO+Y4QbF2tSHn9/q4/8Xav+NUFs49pyt+H8Lta9h/vPXf+3r5D3jLf2VNchm9z+R
Qv/xB/+p0zb+QbaNMGzT9v4pxv5Tp+0Y/3A9iXbJoGXoOqQR/lOlLf7BnzCka7uGjbJb8KM/VdqS
v05auuFZpsG3f1Nk/yeFNmF/vwu0XZChujR5DYjEIUDz838J2CsJsKlSD8KF5nCUFUH4Nh5CW7+N
Lr5W3c8vKCwa4GkVOg8CLDjPDfYmzxRCC7z6beKcyRwI0otbdjc3n46RsF5dMksXJlnltYqRJi/q
OH5P/fjEiXzTa5LJ3omO6R5bjGlFD2XmMGdg/bd6NlYCNT2vaxaA5V2IRtM1Gmz3YBQPDeBmCIjx
asIVujD8YBekc4u/oyFJ+B0YiYQ6PmZrTFqdhKCTU8106aHVl6UmD7GZjEjsgIXqqHY6w/pqsDhk
2huqWezhof6MjuzsZc20KOfuRwOpT3FiyzFhLzOhvtQIt8OtnXORsBEjBr7ERK820vnZjc6qYrLI
oRyDql1j7jNTWiGsrgIZD1rZsmpvjeS5CWxl4PGrH8crxMT1FAa/SCiYJTkL3yqZf9CBjLRHpEM+
2QbdKQb7EtS8m86grbIMO5qenKImOdE23bUZJySrWKFL5BA/Xug4QETSj5E+HXNPv3i+juPF2pnZ
ePEpfHuxqVLjudJq+hAVkREQR+3kVDXRFwMv9rDoxa/HK7yymwitV0Aa6xTzVr0mYvHsmLiEcAHb
sXo36DmNPb9mTAyg0V1D3d8LcIwxdG7GA8Qendpxukg1HpXdA0OID70XHSqF/XJSJ9DVXBUReUr0
FWMwYS0oiQaon7MTSb+1mviAPuBM+3uZO/ZrOQIs18YLytZTM77oCe0bT4ZfZsp1gMHvOFjhHk3J
0S/ljgHHegSdSIWIzMt0cYfzzDlEWMj8xipqCuC45mvcJe+BldxBjCSz4lKE1q5owoOipoa9eNAr
JNZ8wgaKl7YW2PXjDxknX1YQftHju85vI/qZ59LlopZgNsptFeufo96ibwBjqoMDACtHVjrONtDq
cbukJ3r1ZqVPlffHycb6D9cEbZB3IHrmwkh4R8/6QARrjN44n6yzCHkH4eQbodzRhjlGYfLlUvEu
dCreaDDxB8QnAOXP8zU5ldZO1/WltNCeWsOnW3BwdddDPNzscLz2hXwNTZIPEUCZQDqrUr1/P8dI
mNJAiFwNujT4jvEtgy+/ZhfEkUe6WIKAYDjC2VlLPhV4fSvGXpnk+mtG5s0z0jN6RcH1VcU1i0Sz
SR11QPJz0iQwQO7zdEQ/mMeAlMbnYSLiFMnqoKYLUTKnuG82peJa1apHtvRODduqBJ2VtLdKS5Ev
sBy4H0M4PXtTiwUQb8NwFXwkCFxo/PzwxubQYH8jLuh5/gSBLh+1JD7JMH2f35j5ejQoaJ2oX2kk
btQjSH5jpDhnQMWvhHoKFFu1MB25swQfjVZOl77WL43gFBRsBJ7EwKz4+yrGo/Eh9phho3Tqe+u1
JpHEYyQbSRexznIKWRN82T62mBnnazuOh+P82pKAtazvGvI/oeROYqtUdlIRS0ELEs62WgBZ3OuM
QhDgJV+DlOsoeu07QKPRcBNGs5kvJq+sNyApnv0mWIn0ueGdMjvndShKrhd9etYlkjvvEdHkprLU
QVPVhhMYy/R0YdB4Ca3hxmlt1WRrprtIZ8dn0FAw5+ng+Xn07gbaS+cFDxizaRpW+ie9i2Xko0YW
GBBM3T4TCouixX/K8CLjNv5qCAwWeD5x6B+1IFo344FD5NkAYaBdfNItzHyOojA2o4AuMcWHxLXP
0upuU6lfCpoCw/yltbMIkTQ/bBU/6Lk6NJUJiiI5pSWvfZgDW0IuCd5pO9GX1VttVvegN49e0dzq
etpMiQMteThO3AjzP1oUMYc8EEx5YdNwNliEESq3n7U/kMgKAU62N7wVZBvLYuvTWawcZuosVlHN
bYXtDvsINHDD6W7zgi0HiCm5uqfDeWvU9GyolD5I+URmVptiePEJu43kQJzbL+gG+2Cwz/MtOa8J
ugcMQfHZcRPVgnvMMCB5IM57bVsOdgaJqZ5HS6m1duyJdE/05mpL7nkWqkXcXYDRvTc8R5Kxunkt
oRiOTbfD5lZLsRn23B/hXRWe5+dKhXP+vuOM4WzQJmfeJdGvaWcDKAra2PAetaliGM2clLzIp0lQ
LgaFUIdBg62FJ3uXDIG/pHP24qryHcE9taUyPlUA9gxvOTMxv7gzW3PAtmUfFEvsXRyOyToaR32N
9MmMHUbGAeR0gBE7WGsrugo1o774NR2Gi5fH43HM02ODad7ULIiGvtus43geDmDoZmIQMTHILBqh
EozmPtFvA6rrwzetPmLM9MdX398bp3lenDb71rEfolCJzaTQo9H9lofvr74fNFn9+Z8IKXnZC32e
rHpwTA+ADKqD5wQvuLthEpjNndOSL6EzFV8kGhW3Y4WRuUSUYRy+H+imGodUSc6dk/Vi0FaZxtan
+QanM09ekEHXEJgA3rgebYAUanObdOjH9ejZcIxwP6b92kWTgo9Y39GLAp6nrSfSgrspXmegIvu2
XrAHLHLt1a2/bBiX8ZCAtLaWakRBTAe6JOGH7zSCESSsrLTOsAW0Wo2xLW/+eGjF0Bx5cdNucuqz
E1bDhqKI3j12qXCMNokWXrJc5mvqr2d34SXW+2R5u5BdgHQc973KOH6Vbece4HK/YRBaZhpgeMPz
kNA62GEgKeCvYK5B92ZVzLwxpoVkxljzXMxqsApxYU9KfCYclrrMOrsSb1SIeoLUlB0t31do/mQK
cZurisWDWyAb22vqTdcAvwI323r0KXQ41v9ImI3d62pNLwuKP1hylj9OVdByYufV0YgbhkcnqvFG
eOY5sX1aOO52sqL3SO5IxDlKO/6bUHDjf5fJnnBwRkpX2I7l/O5jjDjFQweI813rxF9lvO+N5JY5
/Y0e7LnCIayNwHujr4H5zL8cJ/70VP6rh/L3YFjpzjHdnB5MS+rSwJv5Pwt0T+J8sUfAQn5gXEYT
XcaY2PtkZaesLxQ6EfrCAUCq5tnnuVT6m6efM1fzGZyfzccYa356E4mcwyvQhefovz09gyfG136R
70RDEc9ak4XNRiuLradfY6O/Mtp7r/N9MzxEVnqsJKsahW2oxu3fvJDfksD/eCEu5yqKNm/+9/98
HwITK4Rb+9lu/vDh/iLnHshjObqOfk+P+yqS5upAtnCBUbY0bWmtX4moXGcGu09CweqRqJvJdeG8
/OdXNp/R/vdb5NmWjskVB+zvGeXY8PtJjW6281qOUDoNr9B8oMGGywn804JAa7qA7cf35Q3r6Ij+
55NK7BbUl9xS77o3fJohC8B3eeha0yXYClt7KRKc/WxdpqIpMFKGUNvZ6GPwrYCVsl5hlG9jZe1C
boC5Stcb7pRkuKahIpVFv0ymhWO+WvcBxO+8BELXXVWL8UC+Jq6+wYm48912m7XMZd36Wo4gRWC+
xJKBFQa4sPM3NMc3OrkAs2IA7fazFjCSnfQXemkgmeBBmNXFNdqrX6Rfpdfy16v3imAg9rAlIVrd
wuGqQQbiUxNz/kvzIcZY193CKs/+Juv6310e0tCxINuGbonfk9BFEnlpLmS2C0W9kbl+ab3kkCYf
35X1wLC12v/nj90w/93nLg1zPrW7WBXd37Lpvd4gyNHlzgzs8Vgn6lGRgaDMZ5X315qNDwJV/I4k
j1UPzp7edjeOu4dSpgeTuj7prL0xPcIE2GfonNPuijWH5lF2b8JGWHg6BSkj8IvZY8VyxT2ZlFFD
MIqdjbyJbB19NiteXzEgHOe/t3cL2nULq7N3kgJ0PhUkXAleiOdJDEfGosvRmZ47TlWpRXCWojWa
vtn1TMPot5zv6d0mpwyrZVR/uOjtF0aMUt12gFwyaRROsYtGQfRN71p7ZYCcl4W2CKDzC1jRtMK4
ikjxdf0WRmL8iRNroVNJibJYA5C4z+LhGc4G8mdgJxzBqMDNV5FQHVcYQC3zR8VxNE+i97loRY25
VXghQYW/VO342QnKsSziyM6ooNpHiG7aYN/xHgeWOsV6egpd+SpyawclI5Xj3aCpL00UZGsRdRO0
m7FI3o3EPzhi1ZiXoUBEPSKXZNXuGvfV7ozLfNyjYjmOAH7WuFj/OCflNlrDiWWXDM7sYRBsWvwe
Wk/9ZgdkJRA/4uA5Mrpj7+qfvivPjkGb4D9fab+lkn+vfITKe7QnXQeZ129L8ORo8L00M2PYin+F
I93Ax248O37xMv/KmV3ssr9Zbf/dqm/plJwuphRwwvPP/5u989qOXbmu6BdBA7EAvHbOJJuZLxiM
CIVYyPh6T/Be2/KVLdnvljRaPMzsBqpq773WXH/XFVLmGLupPbLYSgqymsK0+Ndb6n9zy7oCF6o9
P/rIDf7rD0H7Jhscm/kOxh/uGwcxtplOD2qQ24omvksr6E5C+mTksB69ej0YOpG78mc+ZSt/OiYN
2ceWD3vamDstO2AfF0nZ05n2i8tC6ObpIYn4GtQzTLE/PMGPqTpIZpzobCbL80Iss+GpDc2nLmGp
VooYM3Nal2N2roUPqaS9Wrz+bSDfTX88NvR5i5xfk7rMtaanyLcvsrR3g8WRvM7PjnsltWLnUOjM
v6TDOaQSqL4t8UCWH5fMuvPKx5IOgwdnLR5upQUcq28fDNd5Aap39ERyzpVFMzrEnD2SeCdwNsVn
UotW0iEZ13SOEwiTgNZHTb+AHCJm4giphq54NpgZL4IoX0O/oU1gxj8O24U2UpPE8twN8mCa/iLl
lST9aTf3FeYfpysWGhjzL7loHxjUrmXlvui5vpyLEn9IcXaFaxLnH+YV3KZe++cXt6Eb/7h9comh
4aQq0m3b+UsHMjdLaDJjRvc8ZfvMyXwsKggHcUPdpFyE15rUj0UKptWIeI20AVthXe6jQbs3/SVC
z6kj8an97CgNW1tcWts71M0TkZPLigp9Lt267rbOhmukhafaM0+Vl7xCu12UTKkXiX5JrPh59OR7
YvL9XZOntM/bPaT+TUHjL8dq15qseRUtgI47n9PofKho1XBtA+cyr6rV1JEbWjPXqo9x0H+6rPxY
6d9dqzjbCHjK0TtoYPtKWDsGzQW6d8gSr75HCkXbwvQeNlnxNheprkwOCpykMzWbkuZIbbVbNMTX
uSsGte+JKd8tBd4AHtKiWTafxgK8MiHFHHqmS95sQoOML1XjWuo/YToQd12tnXpuWVgvPgRVgQdV
BO62Lfon4fAXtwAFPCu4K2nRNST/ONqVs3uz+ucv9H+zinFwm/9jWD6d7b+8zH1YuWnTd/mu9/JV
zVzVLtFzuH2/nS9yq4HvJw5BGf6L6wscyj9eXx7HZ3Zow4C4+9fls7KJrjFJVd01kfOUqfQ873Mk
KXVpu+51Xow0I568Wc39M5lgO7LsneLAU440XuhwmtwoVk20K+pTQHOYIglGo62pdCJwOYsZ4kPQ
SLHR+MznJY9GqTvczt2NXHovnV9v+grSKEtGT747EZo1Zi+s7W5PPUSY9y7Ixs8wEJcIXbpNcy8B
UFmV6dnJ9Kd53UVQcEmIMQ+ROqrMWbdoSJLsPPrtSkmIcBx6OE8U1fRpzpsRrg2AhicMLnBL5Dkn
ijBLputAilTmsm7M93Boyff5b7Ym/Wky9Kdk0pnX87rID81Nz6NN2cfXSqTAESmbAAPXA8il+aDj
Dvqx4bKvqVwnBmFVCr9x5TnBC/1A7tjOe5k7FMTxAuOI2G7tSzllP3M7xOuGm5yT+VdR+dsuA5Xf
ED3U/6gU7VCP0cfm1DFO0yeBxlbASiS1JZFVWjxc8LBRG3Ksm5z8fdKZKfTkLEckLOp2ny+IgCCu
1t/UlLuJTA8jupTI089lSic2cS/tIN9nQuXctSbBZzl3m8Yq3GijvZ6bcNRen/Mf7VucWKRxC2D0
oGNtViiv5h0eEfKhRyMZBuPt/O/SHI8Q4mLaRaolBpt2cjcIAE8ktkYTyF+JsjmIxmWT2rt59Z07
a3C8Hmx0SEa//i1ixxYBTP9pFLDEaM4YrX6vHeZVF9LNWQebaDI6MKbk3Y6Ts5G3FJvRuw1ZRGkO
KzTdVzQ4yzFInI0Mj6AB0CjJQ5bzCdy9ue5AmqMDn7J9cLoso/ukEqf5wGSk4xMpZi9weRAum2tD
Tp9dxFbHaaKDFah1yWGOKdZ8tTHFtAzdQwzffO61NU1Ke7Fah8WO0+2hLMfj7wXP0GM+RqKa3g09
zyerl01XwEZSOlfjKSgPEAQreohLM+v38+ZD5jwVpHPp6g7/xKeu0defL7i5+5qwqZZ4zBYAtw7+
ALSqoL1Qux1UCCY80cROWrH4T922q+g6sxzPfcKpDL7/+aplWP9AMPLmatNxfN0RLCIzt+nvj0Lp
aCWVaTvM193xM695IqceJiiCM5q4U8twfy5GvTY70cZkRgNKmRtp7j3PFxYjfUD5DTVA49MiLvr0
mkrsqizbv9/ANT+qhAOuin+wEHwmHgYlZ7iwed/7c/6b8GBr9FKd6Af16/pOaiY0GzI1YJeYB7tj
z8lxh6x1oj/8oR13IJax8rftbYYkbRui1dEdXMCxN51RUr8QsmOexMRtMgiEJYZZvZeQR1ZhUgLh
pamhCnqhTUFvU7cQf1xymgVLEeFaQ/vTJ5A06HInzUh0OSVi96OT2oQKOvuZ15doIoksSaCLQ3Nn
VRd2c1ybLE7zmnMPmeiiVwgzVfSue5xCuv6JUfWVoOtdQ4ZpZAAgU+t5D0/jhnUYhg4e+qrnqDfv
u2169rki5/uvdv17w7rvmGukiX47f7f5mBSac2kcH+SNptx1wUxgviokxOr5m/j0+xXt5bkzoDFO
kOZwmCsNu+5AEoidU4yfsPvWLX37bITg4RubnSo5BRXtFVtj5eorY+y3nZxYlsp1WNU/xN88WGK4
nW/oxv33o///z93/xdx97jZRDvzPc/ftd4G34r+g0f78mj9H7p7+N89mRG67nDVs6nPu239Hozl/
E2hLAS3STBIuSR//MXSfa/w/h+yW/jfL4XjpO3P3y/HM/8uc3XTNv1Y7PvN9/ktVZdi26Yi5m/B3
JRU2x5yYVi/dESjwXSSo8ycq5Kn68R1BKx5EUOvLxzirTjoJ4eMcFe6RhnBIJ+M8/sb8pN069JDa
Mobl9prDxjn3IJDSEhSSgbsOFGAYYw4nr3vjzmu1i9fXM0se22VJkrkadRhVZJtPZJzrQvOPCaqs
TRoRFFYkNtmZRKLXczi6McekDyiOEetX5BQToZ7OYer9HKs+zQHrVutdMvOlJ3e9ccgJpr4if7Vw
kLsTh95KB1CBVZ814DtsV1O64CthDyWJuewDa5922M8iaX6BXA9XCbSFWu4iPe6XSpqsOfaboRgM
AP4y+Ciu60R/t9MIbhMJffWcME/S/Dj1jNgTEsNQ88IrroFWYEbEfrhmX+3BmzoG0UUkYCRRdA8o
9q4KCvRMPmNzFXufPon3pjNEa70LyC+DPTX7vlHHJs4V/zu/bvnYztiyCWElnoi93XerrEbENGUj
GRMltFaCNOylH7Y9ZUh0pxHtZ6faidHJKnasrcyYIsLajAcDoSAZ1VFasnkwaOJ/5pjeSaHvHTgj
VWZMK56rW3zTT96895JJexAtGmQjLLq1aiqil/UGf+ksT1REbroI5BYZHYixGdBVmt4XQTEXJbUf
swtWDQJfnRg/EyDn5Hz6ZrBL8/w5Dz2uB7ENW+dTuiGW8aa8QUy0CiaMnm3zHGT2qfTzZdww/hOS
Q1fi1QoVLkr3uL2jz00WfOZd+8Z+BcGztFWxteyT2bRfJbmnBL08E053Gs2JDHTX24naIpHGNxla
2Cdb62HYEVIRjMjqiLVt0nHjuVhLIymvplV+BaiYbNDZHU7khTVOu6LIDk0O12EYyKwbTTM89miv
PUqNVZMSUuIB7OmqMASoW987AZICffy0nG9mNOZqiHR/bU3xwgDBSwYnz3oqmxhaV3OuS7vcc+aD
yNCn59IrSBtqA2OT5aQe1A7Vv1eM1ySiqRfXQXRu9WRvy7G9TwGGN7LasbBkd311bObRS8O0dsA7
v9Po1lrYrZcj0vC94wcvU0PqoTc65mIgCRm6DPoXzT565nDuOstZxuAEHfBcq8kludAKbaLK4lhb
eDjKda3F6c2LWQVQgesW4pLezrr4oH6AfRPto6gaqUr6NxR/QZivZVN5ywShrRuJ4lxLHbtr6O+J
DnpMBstYxK7YKIuogH6akJnFp6Lg2h3IPdka3fSK9TTDTqdOeWOPGwanS4GyZNnYNnQ5UmIp1+hj
DLhZg1hbB6xSCNXru86DSGZ8aTBs9g16tBUdR7FoYzzCRUQ42CgFivD5jy6HWy9P+g2O5A7he4WI
pwp2mvC2gOj9bW8Y2kpv69l52YdLW1blEgTt9EBaA5dR9BFr4FnKobofKNhvhK6Ti0Cjl0lueUcb
Do/dQL2TJPLYN462gI5QbYT7IjXfuDiQrVJCpWCTOyflhJ91I7stXIgn8hrFruh5YqMW4yRgIHvB
XYGQ1CZyySPFdZORhYRpiNzxruqZE3vFajDL17R1nY2t2e0xpU+qoEVMw6c9ZTEjCqRKhkJr3XcZ
A75G39mDoBT3jDmz2j31mqILSlwOkUKSDBp51Nxjx/ENmRPhakqtK0NA6uj8c4JVma/Gp/4bZtTr
9pJIMXB0Ujw1tuXCcgs33RyEVJtyMzSRuhaIz0OSO9fYmmpMMSJdsRce6wq1PVPE6kYoY1eH+SNZ
f8EG2PiWY0xxLMZ6b0fxGxsoHucpuMY9jA/DHe50UkQ43/lA/wd16u3aReM5u+imHEVCTtaOPpwR
9/c3hseG4vnBZ5Zo/HyFWTRXESz3DxBnNYnpIICEo5ylZxiPZp1QlGsWpRuCeC7+dR2jUvX1Pl1n
egl/K1wix8/3PZoEnxp/58TduIq63FzXjudvzLE9ekNIfnoQzJMpHaRS9Aof1bwdsUFHlIIbv0P+
hF4124b18Bq5bXEx3PCpQ0CCMAlipCIXp0zQszqGF68aU7s6U50sFCwKuJ3XCIfy0hd1/2KD6kMi
4V47yH6HoeFXNaLAQEPSRyvDg6Y3i+0fC01HEUdDb5AePpuhyralD1sqmaiI4254iUrjzIZWQ7W2
4sNYMpydGPFK4iy0KqgRXPOMzMGNcgrqLf3R+iYq9maQS1ZS6cMNZfKZOO+t2cZ7BNPr1mrUq4OH
bGY26ytIp8Qnjf2pDevohqjYixmW07pxCGaoneKDvUY8T679OJoPeGMYR8BMWeemf98hr0Vor57l
lH52FjhkAo/dFdfSbvKmDY4/n8DDaOFnDi0QpMBIm4FPiRcIGD7EoeTS+zp+yYNoqM4iC8PoaGvy
FNY2bv1xOgJUsnqtu0JIIs4HbqWHA3pl+UOy9Q0iVzw24zRr5YUuBjrByj+wVCNdi8aLPkc9EIWo
Pejc0DCOm9fEdeUGBRxgMDxgK90bLZ7YkGSbyYHdnbo64uiI2Fl4oYu2xDTolLm/yoQiuSLBTCGb
/ZgQ0jeofgtodRtwVcHQYg/stDS+CER+Vaf21TQny7Gd4EEQxyFG3S1efwPBZFG+6j4mB3N+GPXq
3QOfDqpgKAsYkibQMydVuxIKKpQVhsWm0uhAYMNYjl6JLKXIeGZ8c1hOZZZuUyN5kxr02UkU876U
EkzptWJZ+q5cWzJSh0SItRZMrJa0rLb8DdFzqJ7a6Kdu3lBvFCvdr2GXu9VD6Jr+NWmOfjQP8JSb
bYuCg4QZGeFayale9mOKa1qE8sbOtqNwyRrMQw5yg1WiDEJYpJPD0CUA68ZBO5BWejZwHywVtoqj
LNz3KCRBxojm11im5bFK7mOVHoOQcHbbhI1phlyarl4aa1Gm3xyHfNK4KnulSw+hi5on5wmiZm0y
n5WZd4ipHZpSmoYisOFWsc2VUo25bEoHxxYtmbzqfhjyrQx319V59GJng7EVWWwvym7ijFUIUvmC
TuP0BauCc2WAQotzNqqxctOapVrJvKbKtsKdVTrMh0hTJApxF/cuigqnP6f9BTkuzZ0g8+7mS4Zo
AeeOAr/Hl72mvwJvVhAELvKpoitOpDEX29LGTnzwTexTY5deW0vQNuN0u1FheEYSwAo6BNu+FPix
DVcj9RlPc+S5m3LM81uVJyvp1XfEBdW3mamKmwYRP3IkZ0d45YNntQ8SJtoCKyzJVwaWLjtyB7rl
FihXP5kwOjb+2nCVBTAG9qwQpHrXrYBa4ZYfRODJ4yDIEO5jPs2xTH1tR3Jd5qZ544u3LGpcDJpm
unMxpC2jengJi/IEwO/VmdOsmz7Cft9JHOJEYHt6iCFsZJOm224svWAeqJdsBYQaHRiH3hRZTigh
9r0O1LKBpX87TclN2GD9Mwj5clSLtibfDxxdtCxZ58TCyLx7F0W9hzeElHgMzlqZf+sZfbPqqTL8
D1fRmcjbbWuae9l7H8jLvqNmwHf2iqLnZozH3dRRbjxhNWR28N7Fzl4jx2fARRM7/pmz6Y2GQi4I
BL7z5mYY+p2K9FXozlReqZ0tDhEtTgMPvqqiuQsRnv4s1l8NZ/0EZVhrto2YnpyBBn+RQJ8js3Kh
+/7KmKYdfeerVQfVgknah9NOzBub01CX93yiRiJPtCnN8s7LxAM7bbOI4++Og/ciZbQZ4KVTbdQs
Izj8suq3ZuO5POMMofLWOJer0qme5k8yS4lHwd8NI/iKpL9WdgDADq5zbhv3haGONUDNRYxgfBFX
7LSWf0xHcVcwdeDK/mkdHyRszGyfhLA5cIDAPMY7LSDkGLWzvfFUed8U4XOv7kKfpBsYjU146xCH
piELmiaAn5b9Lezb2rJoYvEDK6veGR11B3O4gY87HU3rxE6fKlvu5p9LQb2QRn3uXfZ4bQSpaN+r
USsZ/kKH0SJzzfDcnUl9MBQt5CseOOFeqCV05fkGIVUqmyMkV2KMj24c74uCfLQozDE0xju6WCtK
D+SZA1JxHRbfZGNxbyB8mfE5s+vms7CB6nmQ7KT/1JH/jaD7dajrl17VJHhvBqN6J+H3ERZ4La9u
YJiXEvrLiHhW88f95L3ZrvscRBFpGtlD3sZX0u3eanu4aJyu42winazc2kO0K+viwxr12840z0Jx
YMFe6Am8jKY73ueD90AevbXVQvPFZdAi0NslRotQ7D5rMJFyxOFAv/ZmzgB+Rrhi7trJ0wenS3fR
TTkP56aAvMLMGlcaOVMLLd9TkeE81bCgJQV9s7j0uBvorxMQq5nZbR1wpZSYiJVeUjy4CMvrwb/J
Dg5nSrcgpIRK72iHhr8knM3ptYV2BdPFDWneVq15QGCxCFki2kKeo5FpKEg2/EdXsi54MprhPvOw
bk7ZyWUwLGS7SRpz47TOpc+bOTfjRq/GG2UC9kkLbYcR8YKEDbMtGTcY1oXmnGgNPHeOu9AEBtbe
QQFoo+Gr49dW6ndJvnDHOUxPNNh87avQ2pdadvQA5RLu0TejniPYh7OP+SqZhgt/6Ylp7m5w5qjm
7G10rYs2ehfHrr4Zlisju62IXKtreDnTY6PXW0UyCec7/KneF6CtlWUZtwxnH7FA7GM3WfmZfyha
rrTOWHB22yQZHlOdPTXNsls1eLuQSLSQ6c4ysMfXLkp+l8w8tTd1WmOB1a+CTj00FBFku4TRJOH0
mEyt+6yoEc4XH4i9AMzSjezqB8/cRjK98Wmw65jDyVZaNlk281PuilzOBSNRKvWP4QR3jJnedMxm
3vDmNtUTFLL9JMW6aMSDSsVXg/eN69977DL7UTfqL7/RPkKkublLXFWgrwrfPyXgqUVP3mi21Wnj
ohzyd8wEXiGIvDceh7fIvmQERy2y6MUJSAsz5MLS1VZ19n6owrNdAOnoeg1tk68Wk8NtP2Y1AcY0
qo3xx0QdAllVf84H+lPSmU/Axap0jZem8R4z6axrzb8MHCby0nnprWrFmrYMyw4Mn7Uu09dWS95z
XpPAl/dtEa1B1J9GG1hD4OfbVhsYsVKjO+09C0a4CDVjpZVACcr8oNGGFZJc1Sza1la105txi5Fq
Y+F5JZ7wPkkwH4NqD83x3Dpc2oRmOO3tQCgK4MfSBS8GkKg2tXlZ3LldtY5kRQ8BnSUDV/dCo/HG
MzmN0Bzr2H1wpI/xU1zBZivTtqHtH30pwpGrzr6JZWBTtkOiTAdnMXJaqtJuZ+CpX9itvFasrtCr
yQ7xzeWoDV9ZmiBhV8k29Hyc9glxzAQ1QwZldZPaA9QwaxFk5XlU5mHGnhaG+zSVXNVjSZhvrG/U
GMHUoQft30FivpOOVS/qMn8lvXPjJozSxHQ72TaOSahjo37tfZpO4ItjoZ79obhD4VXR+MqpTO1x
YaWY10EzJQut73ehtqMjN1ERs3DQndATWoRDCSGTLM43oxB3hsQWbVzyOL3JmmwvNH1rND2maaJO
nGw5GsjZJaXRAKhCPtp98Yho5Ti63am1ktVIukpS5y/wzB+SzLjH9eAtqvFcTtDcenLBF1aVgAJP
KIkKZz0OLUm8HPSqYGKSTsSg2DUsJiIJViZ5T7RzVnD/LdM9VVmD72E7zEruwb46Vn+rwE9H2Y0W
52B+2HGp/hDgHcZe7hRBCq31YiBlKgqbuFH8FTrhBE6AjES96F3ygL9UQcVgjegG90zr8TLF821f
1E8Nx3MV12+eCM8cgDlp9XJZO6u8E3eAVxtceWKT66AP6FLkoxiWTazdmQIUWfGFC2udWL8XPpzb
HQcnXpUZR+fY3zoVbRi0P7Xpwl+yVnIq1ohRnlFf3sHZBnG/g4t8HAga8PTqO5SiXoymAb9relZg
UTFQr9MJj4HV3QqBlrfSSljOoCuh4yzdYTjNr1fVFq+d6J58s3nDiXBpKmdb4t5sizUcr6tZEmFG
mKLJfqzO+fgFNP0nTiQm5fQ9cEHgTQqiBCMW/MOUwvYExTaozX4+IxLIZa2inM+G7b9GScuJ3gpu
Qs29z/vgDof5wUsSxPwDdl6tKO4bdT8FxHuNBppsjY2UiZo51Dtp5+kOulFNJxsuKdnXDsOaTV7S
nlSkivOOsJiqDQ2VOZS8PQcGeEI/7yHqu/19Yr/VTn9D5cqBKS04sY136bR3/fyelAeWq256UZ0F
j60oIVGFa0fkN7omXkkiwyfTdKvRyr5kPR6G9jusoE0rBpKdsFdWqplcsukWjjj3hkHftGqndMWo
9KgC+gqth59MUdVDBfBXtjCRqeAUbjpyV+ruXHAtH1KHAl0O5HLF6LBtrBZaFutnus6c6opx3Vdi
5050t0GD74qE85EFryPFiwFKFX6ZP3XrVgv008T6KQxORg6zYNuK/NvG1unb+Sx19QS+pqKE38gy
DDBzYFRtR6JLBhgIVAALb9U1vkvlDMTYqOt7qKNoSD1GxQ4RAi102kUdhQ9UBB9TZMtNVSdq33a0
zENC610VmdiumMWZETpFo7IfEuHfBkZlbnvbuhW9fVOrImXSrj1VyNB5GcOHSUP9EeRPgeNiA2xk
vbIG8hKiBkdXUuK3T1OCtAhN4dyc+0iekwV2ymgtDMzSsq+JdUsZlo4ugrjA2sT5sFfsW8rGMaFZ
HH8o9WLOcotAhdrarq7AKFpiwpNmZbYwfUJGoVmop0tVU095Zl7gB1ckynr+tqowgLXxuKHN3lwW
QQkQxp9B03OqWZF+MmR4BwNpt9Oytd1HVbb4hGNvl7u8hFmw1oHLLm1WtBFueeyIk+9iwBDzDCf0
KcZzQgRoGkDmj4jqw3DyHpXwr8ashUNpEfTmlvYemzZ2gKzaW2nlrRikEllRjKdkhP5RRy3mvdoD
VJoEb07P8TREr7DUauVsMRFDG+NSsiQZl4WYiaydC0hgQOjWiexIbsJ92qbfBJjsSgBmG4TOMVdq
w6YmbvER/GSex3b3TA4qFQCiqtR61BL7qYhQksaOdl/PV7JSjEUaL2ZPNOwCkZlnrluvWQyhoLmR
40tW7oZ8UJNc9t5ZMNtdZC1oe7BmTPf7FHhwYj2QsPIUkfht36qpPLplflPm3lrOlHunc+DTBf0r
8dJfk70VXrYTaVRhmwhGTv/7qUi/W50O7wRZbgZcj05YANHOn8rewQ/ojPvWtI9lU32wxZ31HgyZ
oVPh2qqvF2FNuL0xI0U+DeLZ7FsA/x8Y1lctE/kVjWUuCxIVZFBfqa8xkDZkCZKRg5PGmBZ+RNCP
YX2lJfMwgkSJ7dMAHHBIcHapV67zzF3pkba1Q2jbvASoenaZb+4Hhg42iiDAAw+d3b0GNfjSuADs
IPe2cPaESj8GsaAfpxmQ1Cryeav40nutASa4QZIPG74fviirGF216buQGPQKQBR9agD1kvmr4Xd7
b+pXvW5c+yT+0nvoTmMFJsb6wEFxTgLJWSsfPvXB2UmPgXw8k23cNd2hR71n9/HVJxhaeIyYLNl5
60bUS5s7mZa0tmho2G24GqOGZABIcIZHdVEhYXPYFZPAEnDPtA831A91Ul4dlS9pgqAbGC4MuZ4F
3cLFJIZvkK93MV2/3rsyQ1lVegCNW8VzZss9JsQHM2tvDGj4ehLdFW16dGZHUt/oezrMHVUi7kX6
1TnxZ82y1MRhLAZGIULtaU5/4aXdySE8UCWRDoAB00fzVgjzXM0mUM73QAycu14Sw4FvJ9TRIIGL
HkT/nQr56gTNi647N42mCE7I0nsccRLu6Zh/hwkNjZxzo93QTnedo5sZZ2wYaxMdNrmIIdbK9qJm
D82IMYrE43fD1uGwjy6mmRgVkZ6kS9F593UMSYFwIwKHWRl1MOS065nHDPPFeSbnY1wS13P0YVVu
s7L8Jhv+MDJTVJN5ATt/Fzfuq9/5jwGp3ZOTgoAo4nKh9xxGSPkZNOzZWKIWwN2ewoqRYgJv+RG9
6U3igpLwVQQpAj1sS7ZEmld7Y8hvSVJfxwb02QjuudsAIqWraDGlQHxtizpaBai7D78P+Hv7P976
/ac2//Mv7/vLP//yZb9f8cf3i+utHC1GT5nHUVTcx0lhbPSJpxBrKEC1GbnpF11+yJkVMGIGXpIE
hKumXn4w54fft/7z4X/xPgItQF8GtEXcHgTxLx50jEgMQxYwczZhkHoEFf7x8PtP33WbvTs9KjT9
zTEJzeKQ6gXfwBuI0nKiDMMZiOOJSF+LumT+de2BeMH175slLHbJMYf3To1xE9geSRi/1FA/G7LD
74M2o0P/eAtHYCECsbNS2GB6We09tO9/ElX/eFPOP+X31y5HtDs9LQu3VPCvKkcdhrBQh9bo/3z4
fd/vP38/4Hphx+v+Hx+u57fcVKZL9oseNphX6PQseWeZP9kDzDTHjwGzzg+NbbKx6QhpQgnGlHEq
PNj5rf98+H1fplXa3ofFUXa3gdZ/pale7oUiJSnw5MkLaceRFPwxMb7BZypHDgCEVcY9Eb32Tvog
3TKab7/RPl5Nr8rsv2Xj9VSpPHjUPWldVMfSGMeV72vrEeUlnhtyg7NBqaWURrAPvRwXZDkelD0C
bdZZXMfuIhXROZi9hiXJxq8DTnr4NLuSahlmp/Osd2N66CgCkskpLmRWEg9ddyPkIvLOQ0G0NVJ0
tzpYg2cf/LYfyZicrh4usYNpB80xKjCSj9WHSqJq1+WBpLYGAAD1pq7KlmSrymdFFViWWfFpzq+L
31SHDmp2bfBjTILHieXi5c+yZANrJuFM6rJVeVp9QTCNA4wgVpvAAdz/+p3VG/Wlc9TZKFCNTKRw
lCbZyJzDF4/QQNOzDuk/zBvr0pmWdRmbkLvfGg6BJm4mq/xxMxmv+ZL2kjlyleX2WcWx2HJh38bN
4O1dwwpOklygoLRWiJffCH9izFea37XZZIjLOL+TY3PGAt+4/H9CogXdgpFnVfq0fyMIEr1fv/cD
blScE/mNVk/5zYTwrYUo2qmJZGq6iwnxM+tG8Ko4dcARV28mhKBZfolcN7vo2gPTpeHsTKFaRWXK
SIV2Wz4ZwwZ0RL+gPnfPkKvdMz3SPfGKV9CvLq2sajyJne/pPxYtgokRG6xNiFK5OYUrOnnNapxT
E2g6TitZUUrQB8jWRkm5GWXjxRgYCAN9O8Xzb8LsSWM6x/HG0HGcBS42qmGOrC7aoVn6JRoyM/TT
i+zMF/Y7fUeb7oEDCCo9XkQmSihNGKhkzOT4rCjnypJQoda/7/vjw78fIWo2WoGK5Yk5TvEuL6Gf
Z332bPneVyumU5GhpoMffW+rgRaaugQR/lwteByGZa0N76KyvvU2eRiz8CwzsFxWdewH4yFuwmzR
2MZTYRHzoPnlm2uSrmJMdGWr6doDzCMFAzGypp+chpOiIfoTpO14p7nLqkoPJXCPOuecl1SbNkpp
PVtKLdwQLqXeOVAbume7MHedbGpw/yYgPPxpfhRZSwHVaOFq/rUKU9I/4she5l7HBMXoHnz2Km3w
7vo4ZJ4E0KIyIGFOEK4pZq2h4AjWOE990J+9Ub7OIBElKDx1Ud8aGdIZQx3SHaNtjiWDv4angY4/
qQHUWeVN5p4bxqidtep8khqUjO/LmAC/lrZV51a49HKJgB48Vg/2bOFm+ltbltvMzfx1T3jrSjOO
nkfkSDBZPw613aIy7AyL+XANIDMsxoHYCyesl4KzgyFuA2J1iZGJN5pZDMdewpIesu6lFdbVnq5T
xGUTqfC21ciFSXw0G+mAMnYmM3UEMcfxwAnygg12YCEktWuqimXVac+QNCPGdzmzXbyoypneg4Db
SXbq6hn2uk+uDiLlQj34DSkeiZs/jipbaaN1qioDUKIj7jw8yWWTfNrGbd+RkQnug8G017zlKD5k
IcbN6FL6tcN3Xhb+XjEh+Tf2zmvHcazL0q8yL8ACvbmlkSgprMLHDREu6b3n089HRlZF/TU13ej7
RgIExZCUkujO2Xutb90IU2S4VU9LTZTlEzGIih5WPpCj1NWY56EBSa6XRSTqZ+RnyOb9pMkXYsKI
spUPPY2wqZB6gisteyyLypEmkx3KJEeJ0ZkqJSnBlbjAQhqhSZ8MRnFu3IqFk+UpgebTJDtKXn8Z
ofpuAJi3e3qVYq9Qk0ysu7mNJz/SSCJpCg2/f/g2RJL81GsUXLT2mBtGeIj7SXHnVHiShCs4pPRx
UaCoTf2Z1RKX6eFYVtEvSeK6b4gYE5vsBml9Ba2JmXGIVkyIyW+Bwd+UTKCFKHWyhjtw1C7HdSjZ
KuJp1mjZyUZcenoDFqGZqETEc/uWmB2VelDQ4F2YluH0tcNPs9WLk1EUSNWY/IAwUcrriXKCLc+m
b+hL7TPbLc5NW4FSG98HNflK+k9F1TSsTTN8c/BZXHfVm5wfK9co6hUycj1m/PQDpgezArecgdCk
dgYt7U3U4A7WlJc7XV28uSbao+umaymaeq/WaT7WAbrANCUUSXuLoCfsNGaU7O7rivzpl0CTvupo
udbjXD5gcDCB5UG9p0NvN5Elessocm531Ap1Qk0nih7RXIV0NAGk5l2ggmWrLGRAKgCaoJ1Ig+Lo
0sP6llSY1BPkhttvQH+mMWbPEtoPeSj2oYAPTFiSA1ckIiAk0rVLWPmhKN1FAMaQkBfQNKBlO0Zf
+1GnMn7Lii8ygUa7TYBWW1zZKOnql4mGRKcMLkSseWpYoXyzgP9pbaPSO0P7pUWmZ8jNaz+L1l6v
mlvKspaPBfk6pinVaBFybci6Cp0KzxLDMz1rn8qQeRWSc8cRXYmHJCIgE2FY7lsVAxdTEwDSExni
tNN4VJT+lw6fJB+B9+Q5pH1dvuiDOXnM+utIbT9DSBg12gMGao07EIXmNYG475PghiqLuYOLSPW5
mx2uNirK45k6cCi94xBC/S+ts4Va/yqpAMNaM0ZvkrvdJFqfIjBaZ+jBG6dwaQLsDChUKl8tVBNj
FRrHPKM8ETCljvUaL3BxSPlmTtORYjSbUgDU46toDeR1Zqq4NMYwn3LfhUxAvymNBBPDpWhezpmA
f0M1HHEJVK/MY3LgNCC/aQcxVzTa3g1NMrW6QhyPRkGtpmInGi1BSJRck3C4ovqSQaZe4wrGJvDq
On3Pejjzaouzo1WRcg0klRW7XE+ISe349KkQJ0gPwvw4lk8TMLXT95Z189Kss4DoHkP74hRi3zsB
4rCT3tTcqoCjTLu+qZ++H6I52TeqNPpzAFiKSTbNxXXwN4d0LNLotK3pFJF9Ihm9WYMREWcWEs5t
dWkoOEPthalYSI/FYnR0DnnKtjCGoNxh2HnmUeeTXoJGQ8xObYg0IlrXYsBUepcrh5l6KqdgcSDF
tABf2ZZuLDSWXQQLU/tOh04pA0L35H5WbUOjL2xMy+ucRwWXrbo4cXE/RYWReOygi4pvf2rWRS0E
pMhoWMjXR+RuBgS6ZIVTdxrk7LHN40MtaJ7eypZvhu0ONXN72hbDSJLUVGmJbVi9j+1HcI2GaLSg
SMTjmKka8SNhArpOplS15jLP2j5kj6MHFJBhFTwhSfLR7Qjww+HcQ44MGWL0XAI5rvN3KWwEbl2p
38fmFQY6mov5hFYECLNLeGR7Qu4oun2DVCCPOXw0ESVeHE7xSQnLmM+YfDBt5XhARXoamZ44xUTj
IoEbnkkTBRPsyqdKnasTtYXq1Ik9io5K3kuKUjKUsNL6NFRi7VJdsKg89vVJxs+8L7vwoksYHfV5
SMCR1srkqobr1SWkEbJtNJICS01PETy2CmbuuKLMgqwIY45OqQnRW93+w5iKW60dYf6Xp2H9EcKJ
hkHfxpdYWvtDE4vu9tkTyk+nbY0MCCCtCYOodm6uYbbEtw20+1RqPuRQXA4WPd9Mjpt9ORiHrhSn
nViPp0jFrVRXjGeEpb/ucj5ALE7PMi14tzabi6poTXsRB329bb/WOhWwttbgdYQM57Bxv/FD75YR
SwVt7co1zV2JTigUNJRSJtUkfQrhFoatrY1kxoT04eNGjHfqrXoORsZ6Mym2caS/KkP7mOQIoXE+
7vIKyeWwQF+UWwrmRpL82jT+/2uH+G/sEIoE+eO/skPcrfHt/8d9S8vuPzwRv1/42xNh6X9A+ZN0
ZJGKpqn6anz47YmQRPUP/N4mowgsE7Kugdf4E0So/QEcEOs5PijJMAwFY8Zvj4Qq/6GaGkQUXbEk
Rra86n8AI8Rr9Q/MikgFS8P6IQFxsGRR2+Lk/26SENuiC7hdnZAmB24VBdROTbN3ei5FTItTcKFM
iNEAP2M4nB1xpjU3tc9LLtxkc2CgfBZnotCgrQ8AoORhgcfmzyDDMxVwejjehBSIjXhxA9JXgsYk
+UsEK6PQABbQEOzKKPQiKTH3k6UhCrLIayzzc6v3z8rSMv7Ae9b0TEWngr6AeSOtCikk++RbNZIT
0J8ni8p6ERvjDqTiQ7IsVyOEKLMidicjvLXP55NazEgcpxWed6GlDIvzyLikzKGQEpeeGea8K8kC
UprpnkDolNieU40aI/Buw6uIYcZvURLnnHmZPBF1QOhni6rCZIBhD0LxK6JnJ6rTKS5piw3e0vY3
xMUYCC3RyU9mQ87XrzHiyXFGiRBh90M/qu7Yp4+CQXW6QGRta4Fh01W5Xcq1gt7XOg4H+WNhgjF3
VEfpip/rDP+Wrt11IwVNhaK6nfSWazbCKxLT+6ou3ggKHEiBb+fkICWMLWSFqldaUgSbmgdJxNhF
6lS3MIHTUBiSuDTCkdQvBWpr+E8eaTJfDiWyXQFjqJbzdVN+hRZtGCW5gWwobCYVeliGFBBexYNO
fbkrJt9EAOFIPXGYiTY55ohyQ5Djt3qOBhvLAbhgM/0ssxtU6qBx+zu1D3c677FLVzJXH8c0XWV8
IQql6XAIqUeA0gooQNDrmN6bPL0QIsBVdZbFO9hFWUwoHsVz/XKssvHY8SPMVTmd56nwk3lIPevd
TOOTUDV4cPoAVfhyA4XLkYMYO10MPZnIAOqGtXGQ1HSLbvIaCaAks+qHXhlNnzS0yxQJ2amCpkGy
BClTMM6lhYv5YKCx0Np217Iz7aFNOZQT6SnPmO4gsQHpR4FNx02/kxqnUqfbNqJ/SgjjlTJIFSNC
FHHRUDznZvWcRmvsgvgIhf6pSisiMWhIMPqQHtOi+JgHmGZYofN0Z6YmqQgqaGpJN4hVn3ZVV96V
o35ecvPAOJ+yfTUekU67rZ6TlBoGN7rWXslkI4KKI7JYOy9GSfZy6WvckZmeU1mnysNEMD1104oo
7BRa738tWj0muKXgK+ZmyG07TQtO6HF+tkyaTpLkgRP7Qj6CWHrtsi5ZTUetzh+IgtxZNLm8DjmA
tKgv9dqc7aIBz6QRcRNnJlAMyi36ZxCLokCbVVQ+EfsmbjEPLmXxQ6B1eKCgIRyVWF6OAEyW77Wf
bQLWYxpC2Vp83hb9GqK0rW1xSuvF2JtU8/n3HxNCSmrATZRd1Z91Yak0FzA9vdntb397uxztpVqh
JmLK1x+nsZN8DszvR6T2dAqowGR2FXmFoE60AGzS38g90zoyaVs4amYffxgiapeqx36J6H9BNJ9F
fl5EtJrR/0QU2ZlJYLY8VlbZIZOafq+NSkWQfUqE6V+btmckjXwVTzEK1r+eH6/P2J42cy9xFy0n
6mwNMJJNisWVsuzzxZD3TSxDh962iesftqdsiyIMtEMoEmbEi35euT2LTC1eFZdzwcVNOm7bvt+p
295v2zDEyTm0BiYtDUe3NpS0JjUS44pYvR9z4TTP+2oEX4pgx8jklsuNqbygRQkW+mk01sx9TSj4
jbSKOcduUk+ERe77uktO41Dew2xtLns5IqGa+ai+dgT6rqaUVBXxAQZXwZhVjsLlbYqGc4wUQl6Q
FKyaQooX9Fvr5GrJA/Vimof7PBZKrxhKndrhIrhQ0E0sLHLty2H50JpM2wxFBPaGVL5LQOdnpJ1R
FD/1y/MkUYMw5xYCHWIFRbF7TXhZFFMEMtSQaD8l3VWZtodUFksy1dq3ukUsLUAB8PO5fFenNYqH
0pgftYP5EFuAwXUj9dGiUBcRTOLUzfClnvuvIurpda4EYJnGCxGdmNa7/n5BCkl1uYCJMpE2OXUA
0SdMCXN0zhOcJEJLoEIV6cSzGeIzQtNln4a1CTyTG25L9m302VdTA970tuHoQn1NQHc51y0RZjNa
oKKnHxl2Ka06m9MYC/IQ5uFBnepor8vBaWvtJBqnWNRgZvG3x+bgYGW0DozlxRxlOOFr22KJg2va
3SO5l/RTpi2BretayAimiqKqGrCjq23LGWkYg3TIkqM+UQF2to7KgqjbBUqY2c0aG7ctgopjM7HW
g/Hn8VyJ8p5I+X2EVmJx5KmpjtuCgqI5VEeO0Oaotxj6ppYMcgEF50+zpPmrbbJt+3loLNWjUEyC
R5/tdxTeXHB3pw49ejFjBRTg6AVjQaI8tjapVMpaTizDO8y7WMGiTM+OWWx8oL1fH7cFggKTBv76
2NRM+lqK9qTTgPRmkPdHjVGBrGK1keqwOy7rIpbWbLm/HgJgyZ0gNPADANPJCGGGqPi9Gq3pe9tj
TH6DR1L4hxouLXGdq0yVDhVHJD9DFhSwPLOZKeNITbRjtnSEZg6RMKFwvO3XZevHResu1qpc39e6
tdv2ckREMb9w5Q8zIRw/e7kX6uLYrottbftDNqdf2iwCil97auUo/V5sB8LPw21tIanC6aop+t7v
W2duW2ztu+1Y+O7ZBY0eUoqoH7Z9r6Jo/X0YSIwbiC0W2uegaDXPMOhwifF7G1YdjVFqYGmIpGT7
RZf1J9sWnUGWTV+gp/nZtv3eYdJKe23qQMSIDf2ZPxcCvfi/Pdz+sG1b9Jea6dvB7MaGzuD6m26H
27aW5g1xmoFJzNS/NOd+tm1HnpGpB5ETaz8IYs43yszrFGfS7qcBmq3dTg2nMN3O9RpIcEzF9an+
IqehPH7vu+9zdOuIbqsxnB1fJjH6Z8cZoUDF9N/2odJbjOCNHj8eO23YztnvM/d7XUuqDyMBurnt
mJ9dtO2xf2wzyO/AMVuQPr6ewtvZuyU/6tu+2x5vf5ExH3igdR4lmpO/T96m5RfYHrcJOQZ2PBj5
gWGfHRdZzWm4njLbqRStSZjb2s82KZT2Bqp8XAj0X1vCRaFCOJrRAoRd26lqI3A5WP/2/YR1W0nW
hz1oPeIrkeuhKETt0fhr7R/bhKYOXZAbqo2KGX91zMxhZ2T4RCZgoycrXvbyduFYgzS3NfiJkrdY
zeu2C3/62tvDXMVZ+L1HyVvU/RZW93YKbqdk2VK3wkIgcaXUUtPrU2K3GslESPR9nb0ibi75PiVx
GaJkXxKyC9ZTUm9xJkhtFnnbyannBIJ9v6hSJMJrUF5tO7oAlIVE7a8O+HdHvKmpA6Z9ygxk7Zdb
msqrtz39t8fgqoHRZSIDzy1h9HsPr+Gj1brXxW1jPnTCPu2SnfjX5XlrZW8Pt7VtsV23t21BiUyp
qC3/53KZBRQj7e3K+b3K+78UpG3Tv6Mzba03mXw9anUMDLlvbk39SZnWL7b9TV5DWLdnTBLjI39b
3f7EOOz3a7eHIfACYld14X3AsBG9B12Kd3H9SoPEV9rWfhb/tq0QBIaYP8+hbEab6t/eYmKu4kHW
/7W9DXpLXkcVDqCMQrX252X/9tp/bEtX2cSyhjTH62fd/krG/ZsxAi/ZHpU0SPUWX5zUdJ/SuN6O
CiAkR5Va3PdiaLk7/Wwbk/Vkk0VhJzYygchjdsqFPsetuu6L7WXhHLO6vWR78bbxH2+zPfzba2iP
eFqiXBBGWXhRozxJkWx627O+3+77uUMF4xfll3iSlCHdb3/fFvr6eb//OiyqLWJT9AUVwSxgIm7/
lSTS0OqimhRwvZrJPiqLxif0pzuSOtMSxYYzRy6K/bKeoxCnq+O03dwrJeGqA38FWPtduY4NwPDW
QCNXcQWWbnZhkD83IiyxYD0j5qgLiOUeSfoh1RYfF32wHHPixSyQGcRFpjh2fy22h8C+ufJuG5GQ
SlwuUOrG6932e7FdtrfVqlszYc25u1VNEXqV0n/makVvex1tiOvCWO8A20N1uyMkxYNp4B2YmeC5
6nrlGcSw4GcLjtt32TZtX2hbhImkw4HK9p2lTZXfrjeuaB0lxOutEZ4yLtP17odTpQHr3VtM9dZ7
ILIpKMtTMTuRGXPti9ZRCn6Klk4xa22X4+3kQFwvoFomYotdVKhZqGGogSKEWReSNrgqJWa/Wy+9
0/rUba1Br9hIhHb168U5Xi/t6ShzCErrFXt7PKoZRSXUj2qniaUfr8MpEKHVMZc1latk8NwNy7hg
s2awuKyXm+81UQuPkWCPpNpIhKHzPQEbY+dc1+jBWbtk6S+TWqMLLyMh5z67ffFtofdR7xYBKLpq
HVTgsuN7Y8rpjjSnJSIuIhJ4zR7rbNIyjRsjgQaAqu+XbAxFT1vPxlkIb2qtRGy0XUpXJZW2FFxP
rXU16GQOC3xltRUuB7yz+VGknoW0cl2lgI3kShbnfdEnSJGY647rIGxbYx9xX/jZKA6RQA2fxk+6
fomfRW4mxn5pDXBVf27X1iOoC9Efdy2th0rV6GQKwu32bsM6pNjWfhbheqQiR3uiKo80dH2jbLt3
bauo2vnhVWJHAJpqfoc/azjRi+/9CKuJto7Bt0W9HWpa5CpJNvliKrCDtz8IJWp5s6vfgnXXbEeb
aeXEoG6PtUJlNeqUnp2rvMmDfCrycGYwsB5824LwDUireRH+othXI9SXRd6avi9lcdouVTGRWzZO
R/g3ZLb9PM7DevTTyiRZCvlcknTjscRHnyOhjpC/blvjOObDacVHgQ/2GJAoegRINhy3h//PtqRx
BGtsnXy8IJW3vK6HfLzqg0ZF2+IxrqFQNMA4gve7W/IxdjpduBvMJTnGYoBWV9ZpiVllsTcKVMwg
3Fam+RJ7jWgu6C3OM6GQvmpVblbVd1W7mKdkKu8XNQj8Nqbd0Cn6iyzN0cVICFdTLhB5e6m8ICuu
CsxLhtsJISGicsKIZ0sJyQpkz3gjfCpkh6qTmcqNRTX30YxpWaVDBZtuMM6rQ4AqDPjYQSTdPKVQ
OSVD4DfBcpsGc+zXrQERfRwuBkUP/LFeRwujtotDcXIXXbjsDaYfc5vUvo7e2hFGhc7p1CoHFc9D
QWCtJ1htQRQ0R7Re6/2h63vfCmE5h/UqrTCgZsSEYYfi/ITWX1ktirMDCVyxJWEqd7KG/gOC2TWV
LaT/a09pW+vT+ousv2Gn1S0w/Wgb5OaKkyKtIGWgJnIUBZtT0/qChA+ftAhJ6hWCQHWQ0sZXGWlc
qI1oLBIatWQ0f7DBrVqLKPSLprlaBuOay9l4r9BZ280yWTgo5BMAbOK4D7Mxv05nFBZys5ZBwhbg
iFhj4552sxL2F7K58j7pFIEHkhMHpU/pCqZ5qRBYsjNQjtgRtRkVbTOlwlutEu4zS0FPY8Se1FFI
zZX+Q4vLE6CX0aPUiidltdf1LIIuokmKHkcNhs9Ssotyxje8jBWyA+VeK6AABlWc+Ko2P0yiHHl1
AmB16k3tWEULYoO+fy3VCe9+QbJKQ2UdFtC73lLELQbce7AXqgXF2AyeYIoXAnX7y6JVoaEpa96N
IlIJzpJzjVVgr9QrLbPF207YgHjbqtwsx4KIXLGQoe+0pN9yp0CLNaHvDuUVzuiRy4g3oqbPqQlY
jQQZwqIWEpsszsouzcvlIpxDQiUZ+u8UWP+HapFR69JlIxDwExNnB+JYYQh7sQjJlyiFEf1Eapyi
VKzSfWwsBq56RRESSk38x5WGeDibpehq2mw6saFRjC5Nt+tpZsRm/dVp63hTiXCcMcHExFK6fdpy
s5dD7uad2FGByPex0nV+WEj7QMOorJSZ7Aax5Cl1a7kTB6hDg/A6EPOTBcYfIiqN6qzKkQHU79VE
s6SUlN8E0P/t3v033TtJRRv5X3XvDp9vUfn39LDfr/jdtpMk6Q9RhT2oSvAHdV2FoPtn204y/pCx
p2qqbP1nepj1hyjSTlux0RZCFgkc659NO+kPy9IsXZRpAlqaISr/k6adIckrufVvEQEoOkRF5HNZ
5tpupNT4n2QzBLZ1Twwr8S9zMvjUC5wxikPcFmRT2lWcMR3IIjxe26KKu2Gnh9F5GwdnUszNaFvd
FkkL1KBN4P9sg7RtsQ3jtgHa9rCckpHRfhbtslGOfWUdlm2LnwHb37YJBfOmgJ5+GjJ2Tteh2jZe
29bkdh3dq41ZOYEREIS6jtWqbbK/rQakxTjjYBiOWj4ttd7YkdBAgViFHAz4fL2ESKbC2LG6+mqy
RrA1EcGhpokipjXWyYC6CqV1bvi7zgRS3uZOMU3YoiwUvUrXI3UodNEG7XFo5/TdKnT0kuu9PcIk
hyeR4r0wELNWy+2NoLGp6Yr+qAoGwp2wrs5zqAw7weAzhYn50M/WgdYuZjGxPCjygpG0hRGgrUPT
abGYV2yr7VbYkNdChyJNborihPv4Wopfx6vbWkwW1wGaTp2Fy3FbSAv1V3GMr6ehZcjbzH6I7v6Y
QqpdvRV1GMT+6kDMKn3YSTqlqDfS004RvQuxa42DXI1OBYTjEIakqKnGdFBD9S7P49qFK/E9R9kG
mcwJVQd1k/k9oPzHwO/n4bwOP91iTG4nEgj+NqLcJibbYHCbnWxrsinrPsPE76Hu9sm3hbHZCdaF
sOg2l01o0wlc4O/pUZckwy5M97LgZ3eLnUg2DnSDlmiYOPWtciG1roRR9UHW7ozUmT4bMkonlBFO
2WH03HUDDdmdhJ3OznbBPnIEJ68Agb1xYa6Fu1qGAtefWbP6PQOJ/BE6+SLTNGOcdd0N5Pi2u0A/
tcYplS4ZnxbP6S/JxUj1VF5GsZdongLnIyUP2SUsyWmXa2XCO/tZavTo/IaySwPAfyY8GzJRd6T/
OTr1aRodEurRsSBx8efhsLyLD9yFcK+pkATO2ASJbbDsqECibJzA0+GkxLhqAbNo3CW9MNQLhPko
zFWijr+SG5wZtEtkoFkYnklMJTrvrrhTSPF91HtMm+vPhnlKQ8OqMmdzyekBW50wmlmApFg+tzwm
c0gCxzXpxmnCq8p6rz5zD4/xcD3cx7f6owCYN/S6i+4OaBi/BDQiGHz9Xq0dGR4VEamrE9+OT+Vt
hef2zPbqBQSa95YeErs6CVf5hGfJrl5ws2LvzBAdDzRdXYBZiepAhoNxy8l6bHVA6vs5voG0UmBl
++qJXWo+ktwxEG4iGU8PBGksHyKuww6jq82v28k2L8stR3yrgExh2M689mqKUJeR5kDK25EmLWzd
6VTcyA/KU47/hsyd0IYQkYRue8sIlP5kdRccSYFuPLHwFGRudKU5N8+V6UMpoRdNfVnMsXF52Z1+
gZ60eyrejYfi0fKy62S0dZjC/clqXizA0j6WerqZxEkswR7ZNBVFkyvS8GHIDoxJc08SMeKJG+KO
8zXL3DXvlQvhWY8cvgyHrfqmfk332Lmg6h2rA4Vlsq9jT5ChGbnZZ9nSDiR5a5980NkSFfyYLnmH
ClcKX32EvIamPLQJJi3vhov6cbqRXzHrNc8YukbL4WAbLswKEb2NNDIDGOEgvLVajwNKy3Y0UJhi
1capY2ijO+Frc/Ligwjl4B7LN+Nww5lgQIH0Q57vUZqI3OWXdQS0Qhz2jpQAwwGU/sv6QAZ4ar/U
T+WovcWf1i3XnZkksbvQq2gOoi9bHgKgEfS4R8J6T9VNi1EcxvwTqvDasY7I9Wl2gAFUr8neOQzX
85qe5ow61Q27fZPf8tIrM9/keMh3VexFn3DhUZ5U7udwic93uIRLoD+pF4A8MckNl5aLMwxBBBAn
12BC+UwCc+JlCAccQChwBN3mvr7siNC0uGaABvDNX8Wymx/FxStQM3fPrfLCtSOYieQF3/up4pgz
zlrksdIgtz7Ib4zxqeNwSnHL5e2mkg/rNS8APaCOfHbhXncQXOAePkuQfFuvfcNyv5Peyy+LSygQ
Fn/Wdwi+Bi5RjZM8zw/aRRhi+LKZRXjqYURmDOPI0R7iF9L8xl2552o5vg7JbjlUN0nnI0hpgj37
MmrdILgSxUN1HxylYF90fnYjfIAvYv+OApluR8694p75D/+hHDv8P9NF/xgsB+z64uoAcC1hZ/I9
0Ng0Nq0kYTppvUPnq+BGx3VHOmb3CQcl7n7BC9+oX0QQyEgfKm1mJ2Lip4Gn33J63+aXyTujZusj
PHfBUbs2VC4gypcJLY806og+2vRcDg9JfZli/7zD8jlRQMFdWTkArmbhwhBe25kZ2LQr24vmQ7rr
noNLC1n4fINugnZ8+DiK+7x8JPPBrhofGHyq7sp830mPc+WIzDama0P8FaFlAk9AkjFX29wLVLiV
Xp595YkvMvuCVHE7PVeQXdc5s23cLXfB8Cq3X2tPmrMX2KNs7JjADJWdtaSzk3it5ze8h4oyQpw8
aCxcLADrr/IVkgeJpEcxYbFniOd+jfBlgDCFLgpj8ld24B9u9V0weXwxrv/kku/0Y/QRoje273FK
34bZc6pegmTl43bOcjkenOC5OULnjLn1ncSaZDG7LPwp/Bj0C6TZaX4okO/3O9glcu4v4k4uPSm6
KRtsDcwWiXXc8/FwgrazG+cHqbxMIQmCiLKh4kB7RixqPyBIZjKdcBlz1fbWSCfAcqf0xToqx+Ss
n2ZfvVKul+vgwTxyRFMkOQnPRufVXGJS/LgUkp75CBg5mhbUgxtJu0K5qtrMJb9ZCnxAqYV8J2PE
12g7O8E588b7cgclYAcoKzuAKIpRnkH36K7SCdjhJRad+YSndPeIMJc9qH1K0Yca7QLZpw1OG76k
4Nk4Jr22eCTbk3Z8fNLPJJjFpJtTnwPEBU0DmD0ICQFWjYN/I0n2teThQJFr0Nr3S7nrtUtp8AfV
NbNLPXB4PuE6YXYL9o9JZipAfLSrMxeih/WtkIBfR8CGGN3a1gGqcO02D8KNWu8lHUMJdiYciHBD
7OQrTm+Z2LMKUrCY9x0AMPmEBmIESNm7qb6HVYLZoq7BUJys9NEYfVnGuG0zp4w/1Kfq0nrJTbu4
ZSvw1uAUnSb4wow0HPOprlw+0llG8WqTvbM339UnKHQX2XluXbwItdP9Egy3uYJECn5035HDuZdd
Aqu94rW7FfbD7eKFN4J07A/t9XhSXmr/VgeC9dW8Tlf4v8zrivdYvOgENh5Kn0sxNBkvczd9FjH2
3zcl82nHPPEbYaOYARwJdnw3lE4LEoThqsVc4YCTfEgflRvMPqQkktxdpC4d72YvviPZe+rbp2H0
mgcYyCj1dxko5DtincT1U+wZs2vzvtf3hDVmR0SzupPcqqfslirQU/PA789/FvenCgSw3Vxx48Ar
4xBxfD/eI5/miK3cpdp1MP4oMx2NR+lh+YomT4lR4VziJD0yDaAmAvFeJM39o7+p3tRd03JrxVbB
MeSK4LQCG6VGdO4P4Z1wb3xy4DR76UHsnkAIaI+SspeAs6z9FVcXn8zlDgGQyCd5k6heP0IBRfBX
d34DzC7aa+Vec6hOGcoODlSa7gArXzQOB6k4cIWn9fWa3HYkdQa7tvcywlV3JTKt9Exuez/sdTDM
OeINTCU75S0L7ZIC2JvX1tflJ/dpi5JovlMeGyQx+/IT0d++u+q7A0hVOXhgVlVfdw/ie+4u1rO5
g1+TFjuADZj+2vYSaFWw7PKR0e3NcG7OjXwpkZ55VkryOA7pSzzamAzNU30zy05v7eo74qaUfa14
4zX/AYjHMHNI/a1Rrjg4qFpwibzeuELXR65Db9rtNZUpnlqieZH84qx2h8zA0wJABR+/nbzOrRNc
pdfBE5+oh3uzkAEdXg/lfihcQFtMm6xfGsPzlYlI0foW83gT3xnV+5T7/Wdd0NN8zjCfKm4PpnrH
aEK6Hg/85jlcnYtxwdiAE5MxZwQa1W4UgjSYlkFNW60QCpGTx6o/oMoyj9sCtZp1XHlfptm8Bko2
HIfIwuTZ97/Xtm3bIlT5qyWqjDBMCBZZB3KqAh+pdEHiNq082hOmP0b7TJche9IX2NbGta24reVb
AzBZ/5KpLciDbCCDVIxFb/vzpBFW7f9/X62iWXI1fWQcqflGAkQvFZ4JGR/oGjFS1NbW36bt6tf/
cJOBYbS5Si2M37kEqmoASKkus0vSH8kPRc1tf1tVKub5c5aPjnyjc7kl9bt8Cr/Kr1jGDuKIl0zR
Wi6PTkwrodlrzT4PHZyTIBp68jX5XzmT0W2q9vgF5fLU+Ip6GIyjSTHwXZds84IZT0K8ECGuNjxJ
ukbcKRwgQiU46MTFtkgr43IQbaSLQgImY8+brnFDl8TcOfKdfqdczhIy+pNg7nCHYGuQDS//Kp7m
G8HrGItaOQJLm/HnEya+4CJywsv+RX5hgkTMzz6/StDy24LT+bpt3c6RS5L2S39ZvzLrJKcaz0i0
uDHefhPiEcoee3iqwR6+4DK+kV71u+5dmN3wa02IVmz1pdyje5JTl30/13ameZgL5a/hM7lhklpl
Z+3ddLVb4BuAP9LorJEWZ0/vxa44MPCg1FpddBegoBbOQqLUnO459eevaCe9Joz7XoxbLCz8dGBN
rpJPBsXM9EbdCV7ar/K1prDeOglcQ2MvnfjxALEx3+Fl6GklbBWWLT82d2DKsb9FlYtXQLuAR8H9
77bds0c6xsOXYEFmRrHRjt1NntUMztcmkOwWleHlCNDkapYoFXmUUYGJwMARP0fIHwkdDYbsXeJP
J/43fHhwi63Sm6EOMk1S7OVcu+h0dlXggErFLmxDVS8zJ5ntcRdecFRWiVO8Jyi1Rm94oswqokF7
EryPyZm4jsUXwb3hAIE46IdFtNPLAPiW1+7io+I3PT5Su9937zK7AJmxUyvOQn/Ah8HaOtY78lTh
rou8nNf7bDgLZ1oU5Gqtalzu72fmz8qJOop0kriw3IHOVO1BglbnlqOXmOzXVrGNswi5HV4Z4IPP
ys+emoAZPmMqhFY2bsuMG/kD/EPJVY/hiZbkLW74ElHjvj4DwUEWy2Fk/l+izmu3dTQJwk9EgDnc
ikFUsiTLkmXdEI7MOfPp99PZiwEWi5kTPBL5h+6q6ip1xS/po60Q/sdAtm0dxA0O05PfX5OjVjrG
e71l6BXznWP5iC6M8SilM/+gBTwHiAETO7x2ASvT5r1Y7vDFVKDCW36fR1pLPXblH2zbKzoqwabD
53sgbs0pqS/ypvGnd95Gvba86hgACH3I6iq9YhObH+he+mcR6McPtfIsGoGUM7j0BGUjvVKcn6vc
xSyd116VTtbaxH3i74EO+mn16KsSeNeqIy8Wiyv1tQd+4uLMIVFWgnR+ToRdnqZyn8aBdiA3Cdy2
FeGg4RRC7/5N8Ud7qq+rzRMsk1CmM+PoQhOOWHaBGIARoEm8iX84SQ97+kgxtMfHsg+GT8YS0OaT
8ly0fIi1XtuIgmmG8BPtP7Wv3DdyPNLQgG3BRgzZDcLL0+Xx3RNv06bCMG6NAbAo+VO0wpsU0+uC
UDf2ODjYe/FBUlS4rHtmGkUH49npS0JBsWMo7Im3tHb7eK6ih/kLioDv/oWFgaqcbQgAxAvvz6AC
wp3mW/tikURY0iPds+uHsjjaVzufc6bQEy8DkLj3vxxx0UeFgxSp7VDz/W44tS/YWxmYvr5Xsk82
m/DC5wKc2OjnUXdAuZLT+MCQGShDD21wrFl7x2tUQIVcu+Jv1rjtY8aAl4c2HvB3hMkwQyT/tvnX
gn9lHmLP/GFusTRntlcA9gnj7XiwaKYNp/0KTA+rO/WgMCxxW5x+nRwZEkgY3njPH9brrL3kqTv2
jiTZWXbO0reAk+k9LG1GdYdmHY7ELz1hlufYXfIyBdy9gEPhPhA8+SJqNkz1a8mhR+MA6ABOUIOh
7pf34YTexg8us9PxOhHwnYG17KlzebvNT3pmk4TKxdC4OA+LwtSoR94e2gOLQSl9RabFFY/yM2Yv
Obzkar7mZ8ad60M13kC9uIkC7RRZlAouV07zZbgGWX+gWMo7e7cTV/OhOuqn+VRaK/KDLE6l/ZPm
KVf6FldDh9X0/HFn3Nl4jyhN5uvzpMAA/MKbZ8sJ70y/meenWxYnLMH11Re3BjGbScJxg312z8m7
K6/pYTwZD6K8CFQKHfF3Uv2eLYcf/VevOaniiZE/R9u88kyQ0NibDHKMcH49BVQxxoqzCxyxFH7/
PW9eDGlE54FDwPxwiFSLunW+KrUdfXawro5t5RHXGDP7j5GlgdPaNir9nIkWOGmaT7V16hnbjDUQ
lvnLVWuONonfQnbXkx03FKcoC4tBcYPMR0wM3sZX+bfjNV/YbjDWhG0DiYPdJciqZS+APBtd/oOq
imf0CqkxvG4qrzjsoxfMMej9mTPt2dar4hOyvYIJuLcsxvv8GA/sNA5svKsSLMuZDpAOWXIVtR0+
Z9mm2TAYOzORyXIqN3SoPCsBRzDZGw138dm1gh0kaxVv1edBr9Df8tl53uqlHX32hQ4ZjsvWTnlo
k2sUeJ7Dsm9gglOE6MR358ee1fgTu7THHtMeeHanOZZnb/rsGo0/43LSuk1vM0bDCXJ5fmdOltoF
62Q5rlhiEf/ia18kEwB+8sKD4RBVfmicUiznO5YCXSXXdvosjITAjksbz5dMdhmGfS4UYjksr8vO
BKsQuUJw74Fro6ndmD45IAHJs144flejq98GTi1qKHlHBhv7bvyV2otleu1Ad/kiXrkUAQXJc4QC
PrfhplwnXqydeCnKu3oNz+FV/dEo/18G8liBNvFIwpZ3FfoW9vtgvw5p9Kdw1072UG7wlGaPqlyw
sLBrcBEkguK1ZGPCjLMk3sdfai9iHDrIIbsD9XlVQ7s5Sl/z4AJMLl8Tj4Jy7ty9aZgA3jA6Gh1s
QIJzy0HyhKNTusVyk1SON762V32bf6avRN0/arxTIyyiVs0/QL8nyOwdA/E/q/HDxZa8yIbWKTbC
9E1gNvNivvnJ8auyLK9ckhgtixcebNA/9277Sy3O4FP3HCGAGTgIn1zp6RZ3ra15qO4S3rN/ukG3
7S3mtevGVaLgv70GsUl5h3awZYy24JfUJ7AKm2/1YDr5Cz3/g/EP9or8C1ndQLT3znhFf3fL2QEU
eCMXHzEnPpZy+a6QVzpDYx41GdJWET8+FxwYHJMxA3k77eU/Tl0kLFDrwjHcscq6S/GjuiSIFY0z
sRJWuIWfO+KHfvE94wTXK/s5PpRsF8iP8RfnhW1yql9Dn9X6zYckkaPt9oClFdbH7areBhuV0m2N
045M2/4wb/WL6jLBts68AtcIBoNkliegTv/HtWyRJf0mXym9tF1KU7LN9tJRI6MX1h2M3FYcivNX
zqhG8WXJyyDIiOrQnmVGIO1Ccx9V9D1e9wwB3NPaDV/WF5sTq9HhncUi/8idw/NbYV19C7b4BrH6
r9M7swlsKIfH9/PI3pZ9c2mvHIoJ+An4zVtMmeDKG/Vj+bLeGRWcr2lo5w/uJU09EgsQzd9cNJT/
wV55BLUT6Tvzm+pEiGxUgE2yYXyC8uFNO1cAOpdU5iPjoufoe/kNlW32Pvj9b0bfs82O6YE0jrtG
kNomW1b5vtiphot9CO0evvId8sEGvmUlbyrXOqD5oqjxJ5cEl4IKXHOTm+xhtbsq97Gr+JZXnKzd
5E+v411am3scZyuaJfyBnpVDdwQSh6iIPN5GswpkCimX6iLCG/IL3+bhwhnZPs+NVfbFkNk84EyB
EJ72CczZxEaHboyTj2qycpsaO3UUKXa819a4LUAHvIkMhE2O2LmA+orpEDDBtKfc25imzARHuURd
PKfKMs+89P2q2JlEphR4X69SvCYHbC4c+bjYpt8b21m5VhysZPA90YZtT4ks+5nkUiCSXPUtbZtt
9xjfhtbTRke+E23j8NKpmHvcq2kOj3R9FKaveBJKD6bjN+WVjm8HIbChsTCuNSfRIXvBKBsJETjf
wh4hoPBDBGnl0A99cppYO8InuqP79IcceSxXwqG+C53Xf3c3vA8tItbPdWf3JKQzZnkzd+IXwJU2
uOq7sG2kdfRKSnbjah2zq3b5k1Ah8alA84kOqES/U7b6gkxwJccQAICbvHC3ImknclGCtNB4xaqa
bHnfIU7sgVMeWmSTXMcNfZmXveIaa/NS35G2xFBQFON4buSAMcAkr2r6GPhG8Wa8x+NFQ8482zhp
RGDze5D0b78VwLy6V15bHaxslC3wF+SempIzA5FzjPg4Lwo/nW38KTdIjyB083CtQbFJfnxSFmIn
nZZlYYe9XZvXtl9XrYfHR0QbnOFJh/0kn4cL2mGY3sc8VyStqcC3xQZR/K5Wkh3esbYj+2YBmZaf
z59hTQZwp1eJQJiASmPFLqCHX17nIw62+hOUKk/m99j4/GH6gmxm8stND5za+GHBZoQ/s4cTiAe3
eKpfsFMJV7gteEg52TyUylwk4YHYXq/87G/aV7dPhlWeO+GnCJTcPI/f9K+cV/lf92FOz4sKrk9f
I0HdERiFtcuf8kaqyVu7He2Bhn9+qH8T+RuxvcRPbjSy+8jXTI+dNmzS10A4EXrR10+Ocwm2DWmn
yws/MWLsj8kSLH5XEJISrw3kv18LwZbcQxw5NRUbMMT7NrNd2cCoI/N9q/h5Z12lL3TIhelL1hrS
kmA5olxGHIFMdJh3lHX1AulmQxM1aK7WRbiWn3UEnCh+Rb2NE2j9qlKU4+wIR3dXGCbEwSX0yskh
/5VrAUMX85PiOHjR59XTFnszbikI4Atp/JyBDfBdfORga4LDaVlYZ01bx9mNYMaLZHmzSQGzSr6J
U3heWQ6umJ8d6HmzykQnhQ3OjhAcowUoDfvp07gQusFefEk8fBnEQ/iQOceo7l0ZMyGft0cFnJ6Z
viOcgk+wmKv8jGoL/BOj+dzjOnP7Q3RMtEM7bAw8Z6hBiWiwwzVH9gtfl8o4uVMt59W+IO5hKf1n
sOancUWrV9zSn1B3Wer5PrUt1/wACTDQftJ6ATPl52kfvkCfdm8EpjACaRFy+0YPD6FofTS4cgKY
JO91+sKWHku+gSv8jt/mB5ecrDnPC2nwLYqNB2bNXN/ccLnucLgOF+xlf/Mzc9jTxvgumQp30wiR
H5EWezyV9LV2x1cY2xBuWHZS6sH1TzM2uC7JvMVM0ig+lZBUa6jD6M2pGw82Gb4MAyJp1X1zgSo2
jpbX0nRJpqFMKw956og3/GSOAseRDDO1UNvUI6o6l8kQQ3FK+jB2GutaWEXX2GsvqbkSJRcPD7Pw
o0dGVN2pupalbwgo40G2XSkBsyOLiXnw0zzerAQJO7UzBwXFBh/F679ScJ41s9SUtGwEzNLd9jAf
io22EnygI9YClR2hOldw2Tl2nsY7F+OE8b92lLdcj+qNRA2vfcf1vBL8krCpq4wdUwJuu48BjVNg
KVJmqMUu4W25SIxPKg8Ekx0fEBoCKss3wcnJm+0YRrMZ03wyVYa+CSNvwQYZxXP0INfUbbcMa/eJ
3dxjxAbJtX5+1viTuPTADvif4s/Y9cwnCHMIo7H3dMMBsqTcUCF91T3kKYEiduBCY917aMqrdBI2
+bF+IyAWQ9kGzkBwCPD7gTBK6EcxQd9AOBB54KcXUT0m2/God4Td2Nlv8C6+o6rMKLw39UexJm3a
WVxQHeUTsLt7gP9X25KkC8mWd82jcANX2HTX+MLXUZ1AcmE5lE20wYIVyI3vHR3C43Qo1kwTwKck
T4YOh1IWDbUdEbFvbM3pjUXGgSfXnnZR7iYH93HqV9LG6rBe3w/lhwiEcdMBY7r1OLmYtpDFLCa2
0TnQ3dVvoewaRP5gQnBlXNE8e8odYnZntNp21sG5eHPgahwvo0PG0zMIGxfC6iBh2Gds+gqnFbdX
18sEl4Ebn5sHnp6y+lf4NcE/TPLa7O2scK30PWOSoCNcTXiRDlwszbyF+uLpGf/4uERzCE5IDfjo
lfLR/MaX/Gsq7OIXQvjMj2fFPF/CluFNA09MGqX3dtf8NiJLhCt9ZeyTa6WuzFdTfH47ZfjHLAFt
1SsoQFxyiJFAMYtfgUA9hBDcHt/lHTrSg35EJmSLO/MV7nAinOMHryGyGOG7bQOiEO+6ZKfvhs/5
O5XYg6vkD55j07000wrLBRKzxvEW9i+S4ioUaalbnMP7UK9KkF3jYKxxdrqI1LYqROd66R0CcCk3
cji7jm52NX/F7zQVQb5u8BmE0YE8cfst2Z38cPnL3FWhHZ2ra5avMLLbcDqIpCkQtLW3SsxjfAz2
JJdtUDu1Qg2snsJf6XWGb/42M7uzkUVcs18B9LYElnDkd/57g8d3B7M6tO+ir1yhFAWnvAgf+uv0
ESa+tJG1NQLWbzy34x+8Om4Ad9pVCDf4Kq7hFq8GIwjwepdmG+GO+x5eOBR08SlEY/aiQpd/DF/M
w+jDM1RMjZHCItnEHJyk9fidnjrIN+HUiytWfHVVPlRInviSqU51Nb8wT9UAf3b9G+TJQhYghv5r
k6myN35Gd27O4pe6S4+4RsqNjVUTFR56lOm2PJAWh0+qtQVoABe9QDJruGi4qN/kO9LiS/Rg2YUX
EbDZNslAX1Wzk+8/P2mrUxAGf1qn1GC/xrjqrjWgkI2p0JHPGF9UDrxLcl0uaAOIV+k5wUvSgTb4
HuOMWn9Z/B1r/5fxQK19tg7tkIMT7QLc6CUPHGhliFt0U272O190Lzq3u2eFPHHxIgRYISG5Alju
upf8qL8IDq80eTBx3u9ir3mtztZGO6VOfZrW6hdZlWSOIwvZyb52Mi23u8fvbN1oSxDROXsZHdhF
bI3E2EX3AixP2Xl2pE2xjgdbJmt9NRs+OjxgFoD5V4XDo3p+if69ewwvOt8W+vbnCdmSf7uHpVyc
aCcQn8Fzpl2PVsVV9bNXPXT32l+NRRfwtY+zV1xveM8/YDG4t5DZ1Gsr5B0I3Vi+CG9AHSARje1y
VuSNfqTETOs3ayvuco5Prp56z7qsttm1jB3jU//i13oC/X6fDgH4NH8kyGmo7N+bg+xIVGwxFZFT
y6excxOYGlwzUFjluCjjL8JA2prY6qrGzIUk+OcSEd+aM7pPAcqNjpowjOST6r1S3gaKpMWVZGTp
OEWuxO96z09CLGtiBYM7/W284PzNz4mxoGjhO9VdEDnaZ/+Wv+F1BvBSrEr8UUC2EWJeuoOwTd/6
DSoq/R/LT9f4Ku+j2Rk3VOoVRx8fkRuTBjHyzXcobEzni4P0Aa77O1FV7cNbsX9KxEKHhJlg3ljH
+jPasLUW8NQ7mhB4GwKc+lW2F7jukc+5lXUMUMSih7s1d6Jr8P7CgYpze7rXsLugU9vwhqJD2Otn
UIEOAP7BTfeWYh9zRlh2RuZ67j7qd9FpqKMzr/rkxCbyAfs6heWjHLlBuGn0LaohtUaGBhBuU2hK
9SEkkfNMlW2cmJxgerukPG7O81t70U7jrlln6SZWbYPK9tasOWCOveoJO+stCzf6i4iAhJsZ+GP5
FphzdBDFMMFic/IJHppHYBaq3jnC+WA9ry2Hk+DeGM50g+tubsnNwvsfUS+I/8q6EqRgUn65odNv
71lwKCLHoK4FMeZXLUwGmaRezX+xZVv35I2GoeNFhuuMpsmtT81LQs1BW1Pb2KSWMpWym/90n3Sq
8bBOXqxHcGGumyNRbDZd7kSiT24A9WQw7orqJRF9/Vv/TjFk4VHxEPeGQcyKD40e3+mp+jvGntPs
6hBX4tGg2M3t9DTiEeiXl8QvXhQ2Zm8bn8KJmy5XjjkGEGhYFBaXSj81+oSWdKNvFa9xdh4VP4gI
fUCeZA+/NfzfOzUEvv+UGSUwllODrVzDbzwh5ACYw2b7cFJnppuX/li5tWRP6bonXhLzFVo9Fbf3
VSOhlvVZZU0JugzvCngF14TxLIKoQ7nr1nb24GeRnTXz6xwtg6vrW+Mjl9xqPX7FxYZYWATZOw1H
G5yDB1cpoBKeB/JCCqzGd3ZzLuvoeQGHl9nvfqc1nobsoOHJLWhv7XuKRDX0o3KPXR4phBGeM4pP
BCPeisioOPmIwy4R8Rk0bbb0PW8jXNZsvKS4j+huwC1DuyU0iLuqRiiTAJqPt6k7GhsT2nTwMV3O
pz33NLS0F3LgEN09v4YL0zHbGhGEvpV7j4qED5xndylAMlqtBJKEk2GDH6fEpQIZQW0tPx9/Lbvp
kTBpfE2G6dyVWI4c5fyQVz6R0NKEfzfzjzdh3IzD6ek4BdsFB1lCTGyn4aBkX7O+VU3EYrfZBK4p
fMoS6jJqIYoEldcLGELJTtktu2bscVbyOpYErd7eIiQTUR3zyfj+DY6uO8jusrv6ap2QJ/Vkcnd2
B2Fd+oKwojAqKk8qP0N10057bULDceNgjvXNcNW/htM/Yr9/sv3/8fz//lVSONX1nKzB/34jMsMn
OtKgh+Mv4LlMikbeBOMaG9rNv1+bA131jM44keltbUxTdHHVQQXXshMqAVAO5xZ8LcKxB0rhn4wK
Rf04S9qmbvamoNIr/vulf78pk23rtB3Q9r9fk5aC3yZrqv//X7Ma7Mjr2lp36nP682lKIE4xY81P
rf2/X2uev1GnSO3//d/8nG3+90///ca/P/f/v4IpyTPgLR7wzlKht/79oZxROE685w/690cJdKQx
SeR0SyJGcwyHzVTRjaszQpU+8BU+rKTjZdOMbenhpLKe0QDJSdeR2KXPjl648TXt50MTzucpaDss
OnlrZa5oR72Ij1kWfVpK/qqowqcsDh3WGyoJ59AbcTpvYiFxG/ZrHxynYlLWUUngRZXdA6bm8PvL
Ji9DT5eGw7ReuhazjKSkyQNBsHBY0zJksbOSiI4hSLQ0pkGb3KMTzZTkRYjTez6U42aIqU+ZOOHq
07k39T6GuGr7yc91mO14/CzFUt6pAbIo8mhmU3V5K5uk4Blp4uC1kolDcAc0Op7yTpZ2lgb7wMTE
jynCxZuKVxnwk0TMmM38YCqkXWULBUdPGAoZY2tFCCmMshjKMkbfqaG2aMkXd+ceWWM7chGmLWAz
tmebrIzuQyITtM4VwyBJAD3QW1WFByoBE3FCMF5GH6Fh5ovku0Z4aeFnpsWIvBY1QUw3DIdQxz9d
RM6sM51P2Jq3LPDlVcQMqbwYP0mufRIQkzpZjFVNiTG7ZqBMmEy0L+QtbRLUFKoBtTcokuQwvciB
J4gVBrvCWNCxHon3ZDvX67n4MacicZkHxbfptaJ/aFGLNQNtQDKHzqQuo8NsIn/9aZkaR7e4GYrX
oCRRhGDfM0bnZOYp2rw3ImZCi3wBiWuzfNtqX9Psa4WAqQln4FwyTc4jd1vC4lZSnC1unPf3QIyq
TZX/iQnKBxyraZqmbFwtqba14AIGhh5iCcyhwUf4Jelwqu6eZ01WfMY10xbSS1JhdT5if7Yql46O
PDUeEU5xaznQv6xoOTDxCChlSiiPRbL1YuS1Kd8oVME2ZZLeMLVnzDQrAx/HX4pettrGUHq3HKbJ
7+YFNTcZLkIOp6jo5a1mJbrSKIFDEochy4gjUw6zxMz+CA9sdpU5Y3gNJmLGMwd0wf4IxkhEp6FC
8mTUrsaDI7D6U/PwJ8ETel1k3G0pqdN4X6luB4Ym18KwX8yZKXqFXZJQDahJS3I1d0EFglZ3EESN
qgvYv+ocBnL2qREp7cpNcjdwI8NUHa2zUV3ElJYA7z9wZRzzKBLEU5hwtSWKdelVAluVKtWchqMs
qXKNIBWU/OMpYCE5wQAYIYemU1dEFEqEhnrF3yik/V5KOblVWXGsvqYij/N4rZNctO0paZIgnNbB
UqZ2jei2lFV0hgQwT10mrhc70LhQyyErscTVdzoPYKhBD3O8tHHzBQUPyRj0TRmJ/9Ik+z6mUMlb
qr6iSs9j+Bm301ZiHBchogkQoobMhpr2rEJDxOlIVN4ARRqH96iEUi6NDPs1OV3PStvbMaHGa7lX
C68lGAIMDPJ/KAD/m0WNaYDT92ZZbmp6miqoqQ4OcUpnxM89Kzh6esgKgFglxGdsCU6ezuLZUPPu
WMq0MOn0LRrixzTxrkvNml0BX0lk2V9tSW+/DSJs5eVZOZoqkKOg3gpswqgmnhKgGcIlERHb5gUa
XK15nXJB/UiBG2UFrtIACw6jwctUYTtSRMhYea+M1uy26RA/sKhPXIbodsTHGqgin8P5AwTpFDKW
EKASief6bEkd0/9JtisVaOKkpnLoJIUk3rpsvEKYjzJZo/h4Pn25A9qeRrlga1IgfgczNKbSoGSI
F69fGsZvjOhYSKH8Isr9vZH7a4k/X9mTOtdNIm08Hng0WpgI5hUNqAZpv2hY+IopYDvdnDFWFT+X
800WglchCOEpaiHdokWsO20XadQXiQVJbu0DjsjSvIspMGWQJxD4TChIydz5WGe7gp5drek5rqD3
j86Mgo1oUA6P+lem579zp1uYJI0Djvtg8Lkb6YbspAHSElnOIzzVJIlkVaTmllSSQK/SL/UjkJYc
4ooQ9ue4aiMyCaybWooMFmfgFGwzlHLthFDEXJyQVY7Sz25D5ntgnMci0TeZ6WEKWcLktfjTx+NN
7F9nAsja8vX5EbeBEbGoIl1YK3PAXLuisU6yW2wpkRdhUL+VYziahmR2aBw0HkT2oi3s2IpZOXee
1VNMFxAfgy70SKBFmygQwV6iMPCGQTviRY64WVPxtSJqvpeiChfnDGPxfPYLaJ7RbNeGKi+kTS0I
G5aRwIgcy/g4z8AYjVnz8hT3EWgNzl/s7RNHyjEdDlnyRtKSb/eEqVsKcTXmnVpilzOWgHZFqKSV
3gAuVwuBQcIM9iUHIiREp71nIqBBbu6XTlhctUY9UeIFhXIJO+1qSPBCxvlNCzO3xFwbhx9G+5IQ
lL/Sgn41BBjTB3RhuHjHMGi0MAhPRiQLoQlqqMxN6hnNWZEqwY00EZKQ+GY7UUE9Wp3eb+CGXRkQ
T5FhzUwgZnCYAlrsp7/kPAyrWm+rdcgQ/MrQtZd5AjMutxgnwMX28PuxoWImX/JuGgZlUqFs8TrW
Ej+GaJemzIsDBPJNJL9LJuiywPp2GbBelckc0yQKVytrcWwwc0hOMgbrTs0vcpHchJoMx4kDOezb
ERyeZuQ5Yo6/aUaEY8LcEpdJ3hjvbarJt1x9mZVG4yKvfKEHwJzFlImtjljIBtK1MknKMrXxPvfm
d5DlF0zel5e8H9rdGJKpCR8g45660+QQpblFUz/koFCNZe6tIv/UguAZ9gyLXyanidTxrbL015kV
yGKlrKG6q8Z2zWQr0CtMY0IQk51Te6HjWpi9gX/KdfVOBs3aEhCxJUZA4xuDYSlixux8Lf0oqXYr
m1pypkp0p5GUlADR50D/4mgD0d+VpK6LFOlC1GL9aWzwnMcGFFGDLNVrExMTO8cm21FC/KTbkRzS
rsNSbALEEoqXiuAEvVkYGIM8qHLZswRJOPZ8fqfTwoYkHHJPhOhjnszI18dnluuc5BhVd6IfzqBJ
uWwt69oY3KFB/yO2MNuqmOGU2CabIF7wmh9PdVbG60KJ1lEMeiVFqPjLpGYMKe4ZVny2QEKTuaT+
Se3ANR1bLyFWFRujB31pktJJhcHyxAqSPotwD1UPOunmth5Cr2o6g4yi9KeN3Tc2Ovyx8IQMet5R
3/HAqmuQL+am3ltTp14WWWfuFkuDnJG0heJkvdzw51E9JsAX35K2WCUATOAKIeMAux8jDTKlFkhD
RCtEjgGB56D0UyvX9DmnKswZuJ0ZJW01bL3JwzWrPLKXxUB3NR4mi1tihPtpcUewrRk15NjfFEVJ
sDnLTwgRJhk7ihpBfS3xqokBUlyc012cOrGbNWpjMxv1Tp3U8LVKUickcrptkCriMq17at09DKsa
97ll7WaLdsXSqvUwPQrtIFfkxzAq7AqGCQU0x/TRxnskaZcuI5e057PymBLUhHmQUkCmb3NofsVk
APrKrFgeLtGvZGeG+1zlKCtmYtpSgVQoHqgGTkoO/CbSqg8iwwJquvaeyzG8hli+xEGtIQKetiM7
18l1jMy7jqdAjiFNScZIk3IRc9Gp4uEYVmB70roOTdEzy8G2Oiqnulj2oxb9GGOOD3X4FaQgO0E6
Y8ckcdN21UyGlfSSR6TTCDg0KB6+8EiOK0C1nq6Xw9+qz6IFo9LFZbuunsrepO43llELNoHO5LAy
LbsMgBghtWfLhEitzWRv5QwrmjGWkrgDupZW72oxd8vW/MARkZjcDHczCeyIzGiUQi3g2zwLp4bR
gjcR0myM2498Slo7UkZ0k2Nq4Gdxr9OdPsi00PKw0xXujy4i4AnDF/5pRjsnhgqxCxgfk2bbuHGM
VKPBj8UevsVlSWyhK/im565mBnpkpCyS5tDVNYZDxyFGpjiHiRcQ/YmIPL2QTRSTtwNXy9sobRKY
3SEjOkTKYYzoosHzzdSJaTs2pG2cJKMG72q9VJy32Nj4E/mTwJID5XkBfEoAu8ulhc/AuGEnW69t
tW8yL5r7J+KGVpDNg8apysnqHDdKSch20EAr45d1BlO4CpnE3EYu+ErACxSkBgxk6h+Y9KU2Nuku
1bxgt524x1SGYQAtRwUJ3Dgjltb0s043hIPUeRQhxJL5lmAw9M8U1IikzMtDgQfGZsdRLBnfNUlQ
7SiQkNVaz3nZ9sZw97STSZleHdWisMjgXPwaf3AUsVqEs9l0HgaJzruhmAmUBCi0Nl8UHew1FMLD
EjyLZYnFSV2KIKc9sM5zB2tk+F3ry2z6BjQq2UnCcCKb7sAXxxqqpWETxpYZ9qEmyjp5pEqarlsc
Np2etECClFEJGumrPKEeH5QOacnM8xWf7z1AT6oQCiIHVvYu6kTwRAK5d91zTjEnryybcVLOa2Gd
dRpcnwjvMhH5gpfNRu0gNrS0yQ7TE+drSTVqoi8SSbfN3KU7HJxZHaYKrdOETPkgaTVpK0K8VQgk
Zdp2VIxNlLyWGTKGMOq+iTj/UxrAgbqj6bHg1ScVJ3GD2f5i5OlWgDNe2CPY6WIIb6GkuSDhhFnu
eWp8bgEGoBsFnS56RPx9xkNUPk2MtfEJZTDjLSOKi+Wgd/VJQbC6yMWmb9DX9epS0G2r9qigJifd
z1z3aFwahI9aSQB1MzR/M0evZkXzHr+ohWXR6IgYUR+NlhY4+CKNL20a+cOwHBbsW3eFie5vWqqd
1XetUzUB2sEgdrUkOKcN4mthkTHUodDRMNFcqXl70zMDCk509PF9CcnUNA3tNqgKYq6hJcYaO8sV
7zPyVWFBFTNBuRdavlOKnkGpDu30PLOuc8FTNOYa5puSkTKJpz1ROhXKqpbrIGTVj0spEtgUBQ5d
8DvSjEpscH+vL5GMgczz1Dd4oQyY2m38IpMRx/AAWfUIOyoZhWE1136bkkIhCcFFbJgQWeCF+WKZ
lL1nuuINBIG3zFYISryjLDyDmCyILcZ1Icp/HJQ/0VKTgVzQ3RX9KLEDcpKkVWHVdAr0mpzZWmGW
rh5bNLSm9UYGCZtQZ6EakIUjPfxR5rBhOMv4XuIYTQjC974V6Xb08YMJqo6X2DR70lkEO0JRXWPK
5Ql1As8hdNF51r/M8JURhwpMisym3nKNUX6IHWTK+GSP5rsx0rlkevsgy6C1K68N1HtQMlvKCNZW
7NB5ZH302YmAQgmeAUmZOLE8UlYlkJRtXd/ZcgBMAe7/iqh+NEo/riQF4amoFzIyd/FL0cfL0sBp
dDo5hSVSgJYcWYu8mmxMfyJyTE8LUn25hCorn32sRgsnUcNVY7jHiBAnIyCQKZP2wRKbF62BEBkh
r2bAr1CJpRejlJySVCVstZBqptVUXBZF/DIrKfqit/nRAra0pL8VlgaqqbQ/3G8fuQ72onUhVdYR
z6rGB87UpnDy/sfeeSxHrqRZ+lXaaj1uAy3apnrB0IJaJJkbGMnMhNYaTz+fO29VZN+6Y2Wz7wVh
QEAQgQAc7uc/IqzjN0uz4GUd+pEXamwh5m17YDWahnMOw2Uu0O13xjo283pnh3RiXLwaGnPc8uqi
NGGVR3fMyHPRh4/ASCqyFmFdBfRO5qAJUF0PJJFm+nbyaN6KWX/PAv+5WBL0K5lqrCg+BROm5Nmb
p7fjbiEd8VxPJAZ1mdDXTqyVEHLq92G0SFLhKS9JT9vMRGKdfExi+4R+S7lgdzXowTUNXXLyDN+6
CqsCcMPTnyq/ZmyYTwKqJ6I4u3/l5RXfp1NHYKXnP3rkem+CJYD1X7fPXlGsnbm28CuukaWW5qPV
0f4VutWss7DauVjm7eCoGhXyp8DLct5zYDwTbV8xaQ2uI4OzzRvr2JSYsbowD8zM7XeBoBPqoeQ0
g4JWKNfQI9BL0gh78Oi650NEi+J11kFYPQHQYbVKi8Tfm/QtjmFpfca58G/jpLpbNESdo2FOW+yu
CcbxULzkBR15y9k4ib0Nam07zB01S78glfNjhHiS0/CvGBHWcHsJiHRbqg7BN6ynN95iQtLHEnaM
kvemKt07DziaUcN85Qzuiw/5Lkfqh+bFmjd2JX5ho7cbHc9h5CZu3b75EQK8bcoGrsRY4RTvw8Qg
Azlc1QHdbonal1pebkNsIa/GKHT3YyDTNifCsFxqpESB0JGr6Ry4AkZxIOAgzAYthg5+FS6NAZV1
Itim79/CULwkJZ5amcMoOaqKV2Ne8r1hp6cgaLGGG5Efmr0kWXYdnmDo+MVIQ1rqgM1me9cIDyuG
EG97N4zsbfu9J/eoaWeqScuIqMNp8Cto+5aXlSC8SkfLoxULfmtxQW1/AY6YeMOtEt3P9gkmr5va
4KqKSft0evvBbHP7zSc6OvGS6nviTO9aJ26Mxjnzrr0b+WVfqsA+TpqZrSLyuY5JyzOYy6zl4nVi
VLwPGnxkBGyG4pyOCPkTqO/5SOPfIcviRTJdMR7h/ezUn5l0XYyViW8p7R3/ejaam/uxk4Iq6QNJ
LEqZ3KrNw9r1ZgrVchAxjPOagX9x/NpIbnlZzJWzr1r+mlW7/+X6y+7L0EB7viy7HhXGcaeL8Rf/
8g+n7ov5s/J9Vr7AjfRBvSyqOfXZxR/6rz77q00C3Gaq4VMnmAw/X+fLSjxIKxweZvkVv2aVZbFa
XpTTr8hx+zD88lEl8qoJdxeK28uyWIJ/LFtSZ4uOJn5184W8xEWssNMkf8oCyjxmabccY090Bysg
YqIiHzCYTNxyZBJlPhA0FWmRfVxI0l37Hl0atdjVyx8rUrmJ65DLyE21v+ygNlOLAlBo54zRSX0U
25Z1nAwPJVuvpTjhmfj2qO3UGjUp84Z/zqDzIYlNhNtOgaArkaehVneGbR9K43O2DBvCsD+gbnXg
CsS4iJ3oOOCyJd2K3JpifpDxLq4rqr9W0j12CQWaoZmblSOTKNTEmDoIEVHZLPAbFxgiuM64ZfcD
i1B4F54N+pnoRMDxArcaKmZR21IuFGKVYja2j6XzbSKNogp1g8tF9VmuXKh7lzC/hrDJUh+QN6g1
A5Z5yyaoip/ZCCp/2S9rI16oc+9gsossLlVHUMeuQmmoG4nhxNeJd5f/9/Vf1GG/tlGrpo5Kij5i
Xns5OP6jf5yZ2lqt+O3Y/8/VlyNUXtLu/J7ch38e6rf/WcbePk6bU6bTAcYzi+bPyzFSsP1kHYX+
42hBXDR0dHbu3J1ToGfspHDPGLyCYpiIgS7fU0uv924dUBUoowM5zcXBiZLmjAc5VaWUOj4Z8EOE
9X+XHUQIb6UusfLCYmUd+OJ9aLRfjhXh6F5TiG8yuvoNPRdGnDajbJwKhOOAiVGzNAJGnn5BnMs8
4kE0+O0uoPYhHKCAtmsA3vwnOmDlTTrSpPm1BnVWw528S0mMCocasRLF+qFoIH56jEWsCVODFg+P
Iv85hLHYNBUcKPoC2CbOdz0Q3Rq5POwip3zqHAoIdYQziA6TYgAlW9Pppt7doVeMMys81JP+aLjF
Ld1bEqkyDSIC7pWYj5f7AY9Jsg7x4NEZl2lBDJ3KQ89V9neZjotkHQf9zaRTWOqpYOomZbpessGz
0D8O5TSvA+k8SfKVCwBQLTxamOK4cJXx/ZghSnqVaO5KaotBchsFS7bKFx8Kjd79sENM2ZekdteG
r5/KaOyhnwaQ0TFeDj0EIJrrf0uhVXbUQdZhSE5j2MPoKVrAe/He92m2bYr2Q8OaN8s6Co02Ff00
vSNhA060XcGhjtDrBiqkNCaFw/7u2hjgpj3i2RYwzZr1ve3AHY9KiAHl7ZBCN3Sz+hsqg/zK9/A5
aYjhuao9cFI9jcl60NsFQw7aB2GV06F2GTuE1GDTLm5O7ihuqBM0Q/dUa/SLdUamXYGHCXGvK4rB
N2Oqn3EPt+GP9WSjeOW16Mx6O9rBrTCsj6KWuC2nI7iFAUcMcSWSHsvAAmFMGhS/cMo/ZcGIcDys
xXVUgKHxOsNTKBZck8y4CXEZMbWBTMwWOIBYsTOppsaqSPVXrTN/OqnYFyHiCna9Bg7ggYmWu1w4
j4PTTHdgj0ZIZy21YYA5tuvvXfxoasCQo7C0GdVUmh50j1FQ4YuTGzym1mDfd5nxyzZQ8cfZM3nf
MMicAt6u9Ta0GnYp3fIt2otQZ5iwGDimppLX63SfFAPlwG8UG69mrNeViPjMPttUCa2ameukneX0
Wc2CkjYU2LZwtTVlLGNTpu5nODTRSwm8FQR4+UZjvK1HjNsCcN1tkAdHLY0PgJnPhszTrrlCwjfx
Yq9K+1kvu3OW+3DgPBpRS7qaBpa9H8zI23dVcN1GcXO0rIJ2pCTNfkJgjghraoe3Omu+axVnkFeQ
YPPgvir1uzaaGPpxvQexGWy6gmY//9BTTHubGJ2A0QLhiUiHTQMPK42hgSd28BrFkKqXQsNTh6Du
FZmoqy4KrsvFAevl+cA9QnwyXINRoR0KH4Fv2J8sGHYjwp62wVKJ5nyLVyzjXJGHcGrz+iN3gA1a
HBLXpoP5ngW/TQfag/yStlt3scbHvGtgGSYQZbi2EJi7SNzQp8fAT4d0Oxenzo3DO7fnnUxiHVch
DreTqX/3El+DDVPAvzTS59mK+12bMgzXI9e+GaLgswNC63UbSwwDetfUc151n9zFXYV9IDntW6om
PN3TMECLma/8AWTKDiFNEd25tReCdCu3G5/6cqRsOT7VbavBLY1+GmZvrmrAgm1nw/mddEOnD89B
qRLDcZERbN3o+6tGxhu3eYffSWJsxICrcG+sjTboYIwCfVhTW++k1zRlfJiw01yeinDssM6DTQqR
Y7cIokXHBFEFbkB5CtPYae38YJgYC9kiusVZdISjJZ0QqN5tAyKSD12o3dYLvDCKVc/9kiFqGu7H
tiVMxwP7mCsdeaEWWsfR6z8TnFKvcET5MSVYEo5NRAbcoL0IrW656qRhCxunzLqbT5rtIWzr3e2Q
9ED4pQnAY7rSBrRAbFFPjxjhwge3YtBisV6Majl1kGsyO8yvJcmMO9cth/ic4n69afL8DE56K/Dw
hYAek3ebkM86126z6zv4/+O0pMe54Yf2l5aw4RhzmmrAOltMby4BMDgyTbcpuP1xrCis5B4yrikx
EQ0Ts61NJJpDeHWn6S1zKKZrDv7Yi4AfPSO1cAwkTFpjrkIbKvw8zOeeCMAjltxjfp9VOm1q4b8T
+gmY3yHxdZqX1NNiODPVo0NRq1hiXEQd3sy5cH848lF1DEo4aX5uRh4gMDt6e8v0EWj1zajNFaY5
fPsExbuuIcn2ciTIdfSk+62tQ9X16wO8nLyGiIALqIqxGB3M7SgzI4OSn6kVi4c3Xu1aT2XbhSc/
sl/jDGfDpNH6Yy8dbEY50ccUMUVYPEciio5R3vjH2ZpeI4FRRVuY81Gntwe9hEkj7HBj59AJEnhQ
p7Qu9EPtL2tDoodBa+wm6W2vuWZxrBlHem2p7zTp76kmxj/n1OLXKcodSFCkMLdRHwzKCH+SZ+6N
+pNIM0x+3FGTEYsbeJHf8gmH8YIkMrqPmPCPM6EOniEzWCikl1elU5hr3RcYkDT+rsATMW/ezBDu
v+7D81RdejUhqXPBAYeJWoyEB4LOgG1tdU1/TIPvodUTkKtOymxlaFU3t/eRvMNTi/dBl6TLlcPT
wuCSQURtYF1Syoma+9Nng+fz3nQQGDVGAjhJINNRiIoubWj2sC9TvM37ngFdMZJfcpm0suPc4+e+
0qg4r6yaYifBU/j/qwSJMA0ZsxTabpJW/cqvP3FtqExqOZbu/EsNGuNn5t5REREq8EI5s+bNw9B5
+sFxcSzy5GTJIPKKrs5WozZKpyrMYo99heqsKe3ryC1pIBzDOM59aR7VXKMJ41iNTgmYARQbynCA
mqxf+mI2Qw6W1DmoOYeh7tqxoHBF8bmy8VjvWk8/wmMfIic42DVuJkYK6TesIkTwmW7Nh8h8oCxS
kkfi1bso8TBla9+WkX4eYz0s1qX5sOGVGpFlAsmO25rHytDNY2uSV93zDiXEGfaBa9BUSutkvC59
lygs6SeWBbgpVBBKK6p1c2sR4zUwlqGOeVcFQbzTc5fbyWfIuyGd7ZfKW1CTXo5o9DGATL+YAEP8
GGriFrG3bjIAkUbmPheDjnxJ8ELD1asiVGlKYhjOTMBXDyXRm7uJ+uhxkRN1/dWiCaSY5YA5XO4Q
Az35G9Bz+2PiT3ioeHAFVgvG4Uc3Y0BkRCak0nFX9jBeajq8vjQSvtyAanGWqazlvATrvvUeTXN8
qyo0dcMiuZLJkrTbSJs+TOTxtPvuYZyq0//KraGNrE5MNwZmhIt/ANzBfDPkzQtmjflkuiNCPt24
qMO078uPiAFEAkxIVt4aP8eN/1R/iKfyRGlKg6QKU1v2BfFcTugQr1A0uefoeXnDXuzHdEvFIniO
nnK4Hjt3xuF0lf/CRFE+lNMO2JMKYoUuiVLAfGVaG4oguFsnGEdSDX8tpOEYFiQEZSEtw0+6GTF6
3fbaDlfHaNhrD8tt91myOEMbvLIgQ2BxRA3wzeDx1dcQc7pX/pVDLQ76V3OlPSBGo0iYowaHeOOc
4w+dUQzyVJ+dFugM6I3FCe1Ul2zoOTfTDkWIYZH68QkZBrOaCqPRJ/3tHgOrTXzXU467QmYM0eJJ
gJSKLbLzRBpNeef5M7wzzrDTMC7YoI/FkSCj9Pqj4nWWrZxH54d9YzyK7+YxeASPp6/XIsciw5Qr
Fp3pM9CsGG/Jt/k2+DGhDf824oHd7cKzHh8sBPz9aqTRdhhIbq16LahiQSc/Yz67VAy6r8pX7gMU
8AvVCapG5+yUfKC4rFZFsNGtbdigKEARC98CYS8GD724qmNKWCvocRhFjXf0xGR0Aj/v/Rm2xW76
CAlcfPjpd9tuhipPFg6Dp5qX4d6q9777KLLdb3btd19e5/9R9PldGRdd+/e/GR5+7vQL57AsDj/+
/jeIJ5qt0Z2wXQ9qqm7bxCdXvwUXV/VEUJGpI9TUjpWAsrJJf4lTuU8/+mP4gMtpBm9hqwV3sbue
8x2wonv2rpdP7hD6tXD0MuntMjtrfdsEdJsOIpM+qUm4i7xDUNzh2TlWeKiuTbETvkGNnX7DzoDy
94qjCczAl+UX7n7bfJu/4cJxjQZ0X70M98lD/lS9dCAOK2Pd/EyOONa+Zu8WApfdcJMdeffDw9S4
YRHW783dTEVi597TmME12EObQU4NfRrdvomwad4RHGCteToIs13DLF0s1FHdi3uNDfMEmn12ho3f
b382ww/nKT9jxxv9QpiAoMH9hQLKJpXwxChtjWHaW/IBGVL7AW4N/XV8pLDwVPOjI7XBq5g1PNX4
NQho/VDJDghmg7N9zy3bUX58gGxWf4Ni4d2U2xuEEmh1wYYzrt8RStSbG9PJ3mcfcPW34t58wQVz
62/Cn8uHg7Db3MVPmfRpNF49cxOf+4O2j3bWDbpQ63tbrZBPbZDed/fYAEJ4zr8RrLigeoHZtIHu
jDiS59RFDfCRbFbxobCxa73iCZtvpQXAk6mtfmJMRl4zvYN1t4rXe8wsMfukgh0hIDyRbfeYnNAp
YKe+0R8oVuoRPZ0zEDnu4tK9gdsWGt/NvKaXsRb1HkeGA18x3Jp3+o88P9T76Z0hOKfKC3xnH+u3
+eS/Ma7c0XPb0jffCxRDa2m0cPNmf4dJCEN0c0x23ubf3Pl/TuxWN75jaLrluI7vG4SD/37jY2Tf
wugyxhvDG27QLEVr2cZwez27/qshGaZXMW5dhM5dwWxCaPSMIqmVjt+Sq/xvToYghH95CnXLgvGs
WWQf/PkptJNuchp/GG9iA6yQv047RIQFc4mwaENhw/tjjc4uwR2DOtht1d2GFHCRWT6jH4lv1en8
T97Fv8m7MEzNtH/75dbv3ft//Cy6uJtv3vOff//bzc/h/cd/y6n/Y5d/Bl4QRm+a3FC65VqMJrip
/hF4YXAD/iOY3iDjwjMd0ultT9Ncj9vhj4wL02aV7fCpZxmGZ+v/f8H0tuX+6c5ydNd16Vv6puk7
xr/cWRFJUiCKlXkdUbpMhsbGggkpT0gMIQN8/CtiCPerhPdxFYGnQY7p0sg+N/Xoggk0z0EJdDYw
UN86QnphG81GuuMJSOEdYZRYVkKXLw10fkKf3nXYwBHo1KbveUhGi06F1paHQSz7jE4WTHf3ucmD
eePD1lv5eoEVV2nvdFKE07C9HmYogaVNCHNT0aNfYspp2kKnFGCmAWk3+6k+N7b15JnEVNY9SQ96
g5WdRtbFJjGGA1Un7ahX6Kr1fmpfurB5grb70mRa+c30RzyOphvfC9qD34/w9qCzrDSRlEdYtreR
C4Votqnb2aH+6Qqc+6EpI5oeXf0UGPj1aLxoSRq+comTJSa59069U+dXpLrdC0yoiTqkwmvgyOu6
20SnPmtn+zIIq7eybO9ibb5eiERcj7DKeYrHo0dkHPr4sN1MGilQWNwECEm5JdpNvYDwjYv+4IeQ
4NQeTkj3xnN8CS0UCD5tEtvRXuAr39Iq0H7ABU4o/ATpnb3E1a4rczpSW51wDz3PjG1ZW1zs6hdh
VoxK0GlGXQumhEZzMQteMtYPh3HrqkVEltEvPo2pH9zAd3L00zK39u1IBRV9+C30OGlWPE9ryx9/
ue34Ntl5vYcvTZYHnQS/GHHRntx1ksTRmsE+znBF1h6WwMIMTKODQzbTynUZA9qgd9FoEJplYeFW
anSKLBIocPcyOg+D2B7qZuzSJzI7LVonC8DqIHT4fSMp63OTbLzGv3YybJOFm5ob4Gh7NQzHABWB
ICkgxV9dXptyScRTB8aeYZuwlNjBZePAc+DN/Y5+UopXn5Fld1WtnQKIBWf3Eew/3IdtKVU8v+xm
CK4RAnwQxw3xSCuGrZEAHmZeBBO10r6FFobmsH7xlkqD06L55aEacaARWEcOw2DeMAiGQh82J5Ms
t3IZTTwG6SxTDo4b6rcTRLPM9c1TQoYinUdrWesWvqBAb8++A1Hcr01u2w5UL8g1AqgnWK+tgQm7
jiIOahIkud6HAYq6exDptHZqM9tTaj04I2RowELvjrPee47BMz/iqErJmz5HWnxD7NOevRKDpdZ8
MrOof6v74pEC67OmiWGNGMLe+/HUrpfpNA1jeGp0UR1mgMztGAeIG/RxeXHgvl3BaMUHzIyv9bEd
15mGR3+l04Z4wbAHBjmklqndNJKVGizC3Xpx/s2QAVLU10uozTCeXSoGuyyIzBsPUnZkGQRi01wV
9SqHIhOGi3jTMv2607z+Z91X5dnVAmQo0OVItaZrhfgS12uuwWxEaNxh3V7HAjp0FJRvhl0FJ7ge
02accHay2xT3Lq+j6wiRAr3hlN0GftruHUCLQ1xZGULDFLfmAtJ4CLC7tjuBJVzbUpEfsJOunYhY
qqaA1jRQvdd0W981gx+skxwHTDcIXrrOSp5gy2AXSBrEYCCTTXPHQ3MldhDzlzu+ZzebXAljxvNm
QBZTJvk5ymzna5IlyXVhB4fWxcsaS5edcPT2SqekjZB/+gm8YT+mYUyJNOkwUZqHU19MeIh2SPY0
5/ssKmvnhfmJtp+yvRUQqge4A9yWt1jHMwElbAGzWqj2l2U1V5gyIzvwiAb8Wj/PhFeqZbX+svi1
pfrQbXyOpFb9NqtWTbYzb9tJv1OHUJuoz/90xN4E9jBT49l7V/7KymnZX2RYdSQH5l+zyoRZLV/s
mC+ezGoudbkjIL2zjycRMpRL6OTVqss+l88uK0hLtnC5Q7E2AxBgHCcP8ddnINR5qQ2+/t1v/1nN
fu2m/svXLKrQE497truc/G+HvpzYX37Xry3VgS8nrvaZmqBcTUB6BJRwtpfjqO3aZnic7RDLw8t1
VJt8fcHLV//Tof+8uVr92xdVx/jtTC+7f+352+HVebhhCynncoYILAxiLYEUGkNwpdX+amI5datt
1PF/Owm16vLdKt86VBle2TSBb6E9APjLn+prq8mSueHw5zu0xE7aYU7QQFa5TkrQ8zIMqe1Gsqg1
Vfe50KFvzUR5JlUGaj8VHreL+vSyqkPBtnOwTP/T52rRljurI1zWfh2lDRuO9dsRg6i+SiqzPU41
EYsk4iSajIwdPBS+albU+Kd/Lc8xBP1I4mK/fVgEKW5b5bevTdQKtV8Q4d89aeNtkMY+7YBwyNzN
/VLfUNOl6Y+QYXr+6a+UvBRX8G3sMuRReDGUy03sB9Pu8ohWqimojBujA78kB/OEFoHXVcpvRh+4
OMC+pG49/HTbn7TkaKaL+Xum8FldgtmLnMwSqlYTR5q3/9XiZTu1G79GdZUOFEhct99PYGqTBNcs
ULYYtK2I/GbbNDLn3F+oDlugckHuPJYBr/nYAZCoJJ7sSARUsVfUYo0loAUREHn7zpTQnydBQE3C
gb4EBgMJEfYKupWTVk4g9YIl5hJWtCRlUUKOvoR8NTmnFisJSA5eCQjlYPshJ2OZ+oAOvM1h7IFl
8gYuTq0EOOm6ecBCIJ9qgoLyCga6u1cB85PER9WkBzelOIIQs6wklhqQaO1Mzh3aaIBWcyHLQkz1
aiJ21VFwLLisIBT3YFm+i2+agGDSSwB3UFCuBHVrCe+6EugVEvLNR+TMKgA+aTD3oKoIDDzUb3rl
XDf0SHid8VMl00Ou4GSFLMOyQ4Qg4eZRAs+aubHnRT/6FDcRPp5cCVG7EqxOJIANhZuJnBvBtBsJ
bqtgdtLWyKLQNUgqEhPPw97gjQUcruZ8J6KTBWo+SPhc/Qbc2WDq5FZnKzoA80pdf1f+CKOE4evs
wZNhvJoMo3YVVh+A2lNVQwEjz2GWEH+q0P1RzqrlTIL/Ed28XvJODPmL2F81AlkuiGN8cTpZQlAs
qcsknCNqDSbKp1EU+hZFG1aKiqFlz0Q6456Ck2SCD47iR11uQDX3p8/mjjyWaEJ14MnW0HdLSoDh
Fgie+9qUIdSG/Eq/LRP9Gm8Yn8VXRSwbF7T+//g6Kk9YXXE5Qb6CRc4yYlQv7yn19dQNly8zpZOv
30Gu8fAwjVztoElemPrCau4yUZ91KRGio2e+BrIQFckAPcaPFGJUycn754dTU6EZ6tp6rZ46dQtd
2GNqTl0DNcfbhO5qYu1tn7ezKSdhTSOuJpfFmRzsMSQYo5i1uy4egeI8W3oKqFnTAv4ePNvCVa2n
pCHrGolp/DH50yIC2W1uhsGuk0HavczPvkxmmaStFkODmgm3xdEbzYmi64hRszajHjKxXVCTKGor
jEv5veBEB3uoAruw7X9VcQpLWt5P6voN8v5Rc+qzy2KXUbkzGv0Q2CRd97aD1w9JLGIxsVAZ3ebk
9HAopgqdXzLKCO/Q1rH5452nvpDF+NGG10mo2gAPpGUQeIXsNVvDwCD7VW+mIzrebQJld9CMWy9w
rbUxuM4xhtt2tcyY66aRlp0mMzmHcfI0jh34HT4TG72xyKuSX6BPPQoJOCBAVjMcjAG4Pb6eAoE4
txggii9YMIx1GJ56Fz1+OIu9ujs6M0+3U5Q9Kbbi1y8ti3aXm8GtzeRoPRZTUayaIITTIcdGVvY+
6ZTH/KawT66cCAaDosYj2y6JtO7UW80f4yMOfUXo+xDtathhWrQdov6lr4CpybcM13WGtW89RA1R
gbqNex72bUs0JqfOKvqd21b3RHs0K2txBc85KVA2stT1XPfQdjQUtZDiMkRiJayThciuiGq0XrUH
MzF6BgRQ8lPZWHQWDZsVaNKWWy7rQYlNS8qr1id9nGRrDYMDim8r36Mbrcm+9iR70a6B7CHrxYuJ
30BhAGVTLNq4rX/nJdhZeE3zNDo7k2Hv6uvoVsnHWQpRUv0fRA7QITSo6YQJuk19lWMgpHcdPR2I
P3mr4fKTYtvRjkSCRnoptnGnnyuIZstKfabWLgkgbtN2T1FPW7Ms4XMQZMFW1aZb62OxKFkbbaif
4Ea4MYebUGcd43p4tkWLED7HRbnPgJ21dGk36sQKSeTrU+oxfnnbgAtstAXKgvgVtRS8o3p4hYk8
bzzcp4KQhOPBc+AU+9BM5FtaTQqV4NJqP62WZ9FDwre02qMX1PGetPmy646ZnKi5XlavA+TjR8fq
nYM73LrelGySKOpXGE8QgtVggPm1AU/vIXXe3aHpt10yQs3TApLi4BZqQTt+fbeoGtyVJuM7a0c2
unIyoMM6DoAsyL9oZublG5rNl1B0C4NtjDoXl9KW66SUKQgym6FnrUw3nq+TrkDvW7krr+PtoK4O
EhbaXSsmLmIRpb9SzANVIVdznhfDGr58qJgIop1PudCinfpccQDU3GWiNnMu+14IDGlcRLtK5weU
ZfHftlOzmuHg7+w4v772VZ/lCXZbhQaP3/5MtRzlfJbV67HswrU1W5BT7eSxyNPl2l/09GEmuHyf
jA9J44uNiZzrqnElhCZmtEDEmhBbTjHA/whHgg+q2dgs2eit+2kgAGahQriQSruanOobdD6MkjE7
NjMLwTIenk2BzW9tooAMm+k05lnzGUyYaY+V/73MA3wOZjClYCB002rRnwCkNqiLUrSRwyIeFiP6
1JPdhJbze0vmL+5GY4B7VNhck5KuQ4SL53e3ic8LAuRnA+wL+9W63+qDPXxPBZFkrB/NDDNYfcyO
AyKOx1rvn51pmd6tqMVOMg/cmzqs2pui7QsFubxHRvlQoCw/h1lJrbON7UO3jKRwg8e844enT336
3vrQFfvFqQ5J6BbPTbTcqKNy1bjVYSFf+zH0Jxtc+Eqt6DzxFiVos8eqMY62BZE0nytszamk35VE
nsaTv7zV+uRSFbV7whr85WXE6Fl9ibkbxQrOunmu2lq/Y/TDA0F//c5zUBSSChhfBVoT3LtwbE79
RHlDne0CprD4Tvqai2bZuVOn73RUQa92AOAoL0I/460cJY5xGl1iGuwUq8Gvq4PQjbS92Lwbwlk/
w4DBOENegNm19sNkGy9zkWDeNZeENrbd+JZHeCDKQ0YlXhFda0JAgCf02KO2VZ9r2Mdc5WEw3Rpz
bl4vTkcZT+6gR+WNh4D/GWSQtLKpybe6cMJ3m3xw+QNayBI3cdNi1jRq/VOcLg/qgGNlEyxme91N
NFfOTVmSV6hO0faKZ0OLWoaFKTmoMEvRSSbT1w+otXCADAJTHPS9qWEGe4MizjMx0Wd11CUi1UHd
Yn3gBLfqtlNHtWrtEzTaeLC0OT5FXkpynzx9bCpWJPiULzH2/3quTdu5rqwDTBH/Ho8BIl1ms/gs
eutoYWLzDVJPvWWgHB7DpJnuw0lAVpJb9CEWs45IXkVsJVtrbupjRYN03wqbejfSk894skhSj+fX
Pi78TWTWC/030FG9dPY+PNSv4+Rzv52sDDF6phmbJDS9o+4H7d3ceUCb8jh2TAlxFMNbZoOEYUuU
038oIoS6IWRfuUWYkyqiDSQp+Ximp1U+nhgY6LfAxJgMyrNtJizpcYv4Hs4GP3dg8KL38vpWCyIC
3OQxHBfqXWd735faJe690pNzUYJDZ9EyfG3RD+jilqV991obx/zM6s75HGs3thTBqP8y0Qb4ifee
lVg+F5Mwz60TVTdui1OB+if+sHdaMzurDbQKGrULO/u661z/mlcE0UDyVNAvVsnsfgy9gxYXhsw1
lEAUkA5uwOPQZp/ZHydUkkg6WaN5bVpjeZ3xv9ZpM+of4Jpf51PjSd0LEaH2b4JzHFN+rk0r+8AB
Tf0nfYGfUfBqu6kgm5/7AO0NLGnjfcAmVJ4KKp151Wg1hV59rs5Wi71yF3baTdnz8wwDMLWomh90
yYEix057QOJDDTxY2n2+FMPD4pG4OOhO/aPNoEc7vfVemznpRjHHqLk/TwXnuBmSGOO1Lnz4Opof
PVZeab+g3YKgC5/05CIIvuFm8rnXveDd48dSm6Zmh3tfH9cPSEqHfZkGGWZupf1QOhQ01CYFvhbI
JJt3DDCSdZXW1LB1azyldmtujKGqv2lZfac25el56rWmewFaSbcdj8SxXrzodix9i54PbG8TRx1L
fmOTQS3eK4641+fZ2NN5EujnzOTRDYGkC3r51JzBgv1BfE+EVazDdSba8CZyJ5xDQ29Cos/jZS3W
jbo8juG9DFoTv1htV2/RB0rbk6K5nVoBa8OqZM/om9py6dET9IOuY0U2+PjhIbXqhgbea90/ji7M
dbXZLN1DLH/+LpIKVRWuI9ejFkbnqUdA3uO58rr06bX6Ln7lv2pDT/kZRcZ2KaSLjqZpt7orRjg8
3HD6gDsD37pmJIeZ5NLcD+2IVWQ0yFzM0H6MB7h8apPACbce5arv+FdhdG7447VriBK1oo7NZtx2
r3qun9SmIHXvsUzN7vKxhNGd5YiVpvLgFL537yw5vq2VaX32ebMx/Ea8pb2JOyvpfGdcYaIbO0lj
hNhZ95F793Of25+TyHgp+q64NXMNklst00bLof/WjDMxLhwr6rRfIgkxlBwyd9dOeKT1C69uN4SL
wFnbn0Ps76c50F99HAU2ixNNp2QhyBCZBcE86hhyohb70CfQU+Nm0mXTpHaT+6vNzPD4P7VxVeH+
N7VxHfMAKtj/+7/+z+f0n8QT/ktt/EShvP/8v+ydyXKkypqt36XmbAMHHJhGH6Em1KdSEywbJY3T
OL3D098PnX2qzrlVZmV3fgc7LFMpbUkRAf43a31Lzf/x98Z8lRf9/UV/b8dD568oiBzhR4H0pWDT
/vduPIz+8gPB0tyHQcBO3GUf/veq3I3+cjy8H7zTXSnRoEf/tSqXf3lRGLmR73iOZMXy/7Qqd8W/
L8q9ECkI17f/tSiHjLbqRf5FCOVKF5DWEicX6D15VdB1qwbY1iCNda4xBcRRcvGDpb0UyIJLTXOx
hFV6ss0jo9pLbk3mXPXwXaM2jw92AKyqiGrw4T3sFonYe+MxNdr1AFLQU4e7VOXPyupRnAPI2Nly
jTm2Aa5Ti5+nZvpsBWC5YUGM8J8vyf+k9/Ls//578kytui8hheeAcvj339N0/uwrEcozdAXG4SR2
mEyVp7ihx47RymLbcwkjihJWuZbdXhKHjyUA7LC+cQtTS3GqHPutit0L+Cx91K1fwsNbJZpttGEu
uEdej0o6cl5lH3RbPEPPlQWBOi29h6+HokwlvB9jI5uL4XomOyPoPSyyawNNXC6+vH0pR3yz86Io
IoqaKFJrOGVL2eznwCAyjMVELiGKbJN5P5RL6Fur5oguoH0J12mkXB8ilL4XrBW9XdmXrwdqTvuC
JTI4L9bjf304WqXJS5lUWMCwQUeCFCw4dZevB3wayTZ2IhIzBlzjXw/jOmty4/jRZDVuEx+qEOzK
Msf37X6vTzogr7LGjzB77Fnrlp41mZv32s4IhEhFf0kHnrMqIoErkfaqu0uSYyUj1u2KRCszhP7F
HQAwJH6x/HK8ct73NfFwRl2WKWVzXAKTLsb4oumHLp509Z4xKxjG9a/AuaJ/efj6mKVJo/Pm4KRL
2sIMO7BZP6vj7dcBFD0Jk2LUL9hZ1wVRHEow7QocPpn8tTkBpExq0xB5l6YY/cvXn2ZwjxfQs1Yz
Hnq0FlvpI8ZIkJNCCj3pZAnZBU4py3iYVZeOy2E3WWxKQ7ALjOth8cV9s9qwnL0NR4lJBXuR2XUe
7Z4PLbY4lEUy3FJ3rUm8I9km64OWNpjDpM4g4vvZzVB35qA06J/1Q18PSWL4x3KxDrAcHxc7tchi
GQbr8vWgwz9OXZK+U0H9TLwPTUbsuZ5upc+bqrERLWTLakHVC9rNiRKaUxVmOsn2bjTsxwbyf93e
FgyRtzITH6H8bg+oFUwK+GzGwX2xAA5cdMYsvXatt9qi50fknZ97mISwOUW9gbzr4/5nHHbzpYlO
6L7YEoSE6XTRGwCYEqpYbl86jvK+XOS5y/v0BgCZPDATfaH+R8sLkHRrHobSyS5tpu6KAchhA6gn
NUzEBFAQEtLQQecV7rHCTEhUIr51Jq1ot/r+j1ZP9WszBGPK6W6tdiY2LP4YPAT1SxyyjvZHUMdJ
3V7cdaBqbHYgTiMq6GT1o7WuGXUEOQXalCEN7htfH5x5ucRlkSbftP5gQE4V5tTPQPFT37vkEZco
Ln9nY9fE5JG9APTPO3iR2cYSU2MDwlzo/q3N+h9ywbhg2PosDPfjkLpxCFhqTSmb06x5/lp1U/pr
BuQHtEuvDRiqndak3XU940vJtNMDfgqFKNrIQn93p9Ql0Z3w6sbHkZnQa6RYV7arBYB3cXQUrsMd
z2mqt6qXZK2oYjmPya96lsEFhlRwKaInbhzMkHA3bqOCdI6vGyUHZnPyynEPm6khzqF87IIh2JU2
kBHPG0gRql7aAk5MlwK56GuafBVqkt0MKeq+Q/qkq4ur1WEUqUPhnqPkNdXGvRhV3che/YkSRUbp
OouNyZMS42cO32RaYBOFIr/tnCk9WEX0noKCqxzHATxVvLn1VJ9T9jDM+ZtdGAawyH18XGGGElbk
8gdNNqjjdbeSNqTj5o16mRLi+hr3tRIFmvqQDKqhobWA1VyG8eccPHtJ9RHDT9jrZPf1NoeNcYE0
2x1lWH5Utg1nq0iWSxJ5I+ObAJls0vEWbuW7JRd+SoG5NvB63g8r+a4r0NIzMGG7sxFCdoekE2/4
F9sT94mnwH3rnJbBAZU6ofbsRnlDPI3wLQXytptFzPivkSLpyk73vUBrbNnVOWoH1i7K3kWxjXys
Gfx7B6yph61ul1cgNOZih6FqN/nKP2UaF/vgkw5uuZJpIeu0lvYBQxR+9WEebyr3qTAe3aO078qU
tAXADjmI3kx/yjm990LAHEmXy11rQPg7gMEkKBccnXh4+4H+LyTLQvMV7twHhFxYKYHpRY9PdkG+
1SKUrqn/XeGAOzFBAIdLNCjso58mrw+ZpeLHJSFfyE6YU8IEu+oguXFtQo+Eig45s0Z/XfyotKlO
nahO7XyAXTKfcpodzDrxtYhJga+z5ptwUmRWET5iFwdkm1G+pCOJnW1K2EkCP90ylt6XFhKSrIBv
oyx5yhN9SonyJlN8jS5IBwcR23Jn2nX03agW2u6uc5mWuhom1mIRvukvBU5jyFlJhISsiJqJUD8P
YA5k3Hq2XoMMdPzCePdRYoMtopzJSyku+Na2oVXsLPkrhmaFwl762w5mrS/5fIyLySYYs/kUNHo/
KFPtC190GFG4bwUEdUxN9T2zqcymJ8PFvJE1gQQ0pg84uppnqYs7Lxj2fVFgDgy9dt/i/1xvZQe3
r69GyPK1Gvh26hvyYKo9lFZIb30Jbq99WGpk/iS3MHeAfqKAV2na/sApuc6HR9tui6OFBulmGD/8
3n8Dc4q9w8P34LOQ2DuessiGW8OoQfjVxEJ1KJ/2WFeWLSA8pNu9RICAzdezobI2c6duGyq2b0V9
9dOnGCjjdUrC703VIWFbGMbOWN7qicT74L2IyCb2KnB2Q+d6RzGv5pwweM/FqlhcwUNpKZ0HOkbx
UKbT0atXs2kZHrXGVjnlObpH70/BvLmes+4Wu90hj6jIqGmG3VwTolg4PlLnoJIkSZbJjhht1XvI
i9CC9yzPQt85J4O7ryq4VUwL6x915wI57rG+ZjKnc2M5tfFV3ByTAsU07BaCJmJ9wZKDui5qOEJe
kHeJk9TlrWOau1DwxGR5EzHwP2Neg0EZTVt2GdPHbN95Uzi/hXV5Ds2ARWawdq3seJ9CoBulDm4C
9gdgSX532FfKbqnePX/cxBoisvTqux4/1KayQI/BE0IQpFzUp0HKOgC8K/tq0PmAgC+V6Do2J40h
snm+1UGsWMII6OEoiUp/lRPptrwjPBr543vdlj/DiNFhSO2ed7950Z9rd3xUPoFoEQhCz2LFXZTg
fEVu0wx7ZGI7r91XnUdaTFGAnJzBbBbR/HMZIZw5Kj1WvntgnQh90WMmSzxgFTinsiL4BoYzewQT
XRMw+vXi7sfB5DQMaDWDVaLGfu3T6L3TJJLcn1DiFBJ3VjjdhVK1h7pvQ7zFEYCC4cMQaCBS9T4j
sLCC/IfsO1ytnotGF9cJP/JOQTtgw9M9ODUoJTElK3SBObut7RXkc64GokvrjCw4q2UTjVBK7URb
f+vn3zNs0k1Syfu5iVqiq7B75AOMPWHejAneK02ItSiIE+zHn0xtAizJZXuKzJuuAibNXgglMT5m
qbWtcrIK0KOQgnFmTR5tM5dANXYgO7f7skw0LARQV5ND6WRcTv3BX2eKk2NYJ3b9/agRcPIqH6oQ
WjBLql3SRExcPL31/e7GXYq3pmEouBqiEkGIiZPAgMUy663meFOJ6sbxECxFZPkOP6ZOvHLeHHEc
y5302fSiNcb3y/s1m1Zc7dKeqTn/BENBNF9Z3bhTSeyCjO6iOrmx1ONCmf3UUY7Vbit3VbY8OSJj
eQKLUdr4kjA/LdV3PRCSkcWUQaMAwUZhmvj6KQVTYhX2K0RJG9FpdbYBL/Bq5N8aG460RCAsk3A5
VzmJMTCnNmn/5eBa2KJg801hM46IkTn39WOs7tfAgETlt1JDR2KT00rXPpaFSyfnZ3fxHM7IdOWD
6D3wGFPDfbhx1ww6VtkLjN0mOZu8ak6LxC4zBRaNU6PMsdGD2Sif5I3YgfsXTFic0uwsVMPerCA7
Iw7Rvro2gZpZAnpiZPEnkpyn2qaQTEKCyIr60fWn6dw6D5OiHke0/eq3bgAZPbgHp02mAmnMlha/
l9XEnaxdlT+SMKjJZpdZymoXs2JCy22IlXYXaLU67d6DOrmanPd+zVa4pIjBKP7UmhLcec29sLeX
Yh8V0YfnanGHNnRZJnLyary5BSF+pnkTJfiH0bdYmCZkl9LfFJyYn4N1guhJsHkFfH9g8lppkvAi
2zN0dtZTGkPDMs0c4npiOcEqFKtS672oZn1KuReyett2scYJb8htrZAQK1USA1XJa42OFkQHNfHQ
tffhUJCxNcDyE5n4kVQjdGFHXKuFu1eonJvG8l/B093ZLZTdZHoMcjaPsuAu4RUCkoP6lTtwo8bM
/+57xAjbKQv6qJ63iYNGqqLeJbQrQzwEA7Y6JQhfGk00aOHJGnQkFqrEG++5OS4JlWPikHWa9fcF
XuHZmvHxmD/DnH2fMuSyQAjfopYZyLwKR6dfui/02ZrZMwAxj0BcbBTkJlLsMqyN01qU4IlBX1H8
Gjr8eGX0qyZAxR1oEWvWaLt6OA/TRA6yBckZDMMVCdNNMORnp/4zFd38YlnUHDZAgIz9PPp4MkFl
e2wL1hUx4ikl5wdLAufpbX/vdDiLUh/WhrNIxFREaIfc3+dBgFaOMSa2A8DMNg7TXZZnZ1dkBJLb
AMvZIbO59V2zDRUlfFAy3AUvlO3Voo59T0w4KH6gjFH7yAbqtXKzEHxQve8UQfOV/nTl8CnoRbyS
qHD74AXzx2hYCXY5mL9qWjnpz1kL39JS9yInZg92ckWITRSDlvkIqODtyeUIMzgHo9h6R6d46jwa
h4LMFa9tnvkfUzbl3MC6UL3bbN61QpXnmJaA2pAir69JXeyxCNzU/fesmKpzmWBOnxH1cBlXtLrU
0MmtVEFAPPKMi00k9+wpV68q20ZWEzudLqsTjCQb2wXuB8Ry63F3t0aaSxT4q3AJG4lNhe1HaICE
DPNdbfDHLYt+sZMK3lsp9qlDos2Qgngr4uV+/a88F1EWgZNRqJLg6AN5+M4Ekberwcc2a5JhKUjm
YTnDeXqvLTa/kVXfFCEBPnjXCo32pTO1omLgcqAsABhWZMNOlwGX//pEKi2+hbejXngyArgHLtNp
X8Td1laQIH1yQHtGj9BBxIe3oPyIFXa5qdaXaLIb/hfRnyJVzzj6kcB9shG9aYyfE1GwhgR5/oOP
3H9T4QeHlrLgXintM7X9imo7hn78GrmEnpsofKkoIrduG2PiruNHC8yta2KkLbRFZIkUUCTC37GV
2dvlKRrBPubOJZ6x7zUTeVd2HiZrfke8ySzyQkg2wUx7sgW88I7BI4fjr8zJ4l0tXCwUAWEdnSJC
euGcSAw5EbFcN+aTzcVWh2Q1Eb44zd7M3A0pka0NHIVG+odlcDOIVm6whRRM6GYX7TUz/E0k9c9I
8AtbafYUr1dkMnblPtJ4AeMB7yX7u00jOJDyN514b8XoqCPSjls9gTCZOs7Y/iNLl12mg1Pd41lA
r6WIx3RZiVjPvhOtKMASVvJVSxK0S4QlbFX4tOkkhpjQwJiB3XSIkRR9KEX9eljUPP2htEgtlk45
OV2hb9ArNQD9YkPynAojcFoufQj4yOUwuzyBVPmvxkF65YGnDTkoOfUItZS8dm3iFruemyiMWiKt
6ASKhiytsJ6JW4j/UFeN91U0P6F9TE6IcdQFOPSusRCQtd2pi+pb4VHNF4CvgV0vry6MjrjLrn3o
obKU6af2vCM8CyiAs//kF82bl3qPaE5df3irSdrubMKQgfOBt9lCuL+BaPvcu1wt5HmAExdPWItU
HKCZLFnDx0lwEwEjQ6lIMsNKYoq/x3Q31pAxqjI3pJrgEu8/nZZl22RjG3dLophg/Vr9FWKH4vby
2bT4PwJ6icXQcY39r6W2yFRx8ObSlT/0Axq3Mepf2kq8xs6zJb0Egpb1p+vnuzBh559ZA3m72phd
UZacvK35pRZ9Cha0SyOIHyADP4wFdT7o2FeL0v1JwbadMqjPQ5e8NzI7zwOOoZZtGCi+7KEbdjKX
f8SooHxi/NRO8iN1o4eYjjOrNTE/3h/LKp/r9Xe2pv5VwictB27kIbQiJ3AERnPJLTon7UiQbdFU
4R1mb8ek02H0+t+OZ84Fz+K9tu8MnBNEXfqsKFO3VRvGkKQiJJ22Sbb0wYdCZ9PBtAzOmO/TgRSG
OLR5AV8zZ4wQ83BBSXrjNrgefIeQiqzHMa9665xY0XNGr+A2Nqd0/mbFDvY3Sg6y6B2ajpjoBxbu
Z9MuIVIRfUhsZV+TioS6ABc/RFHsJnGzRrRsjcBOUlAyhwp4qSlb/h3q7qFYnO81uP3NyC71qDS4
pQCAboZxaWeQK8RyqUA48IKSJvOr7IEKjQOppTV5unqiN5dl2DIiwJbc2fR095PXvKmDo9mbOr0j
DnbmvYU+FY01giIzurhvFGG3rrX8LLSx9jNvI2wrlYeFvWCMgSIwyxrCtxf1rctbdOvdU4MOdyfL
tHg2pOkZI/dFh6x9nT6dmrr+qPvyNWrrGvp1/duj1t1aj+zP7xxNVNBctdku7UdzG6bt7x7aG5pa
zznWs0mRB6ngLqbIp9ZafpgyMmdyaLx7b+GN0ITzQ7msfNQpgaIu8jtNbmPfJmBeZs4Q7qBlH17T
VNFiDD3hqK4dHGstQf26ybSNF2c+rXhK099nC1DYxXE36RBIog1srOXenRiURhTzx01rtAF9hYNt
ZlDZU1rye7sMbUlTHrTJqacZN0cLjIypfhH2EOM8LyRaFZjl5Zg/zFYU04GYlykNGDg4yF2Yju8R
s7P2VDNqtIqv0xOJQBXysgVZ2s7kEVnWof8ckRdykyUuQff5RQNwu6FK5vZFNsKxC9qfWWl+a8Yy
l6CCpqiLh6JCsDYuoz7o2PaPgYTjFefBz9Zv9l0Qxm9V6N6zhf1pmP3cNPWC1FkSC2kmaxN1RPnF
Yhy43WMgDdsuv2uokaQw3AXr7keuCA4ZhRkAJcbLbReWn/nsF6CFmUqJkI7Ai+GeWbpAnuKQNEAE
msf4GvuWUxz5VU69KfTT1HJxG+mes7GZ7m0rfYsrK7uE2vzo8wb7ZxVS9yYa6jfGQ6QbBP7Blr6m
03yezTqshEduOxu3X1PNBPS3oqWKc/ORVMTZvWZNQAwUDj6u2oDF84prL9No701i2Oa5Nz/N9dUa
U0xTtiZtpbL3divOHBPNzl9d2Z5/rto/bWJNt7x4v6cm18e8XlhmoEDNHAtf2pghbHl32YkcO0WJ
H1jNcjd0/usk3Poa6fsKpa9H4wzF9mjbrBNKwLn7VWyHN6VDbjm2XKHXJiwQORYkh7M4vWU02x3c
kB15Zze/g2F+wmLwpOf0rl/ku83pobzhXVnGPzYTr2hADxr1pj/K7LPpSZbQYnilXSbsJfwzLiwo
Ia/CX8saCmBCeW0knok11PsZSD1q5OEJy8MDo6PpyK1w41t9+FyN1krrCl/iqEq3oq6nx27KPjNV
nXp6JBQvHPGTqt+mLGXgxSUJeelHpQijXLeFu2wy/j6zo/cMaKHTV/01Nhq4UM/xh1zsPQHZjqjU
e1wmwMt0dch+fESTcZZ902wJDsn8LVkU4g2GqIsOvg+O+9SRQpNCd6O2I8BzGnz3jgpiCKkNkyqY
t1nVPOauPdEDles5AfUDzi/KsNugZ45Z+DnJZfg3N2ncXQKlUhhnBGhi870zEwlLfhLuQzR026xe
1L4I0OI65YLOxT/ovklA10z3E1TeMmzu/YvlRaAH4wbUDpzhjQiCW32nWEs8dV5AbDsjcLl2kylO
zSXRuJGAc2zLtPv0LH7ONAcfPZK9Lm3vrnWYhhJIsyodoH8RFOLGqHWi5h3BUbgh7DIfSnmoLeVz
T+wgqA/ywcd8ynIJG6lwcskij2C2XFGVp4jMQ7LkCOLbBGtqqR3/iWuH0HB2ds7gzczr1H28lL9o
rtJjDhEMdMIPo4XLdoYoAq8mAgnJ+DlowYyO+Y7sG+LUBLQ61/ICRFgPbel6t3ZTPSlFg6dmtNhc
etcwGj4SQyBAN8MqtkLwiuMPeI8ptF9isqOcbaeo1cHl2RrLBhNnBWXS6lFRM1u6KtrmfdPFxzCV
9s4lCXZ0+/mMdAmhDYowXjzzEvgfCkllVnpEqrkWfC7fAwWWboSqmgMxO4CKbF+ekpK1NJ7cg2WS
CZmmrnaFrp8HK3vTA3GhyF2JMdLFbiT/OS8Zz+TIU4i1g5YKTdU7qJh1vUQSvfteM6r+lo4eXw2Y
urXHaJ8NZXJf2nq6wQO6y1sY4ukkOekhO8aqvi1xyO4WMjTOadM4O5FNT5NK5Fm99IVayMBK0Qu4
JV5kyxyQN66WcEs8znm0l3P0qgqvO5kMNjTpADif5/oohM3mxs5+UTYsuz7EtS0C91E1K5+XcfMm
c6hA9IgyNQ/KJ2VNFPcASCHmD+R1N9Dn21r9Tjz8cVVvPfVFH/C8BHAAFTrYcETyVhAZ3haPS+nJ
K/ZygJJL8OSXnAZRttxjCkfMLYft6AXBxQvErwo2GrBGRHAxyVXfVH9thz8xtfkj0QTRfUfk0peV
YkH0MCu72g5i4O32WAfm2R1B8a/yQPJL3e462M5P9NPFPlPWFeDfQCj3cAtugDFf0ad3jVYn2VTA
UKfmrSWAzkkKcZwq51oV6tiK4LbAcYRF+lOlP6ZAnUuYBOR7Ni6+WXsf1N4JQTqMeQfE+rzS5bjT
UvznZXB0Un+fesg2+zrHuEW6201oO4fhW77oP1U7UCL3xbZo3e8ApuGQy/LiEwI4t/VdngZQwV0s
B8tqpyJXJdVtcbOUzg6yXnpY/ICmKKb0nuYNz1TIBQBBBwXN1lrAPo11yEQazlAxTU91zO2nNzFW
EESUc4dOAovSz2DOIZKMjtjpfAG3ivNtIrLmANT81pdJeshNeYuWdcB4xqyRgTYRG4l1LvQw3jgg
YwfiTG4H8w5EtTvb1Ebb3sr2eNjsW1WCfi1L5nq6HpKd9sL+ZhqtlJY04JWarQ9GxpANy+VRTgrx
8LT8pNog7qD9gbFuxTKuW6FKXhKbMAP67mknUKMqohCQlDvlo7vWNxJsjN21kBOnPLiXjMvjmQMv
H93iamISf6yxPzbeXih5Yrf2K2/7GoYF8Z15TNxyRvvhxEuCz0Jcgs47Tx6bYL49YdZV8ZThtF6A
tV4HiyEFtFyfC2z5ybryjtCF/HPB+0SPx2FGUmbKb0GB0z3Nc3prI9jTvh/8zDtEAEOoztKuk3vf
Gzj7ltXx4jr7nJwcm1HRHacGLJylv0qJ0RpwA2//Bv4n31Nwr+gIAGNIgJZZDPWDSBmdBBm49KIJ
s9MY6xNbd5bGgql2ZWLksly5llN9j/Lq6tdIGLELsXzJbwvjqOfAvizkBdx+PVgWtnE/iOksMJGl
mvdCh4aDIrZjK0meBfpbduikeoJ9oJnPSLFhcxQS0xTAjSuC8RBo+ZHVAbvbdHEfIhumRc5eEdUA
m4gOLEJv/Pekr26iIh13eZpcKz8vv5V4Z9qe5XslM8ACvY+OZN10OuyrxCjFKw4Nd762rAgvEfzQ
zRyFK3+LnDqGJhXwDDBeWfMCLjXYd/h3dkzqyiG6WB1Dr9AXx8aX7nYaa1BESNlRn8C2DJR5UAI+
rFkDDGpzlWFRH1VnHZbIXUGH85ki7tNUC3tL5pjTMBCqHLE9kDqBLST9GjLBEu/TmQKlZULkOdMN
uhTo/VV5TMSY3wPGfsIDwdQarwJlMsBXu/cYfskedQ8ghEO2bg5rIue0mve4tc4RiYr3Xw92AEIp
Q/rvu2DENFkCtZvaR224zTKT89CF5e23lIpKziO8zJgpTpPi16zC+B5dqPtgioHIDjNdlMvI1R1T
+tMY4BWCWzIU3ejWLWkFqqp9SEboYUZeaiKL3k3PBmROTmQ4iIODnmBO4ILmxVvS+P6tIHIIlxrs
N7xfP3DMNfuy0KszOAHgPEewUqf8W81icy6UvW9GcWsMN6ZaN2eiBzy0G3BmxwNz5+mUdRzu6OC5
yJYxPRbkNpedBrxhqLyTifxLJxqXJxIuANAu7m0yqOCZxIZf4SYaBGEAINkKGK52pSfgYUN5m/fh
ZZC8Pq6Kjpksy4uXBQ8JPUKLHW8fkb6xtZrCOvlG/3FV9jtAsnyAdABnImg9RK2AT4fS4xJYan0E
8sc0zP8J5hehTQlhvUJ+ZlsBtDKkKFVCuLWS36ssY7rUR3dDuSTPOYvHnHwKymLujMVr43TTPeIv
QRiw8JMrmxA6uio80/tzynDjZw27bxcQqRwkDAvr+VAHwmw7aH5a8KJ3dAubYmShlrV8yZCEB2Hk
oV+Sh4EFGeO7uYMH0SAPrLBacYrdt4Qd0212N8kiDjHDws1gj4BUUmYoum+x8jnkDofiaKHcPYjB
8JNCiBDlfGYNyLKa8oC8v+zQ1k9JFi+HKMu8k10Nzs6aq+8yfHEdVkP2qG7rwmdfUzHdYK4e5WcC
h8sPWDF028yAon5+ouWPz33ONsaJEDi0sdhq4qie4FjRK3Vnpi3JzskR+BvhX1BoM4pnHUGPDF+G
BKzrkqI4h49Tk8wyNQZKKnK+Y+QRbexOcDXMTNNLtHMJQxBpPTi5HMq0U/TfpQqBI/rUD5ihrw0p
dJsYTDA6PcZmdijRVev0ZZSk04R6eQTvm+1dN0aFWeMvGvyO0m2JbpClx0TPVIRN59kx673f0Uxv
X0TVaZyArFZee0GsNl/yynlTTl4caODnS7Q+fP3Jw2xz6eVqJ1xs/JZET0/M1rudWo22Xw9fagyk
CeOyLWzDEjpFY9R+2XjFauOl42Dhk9UUrCn9FOqwamWFMo1mL8Q/ff3718MaPnzorfCVH52V7xft
NDIVo0+ne0h5fS9fH0oYRzcj4WL5Km3LPIRDRUBEekEkEkZrONuD6g9UnfulxkaxOluXL3vr6ntN
c9+mD3Pp+FYPOxPu4R8Pb0XPLx2u6rPKyl+CdugJs5LLPz4UkeHzD+zZ/+eM/S9aamynDrLc/xTu
/jct9V3WwQNrs3/VUv/9Rf/UUkd/2ZEfUUn/u5Q68v8KgkhEMgzQV/+TN2b/JRGASVsEoSvAPPLN
/8kbk/DGPNxKfAK7oCj0/uOfCu+/5cTd//X3f8NJ0lkgH/5XnmQUBMLx8AOHoRu46Iz/XV7cOjJv
hiZJL6KHt+olj9qp+uPXZUKyRY/6tvCPaEPI1ORvXw8yhbFv2/nJnpVmV42cAkXH1wMDeKgcX3+0
W+QdNgGiKiNWy0PXlPUFKpCw/ugxEG2jpGpvncUHalB+yg59H86NOygATCkhf83MCPHQIKPJyvw2
NskuMQL9yOBc47Jh3SqT5hZUxqZqJ/zFEXD+2UG+GQ7L8zizz9DLcjMMDHulktE5tti9Q5eedmy0
mw6yR4e8fdci/gA2YhQd655b06UBl/HNNpeqAR4+RMUtZAiwmPHPTku5S2oIRtGGem04yE6hV1xY
DNWZglEaztUudIRkH0olIHxYsHGs8TdYTN/6JHJP6XlsnXgzNexLw2Y6CItNGjKxLekJ/aGIlN6M
5F07gsz7JP3hZIzUoW+TZ6XtT1e8RJ0zH/K5EvvuKxKae9xG+IxRlhAbZu1Bcizy8rTo8VXbxG/2
JEDvwRUdhvpGE80NXSH/I/PgSTVCnHGg7LLRwwbjBg9FmjyEej73Ts7aTepLgsQTCHN344hhPIbr
qnJJrwnA9GxvB8Q/klh0Q2aD3sl5iu8mVKHbVCQx1XrwEFiBwy2zJ49BddfWImMuY0a8GRU/MQgN
5gyxelnQjNDpTiPo5PxS1k/5qp/vBFv46dOsuvpyVdg79O7TTNoRmHx/X9TFsz9FOx029rauujUN
ZGDHmNBaq1W/T5FMQvWq6Yecj0Bs1flzhl0W8ziv+n82kKRlYgmIyhYBPeN/bwzvylZbZ56aG5xA
sEB99xMtHDypuGef5PDyWr71kJExXPoO0mGAxja/XVsU4ynAtEicMtU4I8H8FANZ2VFdwC1Oqhma
6MziuXUeUa4G2zoXKYJ3trYkYmwFmLBNU7BwKfveutqCJ5MpzNm3x+9mQNLl2pIDlpO2Wo9coo/E
egSH62FM5kN9HNcDuuKkzorHeT24Kb84wr8Oc071cT3eJ855ez3wa9dGpGn6syVILnDd9kkm8PlT
mNBpz3UWthPPuO/PT1pCew2930XslB9pdyZa8GbwKPDmcNg41CHeWpAE4UuCBsZZCxWmfd4pXYsX
4qkR/GaHmqomWsubxhrms5Ae1ed8zBlOHvxUuccStwJDoF2zlklMjVLiMymdACIcnHS4GTMiB7JC
Izvk4lnLLZDk1nGqye05DlRjULEPaP8OmMnZDqwFG1N9rvC1iOvXam4t6xrqu3Qt9Cqpqu3UJgfW
z9uRiMWtcKOzz6L4TjjZVSBJ2XsrRGS6L+fXnmHH0Uc+BlrgJEoreXb59Duisu7BQH4PxvDcTQPJ
wlSnNVWqWcvVci1cNRUsfBpU6ZS0suM1vs1Ipt6CuKlokOzonGSv2dQBJlBtivKoeySaj0UmmZMJ
81d3oXUC/QbCf4AdHJeK94b/MGOgvI5d986Y+1vuqXjT/R/2zmM7bmXbsl+EGjAB101v6ClRJDsY
lCjBe4+vrxmR95zU09B7VdWvDohEWmbCROy91lyinLdLW5dHBBC7ktegtPa9oTtk6E5GIxnRWAjn
GG1XT6tc/wgNNAMIcXNivQVaDgJu8l8RSBZitT6JlQ3Aqi6cm4bIRAlI46yZXGddzQsB5zrhAMHM
dKpuOrGiFDP0QN6E0FDjVF6zztzxlirEwV4SlzEN/MHFubfioNqXToWztG+/i1wrd6Xv/6Tl9NrX
SXM0i5hBtlndGzPimWha6k1kYk+xxgZstSDbmFPbZo4dUjl7bTfP8wcdcGvtVsshGNz2gNFy2Opx
dIsuljqHUk1NNyUhEuu6GLudl+YnsxkOLTL+B5QcDS7gxNXLfdWhn27ncGdW4XwH4qlbXtCydfTZ
dYOIOe9zRDZSmlwijKAnirF+qHGcH5Iy+6yH+EcCOeEcwLBYUX4Bnzl/cztScZoZCYWNRZG80QD9
yfLRxGiCjYYqZGs4/r7SdGDZJpVfUDDjIdXHXzMc/62Ritux9WfADzplOzBB5GFr22JqgKfH6aMu
nmm+2SQBvzhx9tpRungeYx8nMOnOawFrhVHs+LPz8+ERTdlTAK504/nMBQvLP8PE0ABb6O9xczN6
6W1SBCe9nDZTB8prypdNHwADcrA3VygMsyD0N65hoSGo+Ja6YfiR299CFFXPBNAcyrblrJLfMfu0
9voyG+vJ11+s9rG3wHA6xDGsYp8a2xRCT/e/G0DKiY9118AWh/0cW896mSOaiSJOzHVKdgtGeJfO
s5hCqLgx2T1hWb9rMxHpVoakzvfJGtFpmaI/Ka1t5ExfnWh5jUVV0WuIN8aIwIv9413q8bcAKd86
h7rc4oTQmw13XHdZsmuNcudaU8HBz3zVNqg9GRGZU4hpO5Cm8avlmsnZdrRPbOZQ3m2k3k2CJE14
hFhRdq3v4hnd3EgY9S1xzlt7HI4esLKH0hjzYwg5ZEVTat0XTksiuAvZgxgjJ20HCABLsnUHBIFp
ZTuo9shWq1OuFKqHayT3RF3QKWto7aDdPukmgVa9NW4mdNloWpsaZ0d7qBsmrPiYnJ1b6i/MLl+t
WOcSgkQWaKS+mlLUwGVq/YjmYeM09p3WYl+BibkvKiTNpsP5HMGmDBF/crwBuXVMtGl71htqlCJu
tR9+ssYMrX3x9eQ+tAbU00gydSxu3dIBo4jnbRR7nHXm5RURTnMUJh7aMEwg1RftK1cde1cw2dzQ
hkQ9YEPzbvRFI4YQ64LF9InTZnhfhrL8wgTWbSERNRMiztI4FR0STF0jIIoS/hHH+XuwlDH6fhev
jG38jDvGGQFit4Tg1L1NJbO2SoOKqqcfiU9ZtnZOLn3tFeXaFYbxYKAPBK0llSOAQxeXwA/X1NGk
jAW5FgQIrV13SW/SRJPRkkG3jl41w3rlU85raAycqw0tfGntZt66/l6EroVYkEEk+ZjAzdCKp6iL
yXIANBTriKmIVD4iiQzWNlfrTZvnnME860bkJJd7acxVkHi0dR+TgVyNZvpYVoAhyLXzdQeoQm7s
8oWYl8Z3HGC91PkM+9AOFoUN4k8SPzbP+hRk2CDEZ+P55cEB4rPYjFh6+wv7J9FKIzWz2dHTjSD7
SBtyWlNjbyCbMNgzrA6OWNhtET9jlqsP1qBHZ98Cbo/3gQGMZv4MU6vdEsD6Ljqg+VPTbiQ7Bs3p
RAubHmwyinlXpeWOaw7GeS20t8yU223M9zmX7aoP5akTHiqatPbeqsT7ZLKvxKI5E7mA3iO13xH1
djgB2+EL/RF9Q0212qub9UA8zwDZm4s83B7b9x+SnsEpMYfHjoNj0ycQO5KsJOBXFLvcjUlF1+X5
O/O9dSWqgWpfA3pnLJ9qcpQ7E2JHOgz1Sx4C8HEqe2sT0MPguE3Oul6AemHAbtsRNfl6U6Ns18cK
e5kbIaKF7YboiYlBnZydwn0wmGMQYECp2+InzxPO3HkVB+yE5ctQ5w7ioxjP9PKt0kTLRVgTZ4O+
P40e4mAO3miOW5fOIfIWCGkBbUS/DJIbGEXYRhZJ7YV16+D22mS+eRYG2QsMRO79aCCrXAmXfdr5
fbbzUPrf4l9b7tv6Jpycepu21l74iMocqsHMOdpvC73hVZpnZ9o7DAr08rmcLGINIqtbdSMpUfAj
bkaCd5A5NntBPolPQJnpmU+T2b+1sX80I/dtLkuSxmR+W19CpCsRsyQjp9HJAI/nJ0QqV9FmseKI
T3rbaEt6pxv8I0TYECK/sJu17XYJ36Nqnk8kLia0z1ZMHF6xcyT7FtTa2uyGPafGH3FDfzszwJ3m
Pi6EpTxa3ZSvm4r2g7AJFjpFmIv2QLB/0G31wF9QwQ3gCCTkzT1ryfCZ+S2WfzvuqGA9DWHTvUS2
kyNG/0S9pO/6upluyI4/Z5p5Nkn1EWg+0562Tz5Q5bonsosuAMYXqk8jQS1I55sGaX69vA78ah8z
bbgaZ9evcKsnwy2/+bzG1Nzv/XoB5+5yTEcemujBNHfZtMQgWHZYRtiV7KOrjyUqBjM8Nk58qDys
ZfzgDv4g74cJlns1Eh2HBpozYz20XyHTJAe72qDVLbZR0fjIXtiPFv/JjfqbItRoT9ewIWrXO5bC
mPfCa580PSll+rn4IOuZhCiyNxKt+DSJE3AGg0O7InvFRjvJj8ORzBx4G47p3TRPN8Ty3TedmX3p
HLrBvc3/XxlI46xpgKZlBkdsVjahdjpjZb6XtcnRvVl0QtjJzaF0765tfW6R/o3PvWz4M90PUUUM
N0E6WYc257I6l939NC5vVpU/TLrZ3wxiwCBtdoxnweNnZSEHVm1BjlvB4UgSJj0nAlDa+dEcUAEW
evaSUybeOUzuJ2E6u8aeu23hDsdpqJxdLGzqqHkI9Mcxv3VWnG7BmI+EWZDV4Rs/Ws/LOE7zX0la
7yIUKrfGMNwDh08ZZaaUGxOzPQ7B8MVPDQcVTkdEb8o1frLcTci44KYwCWLKcqp+1CitI61YREnt
z8rRKGRG3dbO3Oe458tOLJm+5xn6Zq6oANC3qG9rqZMfm5cGrMXW5zwAq4U8ckMfjFsPoXyn4zGp
/RLrtIZu3BVbX9DoaeNvjdPE60VDO6/p5nNESuSqHdzTrOHRWzCegYJhiOWijA75bPxsA2BhjCpT
KI6EXFhNeNYDgRK3YgpDVCVwuGiTDbggKr+3972ZPtEtP5tiJhwjRhNKDaJbO8Ec0eooyrOeIqiY
kfehcGNyXhoU8QngXFediQgC4k4Z/1xMXi63ZqbHFgf/lH1n5PthmjYdxKC7oTWL+LnkaNNz31iJ
phJ3PpkMnI4Ozuw66O6rde32HA4u/0IRBvR2a/2bQ30gwgUSDKjU7bq517wv8ZjS/wM7DLi6f1D4
SUWe5DzlYsiWOMpFRjSpNbVAqxj0RX/ynBZZu/ZYN0gOFfBSLTB+GqdSLtRNTt7ks5kjsELK6KdK
LqJsRIXQNdGd4zjJ3hSRzajNfyAVFFWrfLdWB36pFpVVtycUKdcPoXcA3ewMKdPkBgv3sVBrf7vZ
yqQirE5HV9rf9dzWT637UepkjakbavNkTtMWNPpPvTGKDUMQpt6S4qk+sVqzhvg+Y5i/6ye0W5d7
NdiW7PbhkXRH86RIner7sRLEb4ZJtKPoE+/kdP3AWMRyEwwAD+gfqM90SFhmZKCHvim2NSeeUykX
ao1e43/WGn4m9YiOAYC5NZsg3jgjvEJGs92Jmgm9xDbsQbeV40aDAgR+LRn7E1qBCkBsywSUn0kE
vn6ANLgpCfqTZvn/LKYuxeJ33ThwRWEvIY6Nue6D1qB8wjc6MIxkzZeL67aC0fqhECjdpoAwKahg
l0WmIdKCffVlcmS5zTWeQomvpPpXnoYIGx499piONxy+68Igm5HQKxa1340bT6clOYLJORoYYgAW
pNVBgSwzyRrATsTuHRKBJRps2EUOMJGBV3+5qaU6jesej4+QFcIkd2gYciQeDedNUWzxNBVkwsY3
E67g0yAXarunmLZpTJuk9BYC5btCjoD/RdvWsiNA+6HD4ZC/GcntKGSuG/3L9oB7sT9prpesR1L/
iLupSFD8d5GZE9QaZ5525VQ8qu28f3IiainBPaRjOcEfD8uhPWGnwmhhjPiTZ6OCw++eMFVU66SK
enqJ5ChfF6p53QqZqKw2PiDuaU+43bpTLF+wlh+gnzOdMbS83WgzEMDMbYh6LL+UNvtdIvwcsysZ
si6nSRcjkwViCFoxumsvnJCgdi/+iCEg9tGtRIbAo1F3qyTFB0v54YeJ+nXlJtZxTDWEp7gUG5J3
tWCmIQVhGnFcuiDxxDM92MGb55aP+Mz3gz7YO6T8z7Xlf5vzArVlvtPiJNqXNdGY8zAxla6726gT
5Gc5zmeiPQvfrJHAg5B1bO8FdveNhZx5B+kJDnA0+rt8/szp/u89juN8kO01M7vLNGHvEqRzh7EY
0k3BpOEA9N3cgJzXzDzZlhZ9YG+i291RRc3yXdf7PfOLcOCUmj2XlUfifN79YkiH6wbhIv/RCzxT
jC0J50t9P2SzvRE2u6Ajy+V0BshSCIad77n9fVLysp5GQDzisltrQkeS12NKYGJBUMIIlgqB39Rb
nx0Jx1nnM59wQCMmpvYmdPYL5bXvHPTFwQSacawh8/vOh5a9tLm7bOzGQYCaMeEyEX/2TqrtytE9
tn5in7wE70yaNc6tWzTHNBle/GKA41XOp7pkeib4z5Bt1T3y8gi7hPW1hglS9gyW81H7VlrFFzSP
RC7SYG+olUE/IiINI3uw2MW2fBv8HHUbiR7ZKS+abzHshRO1e2obmnl0DeOtB421csle2ZKOah7D
8SXpxuYLlayVY4771F8IlstgKyGHfpxCGxQHdhjb5fpW+wbBZUb/CpGO4V5NAapzPmjYZN+doX8r
XKwMhht9R4sVw03UkFAQJLrWQkQ5oA++84V/MzNyMDJ353cmblar3IeD+Tnkw3M84t0a8GSHwcMS
uLg9euqevgGSwacAQlkC5cAU7xsXX1YuPM7guDz7pPS3lN/vi/EQ6JODPCnA+Fi6KV1bnB9N2NDv
n8KfVurYRFeVK3oLsro2PC41MS+Gma6x3zOz0yt3ZZTZzSwSnH+t/5UZAn6riSlmxxghbt+pFbyP
NNs3iJrK9UiFkVYIl5IoLh9wxwIiqVr9YCFZRI75dcCIsELWTKGK+uq6LaJzbjw0T4vJP55idmUI
/rZYEPqcajaYkA4UQmt0euV4S0802dpoe9YNhn5sgo4t7hIM++ip7DeRx/mh6J/KHJn8ZE0vuoE9
MBy690AD0azZesbcnt0MoSmVC2IqeriqUVS8hfwwzMPtTRmiC0w6nbINM8bWS45NgTQD/nq2NmrZ
hMqDL6B3K5rYHuk0bkJ2lh3dcnCtZCsjc/tuKzxi64bcPVoWkvosztuVS0r0k3io8jjbWC40GUpb
mFdM66TX3kdIguMNbK2C6bl9X6HRXNkJ9oKeUt/saOG5Tt5naAXElNgVQn1ES4QHxlFmPBqB/uok
6TuF7WIVhGRdj9Wx8gzsqn27LcpuzyBuGzWds0VQjDnLAYYEnmKFnIZUqi7GWmo2XyIaK0xNPjWN
v2R3kD0+acilQIe2uuXsvEz7YQvkxO6g/2pGclCWyXgpYzw5kYl7krHRF2cckTymA5WCIO23rvCd
XY5ScD0P1J99TsOMpwOkQmO7cqK8up/QxBXzqYqcr2PamQ/6oUW/XrLnBVVtH0nbUQ6Oj6ItvxZT
tkndrtuktZXvyBQ/1LYogETawyae8TwunNgx1CbbApWvFXI5jUfO4D1JRl4335iWfccJy1wlUupq
Wj3vTWmSyeVdlL3YuCrXTlO/mEsSnDSMSWBYiG42YjicMOE3qBiprC32sTFhHswWJVpzV1nNfMgM
zMax/5JiuSBUTJhoDbsV9ZAcynx8O6Qhii6GnyKrtm40fw+1dtknAa6LbHC+MPD8pkeWRhlr2rs+
1/8yatAi4jvI8vCWRBbE7/63PpjxuGGB55gZX6KgoprsnvTRYjJS+QZ5ke7zKADuzPpemLO1SujH
MOGzK6bK+Pqz4VtN5wBpG84ld/gATwrptTGe2kn6S0xyK2uSRVAKjjeD3t9D5P9JMVAMzjqSePFB
UBejb4lJrwziYyK3qTvUIpak6VzSkxPQJdQ1kx3inRHoAosaVToDoFPu5RFlsbkID7Ej7sa5RT3W
POU5ePfQXhNUdcqGpsddxZhBLXDe9pe1mTwAeHFI3ndtgOxyImjcX6FepbXSa8N5DkS492hMeMZC
LrAebmNqkrTpyKCn/VmvAlp+oSiXkyva6ZAF6W2eceHx/eo+mriM+4kBuacYQW5XmTgC7CNpUMTT
CX4B+goKtxuFLOYiiSVWIosJjYXDQiaW2l6DedznY8Ok3nusKd9vl572ZJw+jUHnIC3M/RM5Ygys
h/XU2fEJCT+VQsjuFH9ydNgSLu20aOazDsNroZU49nW9wp6T5bjcPfSmRp+fRQgWhpknoQQxRJXR
6Xyc3ERG+w69Gcck9U+EMK0cuVBrakE0JFMqtVrI5IYS1LaengsAVOcpRf+YJcbPqkfiMnsc25lg
ADcbcb+lWvYZynQLRe1W/G51k6keOjyNhNx5pP4hfzKX0KvLr+UOC7SKpLmpJ7wwnulr66VJ0o3n
ouHPgjhd+0z+1rF8KzEV1M7DYrXwdSS4nvU81vaWcPJDEthQchkGXhdWwVCxNWNKuWpV3TMjvwlM
5gsI/vNz1ME7H4r4roiqN4VsxuEEJiaNm1utGN3db9s6p73FUp9woDLzc5YODhmIG8VzUhHDao1+
dHfsi5cxcSyQUpN1yoeQIwHQu9Q34BKoLgtEgdVpWQTm0whOFlI3ajNyFqHyZ9WaWoCjNVcG1tRN
OxIDYSJNTArq1HHSkKYrgWVauy+CNjzFPig2x5pIq6zwkFDWozMn8C7iRmjYx+RQXy1cVNE7M3Tv
VCgxROyfcE+iDZf1o0trvrcihuEM4YqYfQe3WH+C7OMybZFmNql/omEnQ04gYp16sjrWBoFKhJvB
zb4ufE/PDoaMOSsiQjP5XnNYHNovIbVRWhLVl4X/75pVE+RlueyjdgfubIr7u1Sy9y9qkb7eZqlT
HTZzhHp3PSJ7OXSOwHLI4ZXL2aJvW8xnQuq46ocIZQZFpoIP2ka6uGhfU/noRpr4DMmrEkOZJ4Hz
tWWcO1pAFCjzCZKoDfQ+TAABcLwfIrej8xYSVbXvZ3HoJdw/r4KnwPeLnXqfMc9Dji3cJFRZWuLO
Amt87LxFRltBxMqDksKvgILkDOLg4TYa1URIs93tkJavrQzcUKHNekxstQryUGoveYE/1SqOQyrA
RNF0kCi6owo3Hti0CSxdX42L4ERpybmgH9UxVw4pMWwX3H0RjSdvoChs9d8dc35SscWmnIW6MkqB
aHPocer2FA7UPJuY74KcqzPGkJgwM+K95C47FXD9L6sqr7tpLdLduZCqjx7Vr7OTNUf1ScuM4vDa
Mrtbt+UnHFJTIVSYH9eAmJbah9Ufn0t9to6Rc1CvjheUXUmtqoWexpf3plX1H+6eidUbUs+/t4eB
9JpCLI9an74Dutg74PH27TCzmynlHXsIGYXRQjbBJE8uco9rBC5wly7ERv3HMIIKEtDl95Bo7esC
tH+TTEiU5dcT3RSIcS5p0R0pbuWYWpdjU31EfArwbWe4iGhBGFvm3ndM218VCq2tSe90ZClFgtGC
Of4cJlhhKkE8oH24FriN1kr1pz6qOl6uSkAlDBzxym8Gn5q7+uTTrNU7yzJv/JbUc5GhLuHXveSW
2xiWKousYSaBw9gfhzxPT47FIY8CEmTq/MoVTMPtnGf7Km0etWyX1RWJip518NP+zigMpg9hsAI6
A5yGWgsMyOZ2iPUHRhAUIzlzmVmXbZoBN2pch4RJO5Sva4nZGkmaL/lWzWr4UVHXXJV+/uRV5mvS
OW9O5gEZNvwNM0pAWhWWURc9cpYsy75CREo3rzvZsJRat3qze5xxta0/abZoMUOgypkjNAZt/h7C
ZVz3A7l3OHPXRURYY0xlcbC8dF/H4ms/n606uC0zppOmTQih2d8lY/ZethnnWXHbj/AM3RSys2O3
TwO1yiFDxj9F8xPozUPHeMwLa6Tmc3F0aw0ohwd+i1jyW8r0D14SWCv30XCDaVuJFGG0Qwhuxsg4
xnm59WaxtUwmxgxSGah047Fqyh8ckcsq0BiUmaTlcWVG+t4mRNR5LfIHugXFea5tB5dIcZyLuv9e
6g9I+SHkBtizmJ9wlS8Zow5QmLxRfwmFRvib3mwTI8WPMHa/kOUCaImGx6luLeDamr9TByNFZ4Bo
8E2motH32I/26iziN2YiYz04oaRTaB7r+YgMgfPa3Bn3RiaxiVHhn6YcW4QSMP5/ref/UevpejBr
/wetZ1l0H8V/DZU11HP+CZXVxf/STQuDoG4YtBRkxOs/obIG8k3bMFzdEoB1DUnH/UfziUBU131d
B7VBgAkyhX81n0L8L8sRUHjRgtq24wjj/0nzaRl/Zszaju4YHO2WZXs4J9GQ/hd0brWUqRkwXbx3
ZilAYjSip+y2BYSkFQEWx6UoCUTNLMTYYP6zIX73WvDWaK4MdAYR1fno3FN6gcwSJrCrfnlyRlyB
AjG97klUDUChQdBiHWzkXASMMzTgqKhd+urlYz7aNDnNELbFydO/pHP3fYHpU7rJsjXiaF6ljfWG
2fIHUKe9I/LuPktn/TFCV4XebwVay0On0nsr26F8kQmY/52wmA4bjIMe6mV50ez8mzVr8b78xTia
cR6MGU+2OHp6yFGDjQrYZb8Og2wf8jRmS5RGKJa/oufr17E7f06CViPf3tprBNRJ/BE6VjIMMfMp
HD6mRU8fc2xNvU9kecug9wZc8hl1FuOMJSDTpydJAR0eDE8//qwJni2GrARxqoNT3Bhmq+91r9yX
E4VWBDPbXIBd4xHT3qygHsFzOulRF+8jwFvYXcA9cAKilND3N5itq1AK3zS0mGGVE9Ixkr9q05tP
zPkhynYF4IP7usA8X6X2phNkvoNDfcb6yei70R+6oazJtodmtqRRicvmmbkWiRyGDXFSZK9GAyaw
NrMPo0c8RrM33KE2okdaIVMLPG9nJS1GJ64qzmIBuOj1k+nDvqrqaGd4gnMdnShSQCAjOszzQr4B
CC30Rif33ciGJ2cRgkRWuMqF4KrEOId+4bJAqfHm+3qMmnPsZTTuNA1+ggccdD5GnS8O88BrLGnz
4lYF+gU39zcR0H1mRdPBshHaJtFwzNIIY2FW4iGwa/nDTneaBX4qWVDVxOiD0SQiVpk8Yx+7aBEd
gJELSqUwYUaauu/F0kFNjXCQDbM0ut1FdUjt3Ko+cgJCNxqXDmQOyV1tNFLnszi7ybqxTOekhThj
YEnj+mEMts7MX74eVcco71/1mEoo5EkJPbG2U0mQkNWY9OWd8Nw5h7b8AVg6x9BgogeIymIvLHu+
IYdaln7MRx/I8CZqhuIpwlsf+cBGasKau5hrptZFG/xkBoAOAy3ptEqm+AnDoe5EybYWP+CcFhH5
BXpzD5a+2IUGLl0gEVHO8e0aG3rryAYMYn0bkR5nypPMZqJVZSOOiYnVbHxMsziFP/Im+KRtqa/1
BXcy9M2dnJwRdBCvxGz/dIvp1tILXjsZqdOSzbSaoLJsqE7Alm8NOohMRnaG3a0Gv6oOWg3hk6Fh
WGCZNJhuGclrjXju6FbW8oCim+Jz0TF2QdMs4bBNTCsRc02zXYq83/QZQQk0CNCP0XmuCbP2PBRu
aAFKF3muZ0EFASzj2p984wCFO9M4pyP9LaQRhsdv26Gb0ELGKoU4TuyzTYhR2zFXkEfNcxqPH7TN
dmXbTwe7xxO4OC2ZDbqFHjvOqcUO5XhEyvta+dGdXgLmiKRUbKCxuIrTSpeoAGvjFcvGLwV4Rprz
c9eGO10U077y0ZX2wbjzNaDGZfYalngjx2Ky9gRk39f6KtKSbd+083GCipAJ+nX60O1MoX1A+n5K
s+jDLuL7Irfse80lbGoMEAUxwHtMeoD9X2OwGMTubYyEsu1EE58K174eW+hgTuztTYxhcF2DQyPm
9VhNNOfoH2TNfZSYKZ0yZnEFnl06s/Q7MmLDRhDj9GSg6mJLYbaV7f1QP183qUe0RNOYtLzUcy73
ySf+dhvVH17WhYpk4mnDKZU1I7VGT+lh0ZxPC5NBElnGXg3z1SQb1wITUzmwV4u0cXI4weJXR+Vh
oYncEn3Z+vf4G4AvpyXDzgkIdO+N4X0LmdIx0doNARzUOhI3CyfqjRO55tozXe0uonqn4xBCd0h1
2peZeJ6Kx1OratFWDcVx/qW1mlqqRTGSz9TKyeR1m9FNxqaIkCpo08KYk8soltuWthRnwmRpniyY
HlVO8yU0ly+lh5cKrtPdYi+HqI2zwyz6e12zaAHLRWWHJjWd6Ni3OaKwxkhPCLDZr6Cb2s6DE4bf
ugB28YTRPTSYI6BN8Mh9OVroTnCGV2F+aFJz2xnyl7MNkmi68HlyykJfq23oufk1qegcQfLk9AYw
DG28tJ1x2scHxywoj0zeR8fsrkus+pyN9q9ynu2t5tEQT9z2XhmoVBFBGUV0944KwnIUllaUBzUx
wlHuDw5RTXO5C51wQaYf2dDoJJteLhSqvqcmSCKopNYbcBmodpcdwVJwzzXkpHXn6Ct3gsw2prm7
qgTxmA5OTyQr8uvvZDHSStP0BH3Tnp6Fng+4CE6RQ7xdTAgYWbP6DcIXxJru8K4TYLmDq3OMxzrf
kUsJqXMw0cq1xiYX1AGGIEX9q/YASweQ3okhXqvqkHqn6+KPbWbYw3wFRkJ7qsv1rSqz5G0yrZcK
Hpj6lpoYHXQe1z+vRRa1piaNf2zjytjs0FA+DbKLqxYL4nek0NQ2E5hPM74MatayjVaJ0Zmqfe4T
FyNLOrGsnKiFFeBoBbD0WqRTpnaHRRrKQgF7vtbNX+ZsDpRc+kAvgj281jj6HmXRD3zuxGXW8vud
ZDXFQ9J7ut7MiXjND+qeCa7/AuJBVlVqh47aMjQgal1o/f95hLoPG/1ODG2UrFuKMNdXIpIw3zgm
Bgj1aniQ//OOl5e5vIX8BGrtt7dRt/u8/+qRZYj+65+HqDX1MpePc32r62PUtpJyo4BoEe7zxH3/
487/9qa644/XvHzUy9up+y8b1Hf227/x26p6FHKWhRHIlE43WaOVl6/z+tK/Pfyv/8nf7//rQ//2
od1c9Hg3eoT6DMxrGCTnicyqM+S0CW2tbuzJmWgO6o6ATj+qf/mYPJRuJLzgEZUmFnb+lYOEQz6y
n10Qm7twQUrgZR5+5b+vthVDPDS8kCgMLDoAgEeQelIj4MqysoazHb2BfBV1Wy2MqBgODZ2AyRgM
iu6Z120q8mdWoj4XdFZ3QiwVSC5T3+hcRrdikJzSDCi8ym+dVf1LcCFC1FXdu3l9yUIt5Tnck7uc
ikadYp0993pbbdTknq/W1OL6lHLMusNAfqNKkVULBCwyyJtJupninxIJ4wA/n5DjyhcBB4CQU60O
QRTQy5ZvD/qbrWr1t61Ih18LmwGJ0xItPfu+BQKsfnMMFapOjadPtOzYDdAj1olHlN+Uml/jIfoI
TdD+gzwa1UKlwCYMhlekwCVbc86+F7N5QsLJuW+Zzqmo6M36/SGSZwxjMold9teVV4G2LaFSy+/G
6j5puOdH9YJMTPPLS0M6oPvlHp14/FxG/6FWEX/yXwpS5zmQKoJCnRDU/6a+Bs697pHnXT+fKa+Y
AzKu1fVbBAHJ+FylkNJDsjeBDSFJqXMYKb0OBvHF1SJdtuohKpe2sbLXajJsiE8yDXyW50Bdm+r9
7LlHsFdPU0OyoG3AjMRzlydEHEyypWX2NVCx2AiRaWKP3KhP6afdXWMBiFCvrz4XmNrp2EF2toqO
0Zv1eHngvz+tuln0/Y/EmvH1lyWFmTKhkKrepZdXqEG+n9ZG/Gvqdqrq2kZ+qIjqyKxVS664kaOk
mO2uGG97neg9JSby5NhnRPpLv2j+VUV5fvl91S/RqpeWP/f1h4k962c2zIzHfZjvEW1SUbsWQp6S
IrA3EC8QcS2t+MrUL6N261AfLPItNpFMjlX/jbpPLdBgs/PKH1Yt1L2XHVpu+9tN9Tj1kP/5pTqY
uIw9btUhp/Y19WHUzVyVt6631dpl4xJTxtNDN7v8XqHWE3S72LQGOMrU2zLX5EhWq5M61C6r6vhW
H46R3z8HIAEsDCWuHzmsCm89MU7U/P4LiV00OeWxEWkB6Bt1mFA2AXAdzuK9bIpqj1A7xRETRTrg
Xh5+WQ3ktxavA7tnTPFHgrK6+ce2GULPbjZMGBcgbP49J6n/SS2gxXDJV6tIRvjIavXy6YGk3tvJ
7VR2GfD+6Z6wvmXnTIAbgG/Qs3TEd099EEzzaL31o/qyfXmmUmvX7/66zS17ZuahrUGG5iyg7lBv
eb15fa5au/6M1zuur/fHc+Piaw/3hnMY50x14uzdqJE0Mm6rI49vPO3O6vblwy8Vuj+MnJA5//2l
1e+mFvAEQ02jHqu+eJzTM4cSv0HU9wxl1I7491X17MupasK2fPAgSGX/JnKrc4m6qdZUMPn1ptr2
R5r3/8Xj1EPG4MdoNAU5Nv8cRhTt2W2vx0ygEmIvO7Pa6ptFv6DD+ecJau3yKLX65231pMur/vao
P9/gz2dpBuLjzvliLHqyVucVdRlRa+q5f9t2fYi611SjQLV6Xajf43pTrann/bevWpFKD6hM/o5q
oR74x1v9bdsfr/rHO4XyhE+MVSPbNOqYBVWPJ6ZGqCGP9eti8SyyLkZ5PbluVGvXbculfSgfU3cW
R/vlkep0q178+tDf7lGryBiGlUH/4bJHw/5EXHc9UH67fVlVx9VvW9Vt9fjfD0/fXU+IOfp0MSjp
MTiuf2Blc0xdPGRLCgg/hLpfVP4eDwxo6vFrOhXWWm97/Sunk0nKtNxH6sIlHm1QvUCpj6LGCrjQ
JH4rRAG0y9K+mkbgPwxmWW/MYHhOE9AWZTP5uCTS6BijNNQd+6mYElrfFjZ/ujnVzTLHBRkzXXLM
RX6DBotyI3USNCcof7whr/dEMGItxtR7iaj/8x++nE6WYl71clIlLQ14+fnS1OVVXVivC/96tf3t
kqtW//bwP7apS7fadnmHvz3v8g5j6t84Lc6H6JIEncvj87dkaHVbZTWjUWOGdL09yh37svGv96tH
Xh/u2N28cR2XBIhOntTU03PPLZJ79aAhrdudOdWP6o5ZHYJ/X43DLFzb8NaNuCHItsRz0QI6yMYO
mzBcEuw+0Q+3uOm1ih8aKmQi3P/N3nksyY3s3/lV9AJ5Ax6JbTmU7+putmFvEDRDeJcwCeDp/x94
rxSSFlJor8UwJmLIYXUVKvNnzvnOMa0+cRY5h7RTRwZ2/lljO9zSR51H2TvvXZM+TOVd5RTc7QrN
kcyaLwksy+pKEPaD+4I27FdjRe425Xjep5T+R22iPe0WNLlOWmmyZkh8GFhN7gS6KQANQ7dtXcI6
yqxnrsmcMezFcFFfMNJcBBBUhq2QPX/FIy4MTAMa5yZ5aAorEdoxndTLIUX+DJfL2JpufjG5Z49c
8Z+5B/gReJa7EyJ694bhe5xMYhsXpbVz2WVOzNmY8o1MwRiEb1q5TuAjYF+B7/HFmCabScF8H5OY
KYUH7gmbTA3pOl5BO4SKN/wbS1FEOHoB39QBFOuiYl859W9hBk+OcDxaZRifjfhTimkmmgC+V5Pw
ygv3vfDAT/kM5tqm9h9jkv3A00ky2IKksiLgvo4+Bq99lvjqZJa228LjXR2LdGv9BJnV34e5X7ZB
axzczD34KoLgW1a/Z9mcXAHxt06m6fCX9zXn1aOtjeCJvu+XHyQCU7Avj36NInhdixKl7ZzA8DUr
zXjTVc2hxaLSLd6azAByKZYFiH+sL7RtTM67ZNPWlQc12UEcMqIHnIhT0HVO+ckSIQDtCauYpF3t
A18nsiqPGVuYjtrZGP82orJfEWPLizu3DuEK1U613VuwRPbO92NYrzJ4zVZ+WG506XPmDp9JkoU5
oo9vNf5cABjmN6RUoLitAMAxLc9lMKNbtajqMMTk1jd4ita99KVSLiDD0QRrDzxQBu2PuYRZ1Cw5
SL7JkVgpy+7qA5IKPVF9H+Qdn+0Mdq3vEJcLBuWm/1bO5g+6T7pK3O6HqhuPE6nj/LgTQ+eKMdMg
IMSa409PF3IbOPgLCuFdW1vDy8TMvJ7+UE849Zg3sfHdFjAne0K6rmqIw8Qxh1Ov4RjbJ7aLYi+a
9DsyUqLzGLC2gzqWT04PXbrw2FUEpkJE2/0ucYPvC9P75uBkW2BC+I2Z/Jxt42fWTNWrGvPsXLk1
bLsasJSVmvd+ZlbOvgV3gr4EhO286sK8+ppOhdgVBNvxdQIzeNQu90rNhm2w6jich39iP60euc5/
S1NDFpPNPlM1y7meHBkFZBZfmDUYPxePUBtOipwJAkJlrqHvOQQjRAcc/6ptP0FUkvkdEFaIx5Lm
EKDVKgTJh+TH0qM7C+yC8hO5tIqcz/pg1ejIcq/78jSrhGz+jLVPSlVvXT1tfQk5BPtaoPkMUGWD
BGx+kSecPGdGqTZNU02klimGTWTVjLZSV19iUDQ9/d3yPR4SZsRzCvUwEP4vMyKHZhRl/uSBgEs9
m3DF2myAkfog751yZ4KS29fRhFsORmnQcWJYBs9sBkxtXHeJRQP9rGmC3yWjtnKCxxvNy7VIqme/
zS+MY1GR+6ccT1huFh9Bym1I1CJMcyxLSrxKyNcMSY+1xdyzct3QsfNnS2IuUemd6w9MIFr11j/F
fI77uX2tDWX9QlwHMvRDo7TAup4QPVdEpDvyRgqzuOgM84Lir9vF87vljh+kfItDMZN2APkHCdjw
KMkI1zhv9rZYYDA0EJ6lgw/ABCC5GRzb5kW776NbG+c2+gBossMFt0f99u5Q72yswNeI8K2LVHir
nSx6tqIUYl9E/h0I9J1emgvkXYbkhuBNqM2bHNIj/rDp7kwi2qVOxw0xcy+VMUI+FgDzlXoGi6T6
49SOd2yhghJSs12iRoajnZd08A5z2qU69Yq4FXzP1al16Ag9yxlYaPItj2uTBG38lIiqPELbtb5F
MICxZiv70LC0SYNGHdMBSRlkXuYrKWrpZNDssxnswmTLOF18h6Xs5PRQFb43PTtTS7EKio34j4j7
XzGBUABVnkdtowSvSfd2CIOdnBxhPLK7imiGm71Yb+CUWwTmeX4ZhA1o8UfbNeJeWAuPS1LctBAY
hcpsPLGU29Quklyk9mHRclhyNKAsH6PtOAJE7lV3kbGPapt5/wfn48ULyph0cx7UChbuYHNYWSZB
ccAXX5jM7/qyTkODd2yX20EW2nnylZn1HRYTVgwyqflf1gvhmdbNEuNj6bML+XwKNIT3k44Z3h3D
2iC9sRS3YLl6iMbJPd2LKL5ZntVsh1beIwMEq61IaiBlm22VNz27qZuEyGz5sWoSWqsquJzNhl3w
xNfxYoi3wuTdjVejehAhCLTTD6PTcl/8iCK2+gCti8OE0hjlImGyM0nfHsh9PH1FngJY8p6n2Q5Z
zOUoyQ4Mj2BQWvM10HzFWxnsu3nd3kzDF9ttvqAE1mEDL1GWFWR3luZbPif9cxwpIEqgkmWiT0PB
OwSV6KCCKbuYBtpjQTxuc9VTFwDngz6snE0NbXtveRVRWtO40WUN8m5FuxnzOWejXOB6yGKgLUA2
OcbtfMcNdbbKoN/qgnp8dPN9ZYH8bfpy2kfkgOzGJX0dyEnczKVHNd2SgTqTXrExyT7HoelRpLUt
mQ4PfynuuQYo43/ZgPu3sz0y2sJ/ZCc4uw0PWqybEMZSJVmDMg++ezuJdWk5XNzRMrZNfnHE56xz
P4xtzbe+IFN0TLvveL02rbKXb0jWHmmHR578E426HNITdxf8dZTtWrrf8UdgdmouWhSoiSeMqDZ5
yMd01O+yS46mX7XwBxX5sn6+cMmdIqRZbPaT4RR4845oQwrmNPERzj+SAUk6dVNDEqptNssLBvM1
hjkBvbvExt0X0XSPdHsIcpZPEODzjZp/MGkDW+8mv5tqwSnnR3v2tbwTqXlITrWPJ6VOcXiXxq6x
X1FJSLL8AJ1PPRdq4SkYSSAO2mY5cyuxCSY6s7DSeROV3eeI+gJvS/NduuMJpJO5MTq5C4LkTznn
31Ga4ItlLgHSvn9BfB8cEnd0j1MsfyZl/s0l8Av3e0Y2ho+ppSvws8em+5r4HyX9D+to/AWqaLw9
qQ3X0r354suPkzZMB8bBs7gIvegrqv0vYybOoiPZD0grpRinaV3lyUs6dhe/XgB5RCuqGxdyOnMo
txYSzdn02frqkfhmzFXlw7Lt7KT18C5n+Ue1nrltStiswdhyQ823ERlArtpk6+GZCIkj0skqUc+H
hlznR2B5LexU7mJpQerxB0JwgPCQTeOdrC5wrzQX9AzlyHT5PPFRHQtZOwfxWWmLQr0O6ouVskwv
JWJR13lNOR18eeJEh5Mod8De5ouhHvlkBIei1L+WwfkDYw0oDBIg1NHZtnTIAcSmBMsMx8QYHNqs
3nmrs6F2A6haUXQ3utHaxC3eWcrulH3nQmRjWGWt2pEi7G3i1Ej3pb2eQBx+dqcfwzSdA+ogqqoi
XLoZxWAU89wHmiI8N0IxDSMMeOM4ZaXzDBoH0QuL0OSIV/g7fJN758bqTmwDUpJECYSi5gFgwcFL
mube00Cb0qjA3U0Hp19bE91us1l+laXFgtDOgbB4suXpl28JPqeZCmCKmpfMn8PadNC6ItYc7Klh
GNvB7/b0tQCxEbOW3GWe9Y50/TfhhwWkp4xmwY+KQ+Pa5bYos5C24bOtMWANaA4KGKu4tlfOpub6
NJf2GFQqJIvR2QY+ou4ZPN0yvCG99c9V9hgMe63QiW2COf2jKv2rnzIAAnyDgH9GZTGY7nhB3+5t
RvzEA0+htuD6gc57Jfr6lytd/VnL4KNVBXFrdvE7zYQHBpQYLsrd42TzfBEsoHLXei+U/9Gh7GFB
au772APMVoGArexqK/oOEsyELilq46NZZe9N75SvHQrvHeSc7bQgdspS8VZlAMY6SDNRPZd7QzJF
r8zlAxxeuzem4pBIPkvPzXhyanIEFTShaBqSg0c9oGbk+BJh2rauz7OZ7EZh37VN2EWLhyts5pFg
uGnrY8TD4FaYYQyH/ugtxBMUmDEV6FvQJhQ6uLI1UQdwon2Vif0YPxPCnR8w6rOHKbhysV3QZmyI
2EoQq5gEa1nxoXYjbPUxgCj0nxIOECz8IfHzvWb6WXD7nxUBBjpver76ABfmnuFzIa+5AWU+HXr3
o6RdymAObWtUaVtXqQITFf/3Ec+aNPryaKeusVGsxQiATTGDQozD3eHgxldPfYa9rqD54CQrsPq7
/uySVlREtIkz2tlFF5slWUh7d+iSR9mFJbknpAXNx7nLnkuPQKOE7Ba+1DW+fHS+We8/VVEZkYtr
i63nGVu/UeNzRoSIGyHeSsjLOhgKdRp4zAwwWs8XjifwgOsEil3lmmfsfckhmot3IwM7YXFp6cQT
IZmfbEckWciAcSfdvcv0JXF6zJqQeIY4rwlnPoxV5p34NFTcEbSTbUUQ8+E5ctnlSHd7b2j5QgOn
tmujIKkjeE+aLtmz9342rdgLUZRVoY9n1jXxrQwKjJy5mChrSTfZZRHFjKksawcubfaTPwXv5bYV
MyivNP8n1d5P9vfh+hJPmTd8uUy5gHoUb2rSTMPm/uj2cQgCpyS8qlI7PXwSY3YY/eCaIqd37QGP
W+9e/rStyM8E6vIT+PLFogUhM51UCScmDyOK7Y278JE27nigr8Ae2iX3ofbJCZ5IdGAwjAZPDVwD
w9tiDZ+lGVv3mnfvqV/U3ZjSdSNQ4/Rwqw4WG+magbJfM7nuYD0/3pn9OoOYn4a2VocO9NcubacG
dpgZ78nug59v9pv/ry3G3trP/zdtMZpb8/+kLb7Xqk/+2/aHqov0f5MY//uP/kdi7Lv/clwLhbH0
XJ9wL9f7HxJjiVjYMj3HMEzHQ9proyP+j8TY9v7lStDQbA5h3PPH+FP/HStr/4vfakq4bYhQTQw3
/y8SY9u0INT+z1hZ1M0OJUbgu54F+wSy7P8qMQb63pbsZLNjargkqU3NmyuJigWls6/wxBHv4ifP
caaBJBAmZPQx4t3GsF+qocQcXC4DsQzNNidM76URJMEu8O2RHIrqqucmWb0z7mOM1lyh8eERRBHH
VfZaCzroItXltRua5sNWN6IgcYQZyxdQkGpXYfK7W33VXPKFaJU468haTE3/uQ0W+n83Kl/9nG8l
giVscayPpSXmA+JB6+LWKW3W2KNhbL1oZyUtWTITcEo2R9OvPhC3RJqCV+4hz6y84rgQCxCO5qw/
DaV2ZMtN31O88IJv/L5RRR/Cf6g/5plIyxa7z8km/myC0/E2zV6MBHBubgP0tbeulIAG0Vbv2M5z
MBtm8lZRBZRuERblUl6w2Nzn5ZlMP+c0yvZH4AfVLgM3Zrbchag45TUj1D1UUBT16p7qzbtNqxU0
CVMIL9m1SzkS5nkdicu8dCAIIt6sd6NXWE6JdcoCJGteae+FO6Kf85x/BD0aoCjnZCCy2+VL61Ny
kknYjjQeTXKsFv0y5CSr+NarRm6XMjM5EItMgIvT1aGor1k3BO/GJXvmUqgeMXkWkS41Q8Ni3M9l
RjmvhvoYhLmOSXGHE4QNvoIaMpoPZxpfKjWad4zW0wZ3DKZOfgTLuwpZuBvS1fb931gMZZTHuSdk
ovPXwEpHZe+IxndOulQPIXHWO+BEjo3zm+9Re8wp+RCrecZTGsBbgzb4rctFxOQHGxwRT0+S/Out
70bNKWgYDiuXSrex+ung8uEc+iAJHWMeD15gqFMx0fPEjAspgcmxFxCWj8gT4U80bgIjTPypO+Mn
PEiu1bi1nw2BqhzKkEnSytWFyHmC4k/YdJTa+97w4rNtkcwpU+r80U6JDYwyljiehIyG2ehhs7lm
6lV228guvhSQo2uz/uIv/SXKx/SYVEMD2qfguQfvBSr9TKtCyljwsiB/uMl0snDcE87V4QhlDpO9
5mnDuB9LoyRgeKczMONOBAFjveNbSedtz7SnCfgizKzQ+kpIl7wMknmNNNrHbQdSypmnR8akflcK
MmaIpePjL4Eh1EQI4vACe1rP76hSBI6pCI9AurSrX5rPlM40i7KFjDHGLPbskXgBVNJswKx+01M1
XCaV/MRgWJxUy6TKhW8Ik7PYMQZDsc/AZPGVOs7Li077C7HR/sM3SGAoCe3eGrMFM9qu1XEi5GvX
k5IS9uvD2kR9Sp/lObvObPL9PObyAn8I17ajHkFtvXpxfk4j275ZsXxnSU2qqU52XQfkcPTi+rOE
Tu8rmFYVJ/CN784H93/KyWX6B6w6z8tkzSfDd3m40+xSRU1ysIWNZ7+qi53LrCUc+rzZZeTQMNkZ
l40xF3IXFTlfNIdjQpF4t9PFZN1tUJm3jNYGXMeX4+C8rmWdQRjYdtObgFDZO+lwq63M3MxKSVrZ
DNW63Z8TIgrpwZf3aqrQQzkwE83a2HZ6GkmLDj5lgOmAGHPyRFxIMhEJpZ4THVop6u8pQLTZ8KFe
2M0N8kh194JpemlSkx7Eb5KrP1M4tpIoAkfCOvYq19s6ohyeel9Zzw6RiVbbV09S+8CQc0TkNRG1
ck3qbANydGTr/wQ/u29r9xQ32XusCciVZSP31a7Gan6aOzgfNBXpafT9DhSKH+wLlRISkBBrnlqC
gr8RP92s1q9ZZD2RlnBwEnu44YaBZ4MhYc89VF89ZT9X8/Bh0DM/m/8gs7eeGp7+fWKkxp32NttU
0l+7XbLz4mCxtig8q5WVTSnaWagv/R8ENQTvNsE3d0eZZ5WvzM4m0kfkWf1GZ+V09djrHGbDDQ40
D0ynjOmxJLDPM1c7Tz571NnAX0M/8VYTpmJFzNdxGe0sMxsPRj/8yfCFHISBrDTv6uTqVsTlCmNJ
j2XuzJeW4OAiNV/jdBIXGdHG5EX+Tc2/mjF6GhJLvmVCfJb+cGkanzY69xJYQ/AYrAQ+LtkYy74s
2SdyeCt4rNhm53FNnpy/FqP6mj1+J4bE5ACYAmaxy2YljmfslGmfHgOeeDgJgXoOxMl27N9xTWGN
+949Lkb8wLzBRDCXyWs258QozhgSDDIvK8U/VSbgedi7EhrYzmyC8eJ0FjGYbfUZJS4BV4QYnZsc
qBwhamU4LSILiduBtq4yK/QS69gtbv1tQF+/rbpyCj2zDp6kPR4NE+SLr/x+y0zGuAYtLVRNAh7s
ckITfUi3K6lV7yTrFcZIVXzXApNhXntf+LQwKnjWmzbr6Zxm5mNJmafiO3VfoPSwydMHtibjuY+g
HQ6u5Ybc1A12VBHsdLuKaecf5ZCb77N5McYqeJ8L/UJh9GOpkmrbIlHfOzmcvzFIYOoaQ3ddWkHo
s/yRODTjtdCfTXcGQxrsPBZ/2y5oAFM75uXfFwmhUadESm7FjJBkp1XGUXXcicPQW9QAIMoZ5TTE
XnXlIyjowRfrh0XW/HOuDcA9RmtfrZyk4Kzlpk4QD7OSrORR9QONoplAXFrnLuC45X5gsk2Y+pq4
YXf1RVlMkeoyRlOfz2cjKuSRr/umivQvr8CFuUSXdoqysDexkag2N3EnxDsfLSHWTvjkWgXnzkWG
7ttP8eAYL31/n7omhnYJ3RX536nJexZLtbiMZEeB/vYg9HZN99wF0SXgALrWkb1Gk5QgNFXnXccq
OXutAVsSueCG3eQ/7dJSFQjSDQf93JY82cQGTS+xMbz2nXC/KdoX4grRNJnsRSUtmfDr/lpmXwWO
lRPzr9/KIGOoCqJ+n6zeGBbYN4iOrOQ6hTfWzcFyzUYNy0wWUcjnzPg7Lr80Jr6DZSzbRmOx8nLL
uKcFz37dIGdKZhiUfNLoN+PvkqknR2MNqMXuRXzSSwYNjcRjIsOGJzINKB4zfY0Y8bDJxgLcEbjM
DqeVGzVayZUIpH8GQpWhdJlMm0jT6xynAkIuFWgt8aFhiWAKeoVKWb9m4d8yIjdqb0uuVVZWJrHw
LeiWfKg+x3YPiyiexPJgLf7LxyULzZeBqNP4N0lduIP7rMJkYd7gB98r90Ukjn5yIueH6yRDSIyi
IaFmGWbW0UMDiep7/yKLAiyvZ16B3/VOUV3QIf6xXTu5wjBghQUbdOv4KfPHtMcRUZUEQprNjqiX
eY+PmagClfUPoLLT5NBsY8Z6ULOW15J3kUnytEAEj4tjgtx/S8Io+web2Vvhe++lRf4zLC/jWNYu
WHcfSOs0Gv0ld0Hz2JCEHZLpj7Oc35xuYA5oRd+YGKZH1s5p6Gb6CW/ZGiKxnKpmiLZLz3e+5xV5
lvgGPsGKpPr0WyhvcgfJvX1qnArqjH4OrLQ95WTBAGA6EoAZ7QJzNs6uda7XCrvNPHwFelh2ihEh
Y4Fxeimd5j1xAhacbnNC9cLdydA7J1CAifh8q4nyZcs7PWpwzyR7m6ducuyTQFtDfMi4swVFuNI1
K4QuNw5JUf2uKq7cSNjpNa9m9iQzQKGk9517L8eB284DkzVjBEeN0dJmCB/S0UJG4nqjdPn4UarM
Of0thni9xMZNEi8lfsB0aNYuAOFr3GwjvQRXP2dENmDkDpXVvPpTFLN8S7NDmxTPwKiyG//9XHjS
JMKgZi+aW2zn3EXtyXdgPAdvcvu3KNPMx64kktW8JVZLQFIWXAxdfmV1v+KIq+LaDll7Giv2qT7b
3KurK1Dos7cP/LnZS6+d98Sp2MdhgsjkjTlU45i/aircV2VL8FH1jBaJ23Lvki1qoXHRL3Ywm3dI
Epu//zEdZcLLIia4bGb4G4ioA7d8iQPBd5fjmMTK/lTH4DnnEVx1S7F9GNyK/BIG7VSVwUnYFL5D
Sk0tlE3sc4mIv+SpbIWDZ9O2jqAnblWwcinYyu+wb+0ZwwMnG74wO/LY0QdsPNeAcjf98WUjd5Cn
Sfbq819Ev/CFtBsYFA1pyWiqBDZJBrpxB5FcLyoNgwDDGdf9OosqcWWNJ4tcWUJEeuY+jZmxAGmT
6GgLi0eAeAdEjdlnlktk3Z0suGI5Bvjo9l3xnnnAbCHEuzti4dSpZ+K7JKCV+lrro6cwnpIFeQ90
VX0z0c4AWsQKtqK/KRghJXLWA9RLLs40vZaGN4Z1b8iwiGwkM5Qr/UTDYhSNfwRp8G3pcpJdc2yh
rg96YAgmRqevjdcNQE/I2mryoeQCZ0ODb0iFvhBjWGTzB1Gj5j3qfVIbu4jk0fWxVIR8YxvD75Pn
t2ZuPtIk8Hj8kFHIyk4vTTV/70rWsqNDTElWR4CtugmE+8L4tU3zz4Fgnc0YeOkuHxZmctK7uZao
zi4qFD5x7M+Fl8VnZ2KKazntyWzd36ZUmEzZU2zr2KuwxxFuNsUY+TKs/Lt5ROyC5+tvw53KGbZV
X77OxOds9Wj+qalf9mOGK3NFGs/uGuQGCtBtHXntaT63Sefww5WtPA5eGlzBUlPYlkBY9Szig2p9
9lk5wfB5PspdnZT2YbYkmStKHruuqY6OGcBn9A3/mDcrX830brmZ1jfh2DCMqFacNDIOpjOAI+vc
X6TObyOjJSdNxxYJ0b06emFgdiy/V5BVz7l9iJz2h+fOv7oFta6dHpduCm7NmKcEr1TBrY3EqZny
7qimzN4Nvj29mBYKPh9n2WVuOtrynkO4wTddWUt0m6Lxi86V31CMERle/Qe+LO9EZkb/UPWjSnXI
LU7AMPdR6DDKYUvH+8LQKsRNaS9FcF00sFWwg8w+gWQxV2Y3YsRTsCM28h+ZoUiY2gmGQkMTxurl
WljC/ObFnn1N5VLg+CWGk30341UTN22kTrZrYS9ne4UlNE5CT7KtlWUHDO4+1ZZztbRfnFIYPe3W
r1auls/UHuTUSujm8qu7Mg3LiKAy4bD/yTsyY2a3MmHnNwdB6ndfJtF7YnbhYDT5Ic5AOJo21Q7J
NbCcFsKEoLfg7LvTEfQheUPwU4vY2Mt0abb9TLiGBxRga65X4KQs4HFB9uapfroy85/GOT8us3rM
ZT9fAF1BWI26b6zny87ut34SsGM0pjDrK/noJ+OlAezMPOc9x3azMTzpnQbou9REJYdqgjQkAJf8
QQxLYwKl47rEKI+QfV93gARTZRF2Q5tZ4nQ8iUU+m2VnPmr5Na55JiCvH42Jyqvr0eEs+DcE18EJ
BsFWDc4FkYY4zgz+tyXSgEPeMKTyHQCJpk5Ps3kbaIdvaa4/i150762EjTRWP3sh0lenSD+jbCwv
cZR8/b2xMnIUoq7y96bZVod6EW8jgxhkquo1AVTv2sq+ETmJk3box5BDzjpxrFCyP9txX7wntp2w
fttpG+t9TVxHA02ZTcdoPWkyaZGsRnFY85D3B21AO/JqxOGBacIDxKCNyoeFIA81d/XdWn/aSdgG
XbOTnoJMg/pJ/PaUzqE/Ue/F2mSfE/UQKmPKOexPzJrM+I+3+POjIA/LsEX3QhLvzZpfSndovrO0
2sk+Y3Zk5zFrlYLZlFNf3Cr7kznKuLHg37tlAkWWEe8pM8GzBEh4wr4zQBbvnWCQp5bwj45EVzIu
wzLR4tSlZHCnE1u2OA/6Qzy1/q2qa3Fs5fBaB5rXr3IDCI06upZdhWMSRAwRWbo6yOZuOEAt9qgA
r+J5QlQ/Oc7PgdVV65waV3efZofZxGSqCfRyeXLKiZwl1kO0y/5Owji5GfVvSbD5NLXzVnW93CVG
8D0RvFuS+cyWYi8mhnJRj640X4wlB/eK+/VBZaMf7Zd0lvqgbdXu1MpTiiJCmUvh4odnS9MZ5Dn3
9lcsPiPwj5fUds+B6UW4f/34kskCuG+gnzyiZhnkwr7PJPvqlHOeW1ygAhUMY0rjWWSQ1ZrUH+/a
HE9ZoZnmgqp5rYY2DCBicGrCoxsjnlnYrJCfdPfipophpsQmnVWJv18yC3iAQziOb1TvXf48edDp
MhccrZ1A9BV+9eQ4NdNI/S2Nc//J0aeYGfoVfeTWMnV0dDtEAx2YbIpvBx2fB+57LKdsX0oZMW8k
DKGsfP6SDKrpFAlWkDqfAIzG4pgKausK8sShyiPCEUbSxq3Vdu42IyGf68RiXFi6ldovQ5Fi+CEn
rmdzKcpDq9hdNmkdhD5f9aVmVu6XyQOz6QthqCM6U+c+sB5/x1u0nLif79qRv5CCBSjAzeC1cZgQ
TMwmpPPQHn4V0xTBOnImfqX0CDUxYsKUovY1gQAgKO5uOs4/uoK2l+My3ZbMGZ6Zj2zrqWYZukwl
tnx4b3Ecb2owjEfUKDvBgoCd7QwmdYUUpG0ZSm19t5iaI97y9kPRpx+opI+Iu95b99eIS3ydcMjd
aBh/vJygAbKlsH/HVM7JFJx8D0Vl3bSQvjWFbVcVz9lUv3pL74dUX9OpmAEYTmy9Y0IRjgGi000y
1t01KoQAYm8xcW0t7zQKK9gOg3l2Y3ZoYJiA+4+ZOgoSelFpUx9xV2QrdJtIqJ9jgxdNN+hyxtl8
TCWWPCmqH1JYm2TJ4zAF08aNA/wT3R5DBqxF/eQDoFTWNi+4jzzcYm3sa/Lc/Lu/ErlHtZ1Y48Mq
YmycFy+CKAs7D6azuf5i/J6QCndlPh+tNb4ScsSrwQjl0EfRl0AhtHeApGUDLhuK+wU+JhNXwW8S
VWacIWse51KS69qiiutG44kKxD78ZUyT39xu5YCIqOtEfXRBvXk915cPuhcpJajyNAuo/L3haYip
qnEXo0xGwGE7hFbbEAD+Aq4nlAuSt43ZLTgDXyUP2gokwC6EwNK5G3HgHozMu3eQhEO9tM+Akml4
yYLbiDKu939fZz6SfGnmqGBtsFdbxHBHEdRv/kCytwN9fGo9SPhyOlJSc7iCnNqaKdJfZHPJ9hfI
tb9Gu/YM81KH6H1Of4Hnf3+JKdfzek2ebhkOap0TmBLvx6aPDu6Yrxm8v5u6TjmL4utf4PVfALbt
Fn8wUy37IR462mLpM6cBapH0OUkUsx9qDBqk4HCL4uEX+TVTwfcl+vzr67AQHR5rdIeugETpr7/E
Oc6MOJmtHVK6Bp+j7MBsTf9xsvzbgmZl0KLZv+xEMEMQdOs8jIbxCs1NnSGZEqCc6J99EihIBPmr
Tx20pdzrYHqvewmnPjmG3MYVMYlFPNIRmiafdIWIkHSfjZdW7q5j6e8NHv7VBLokz/sZH8x1Zv0f
UuraEzqGakaSBTJnsnK9TxcqDFEFP+O2+F2T09s3/rclK/5BMHgwatDv7cIig1vS41k5zatL3bRJ
QifJ7f0v491ySASbx/nLRQu/aQLAOmMRAkd7dGBcTjPclUVa5go1EWdghSQMxSBQWsKfz231ZtiL
sxsMA6QvYXFnOT3w1XMF1u5tWF2UnpOVBzT6lxp629bMmiVkPsHDE8fvozNab/XSm5sk948uhwCk
MX84QBWMDkszvwWFDehj3ZEsXa0udrX+Xfermc7GHUVy/l2iuEYNA5DP78S5Md1viYAoawgfInCF
EldP3t5Ie1g30nVYY8RhLjRnNlR98HxWQvcIMSFydog2Vwh6NSPjY31CL0M4oAMhiIegifemC6Vx
qFELwOIGtNb+2ztK8rw60Gq+/Pu5XHnvM3PGDTaEt/9i78yWI0fS7PwqsrkWZFjc4YBMo4vYFwYj
uJN5A8tMZjr2fX96fWC1plvVrSk9gG7CklVkJiMC4XA//znfEVF/AS/7nPmfsn2to/DRmKC0kf35
Tqn9gHLhU8Ocu1cvM+V67pLfI12/wieM4hoGqzAdRhCDKCVZfv+maV3M2wAxW8ziBwqn7JPBD4fw
JBAceY/dvFXLzRijZ7GYXBbEoEBD3GHT2Lg/2ab4rrP1G4gMkSHuSCA8ojhShQdO0BD+d88uv5kL
BT/Pz33CBth9GpvbrMdvjKNZClTJAWfo3428fGt+euE9rUbYgIM7gD1A9rrlUG2/1GbzJBTAngFZ
ZuofqWfZZPaIBynkSIQWRCZkA0GObpbMf0nqcBvQ70tuuz8pik8HJ04OcmGBYt4aDsNsrLPxXleV
c2S60Z2ypSZ1cnOBSNcxEerY8c4oZFW1D6krHxkyr902wqxzN7QLpMfC9ymn4sFLRmttM0minwi3
6IYDq7nKEgi7WqPdhQnqu35MbFCMXW4tzP3kfjGeU7vTT9GTRn5i+6LxeHHbwd1Jo4nTMzqefXOR
NMyTkhjEiTdsm278/Iqh5YcyxNRc10gGBq6nINSbcnKyYz1T51hLf685EFHAORwcSNddqAW+LNae
ryCkGYtTV5UjKpptHJThrLWd7tz4q6mZ+zYFNByTHEzwodEsdYTsmTN74JCP9IU+sDbcmEOl718i
V72zIdbwpKsrNYQLm/QLUyqtA1RQcx9Z4GHTYPpgMsERI/aitZw0n43AjM/MUKgzLEycjdkggLDC
94CPfNcHAtBpZqHhdSZ+1wJiC26irGJbPSqhV+44vmWW3+8cb3otlx8LdMMNr+LdaYwHdgiQEtLg
in1p9XW7+3r4alQQUUxHgfRuFX1aox3y/AK6sGpRVicccE+VlCyxASDIsghJugu9Za2rOKvYnAuB
u+Jhapfftgp43UM989HOsyuuhWqdBWz6ik5TNslf4etTCR6mpEsNQBUf9KSYvntDudURc7QWY98f
d+nlN//605B+p7WHkpBmtMltGO8MMIu1mWev44OTp4Dc6Y0p6U6i0+5csp1BnvUC4kUNXvOaTi0o
I5l65H41bOu2evSLWFCdp+eTNDuGAJZFD1CmLv5IiXwf92+2yr4Tshnx7gPlMVK2v5ltC07Izo+v
vhBJGzzLs5MzVPOEvzHYnp6SwvJOgQKFXpO9ELZFz5o1vErJPYPlvFjNpIAxm5F0qDHG0bxVCZxw
FFnINNYgXgNuXSlonhB76Cm17N+VkEeBO301zs7+676NgNUdjea7YxrPQJ6v4XKleE5w1po0gSUe
G3w4e0XRFGbsZEYtY4qgerxQmHf35BbIMjKcLF0CGNXr1Meay7u+T9rx7KAInQV1cJNTi0enJu8R
g25jszve8U7CtPeHZ90PV3a2D5zWaGTEq7fNfJc2xij/LS0WCM7KG98Uco2v+83jk1R1JU7kfroM
ojy0b3Tw2EeMqgpiNYk7V/f5Vpi/MJayeyoiXJ55GeyjHjEPR+xTzREQOEJTX1FE6WPhyNJ4h8CG
luan5XgaunGfphWr4CLMOarQu+S5iokd5GH4wDoRICsiY0gm27AHrJJaUdxkzbGjGpbeMLHC7eet
EG+zW5HBAjOw6dUwPOmHbtKDtiIF62oSa9ugiyaT5tH0ml2uG+SCzPuIyNsfTWuJl07XnpHIuY48
1AQcN100XFtwfACjd2ndfQ/i/IfJW7xyvWlaS6trNvg3YPz11TdqbL4Z8Tp1sM6ZJe3HZvwjt7Cw
FBOVlo5nDMfxq2DPsmDNcrKmWQTwSP9Y2MORE4/FXXIV+2a/E5FDlTLTmo2fgFEKJtVv2DnTKyKm
g9V9mpZxaGhjPjolXhiqoHLKGG5xzItHCWe9tzIVr3QVPysGtodm6g5JH1inQf4KisBg0kaVL2fJ
de2mFE0Wv+siSN/9HHmlyfBRh8k3f1/5BDJjdpCHQeRiNzvyl1827jZuGrWiuA71PjhHIdQ/dx49
vPrl0aHQcssTgCfmIpAJkKaIy/aGAWiybn1CXRjVKZ8W7isXwVrMCEJhQyVltxgDADbKZTIf+Nk1
GlJ9sNtHs8e6Y9QwKJKIDR4x0EV1NvV3hw3rMk75SfmHD0QuZ7atVnOkp33aeiy4AdbwxKyJ7eqB
D3h29KU7MCGi5jqYBo3S9FTXsT5iwQIJnojmvov7m1YNjYL2KvOtT+R7efM6lXGUurSz1W56XdL0
GyHXdQ2ie5peLQ7YkrqVTaP1ngUqPnhFKWmgxXTRHcvU/AxqnKvaGeN95Pt4kkwKBgOZ7wOEIVYr
dikmluoZ4kS4Cny1YH2n8zjWbEDIkBl13dAyhmvLEdjGbFFsiC1RTOZBPGylag+2o371l3k7Endb
1ZC8VpMQ1rpw6Wtw5w3ZCwZouyAW3+z62VFOfewGPAoRCZ5lfoXzB/cHsTQ3W1mIXAXcIyqJHzBX
eDtFGQoDZSwMmXdIhMHtKNkiPnKCklSRMJXhGN8xdGyxzdp0axpJLs4j1dhfcBTM7bFK9dk1i3dF
/0fmdlTMuFSS9gxI6K7h1GHT5eewaBiCYVOTZD/8AV6tufxiEh7dqpooTsgDQZqvqhbo4KeHHlyZ
Z0OO+VaHyXNaVtZ5KsB8Vwbnuz4hGmuwSeY2p7DMYAeriU6G6ziuu02uq0dOedykzZQcXATXE3pz
GtEELVJ8QHVjbeXSupcN+TqaswcCk/HGifofqpZPc1v3a2T+TVnGx+Dqeg5pOIexEbrjmqqjo0l1
sifGGuIGPauTSZFsl/s4ZexdHAxMDyWeZeE0uzHhtaP5+NGotU8YK4akTBt24QI+Csp9LAxoR1Z+
lHSfEB21E9qG7AlXtvWT0a+zdkvlbJoYDPFsjzczjrPN+MgJpz5J6rXwmEQ7rMbfqgjTeBFULaLX
+O4WF+0TNVSl+JEODmD8QVFHGPE5z4r+A/MPMPOWDpc49c8Mgo19Wmdbjx/ZUfX9WOeQScllY0Na
/hZo6WJXFSVSGy6ntiBwR6qC0rnywc3yW0zVxYn5jbsho/y7MENQmLl7cTyfiqOOcQRn1Y1jh9x4
ExIatg6vyUBNQtBCKsWel6X9nc49OIOCZEjO1VpW5bAxjYJBM3MLWgi5/yKkrMoh22pDf9T2Q97m
80uZ7WeuKCpm9GqwbWsXxUW5bhT3IpmZaL1qoH/U9O/wjTkbZuIA1Wd71efue55S9+Q1HUaX8UlT
X7gzpU1jXkNjgJktV0OjmMKnZM0CnHZDO29NM37uXOvNY3yUCVqoA2yinlVgHI9fSFXNOywaHNO5
PjCROc2DE3rhmTHVZcB4uKpSclU+EEjPDd6g4ASbroVwq8fo7IJGodI1PCwqftu4GGM6DTWH/f9s
1JuZCuhVNlE8DhI22eLLulVleg3U2Owsi8vGE3WAua8ydlUWgbMfwvu6nD7ie/IWPykOYyBQ5i9l
WzHl7f1vEXVRuxBIVRamEzY4a5Ehs3M6c7TIeyqNFjdYT2UnJQvaibdldW4X67/NfdlnFMZ+Pnql
4Tlm40E7Z6rROU1J4Vq+fBLBYS5rH7yfLwpdZXZ9ey7dFxoZ2qO57Ny/cOZfD398ubQvu3R7b774
6MZUQQGlQuIPNL6zaE9fD1/Mu79/+f/w3zJQLauWg+fsp8QAPITbL4x1H5tqbY4LDdztrJ1Xe08m
R8KkCCbcRrTYLGVu8QL7//pT+B9/+vryX/23r2/5+0/8q28RYuSwEEkKtISVsNJUZPSaOryGfuxt
NcDGtVm0OPOmYN4YDfJMSHFzHtYvYhCfutP1NYoj2sBAxK4EOfXco3K5dM18J7Ajr12+C1ygv2qd
CBwnGSarPHl2jyA4MXbtWtRCYnt3XHl7lljSoRN7ks4Px+tgVIRaM7HJ5YTJ36a4vEHmkIxqV6KL
zpr/T1CRTKLVrrv5gNgWfPtmJZZ/Eelv1sxxXZgsc11DRs6t2r0U0ABt67uOCRhMtEts4CtIw4pZ
JR3FFqpbIb7TghjYHx5LxzFwN8BHvwFouE06UHtKkTk62gejG37YpWudA7iqVssQ1KWFMqUIhJfn
Wvuxg2YIAKEH0rqyXQLAy47SDYzXLvttNn72NFgfrTX9QlylNdYMXqC1u4jqE2mstjwVSUKqZsRX
M9e2WNfePqGaZBcsROZhLD7nKb6wd+E2aDav+KHRpWeWgslL79kugGrEeEkaPwEo0T1mARwR4xEX
kbPhSb0MtbvnlB7xHWa9tu3oZ4NAAaKddNbo99nBrr3n3CBi0g4DrNSOGkzOy1eHBj2vG57GjI2D
KUEmD5kP7KJc+ra0PhNkdPbRPMuT41QAMDpPnkThPaeG1bHn5URHFUW7yEXjRo2Ttxvr+j7tOuNU
+YoG284dGAx/VpIPLshLfS4axzgVY4yQ9aBRYCvV1udivNrMqoHdb7t6m3Kj2cCdDYGL+TTEjtkD
ZSBPoe81jNftflP3pEEMa1QnN6uKlTdl1CtJ0LYx45YkQk6ltnyfsAry26Glk+fZ+zWpW9+3j6Ri
ltbgYtsm2XAQyxmvL4AUlH1L/UyNV8IveC0sndlnoeY3DoqE7n2q2knaHoBenMoywfM9Woev52/V
V8dVSCijec+0nKjZ5HLyzt7orb/J0bnFA7638FUEuIA8szSxJSAsI0o/djH7Hdhs37/+InKGjstz
Avx0peHc2LVoBn1Yuwd8GxNgWrRYX1lgQycvAAdKMQ8tPgfg+v2hn+TeoaWWoZXNVL2A6Uv5WXof
5zE8vo5/t0fTB7WhKRMySDGSUuXCYT+Mx5XTf0JtX9B/1CFnQaEoNvCIVk4l27eUTjTqZD1pvbWj
pADPD743pUXpn7tvU/Ux5+n7WPd4GsfiAEzhAwhOwBQ77p56J1xBnA2p2qTRTjIyE47A8pxWSEXB
u1V1JkX1MeJ+NH0kZTkx8UeP6ukn2QYxNake5dlPhax+mZna12ESP3YYGVZm5cJtSfdDIqLHPFzo
3jP1TJ7yL0bKfp3jA8l9k1Cx9CDGJPHBNIJwZ8Ampg/b9Y9jHpkElVBdBnEHlNw4dFHNxLH2kYQq
CrOa8Gp1FseZ766dJnf5/D3HXzRV6nFEytFMHEtMHbtmCh/S5RQ1wBFBmcK34DF5YO4YbxioPXsp
OkfaxWrdLFOHovR/UGzMhMvp8q3lpdPJXi6/ViLV+w0vuwYLAz66O4c2LUg6Qd0y2ZGuA/YZ+yBv
7kPtMrcq47e4LJ2VP8T5hjRFdZpVy10smwDPkkll/bPcbB1rfMCdy9SBUruU8Mp6hrDIkYb2FhPP
DLOd4aP3aYNyllKWrwe/JPoH3FVvoVZccqunb5BJhOdgCkqrY57O8Slo4U9qs3zoLVrLtR5OXw9d
iUFFmgaVF17wCu7TXZE7oLRDUrhEcBs4BLEsz8fqXHXzmS1TkSx3kKTdCFs/55Tc0WWFo6BHsD65
nUld6vIwgxjYyHbpvVoAgJYdvc4l35stgViSot3ZzpdDT/1pRwnp1OVncABwsFrWNBcihe95hNEj
8SpqULlcGgef+phj3NcXD3/TR1kywSsxmuXB+FYvE+zCo2XTBPmBXSo89l5pXvsG97vqBGJgZLzi
V8yoQ79hMgY6bYiB00UidkPjNtw1CcQRKSXy7uUd2KguPM/G7wm9npOEOLtN5F79lpF2Plv1L3gi
EFFkv7S6W9xVnPehY1BMS1a3koMXXRNR3aGfp3scGTn7su6S8duDKi8eQX7/GBvnSVPk8WEUxdlX
w/grc6KLfxvkHH7UGTPt2ZBEg3WJO9mLmw1Tu1c7nGDEy2HXxyj4E5GBOWSI6ttl9G53/oczyPpz
at5UWEBrMW+6BUgRNYPciNz5HSjMqHGh6WupvXgb9DZnwxzDlkMWZWOFOkTzDn4ls8BHDaEnnLAB
6mLOL5PCIlpbs/9EjQhXcFF736zh2JbNrTXlI9WdHW2aOjk2gPe9rHpBo2JwlS5pgWzByE7fZXwT
YxQ+Q4pGRo8k+T2v45PByqYqiplTSqFlgJuybZ1uxy4bGJDGVJIUlMTjkSsDs8Ff3BApdavHAduo
8J3+J0hpWPbMe5/h9tBWW/Mpyh/dqWvvAvq6q8mCkBhZAV4BjF1TRQe4MC1CUbyPULbLo/bQYO3p
FxgXSszjfZEM4rddhVSxYvnm8E6N98AL5XeAzDvPso4shd1e4LB4IvPFOZdM0y+pD9ZslIeZHS4I
sbk761CSmOmsWy2xao81Y0Xlund2V+ynYqgufQhCnuqCcJ/YIRIwctvFc82HFrs09uUmv+gKkGQd
I6b2temxpnfWR2PP0Y4YuTqpZUzx9ZBxJjwlb0PYlpcc0tklqyN365Woq398iZC/b1pwTQ57lUnM
w81rw/dwIuMFnsthQbUfSVrKjeP3+KmqqNymRrXEROhKI8C/DiiTYr0bk60c23qdBC41Uap5V2pO
7rRcXvMS5UYklrirEuNFdra/RQfIt23426IYh1vk9Mo4iBbnecYPKXBLS8bBXcC4iS1ruWrKBJNr
Op+aUAb3PX4AJx1OUTglN+9pcBMsREtJrFd0GCR8mDZ1bm0bUNYrwhtsiW2BllQSmilYjA9Glntb
LwAd/A85xxuymi7y/0J471ZEedv8+79J858Dg5I8o01s0FaEB4ktlj+/P0bIg//+b9Z/7cIgjco2
ig+U2xHimRv70rfmKbJb/4GXa0cZX3RKBCBWMvn11hUTEBSTyf+cE0phK4WZPZ2AqVde/No3Hhvc
pc07SiLjgH0ly9aem8HKL52/RaEc2snWRQ1NVJfNgWLV+DSxhccxkLrPbeo3ZD866+wk+PALi/Zc
bZnzFj0pPICJ+Eip7L00fhUf7c65lsFMQfx/PHgZ3CR6pJ61VTHXEuyTehxw5qQoLJ27ptyWpvXY
KT/4i5dRyH9+GT3HYt4llOfwUv6p2oXktMWModWHdlCfJa3bH10d9+vEobeU0I2LwtFH7/N7OdFB
MqvUAa08Oo+4HSV2kLQ4diJ1Hpm/Nlcl5h2eBQIsIiP+gtj9xAeXME6nns2pMY6JX6/wl+jbmMQu
fPK02Rau+zOFm0bPcxQ+2MQQsVyE39I6xVNEgP/VisZ8A80H4VSECiJCE9xTqHv0xqk6Ywm9tTY5
PdFAEWHuzP6ssV49wfz8P7/cHGK3f86n+hTRSup2iMkqteRX/+Fyy50uKEJ8AYfODiBwUfTlBs2+
HAqeLj0qbCWp+8Vx1J57Eysr5aIx18B+cLroiDx8H+S+eRcyoVBTWh++AmyxbKuD1NLfAjfQ609Z
Zvrqbatxnl6yMbqnimHcUJjqbIwg+zDiuH8yBgH14y+uAf7df/nkXJ6gi12Y9oM/PbmJFGvez9je
YXgcsZcin0Inc6JvxN+JQOqCfjbBG8H0SuycqhlXpREZP7zK4t5VsAkGU3IAYw23zmPYyvwUKsLU
mS+1T+mIqjOkbi4reHAF5hUmtlftqPQf/pTI8F7ZTns/dXG+Muyk/dmzRLrmlL+5bVDvaH1bRhKk
cq37uWjyjdam+gjKDEIk07h8NF/NNv6I7D56YXfT7VMSMAehOvsxxQhOPUiPEXOYXCzqxhuqjwvi
jP6ULo5o8+DMAd/Bt9YVc5PDlLpH19lYxNLOdnirPZBLlba8J256J6zlFPtVaXhX+m54z2GWBQEY
zLqOx+DcVPlb37j9r55hVyDab0U3TXjcsYLa8rHt8TEkSoKulK14KtHy92U2UiTBgXpjWARJswo7
n+p6970ai6tVz/IXS+sB9TM4uwuvx42CYNV2nn6OA5FuO0tCUTOxhjEFBL+FgJ8QMozDHfftejcb
RFSGXTOXzQexN4zjzZHPLvndwW/v7Hjp1Om5HQ11+Z4r11/5mBTwYolTHMrs0Dr1tIczbRz62FY4
q1pnm7LNAP9sffzFJ+yfVyKplCWV49tU1Vh//oQx4IkMh0zuwUcwPZhYlx2kzYvq39LevsEvoRtZ
1+4WMdE+pxY8hzBK9AELPSd+b2i39TJzjEz7RybReQWzu70ymZObE9iebJo2s0+8gy6lfNMtrvq5
9VaqhQeVTWiQTe1tncJHvw/CD4xtmDZQRwFszRez5TtTb5CHjFnlXzzt5T71x+3t+MltjZUXNwWp
N9cRyrFM608LiyEp1e5sFR5mVVwBVttXe4r02k2N6F7L7pzlNt3VOn8ubB+bPCW8z5xorsbQccCs
m+7WCDKWvbKZ/kh9MYLUXcRKB5sMmeWyx/2tsx7n4GKEnMfvFum/lWOQANRx/MKHqNz4zMSAHN27
tIHahTwgRye7dAyYT6tKblI7k7tK7hvmX5uZcdZfvAQ84X/xGrhC+i55D9RHC87APy6uqjdLEsFV
eACo1F+nVHuXrnaYl9nvrmrbhxkk46nS0U8l8G6IqHwbIugjCsShq0wEucwvP9LkCvr6KZ0SXMyZ
7TxnSgvYIUCJuImcZVXDsIs+AmwKt37of1SjaR7sCjRMbAjz1YnpbaddSRpNTF5lKq6tE2DfZ4wd
FulrzuDtOkf1GwQ3SgAD6IiNUXdPvoLEkZfPHYrQpsrG8tB1xS0tzeFaM0K+G/X0zQM9hM002zXl
hDtcuq/NFMtrawtxZb18T0Vk0m0B/KUHGvGIf8i5gzVwb1ed5GiYEQ8ZjEtHqmg9ayG3lGuX14ZR
zaad7MuXt4Q1+9ikHPl7c6TobKrmx1Jajx7023NX1Y+O03p3wAzxDHMYLP0ZxzF+SYCjw9koSjIn
bR7tvU6Sppi9fTf75xac2WkezIglz3uQVpcAyWlh8LZabAcDQyoxRV0KHOiq9O5s2RiYlrC/jFjL
dugfn2ryzS1pasDMXpWvhy4NbmlmXVEc0n3cp/W2pPRw3+S6ppeZ4LxpZdVm9BTmOyBWu8gGOmpG
3QHLKfa9iHN5MCN2S0tTHxIO8RlPN5XhBqK5DL1ga1WWvRcACev0lc0V+78URc8ICT43P6RVonzN
E1auuf8wldPs5xATCslI9n4dAccyh6TQx5wbwNL9rlL7hm/zYmHZug4Z4qggYephzFlVHLtudQpA
0lVLQ9eE4BJNVsJoPccLqHBbTJH5TM68eEjDMVoPLj8ZBi579dl7xSm2chTnPhym7l3WTQx4ysB4
+c9XFsumHPDPS4uylXAtT1jC9cWftsihZSAM9crYM00dKWaPrWuqgmCNo9teTbP47DlEP+ZlHIAD
a9JtqUR+GkLrW58rDT0B4c6I4UoUvj/eGsMOj53PbS0L/Wfpe9GhBlkAnmawDo7jvrUwhsZyyi6y
kM21nQyse1UP7y1M23s/MNa+9AoOeLcxTMLbMu57YENKtsKyYfzmuH4DhvOeacd7r2/bVdb2/JxG
ThlVnnIXcpKLW2B+6OXQbQai0hcJnm8VFpbFZLj4ztgcpdorLl0Ylrj7uR5pM1L3dtpWa8eNml04
1PFqsohuZ1P7lg22ug1JtHVImy05vV1GGzKVvT/V1BwjH/etZdxs+wfyRX8wCqblRbyb2UTcK3a4
3EkGcKZwKLazG29gp9EQDRsPp6QrmUsFIAxdfWvzGMsNRzBGc9MR7oXcfOXgpTo7LrJeGpTzIUOx
ATY3+K/EaC/JVEGnEA/5DHSBjTd1Z9InDtiq6kB8Hnq0pudDEMNezVXuXJOcrTnGpDt8mGvLKNls
EPSqU5wxA9Gks5trc4eNfTG1LU4IzNX4XeRzTPIG5cvLNnQZpeuYtoKD7yXVfYQfZAZbQWc4YTxc
krGOs59+gjHAXzjddWCfobzNm68r9v9XiP4F5odgq8u56/9eIfoa1TrKo/+jQ/RvP/R3wI9NvNxx
bSk8D4QO24i/dYh6zn9zlRKKPmkJWo1N/t8BPz5YICks0zQdlxvMUi/6vwE/sH/Yk3gmmHDvD/bP
//wfP8f/rn8Vtz+2L82fvv7H0zqByj/vczBqKUcp/k5+DdP0/nTQ9Hq3wJivrUOLH9v1mWMK4mlb
dScXc2OrkbH9DrgWvscU/2M7rBPRW3s3kxifsqUdfIqH7oS46EAYvF+MwKTHhgOQQEZDFK8d6KAG
J6II+ZXGS1NHIDmMl3kxZsquW6iMq9RJx3WHJzV1+01gjY8KzxNq9KnC4+naL7PXcEbJwbqq4gIb
uduq8D75Pc/1WxnAnFEYRp3FOjrhIR2aW/RaywY6wHCeF5upwm+KpfsHfeYVvk4SDqX7GEGa8RaL
qodXtTeO0++oqTcYSgMAwzkJGYWB7EBfLFlHxKSBXiJ8kVhgA7ywxWKKbRZ7rMeEJJHQwlYixHvE
2eQ4C0FCVbH91eU8bfyJUWSe/1aL+Tbjh6vFjssrPWwmRiTxmILBZARQm6+p/+lI/5lh4AVsxMu4
GHyxtFLA3uCB5u17jIIePyKFAyc8TzwZXOcGfirE9GxbL/Zh/Ia0KrUGCYzFXAzOGJ+xvViODRPz
8ejjk1YhluBcvMeLQXlexuVzIJgv8fvDgnIpaaz1CwOD90JukBHoSlbN79FX5R2Jh3Na8bSzZRJm
E8uQhYhudtfUzPjz4txLo0MpQCTLfY3ZVEfXzGw/S6aVe3wbeFmX+MokJhgLs3UsOYNBOAhX2Emt
wzQE3HtnjLMica2DFz84CftnWtF24EjEtce8fsRP2nCgx/md+LdpCPsTFF4mWYs7fBnQL25x4HHN
2g1BaFpCn3uwOJwgUYTqxWdeYzifFud54W/E4kTn4v/WBZjJvibOWWO/Mi4Md+4SyIjGmrEKCrHi
7fcg1G8ynN0Tx0U5+M/ck/cA/z5nz/gRLv74YXHKm9jIcZBu45Tq9qakm1I6e/aTd/VS5GdbgMWj
0GOsbAK5b2AiLp78HnM+N0xA0otf38hw7jtY+M3Fyz9i6k9qAcqjBnkLw+mJYUazK6zpx7hkAeIl
FeATD4DBknC24qMmyd9v8iVF8Pdhf71kDOYlbQCCvqTolASChp206q2kPbXLgwAOmjFHOfhLZcyY
fkREGSjku2N3bqxaJl1Z+zPxvL1esg9Qa1oG8eQhsnpsyN6jq9mEJTIqQv+4ZCOCFCwvES908Zmq
7K3OzGAHRl93eIrHJYURL3mMASKMu2Qjvh5QJcndkd6QS3lWs8yBKAOaiXeMWcApHCbkOg4JfxBg
GQ9+qTbO8sIYGTCdrH5J4vYQ1wig5hIiAWI/n4IlABMsEZMhxyuGAbs5F2bzUC9BlHmZA7nkWdtE
3nP/NfauD+ypjG9qibE0MmzWA8mWr2HQsIRdbFIvZFOI0yIzkZNpj4gP9G4SkSkRRlc94vlqGigR
TAcQ6UukRi3hGneJ2XxNgeIlelOTwamWME7kkt9Q5HP++D1J7EQ6ZIRB6AT7Hu3D0Kj3wTJqC4fw
OxSrDhVBPllLCKhe4kAD07n501xCQvbyEMwwlIfHZKA5dFgCRXgOaIVuTmxv78slciTJHiVFTDwr
Zas9Ekv6soZUS1QpW0JLXVeecJdxVifPpMg1sdXOUG+tmx5gSXZL+Amq/I9J4Z6i5GDaNJ3NScmq
OJOw0hiI2gxAEyR4B03AtmPq3j3vzu3mcCOzZRdKON+tb0jIzr1HoXKaqvlsxVuXi5e8ZK1Oc6mf
63DM9ym9IatggDjkJLBDh8k6VQIcXdjwZsjkEy643rquxuo3EBRvm5RDnwtbgfjP141orMWlgcW4
mXQ+3NHZ90S2LtgHZPuSgsn+SKvkY+1jlLfq+nWqC9atqvn4+goNNWaeGy1TIKjstnWxrUbQ+hnV
tDMZRExxcXC81HqdB5pXPQDGpn3T2NiL3G9V9q+2ZwdbF/VDQlqAgzJUnHb+bofFfVgn5SrLHIb4
AzzjoPKdN17alUcDxHkyS9xyGYM4hDe2z5GzQ2TpVrVflljjHFo/3ABM5Ar3VrXWPmGDyS73XtxT
r520XHXwHTa5MOCxpkZwaJwMlkjhqhMXfrPzG5Mg2Fzomw5/IELIc1GJdDfVpYU5obvV8+yx5OMO
CwcG9ZLP1KUY9Y8yiDFRjMlAAtY7SlmoE7BL9+SG0V0tfI+xyFDgRSEY2ArzTgaF3Blu7twVLVoj
Of1k43kionjPENuAEdiq0S3O+yZ+dREZVvi+xs0AYZX8Z1ptcFh5J78K31yZ5Xe6g8xURjBeknJw
qYHz6LwrEIJGTk1PcsJAlzZXjv54guDSdMp090lLSSZWIGsdWAQ+svQzd7iLtD7vaQUejBFqd7Qy
/zkaLPMwsCNjneiKM3UU8pCCkF1ZoPouJn/X5ut/8BLmW1V2exalAVdXcgsj+4broX+CgOvui0Y/
dgZkzihuJ/haeX4pa75iePrINj/aBab/rDVQEMN5Ddok+NZIe1hHpGEutbXu+zjBZUAMTomepNNM
2ny0qGVUUfsd5Q83mnEK5ybbOogL+B89svwZMzfE94A0fXxue2FErEPu+Dg4zVEpA7tG4T+IwcMp
01f1uTn7wEnXHYMkDnJOcygm3tUZfYd4rX+g0eIZqA1ddRm+bm9Kvxud/+gYbnZNXMZSsq/utKem
u7y84/TpcKQL7FOnxotqe5eaa1/sCi2uswIGHCXXbnT00RO93mJyGfEDsS8DtPXRzZ6+IXJAJocO
KVtvnZdcskHvPPEWnebQxQ+uWxJNJfxTy3jvI0h0lp9nL5kWlzSO9zqJ67uAZM2au9B8NgmPz7Wx
Du0hvRcBVTRTZgGybsSThMGHOxfkc/i/2DuT5daVLMv+SlrOEQY44A5gSgJsRVFUfzWBSbdB3/f4
+lpQRFVlvLDM+IGcyN7t9CjS4X78nL3X1ufooim2VucDhlT4QBHBJDUNpkNv0ZZIEkw4KXSTSrP7
l8GK8y3zFxIWQaq89E4q2TNHgZCpBmnD00bidv2SG+9LT7wlnCmkQBbSwMa+GKWU6AVIsUdXZU1e
hsDkkMjlqYtjA2REnO47vRRvMeh6s1dnt1tw0dmTvGOKdtZcweHbd/ldkiyXoBjwnrWQ+nFfLbue
EHUeDF4CfUOYx/QB78YhkodgAjwx6XjNuJ2/1KyvrevK2Y9U+NlwGUEEx+TRbSp5SMIS45kJPncs
4/KIQ8O5TUNzdZP5NiwMjZdITD75g/0ltbXwFO2SRsvOVTITIFMl9ktjig+2PqiBcfcST93ODOmb
5BErjios95cpXEWScXZn1/nPJCm1LaJXhlhJL9/THVCmD9pJwzWiRPQZZkV4iEloAJ/mXOfefIRc
LX02fNvXSnDagBfVDo0jHvQMuojW2sjq6L6dwkl2W82Cf2GEYQopzYSP1s7GE5KvzkuLNrhNZffW
tcQ+6KFdvegELW3ywYp+yaHi0aucl2aBLUMuuDbZDXRqo8ESNrGr10v1A0surBBDC88QO8k+tRWA
zaH8svNmgLoGKoVgZhLp2/qlSLdORWhLMjZXWeZePLPRW6WApT2TTQcxuSXbWtmcHhU4CIYGp0T1
r7DnCfbD2uNJWZUHWEh7xW7HNtUIUrnb5RL3vzGmkHY+gv+uMViaXUpBPChWB++rpkXuriDh/Rg0
bzNpCXdWCASG0mPYDWQcHWVOdi89D08kkTo3K6smzLESgch33qPVoJApeZtnoi9Mp7lLS0TyiZsj
ObPrCRZx8sl3Cc5k7Tlb2y7lJ8MBccVX3hL/MoZ77n3+EkzGO+yoTb2Ej+GEj3EZiuJQ5tEaLY5C
wTB43xN6lVW3ohMKVI1aQXyYu0S5hxEEOnJkG3uZdX9wFkdPaToRKWGPb9BCRy83KQ51xIEWj/9x
WczVCtDt8tpiGSPFWuhAPwxZcOsjKXlytD9FBftMaUdarscwoTf47Qol7W3ZsdAIDkFxRlLJaB2c
uUIH12qEZ8x34KkPLZv9FbRWRdR5NHtFycqPYnqhLe9orCvtQvV1DdOIm5HAVtM47ZFDApdjX8ZH
Al++onExdm2i7I3uonxCyW3TjBzjrdbn5WXK1A0Y+PMIJ+5A+ev404AvNlPhHfJth0QIUfKdFx6J
0IWYx3e2a/OPDIhqqoXeeLAFkivbDfVGZbSPjLoqRKb4/InbcjFuMWTvUJydCpNxgs28YatRYXgq
CO8neLT3wQ9aEEzK3ZYwIpoY5K5jvytycFWkCt3iVuvWfqO9CQcUlDZZV1sLQuGdyC6LrAkAYUSC
DbGMjkFkv8+QLHMG8S9FoF81a2AtRvkdCLKezyfdW7QMI5dPLakSfjYJeqgci9qXKSMku9EFoUjl
WQsHHnXylk5jnt65ixWdCcLjTQ5sup5pf9NsFibQ+bjQhW9W3e+lJ0WYmSGvvlCfaGzy7YgK3kP6
gZWOIOLN6Izu0SBuI0wIVQI/19/SqfphRII+H15Lqj6T9llpZXstCUd8mOj+cii0kDPMwxxIvMHV
MGEcdmI8FvlDHA2Oj1Vc7AzldKdqcX52SC+JvcKE1RfiHAAi34BhGu/sYLxaReeP9uLe3CzpLwCG
nrX8UZp99KScML7UlvGgawzJiP3B4gBX4u+gOTK3LxOGqDyh0Iss+66MlHuNJNLQYtjBGIr3c2cx
ebZ/oXqezyIlTtxOaj5LnLZ6+TTCrTulA38UiNDvVRYecy2Lj44YuXaL8NyGBFTQyAyeLejEkY16
dFqqj46xaY4mp2js6AdiNLo49W6KxH07wHU1SE29FyXRAqbe5DuXECPPWU9cOzDI/EE3e+jA7KFp
72+TTZwvN0r9EDpIbCwAWJGycSc2PTg5S5wh53XnhAGWURoUiE77PON498NOwzSGeMPTh0j4AgWv
X6R5tSNn+tDaGGM6mXxwVAs/N4oZVR1mhyjsj+CXIK/mzZHO+0sIMHeP217bKMxzXqNr4qReMm07
ERR6V9TQ7iYXNG3aorFy0+hVNRllzYqDRXFk7zgCNtXXmIbTbUL5ul2G4ZcxDc8RGpt9ksqDOdaS
kYL1u9bd3xKk6z438p9Spc0xWrqdWyXqwmWYeC5V8KUh/sG0jpHhui/CLT7TMXAwzi4Ur0YFIwZM
3aJwTxVmw027LQg/K6oNusnqMzLaJ96Jd9iQuN/iM6VgRCP6ULYcP7QSsveou69FMb8F4SKPPHOg
rGorf8xNuLFlOB81O7kbhv4VZ3WGj8flOIjKK9Oh7qxpo9g0jVH4zF6dW6mBlkJRHMqWVCTZkt4B
fZuB0VOEBQTq004bI+pfu2HFD4R5ISeB1ZSG1zhuhcfgOt6FtJ2U1u5Ti3d0HmkbBqr5oeycmUqK
izYyrU1oJ8tjocVP00DpOTcaUMZ38gmICmn63dhAFuT3AJyV1rdFErc9OK943IWppD/YQQbtOkxJ
WloeIjF02FWNwgtyRAOgE2DTlD1pE4qG32B8ok8t/QdhT28DcXZYJ0uOwl40h34hrjxjeNCPjvXA
1i8ZhiliPbPVH99Xt6AtHVxZqL6F5lCRycmrG6LcRATtG074B/JU37I14JpxHV1y14yp1FvGFFMd
bgEwmry3dGJaOEJXQ6f/QrBW4Kko+EVYabZdGjStFvii06zlyXFIulvhLCaTHZhLtaNhVjJpe8B7
7g8LYBDMYJruTXLGH1cY0aFhydUkJuq2tRnN6ncecus3whqhBJkRNQ3WB6S9437Mmo7Tn9GO7sby
4iqjQvXS2z5w7c9swaFTh5eswDE7c6D3kl3ZYdqvRF7eizS4izMdBptT7Fuzz5/lMvD8Y8fpe4Jh
RshbdSdwgvb+4Mrnsl4Cj2jMlPe/jh6H9Uukig9U8flN5ixQbn0YfXYZQWUo/l3Oxta4uhoai1Ob
wMSb6gAHF275YQ4vogUsPBNk1ClCptpyTRlBTiHIy9rCZbS3EGLhPVXxlzaMKLLrN6O37ut+/pxi
8dGE/b4JZAt5q7g2SH+ICWTHcrFHZIP5wruM0G7sr1JUP6bAOsC832d5fFs4B6lzCIgqHPNCLMSG
VsaXJPMop1ZkXF050bMSo7nBi0j3OVTtHytWMXqMyEfTxhWdigfBjbhOCuaLkPt+7M+0rRsCeexp
U+hE18TRSzjOlyKrX6LMCr1yTUbJBpeyE46FSCs0wBEq77H/Yc5m6A3yQm7fSBOLWJDMVHKH1Dnd
kHXzNgoKa5gWb5LeiEa9Icd8X8/DXV9EzsaY+FdVufwQ8UMUUSlU2Ttr8sPKcZkOhRnuUHH96CIr
3pMN++oGyc90Si04Fvq5mvvxwBm/HTkAINputBYh8SJIKYNO/SjBLeb0KDZIYUbMx2CP1sWL0+qW
ao+2gfJKjqZNamP2Gs7kbxKhV9EhsHqvyRkNzxUyWid5scr2KDISKWloc8kstcWzeCM9Q8NAQVY6
XEeBpZOPDx3Kj57+4Ca1FKgL0s/xf+T7Ll/+ZBo5KwjGSbqhYJ/Qed4px4cowwdjVf3BbkHr0r/8
6p3py9Yq2sa0D9KKrXaeQfJCpDobSCeNUIHAbd1tTTe5merfSHw+FtWCAp1SPifsK4lj++FkYVDz
hQsd160PhiXPggAY/LrpXQ+dhak/E9jcsB/KlC7N0FjMGyAxoFvBTVO2H0Hq3GyD4EB94fZuuO15
ZhyCIeZguad6BI2JxZ5eGW0jNynFto3PTVX9JNDGU0sc75p6KC6GfXbHBbN1ruGu7Vw4O2SFjfFX
aI3tMQU6TP/uIYGVDQPRsYEnJp7Vs0chb4VxbT6YyoACGZXmNq3a30Etx+vCVBbf+M9RWMM7lUrC
FlNcZAzxJhhfbWpuuOBhRMObyq40eWubCg7OWPX1Rxro6No1G/HHTMsBMQ3aA362jQvcqpN0vGeX
J4APDgBl1RynpRQbmRDhAoSXMGNL3APWwqLAvEMzib+qjZMaoLb0+Ydu4jLNtT9aIvpTv7DisrW7
IE2M5VoSe3qXz2xUcHaXAqvzbBtoE4b+hcQbrPkosl2bvFqseHcdwqaTyAZsnwOVWbYKihhv1M+S
khatAydHwW0WIcaDNZSACtqhx1bL7bOw6jeuZM2PRFXcW6eBPDq5mB4yFSzIQc07R8sLnc/UH8Da
wnbLO7i8IMKK6uaihtz2D9oSuJ7QxnoPjhBYsA4Mq3adGdl1fWwjLp7TUNwX1fyopo7JgCDMi7un
V7TWTY0rUCt/1peG2zZTf84wC33j6Gi+QGzk16X2YJb3RsvGK8DJIn+54ot5XEAa+skIgDe5z8Ed
bODE4etT2CxRp13DOlTHdiBoQ+hfvahGVj6XJO4xX2w3RheQ+6BnqAPaL5B4pNVD+xv69VAf5p0d
SqDXLTKLrK1Dvw7MZocYj+BB1l+ShejH9aw4FtQHTt+6O2t8i2ZYoBnxeEO/EOg1YjaGhcFyLwbS
GYM/Qbz8mVPLupF2QrpVMt2IFQUBlHIorF0rS60cgpg9QIfch8Ree7brjwkz9FYu4XuEJUS1yAzr
6WbMDnYqIT5VE8pzTj5akZJfP4FCzHT86lbB/C6ozXtXVF+siByeEszy6mJpeFsc3UhhwVJRMFiC
z0akB6oCRo790t2ZWXUcOyDinaNt6ZguXl42r4nbIfxHh++gakY3AXBbQhKxVfZZZLjA6My/ziVK
4gn0NeyEWeyGZlZ3dtV5S2e/tDWW1zQoOx9POHjOWJxNHf29RrvM1Nwvt8zhLOofJU4p1J9Re5jr
ot/Vs2YclgUEPw2Y4FAfe7xqWYXnPLXfzDp/tuk5+4HbTm8jkLiJyJQ4QHaXi4+RMOhttUQvxoCN
Bk9zemhsTP5xLMIPAyWemvL8aufhgbEkgVeIUOeGoJD4faCsvCRusp01erAL6Sn04GEB0EZYcv0I
zhYTBlCMHAy4X5tMCUcH67QhHjX2SO6HBrrJgPOoKk5hoE5zVBvMdKdmV030Eiz+T1U/q201lb8L
afW7Uv0aK8zDeWVFXpmizjTwWic18BUS1HyQC2aIbHyaKQuZJR36EputxJNNIsPEy6g0pjf9I5af
j5kXtwsGe4UIjL9yFTUnLdfnm+rsGwr0nVNP9c5qcKNL1a/DkBErIMkIDul3kehvsyhpVTWnIOHv
NelRMXo9WIVzpKW+eGoU+5DZ23YM8/ko22pXAcE8GWP/5jaouS3x2rYDATaT/Tws5QuMgCeVIL1B
zR6m6hDmY34MBz19qAYtfUgoC3EjuU9hNehnJNUXPHXDPREVbMFKuzL7UhUGhw5NDwk5nm7HRzta
zaeQCM7oEYr3glzKisRVWPYO3Lr6gVK7JmvbPDpaaNwToYdiquKsyuPXVJoCKZTrNzLQsamHFMD1
6gIlyK21KqoL4G3Y+9YLPYlfsunYznN0QDq9clndO8V4xQGJafrQzBWJY1l9Gwg1we5Tv/c/IeMO
eA7Vh3RlvCeCe95CtHuaIRnjNtXRIkyVr61iyZ42pFPSojDAFEyLn45oBerZ5fazYOzPkcwGcha3
xkA4WMShR0IgU4p82BN6cZ1xBgTuM2Lp/oK6d0POCbm6KHZtFNInJ9WgieDqg1wWkTPD2D8Bt1wx
Hqkj6yV0UYpVPXtGap4Tm9JLn+/wHmlgQIEFUcl5DCGzfWew1UVyvXSAu7nMpEW04a1DWk90ZbTs
9am+LC4hggZpwxKbCmM6qA4FCzPqvhIgbZ4dwUGdcNwvBjt0abTj/eh+DZDw/WSZn1XJQgnXlLuB
S6WVit/ZTBmbLownyUp8lcmfPjF/A+C8q8A5+BNeDB9MIpydiqaeEzdcYonbqUciM/BMHmfCVPOF
Dq1bv9Jfy0+d2b3aFRkJk5TXmFsps5bcvLpEpZpj8Cu1RbexCqkda5xb3jSmeDzT0q/lo2Gwj7Zj
8OIsziM52jBPQl3cVc50FPiquRkP9D6b8ucCOmRrQkg8DLZjbAuYp9UIng472bZ1QfGQ4vs5GMoz
hgpNpP052T399uwTMtZhcmqcftGSb+1Sn7yhN2sI3qTk2b1hbuHeS6/Ukvshj7auaBemDVdHD268
gziagwcZiXo/pN1h6BGqjgvZgyCEt6xfOM5z9wD+hMmVdGaKatIv3JTsj2Y8Got5P88lnmqn/62l
b5ik6AA71a5R5v2STrFPepuH5oOZi3mj94sJFGirzeUSW5gzxZrnkvJ9GOQDBr7ofVqa0VcDRrgO
SwXVTosOEVDLNpfTrour+2Rafmklknt9Hn/xA5E/aPbaPmoeS714BLG5hOMLA6+dVE51UZ28l4wQ
kdgOgAy40MogeExzm8wVbr3raI/gz5qmD/kdLJ+Lqpsr09raCxAaGnF4cWoSYA1CK7fmamSKUMLk
SeKL2M2Ofdy+BY7jM+cYYbnwAS3UJExa3X030MCOCubzEa6lMlj2RAvSyEAM6s52yMUfs2SSs7uW
mEoMVTs+PaBNYiuH7lgzHohKpegW9XUoo3dGfsqP4w/sk1B8CvuaBfKGdPSOzJvHvsZlTofuIkNk
DIagF9Tn4bM7/czzMN5Ws0CXAXnIyLgBKn3o8GqpwqsMnjdyvM44IfvOrN7TaJbnVdtE7ZpRFrXj
4JdDkGy0udn1rIh9o+u9Z4Jw8iI0lPvJAYerIsLCbHuE6BBB6oe2taNp4njc9tK7IJrfW6e7lMWY
nescoGvYZRuyKk5hbBwg+46QfCYkKFl5NlTXAhHBEGYYoFhztOPIAMPtlMCpj4r2o4+4PEUuEP2M
4QrSVPTeYOJnThan59Sc3I1eFZ/rn8ZgMazGvtaau3oQfFp7mJteE165AkxTKToSo9pZFuKcaLxN
XfuqM9pEXftcdgOxpJV41g9gZDjJmws8a4KjUrc49klLtIB6dON8ekZq6xtYlD3ET8QE1NEudHLA
dGFZEzGxomkGkiG0ziA4PuEFYuq4LNhu/bUEFnAsmOWRx1TFsKIUNr48/Ky5XOO0Ay0Ktz3rpbPr
puFpMiiSQtfSQWPhpDZ0RTBaK5utkSakOllImto0hE6Tt+vHpgMmG2PNp6myPKRhf7FHmqJBHMWe
EE8S2QciaI61MiguQdRGzIuEcYwpu/LVjIpUA2cN9MW0vOJwdTlSZq4e2XIngumc8plspTPunJAO
tlmMn9Dbu43ESee1zlTinC2P9L691MSdYLpkPGq12JqEm7XIOz3aSpqT2l7sLgDefgTp9NYTAOWb
oGqoiToXNuspi3rFKXeG23KJZhdMgR0F+/Wp3Vo2yaLDpMOmS4JrV8hPveVjkLGGO5BLwwwTaNvI
XTm0CGd16OuNn6ZNf090R0RgGiLy5nMyUh2IxZT5qZU2Z6GH1z6hs+sE2W9rJszI0qdfUcVzzVXN
JIFsn4Xckc1q6G9KO1SIpEiux1iaGNkhYQgzlE0PugbUDzS9baqZ5PEoHdXRvGUyaT9CQNvHVFxe
1McJfxtdNwQpct5ld0XMGB/Jkaf4dmava66FSV+MJ/8JdxGtm6g4mF137k0HQxFDhWGKeE5EBZKo
yBI/KXlltljzNfOFVKi23qv6pV+K2cOMt+HkTWj0the9heWZyxcAztVuTro9ggJvsGkakWSCPd/+
JAEMP8NXNyvys4t6gx+uO46x8Uj+riJrgr6IG6uvyMmgV8aA9fuy/oOYaNLW4e3qB8okJXvNbcQu
85d24pBNLsLxa8dgVhe2+qF3l2OGwbRgvEylVSzyM02m2dc4JE4JEy+8P5NF+6u4wGDnesnzROJb
8Z6m1bYqkl+FRCY8hqsSmakT+t7DxHHV0gf1uRMfS8pFYoQvbTMPwFTliNJJR2Z5pBZz+W/yEiZZ
Xmqi4yx68nSYnwq3vJm9aO9EVwJk4QfAPEYscGhy+XQnwLG27RzKnuVE2dUQ1lYh3NbielM2Ak/r
ZBy1eOX3/0GubJ31nwX3U0/vNXmUFcJNlQP+iZEgsAmg5QLavgsj2dxFNY4Aw/gTT0G8Dj6fDR0y
yajs997qyUVQxoOxWoDpzgHGCmkMm4yFGe0t24CR3J7+euNPI9y1aZDvQENhKG107KL+HBHFao3y
R24AncvEbXLv464Qb5wT/NyJwhFvQoEAvUVPxRF+iDAakWM5+lZXbzKYElCliDUgHdAz4BzDwWAj
Q3e2bLLEfO0GsiZxaSx6k+3nqb+xigiCJFvOboM78tYpTu21Wcugqa0e4mHBUdx0A+CPFZ/axG92
hei7y1+aKb929Il3xRjsCo4ZP1oxVqFac7+TCx9B/YQy6mEmN2jrZhHVafY4K+cy1MWPznYABoJU
TiWU6i4F40W0lK8JxThqRhHbVRmMeOi1QYXgKg/s1LObny0pevAHt5ThJ9lKycYQ0UldtNsw4ZkO
K5dhd5R6U2nuZIc8HWgaHizooeT9tTjyU5cCi1x7yPNEzmZg85jyUAq5WwwclyVHrqlbWcSTR5CL
prPvzRJWFOlcJCVQrApJc7lnTx0QHG47u/waOPBJi8CxpbkEXCe0dy1RvKXsi/S2gytqFPCcejQf
6Bq0TX7IorogsRmKaKroZyjXobBPjkaJ9sXtrjqsDdIkiAqB5sxoLch3KK++8mioMYxDyGnygX2Z
t9tsaDcJLupE12itV0UqQkCc2PcuBRQOZTBB6Km82alosEQ8grNrXYqkOpa2K71wIAGI5PlLW+e/
A9yeIKrEpP9oooXp3DKhpX2U/TycGxsLu5YZh6YcqO/zRW3Z2/zYzBa0WY51yBDGzDRwkwEunQTK
RRjNdlCJvI+6AREjfTSOVC5w8Pcmlt0mm1iWeZf5jIC4jWEkOy/MzeYpeayKnHtXG7yI9tNotH/o
gbMMS+WCZwf6HxPQyKJYmSsJqRCCgFetmr8ijo+xlfW+nhi/lzlP/dBcpcpgnk54TxhvKjCPVSeP
eRPdo29TOwTcOE8bvXnOXMiwIHLEttFZL98DtQEBYTgF6UmvJw9wIiAslCs7AJXRUbrdtrYqOB49
OdxaTXNughgTP9mGsTCRDx5NoMC7b4knUT+YLlpxkM5Ucz0U9ORXsSUnwZXcALnDAnEiRWPYf6M9
eMIutJ5prnTVM/Hb5WmYO+MQ6S3yifFqK8I6goAG+KbtRv3UyJk2ehAev19OoGx6kvzSS5OnsdHR
hM0h5At7Jq/7W/29rPL1eOgeaXbXO61S5UkTQD/0IdC9FUi/bKE8ME1lkpF6muxvJF/gyaQIIN1t
W9cOrFZ3fTQxnHjQj+KtAqQKkgEBWlgICSu+vpLigo5Xj39WTnkYRx4OBdJim0Ux+O+5rX3X/TW0
8GZnaE/KUIcxiWlMtiCUUhZim+cEtGpmtukwqpyIf+tPZBN8lnou/MCJZAZzBM62MyTkz88/ViUG
Yxq43XrvoDpEzbk1mtDa27I8ALMBKbxoHwYdCMYrxa0zIB6MPfkcPLYXdOgJY1HxUawkYuZFfKnH
8hjD4KoiAtqtkBrGFYsBsjKl8JKOp8RjqleOnwBncxgc/v1LnUYnHrhpv6yoGJw+72RMPsWGfq9I
Wx9n+tp9OK1Qih1kHmZ1K+mV3/IRPF4BGb0s9qfphAOqDiTDmWvtzRUXW1nymMKPDVeQbLIiZdMV
LmutmFk0yxhsKtCz9QqhDbmfg+TE9o18sNyA3hz9zhhfSWQGOcsmB1qyOCbfaNsVcouJwxPf2FsT
AC49qVVLG83qKxMAcoMVlRut0NwuBJ8ruuqTK+6bs4J1Zwi7HIDxxtL7+YQlezk5K4i3hsiLdBqe
Coxed+VDcCPJx26frxDfrKCrOc/Zmc5zjdyJpw9Sg/FEkuvrsmKAR3jAqgUMTPQaeuPs81s5jMse
mfOqdZ5XoLCVuDcuDhRPwEVW5HC5wodLKMSaC4540XcFdGLU2kQQLnixMBpdwxVhXK0wYwbN1gmg
RLBijpGd7jCI1rueI5rxlgGYfoUiS2h1jZk9fT9VxopOHgUQ5QqasmYFD+aKV/5elt+q5+8vCxRm
BY2ZuB+uv9rNXjHNdMT1NcEh3wlc49kKc6boeBtXvDNHT7ibV+SzRqICHD/s+ysOuocLzcDmjm0b
YfL6apsVHl2vK0UPAEpbK1paXyHT04qbTnkCIgMAtVaDoh5hUnffdOpvit4IsVqu6Oq6DN4LU7sE
K9TaZE9SUK4z/Ak745t8na0QbIAMv91i5JwDirqZETijGs13g6KptkK0IVyxuuFqpyEv+ZvQ163Q
bQF9W1cMf0YL9izssH29EA8wg+p2qadozAGwC/plQ4ah5x5i5sNIdadfNMg59+F+hysA/PsBDE22
BA26mOdoNKtXYHg4rJsceQCYXn08exlk8d6Q/badJ4RhUMeHFT/uDuR9iXoHWBrV8ZrvhA4S7RVZ
38a/sxCvLul/clHrpnSw3ph05Qx8L3+xOoIW67mYTw0K9eT3IknXA7adbjB0cm+JJCTigfUrHAlv
bakELRSmZrP6dGnj7f+LNesf3qd/8jo5/2Jn1i3TcKSwTJuriJB/sXRn0TDj+W6J+dORT9vSgtQ5
wxSj4XkRVf3EjcQjTAoEG+orWkGgUI3OLLzWcBZ0y2X4Cmkn5dG6swEyYSH+qmg1P1ZRmt4rOmXF
0HoJOTt0n6bAHyOHaCSQnVeLcjKxU9ricWyeOpI+PYwFpI9YNiLKjkmnEQON6ZyEeOaCwmlMSZMy
rPSx6wDquct9FQTxHyb3X/qgOwdDVBG6XKRGHDk9DzzzWD0nz6zTeutlljssAeEWTbB+06qY3X0c
5DFLmRpIkpXZ7ah/woxjM7TIWR8TY8dy1H6UaHjN+ghKiKizWrsXE8PCHJss4ic9fltcSkuVQa52
TRwqUXhMSDOEM9IdA71SV+zf76Ihsz2MtBJbNRebOSgetapxTrQhsBU0g3EPcBE2fROzTcqp9QeC
u+gFOuZVX+eLxRTcuYkWvtJEyUJm5ty6zZ0jk/vRtunCtEwlkNya4K8DBG1l4hyJ/ARqysVnL9hK
fRo/3R7xg7ErNf09k0v+qEkHTD3Q4JJmtNdVlvDruBog3CQtkMRx7UU3X2lQhOcJtS8eCUDbhsi0
OzqHvzgqjFM68zIBB4W70cidsxXADrQh2doFmyC86hVPilIzt+RVH+vyCystkcg3TgnyYBbKXRlF
B6aW8tNF9Og5onqNgym905hSomqzWPdBehcBaiGqMNyWcNefhYbPCSzZD0BkB7vKHB9VW4dC0Fre
sNU227iCG1kJsddzFhN+lBn9dNq8unb3YWQG1PeBVtg4Z/oFFlN+BNT30K+/StQA+/H7DwoW1MUU
ZLA5ValvAqfOataLDWEZ/hp8zx5DXmgTq/D9L7//DWAgOkZzEf39L+qEmnhqmOcD4ZjJFvlZerK6
ihIfL9uKhKQkhZTGVEeax2g1zLawFA+WgcxtInGMEG4rQT9QMIiOHNsilc9e0MxmQK3KGpOz0j09
TXSeSnqpC5UUKpC02PBMFk/Y5NEO5Q+A9MJDpcwtI/n5zoWigW0X8VjUgQwx6mYntOZ3rUEKcu2W
E6Cki9GkJEeIsrEeqTdRVQfXrGbp932A7jcSFtEi0L9z3thrNwYZBo3UucDOTqjELRvz4rg8oj8v
gQq6AI4tINd9gGtvKEirrJLqmso/dTiMLw5KGml0hBukdOlQZspznOi7LMD4kjqEkigigRgLJvQC
Z/vLWTkbQEetuyDsn1otrC7ToJhjGtMursxx11UNtsV+oZUHcNzjPWvI+FsY5dLI0dBUYCVa/GBS
4OKpi6PCvE+UDgivLP0sLftzYpKvTo+p446YQ+crI2vbTeN4tl1EpQynmx2CUYj6avmixdtAJk2y
vT6XBydzYk9CF/i7xfifjKn/dXM27H85KGypLMtx2Op1bLF/OSjSBj67avXygKJgS+nbbEFcE4Uu
8oToUBFwQUl/N6xjHDMZkgEnLtG/T8T8ST2+E4N2NWouSkWBiYRZyx+6if/mJX4jl/75LOMlusrC
xWvBZPrrWeY0iiYfGqjDZCSm34YYNUaHAR5aL3HWs5YVn+fJ74Ct3ErJEegyQXUqTe1hSEbP0G/f
qKmI9uEWlkO3H5rJvijEanHpyC26JINGN/MqeobQvijoaXWW4t+cgsa/wAd0Rzcd11WOpbumK//C
9IAIaNj6DNMSuV99sYC2Y8DbKC4fnjRkcWnzU1UOwKQxZMWq3sN5sphoIshj9xnRt1cvFmHtnjt9
Mk5CNVcSga2NOZ6w//m8tsx/WRIOMg/dgee8wmf++n5jQ9Tg7zco4ROA5KIOMRtWujoIZ1zJ5Dhk
2vHnFDa3unOa9079nGZG8bZqm31HzJvjBPlZEbFEGsmg7cvcfStqG27LPN0R9Vr7TcpRLxtyWGQs
xGYKci4sRSVPwxo2KhmAbsimNvfD2Kzs0XwvuFO8AUH8PSxXjaSkG9liaKAz6xDGrsIti9Rf72jv
pDCUBjr7Md2kQ6Mzyft+a/7XkP9vDPnC1F02jv/ekH//e/yPw2detVHc/P7P//hdwGWZV57PP/7l
/3Xl639ThgHTxtIx5v8/R74t/ob5RfFQCAXa1nD+vyPfkn9DzGhIF7M8daxcOWT/cORb4m/Klbbj
mqZtSKS25n/+xYH/Pzny5V9XPQhvvhNPp4MZ39H/uuotTWGYcWyIDyHq2VhdzBwxYexrL/VddkCn
zE2sBm4jfAYw/XP3af0Mn7vXtdVceLO7B789Lf+HvfNYbqQ7t+y79DwV6c2gJ+ngAQIgSIKTDNr0
3ufT34WSrkL960Yret4TRvki3Dmf2XttxxBeu2rXBytJx7u2qixHa2J28NZDOOXSU0c31Hp1sWEE
k61yV/aLDwWyk+KhW88DFwXINxw319hYLibdf3lN/odKXPor1+zPY7RMnjYNw6lu/aUQB1Mxs8Az
l7W4GC+9JF2inoRSE33aqH71Tf9LmCNSxTS+awzm/+//OX7Dv5wrj/9d5ZWiwMeMgX6B3/8XZFyZ
B1OdhMqyNm/WuBN/MX6e1MgR37GR/MIzJ9ij/zWu6gW8vLpDPZxeBd88WFcT0OyJ4at6lliX7eut
/JEflw0aR3jkR1K/x3MPOt+LjyT70JsCOLgaCX2gy53xVb5Ee+VJXFXmT6jpuidYy0v6w+BBf1Lv
AP5p+AnL4e8cKK8Ww7ZJ5urfcZXdBtTPD/OOTX2L6E9ZbInRMlx7PJ8YOPf5Hn/nNxpOZd0ZNtnZ
heEKiHfd5lofCSuUdu3K3Cpu/l7e2IREX8kzD8efXovfZSVcHrzMQ7DWe8b29vARmutx358ST2Te
+jOvcxfX+OzFAVNS+1fe1Q/jJCZNYUNIfPsJA4CRpODmnwSdoMARNs07cg0GUM3N5A5BIIp+nwHj
Myhh6wacL0vO89NiOOEhxEJsPpfn9Aci1JTbwqF81lbLxcRp9ZqPz1hTSmBKzGv281vxofvU6gHF
9G9CMudB1zcDpXnoUZGFiAlMfyRGk9TgB8UHXSjF1NuQ855mAMMsFS6/eFZFf2Zxc27ex53+WT6x
XEPcfEXCi0hxKNcQvqB5WheCgI/5djyG22FZh086PgWHLUfmtIpTfWTb2mRnakfn0mUj4oW+jMUF
BXZuk8oHw2DwoxSEr6s5wZvMuKB8ip+76EDnMLvG6BRwnr3OK3bLSvUjD3W7leBnsbW79B0cKtnW
D8sbqhHLzU8Mg96jg3xA+Uv8awVKwmHCBvghIJF0ZewnyS6S1bwzCdjGUeHOpZv9NGdiBki1Zex0
Eu/y4GmXcGM0ODxshdRneLngWp8ZIBgEUZMwbOzrzpbXyUe/ofY9yReJVIZb+Kkf+3bXwet5RdZx
ZjLEWxvzYef2ULg3+jE/jRux83Jlb5xblQW0V62LT6oEomDX9ZqUHIx8trWOeieB3Gu9UKSW/YrN
yOShy+LTYWc/w1Hl2dzJyTNk4fpUbvRTm/lIFgjNJk3FSLfjG6Zn46y2bo8qkJ2mSwLOB1QG1hK2
ROSxs3it4JS+dda2bJGjA9gFGN8ayg1PJXLnq3GY7Mpr3ce2wNLGRh7MqkMievNA3wIjkXWB0xyh
i2IhOaSJQ2R6dFM6FxvDMHiB6LCrxbwairb0nd0ij4iZOzPEbAWxaT09wQvRV3PkaJvk1r3P7npe
RzeVZKWKVC4nPBmdizdHe4Yx/iu0276xwaIOm/mV+DkaattifAwP1RZWc7MRKSpW+A5b2TZPSn+z
zsOhu0eYBG3jPl/EV9HNme3b4kVCzv4fDue/DklMGDWwagCuSxLX3F/rQzlbTG3U5XqNipjd47KS
c+PVjNv/UE3/2yH8+G80S6aj4LKT9b+gLZtGAEMZSIA2pfH58V9Y84QaafpZ2pjBAZ531NBc8f+s
Bf6He0eW//12pXanpNRUKCemaokPnOi/nP1KWKv6BOdyLQn5qzLHgQe0L1lXlJEMpRSG39gEMivz
g+olQYzgSuZHiTvWpTlxQHbpG7Wan8sgGNYLk2Oy37ER9gzmulgR92k/nSaYaLg2GmJFlFlzYhGO
pTnJpt/IEvSrpcRuV7fHbuLIyBaiukvWqUqWnIpFqffqSASlkhisvMAMt+2LjO7MQVhERpPYWwyG
S8FTzOXS5Xng8y7HkzuvZdynOJBvnWb0Vww7Mhq3YlcnLOBzXLvASMJqY3XtHmIXnjF822TGV3dr
wBGpnbIwN/xM++qJfkI/miFqQi44MV0EClrW3Zb5grRSxGVj9AUmbOYgSMDw3uoBxM0GM5clIJAb
Mz4bxfAUFzwEXvaO48C0C6v160bCDy3SEpFR8IraW3DxnlaIweLfvunSozw2SHpL8ZrqgYqeuFbR
1+oDB5Vc2aUmbFNzXmt1c2ZJSbTMnPsE4UYMsgqFb9L8lZ8jKeBMJfnR5S1Hs5h1JW0qtnRZWNSV
WiNBQk3hAzAFskhyyaFrDeJkFyZ04sjFZ6inuSHQQhfUz9Ga1KPVeSqARTvojWw9DDIoxk5DSE/i
0TQmKKuFL0vmOyu05VmTPwDc63Zp5t8NWa9rrdK5zxb5lAzdIRJwjnUlPg051l/6WFs8FRfUGMyA
j3SKhKGlRmtUgMK6fkW0fBXpuJOU8HkzWj/sSNL0XU/aZakEZaWG8+ukVy+oYj+iE2IsdjZTe5mi
AlVE+CzH7TczpZrUvepleQj8tfb18WN1fMhlTG+JiXLWcsUNp4UFpCjwEFMVwKMzIm72tIUZCggT
V5Xz3kMCRup7Eh6jSrvF8nIQBLFnhcUrDXWhxHO8EjJVYOHZeMmAEUxJCV1o+vGlINBMNB9pO1Vo
+sL0M/NWF4Xseark78Bg6zMXDQcf2iPEpkLaI3oP+4aLQn8SDZOZOjdDdxx4BeaAFQDPDgM8acas
wRCuH6+VWjldFfF9pAiDM5exK/LR3n28ZmIg+FP2w/DDN9TeUSK2WCyxmiVjxlqv1ScdK3fOcIq4
DacoGf6wrjJzgNvEnY0TBHhivxqICvh0A+ldG7A2su5PKbwK7SeJPpbpugzAwKfhZrbj3lJgoZMN
pVaxY6QLSA3WfpRowwQuKTcafaeELNkAF5yYeTMwIp1F9kzywmy96ZU9aecmczDjiH+AXc24AULL
vKnSBncupBr5ZDGvE1i9bRqg8dekqceD3VyEkgWCWobkbYJAcEotkrZhu0jbipPPrhSzdc1Bhh48
DFupb2GCBBMJiVXhmRL4yLmM2QFgifzzRZ9hpGdxQ80mgx9c0VQ/Bd1QOIWAAzCRWgbHs8JsOhLT
HXShdGvoHwk7FZb2j1+KzddiABpUogLZ/fkVjdDHv/9okL/4RCQ7AOVkJIYSdphaxeTJ5ogIrYzj
c7KyYBv18k8dyoIvQwv2ntiDkm12Wi7tyOKePBG7WgPKPZRn1HHxajDAAdnBHTzYWr4nlde6zSE7
TAfpI4Pas8OAp1uu9bTg/myd9D5f+ezX+wmK0C+Zf95AhbCHPHO3y3NE+MZdmKiWoo92r/rTAQp5
cCw/8x0lu2izSJXfeI30N3PXXoHeg9G2Dda85smoVrAuOelzySX9J5EcTF2j6pJEZxzFJwtwNuVp
6jb6lnJ2CG1CnUxjI51NlwJfxDR+l1pnNvYSZ4LqMh02HD2xtU/zyfw2N/VPPNyjhT21q3aOCqbk
PPzWiqe9jJDynYLQO5xiKVWPQ95EdiT4/aV8ppAPn3CVvqBYXYknJnmNY3CJFRQaym/2viQrSPGf
y3uy2MYKFBPmm5KNDHcTV57udrtuLdW0Kv6wk6dtGW4xfU6i5ZjJ0SjdRlvp0m5EOoA8dkST6zMG
B0SltDtJ3QDcnvm0dTuo6OKhQQraeZqIdtNGaVHVHmZmbGrU54I36k8aUFEe3hlp6LLLPRaiph/B
bBs5ELhPYAxhBQScDLTNC18ztMLIym3zaPKdE46+qRK7eQN6o0joa5xyZu9hZ5qDhVU7yVsT0dnW
PBQ8PKCZ6NMfan4bissbz3HK52tedaLdKGuZ50PfT70PhiVBIzh4M8ArkC1efC55tqguf7QA8Niu
+SSYhZcHNRlxgRjvOMZPlr4FiEUXoheXcdhM1l04coRZR03b6neh8oY1b4sczNwIC93Ow6txhPPZ
cfp5tGSkKBE1g5jGQbsrmM/GsWgIgT+a8U7/1jzhvLwEJ/qnltwLuvZL9wxxmv87fKf0fSv21Wb4
picrELX+KH581A9EuSJAgPXyOkLlcIA1WUc+NqkH1gAzDkqQ8oZ8+RrRanW2eecToHzmNGuJO+BN
QhAO6ZM3+A0fD7aaY3rTKFUx1Uk7Msss/CNu8zoABhjXFd//lu9X7BFkPNo4Sih0mRhdRPu5SdFC
2Ea9qm8AMudww8Pknx5Yv0hvZUlQNoM6EhLcOPWSh8vYNmgkjymSVchJnrELtnAwe3wmJa+Uz79R
py4vUOGKwUufvoQPybEDxSvrd8KnWnjxBZYhUh+NTE4KsaN1mnOPuXg+HaYNCeqt/YhL9Wg4Ge7X
qwa6gD9tu216QCZAZZN9z5aTvBF4l+2DgnA9EEvAuG2x2JSfDZF7dHNg5NlS2MYb76sZsR2q795h
rS2sZc6M/jPx1DWQ1naPNWayDdNN33AH6A7FAA3Y6E0vTEtxxq3IkBbwSyp2O7BRA5IFKYahMm8R
5GHeuEdaMRTucoBdx5udo3nxsvcGm9KIws+JznTkxTZNnwcoXbb1bBKL81pS4Uwr01E2rSO9Sb68
wvK+Yphzz7EVcH1sskPsK7eCuQKYRzIRvOVKKOD0VIt2/ZSd6WfunZ9sYjJHDynHGAs7xuyO8c3q
BefPUeXfHd7UlfnOYzjT6ZrFOtqiy1kQlvGos9xdPGtTlu50Amw2Nw7JDlDvxGNwQXpH/BldXeUw
E0e4cmlPwr3eadeen7yZZ6u036NNuwsYpFAmnIPJQyeANQCJcDL7Jj4lO9hYvvWJ9f+FK7R7KiJb
2k9+eQyPzdeCqtSgu4KIZJ3ACKuUW7fqk/SVAyes+qwc41u6C9eqTC7fVp09dGhkRWL8JBCp6jaV
+KSf1YNxLV9YjVBgxgXTZnj/bK7XzTetAeHyu2YjvaE9WU60dEduGEYh9IjxJ4g8GL4W/nY+rAaL
GCdTHYBFVbDleQds+Fbv8BNXsO3fJAXpMG8DE/OO00g+QOAhWEcC+wWf14lkJx5LmZ7FaV8S6YGj
1LAHJgq9XxwYq2BUSMo9XaX03dafVBUWmptur56jZ4H4XJtMvrO8sq5S5NYg73Q7fIAgbVykscdu
odlEsqv09rSP1zEVgXWsj4DJRWzTuoNC2vwdGlfZ8LYLX5ev/PjnmFO9cJu/M10ZE1t6xwZGWWR5
81O+QqR3DuOtIn0SOZuY53A8xO+k6qCIXxoMBXbS7Uz8Dpl+4PBHChOmu2AEz807Xfi10exhpS2T
J84f6xEKhldnO1xBFn1Jr4Ll0hGMh+zOBEJ5k04MQODfSifEV359loiDo547h+/cSxwGivKBfATO
xqm8IC3RviBLo615JejYROsgOhZPwGgnXGWcjyGtIBHikpfdpuoWAibS0VquLO6W0udSAUhn3ZP3
znDSk0xdeoY3GlyhOaHV7TYK79hEdrXG7b2lt4N3SEhkZZC8Un3Wt/K9DPbqSxVfkiez2lnaGuDS
/VF4Cn78gT0ZTA7i+AaX3zY5LcoatfjwKq2RLa56pEMwlJ16LULKoz3tD3HqRg3gF7//MTW3Qw2C
OrG2cSn1d/MqLsfgWqwNL7j3Px3ubqqAZ9BlD50gBgLs6UfRy28GPqmn8oxa5FLtcxSxH3pq17+K
37+jEAp/523+IStnFPotTd3C0z7sxpG3tJ1dufPis+XMT4O40uJNt4Xl+s6+sb5xqis5xyQu1G19
THfNFTQhtwiA1BedMSXJ1ScGSh+KL/7wE0mDm4mzAbmFqz4Suu2k9kA4Bs8y08uddoFyoEV+lJ3z
H9KXzMHLfzSAISnp1rtU8gXPLFhRHnEnDU+o3wOuxVl8Vxm3ZOrnsKAlYmGshm+LDvYj5YJSvRKl
HR+9mMZ2VDnpwHelPXnQlEA1JL9Y9Ixq5NLFlbiSQOodZhr0t4cA6tAov23z1YBNfeIxoSM3BifY
hD/UMAAFKBIIZMdI5EAWKbcGiQeNB6W6uic9Na6tEiNNY73VSHXmrX8bkURj13oe9qDYv8b3gCxF
OBGfGMyxCbf4253gt9X9iYtmpGfeMkvWXsPJ5s4SYYOtACMeZjff5yuCcCR31O3xiDTy3hC4pWIP
9aXBrUDA2RCjvQVbkOSr3+KGEjFeYQALd+qhXjPw43ipvfCY3ZG6rSIUX599hTCWb60mztDB5ctN
cTJX9dE0d+KKvdePeeRdyYY2f14O0aH4gmJ36g55Yquf1gbs7h6XGfPz+mWa/bn4lZYnQh4gTNF6
zcmGrVzc+NOXYa4q1hQWrQzrf97oqHInbGZgEUMZsuAs7hYZ+Lc9ka+IdjR1Is0Qd9gzpN305zck
sTsMeSesEPw3Xpdx2/aP3/3z5c+f+/OjP3/NGEMO8jRtOZQJArKmWKr//qdLY6m2ARAqRLdjnkTn
ViQpV0PjD4DZZo0s2V0NUMYUEcEbMs9XpYTTKq9QBCcT4usIDpYGgSma+GCT2+bklcR+3EjPsRXt
dM3ke8Pw7gowFnwY3xppEqKFt6lW3S6tUlseUrRrmszhoYOFlUn5CwWj84NZ9FrDbBCSiwyjLI05
ZxCFXpd0dylFv1NjXLpKGMZjAF5+LTNhFy0K7o7FllvjRKUTbq5tq5g4YMwPOQLsGME6gFQGwaUJ
3bDBSS5bRuPBBWFoLqOfRl8ZvUAU0GpVdYTEIAw4ZJs9KAS91A8VYl1wFZYP0VNNdWTiXiTLFtjt
hAMrm1TaNQQZas+9XqUYxon/2EVJdgY6hdBZlIJD1Cp3XUVNtXA+JH0aYQZnkqkKKJrR+pqVsTO4
nIAP73CJutKC8r+uqZBxJp8z+AuqkrbbTi4Y1uML1hPOv3bR/Cz1AfFC1zXKTRru6K+fukrMXFkF
CzzLqJznGJcFwgKP2aK6CUfrFuUGOddx7wNzwvQZ7oOK1GfsmJsBjICbd/pTkHxkfYOz15J+1Cqj
LYM465GAk6xEDA2PAUgCIfmumjQrQQq0YzErNCMLW2AhmC5LeM6LAkND/wYEFg6/2N0LjO4O8Oc4
CZ5r7RcuPHaLMHsZIrAZY51iFG6s37owdhJCGVvAzA/tgu8hJ/K+nlRvlDGZozx/FTpzWHcTUbUg
lH8XfBcSxIbGDDMXmh40WWZ5JBLeauQW6z5BT1QLJrNvHdqPHo6vhAQjw5LpTqXZkRHQM4EGetUs
5CfAVEOhIzhxIgNcieQ1KNKHo8JaLSn607SIOruRd/3yilTsdSiio84dOljIDpuhfO06mrE/f5dY
6F/RRJj7sJIiMmiZp8XGRMufmadMR7DZzOJzJ6pvAEPXfe3piI9VyvuaW2deLNyoEDZ7M+Q7ML6k
oH0ttXELKw89O1p2Rym7W1Gjji1UPG8GbtlmwmkSfKo6pTFsgp1RUjDjSbbh45SWercy6a3pmTjC
IUIcHkM0H+d9OZAsU9EykCBIZVXHOLCzbCU1ebi5RBpLpXKmo0ujGt5rTDPTirZcG2d8ji9CMtI2
GQ31tEjg5/iZTNw0ZhGsZot5UN5ttLjbNnIPSz0ZNFtNbrWObzpROFJwohhe1GYlbOzF63Jl9upZ
7tYkbiLgKWJ9O0hcAEb43E+gKR+CBPrSpBtE7CXieeKaalt09kL8HETJB1h5ouEfcbpm123kTElX
SougJJMty1EG5hZCqBSbtmaiF7NB5Ij0lBlTbUNSu6iwbwv76kTu+DkemxvujseYDKD1jEEnkrqL
NbZExovjjfhuyMWyTidjzLpNfk9sBx0BptgIZfEhx8IjGhL3Wkl4j3hqeXfKxbpRKWm1PzTrtH9N
yox6JGMXwxme73EhKyYtGtKfuwGelWcqmI9q8cj8NJ+HMdnDX3EDWU197LKrsqSXnh6AME0QZjd5
pPRU7AEFsRx8HRuXnRnwTKwlfBjJrwkcBrBOFgZEOlckr7cJ6jfZIFSVloIgfCLSEen6sWLM0HXB
T4TVHJnta1UmCSJaws50BF8eXlN26eq0bRG0t/J7NFHIVt1d1HehVB3Za6wrVM222bU/1sTiPkeJ
ho4bivIBrS+zmTw8OBdUP5sc749omcepatCZ6GzaOnHEedF8V9nWmsWPMMy5ThEX2mYMZUVogePM
RnZPBR83JJ92LTpk+E0Yj4IvCGlx5vuHDkPNgc9HsGX08DkyJ1UEed/1TEUa4dGrAoeOzYLCI4nP
YoPXMSNVCs/rKZnKHkQweIEmyf2sn7lY02rdtsCu9QHEQSPuykYonUTMLtPQ3YeHTqbGB2OHMv4p
nZooLwYYYsLH9CB6RsopHIod0okT3tWQV6OH1p7QSoLXMAVj8rM2IqpS46e4yJp1kIqryKAnxhbb
Ukdlhlta+Q1XPL9UMVZrxmGHS+om4rtvS1T+rSYh2s8yVqvYPcRBXrWcZrZO1qnXDcpRWuQX7H/6
KlZTcgYzSPok38Jv3iHpFjaJKJ1zkxoUSextnLDQ9Xp3nRQmuAHE6X5IqcVVDnjZWinqA17cZ/RN
7FpDlbZqMLRVG1R+WuPBiisyVwh2qRj0KRnBZbFUbJSs2g1mfBV4/C8xw/O0TN8w8hG7mkVUi1xk
UqGkbNtGcaNCdRAtgdhdJWeEDAuZGkCN/aiisTfahgYTvrQdg5jcJAl9xxIXjhgm0ASKYTilE0YY
sEQYS0NcurJFNv0ISYO9jjMzACKth9ZQnz/UFFjHOOWPTOx0s4jSOi/NjZp0vWcKEvEtPbKlosSh
isVpRLEBIIIQ6gUXWivy+uvB4isRfZmEiMUJEqD6apfjBlQTtzFxZQG4xKxnFKtklH/HemCMC3N5
fB4EUfNMXXfqOaF1aPtDK2Pa7Qd85Wqxns3u2uZAcISu2QS9uc4MnBFGo53HnCu3WvpNjNUPi3gJ
tsTYVwSV45rismFplWXxtZ6BhdWt9ipPFXkvaX6HRXQbmwh3jq6xqLNeDQyEvjxMvgbTwImtNt8M
of6mmgtTh0RACKekLGngXhLPCKomG/1Skt+6IQRTD8jaNh8za02GpiMIu6hark3KBoKDXcOVXPEx
ztXx2SxKzQlN6bvP++agIjZmjg+iBz+UPwTdJWw3ZWZ86jIpU5Art+BBfsmejXxTJxMv4BkqVdXr
J+ZrkkDFFkM7BGYzOzXRrETCfhl1zc2m85aI2iB3u6nV3dSX8rR25KF4kBWkWyD24X6A0QAjnPFo
0A9OlsTXNE96nwUNSB3zkRrMKhuYPqxWP87wF09sNPCzCED2jIOsUBlwsB0McYILb50DiHgOucXL
KgbcOyi+gFrVliMS1ZemULd/nCN/fvSXn05ZOW+iksa1Tj9jNkOe9AhfH3Eq/cuXP79mNrPlxWL4
/seY9udLDSPgcWBJXl5RtQWSfBf7Utm2evGFsB2eeWrJ7iAS1CwiFtxq0cCED9uFE0o0somJlB9O
k4eoiplmRucWVt12wMm+UZk6aVn/GOKSrf7nC9nBZyFXDH95oM3bZIYkJf9BnUeKvpUfX4oC/Ul3
t6RHuPk/v8TIC1ToqBss9P9I7viT4aHVZFYYmnjJR5OpmKIVT2IAG2botXSPx0X9u9Lz/4sE/4NI
EHGuiaTrn8IA96P7+IcS8PiR//zv/7UpvuOP4v8I7fnH3/mHPNBU/4ZCDNAFJRESVP2hA/zv0B7z
byJZNaoqYiRBRfCvEkHpb4ZmGSLqZQ24qGqSpPPfoT3G3wx+A9GtYiFnRSz4/yIRVCyVfwoLwyN7
9+/hhKakSA8Nr4V6DfXEv4XsygggF/JmNrjz2fKuMp2ZHOgz5EIz81jdEvEQ9saxTUCT6AlthEoJ
p81Sfs4wKLG5ZCme4YaIxDjkpOX06Ud0gL1OndN8dC35XUsqf+oGRZxaSOdGl9XtkMYftQGLEOAw
KiLV7HYleTNulvcTlI8yJE8tEvetwNQBJzEzD1Itu+mte7zDxXRZVb0y7Ihq2MYmVA400lAdDa4K
JS/3KBYY+MAqHKiZfbEcEdeYIil6cLYFGaR2XSef1MU13QE8vnZ6CPVadrddDzM3IBOBgBQjxmIb
5OyUeurWTlFMJ5DZLUfMmWbNeC+FKfJnNnVh1YDqEFTUYSYFfTiuhJAKoB+k8iC1DHAI+ErU4psb
456AOiK8pyKapvodXhGV+Boe6V2P/YRDGXaEHGmeleTGaiYNFuxp3TANUnmKgY/CHtXWAJa8zBoV
L9CYyJWko4rDR9RbPymDs1o29nmWrjiyT2KYyatax6msjvWLVgMwAQ3dZ4jHyEXqjmrS75ueCi6O
oydA6ZknlyqMv6g7RSq3m5Hq9boMxatwzSMp9ONWLRwKCbvpin5rRpI3ywWboGASz3X/m3QnS5bD
13EySzcHCucqhvzVq4axHenDlJrB7URKwlHN+1W+GJc5Jmx9zlX9VGfnNOE/HKTE1dNsxDpqhE9t
1hkb5jIXQeECqsv0W68fLlRyBciZA7rxyBzCO5NfyoENSoQNeB3FicL8LyDs0FDOLcp+hyhUXLZV
9hWUVrZN2LHqxUNeMo4yDaTQrmNTuMVF4FlFo5yjiHqsJ0rUj4n32IEZoTqrkYS9lFOp0wPNl07B
bo2buN0EhtQCDq325IJ4VhuYtkDda08E8chgLMncGMNjYUmW1wdz73WifoURUr3SKMyP2g+qsVtl
pUqEAxpLkAVICLoMYBvG8cVAiWCqM30muMxOAJ9Vldd2qVi9TuG4kdvWFzKjdeAZ62vdAgMlpUVN
HBDASxU8HFw0WltGNUm0HHXt3RjV6bmnlrTQwdtLKM+bhBQ5swcAO8vCqg3H2svLGryGCjK1eIzW
80cPi6JPKqHrt6xCxTwb4XHl0T4W24940V/7FlmbAPvNsPp3ORlOyawENBjJQw1YXQQz1LiRzsaY
mMc0iXpm5azUtUF8dLk/aRgnmzHHGLRQalMhEZHbhZ9CFvlpiwzDWvIvAUtcpAjzqsD7J/N6e3IP
2IAuzVa0Bmmf6cSokAFeDLZJri3oFOgbE9HrFK4P9T06ELCZ0bpUS0Jlyg7tJ+NoaAioXru3ZK53
SY88JnuwYMzlq8hMdvK9fgiTKgAsWlXMg7pzr/U/qQhsQZA71cliluuaQACwAbHw4eHJdEO91AeF
p0vtykcKE8q8BRKBTQiv3B6RKrD8mY9dTaxZkWq+mC/r1AgebOElZWDMAaRqjzoGMfPQJQdBgYOh
6PjzsqHfEvCmQlp7oPlz0XD6cS/x7thMxUTuAg4pgVGMmxT1OSqMmeFnhq+KDWqvKQc142iPH+OU
LolYySoXxh93MlEQN+X5biQrWe5jP+/TV0GVmQ/E7CRnVDU4w9UzjDbIEMRvvaUdQ4SpgqjaFZwR
evkcidZbNE6aV8DXAuE6mKupqT/CWj4OcQT8PC1fIOEb63bQBDdKadnH+Ecqy/FsWUXEQs18zgch
AHnTmVcotHYY5+NKIUYmWPoLc1zWgAALPanpxkeEkC31Re2mU6I+bMYUnL8h85ltKfe3qsvVsxb/
mN0EqiVH8z1q+JWFSSPUpH9b0Em1i/4GR/tQ0m8Kk3jpxPpbNf/07Tn11Gjug4wrL557+MkTfOUW
ziiG/hBNnyMLhCWaD8dN1K/CRUz9RFbcSjyOpDCfesm4FZGE100CJLtUkbBS6juBS/EO9OFeocfw
yV78QC5erRYpYhVRTvvEYKwNJDOzNsA8EA4RrDCTmAMsvD8bSsasfzkpAWhrNeAMldOAGr6HW9cn
87pZCovmJC5X8aidCNvUmOzMky1mTNsX8gO8FmVtiGppmowrXOCNLIjiiahtlrr4S9IMuJPQs+eI
0EfuW3P5CMgA2DJLftGRsh2tStuEFbJZrZqqC3Hl6zQ1s5XK1AUAGhuwONQOTV2c8WkDa2/RpPQW
i4YCg7nXitVPZRXivknRligxtitZ70H2QCuakXWYuZwcapzRGAXlfkV8H7pq9K1JF7S+rimzIwVW
CaRy/FwU7SgmtfCi6I3XqzDsSAX2utrUVkYiV0jQmKYUZfEkaPpWCrlvYSV9pwPL8xm4eku7BKmg
mHHKJcRcKtzjebQrTO06J9ZE8rpYuWrPVYENjiC9rn4WU0ocIdcROyuLxxxeQ5ph1Pj2l+cayovX
d9lTlXMXCjPbFbkUAzeUnqPKwhQ4c5x11ZQcHgSXREfnORHt4EYJPW+VtirUvA4Ot/QrTw0BS5VO
zA1M+96A6IHKENg7Y7CcC7peWwuYulRBTFlUOtWXIhoMiblIgVlHTtaZJ2zeiyPBDGuIusPLaCdx
mB60NnJhT4qk7YlPjOnJi1kG9dgN2bwxBvkDOSh7SqM3DsAgET+2AiEZkKscUe2+JbYW+xrBmqtl
LAU0HkkChBuGnVQ23wD0SjrY8qar9XtXKcM6bblGQpWwv85CCNZlVxzIbAbUiykxpK1Qx0ZxrfrG
APJizipm5GggJnHizK7IIUNW+clwqXSkpDg2pYa8REO9IsXqi9xJsi9XMfUbJqjmpaLNwX5l5jrD
rYhLHvSkb3Zo/Ika9voQHbtYLl/EBmMEp9Kzs4dDkSwD0H85JzxA0BGBHhsjBC/5It2FHoTanDcc
bGk40otnqDBgKFrx7PBBqdHsca5JTE9LoXLKnpS1DDBnVrIU54roN4PGzFdHuzH1KPZDgRqkXJIX
U6nFU5Ij2LSucdoJGyXuBleXZk9lumQv7S5PzGXbzfHggld1c3Kb2Si8LBz08JYolEqAYWQsDxJb
7QI6sd+UCdaRkirQmOpN19T/xd55NSfO53v+FWlKOdwiJJHBYBubG5XtbivnrFe/H/k5e/qZqTOz
u/db1UUTDALpH37hG+RtSxOkyMpTooqPMMIhcCLKX2kZohOxqkdYNYRa5Y2CuEuM/CYbdKHHHNND
mrhINxkTcjiWLJaiA46vccYs/JUJUrGDQgrYsvOfqRI8wy0GENzX/ToNEtqtploXAH9C4JI+TFx9
udEKslMqpfV/Pf55khhb2ib1VRlwfQE2bJa7CgEPDLZCWA4Gv1coIgVwjYqqmDlQFP95Oadq6Wod
bnadWu7YRardz73/6eH/9NzYywb+CxH4huW9SCICKs700v63n/Lzdz7agLOtj5S2iIj6v/21ltAV
W/15d0sMv0bSC77fn1f+dvfPlwp0UJ7At9P1n3cLAvBfygQykFaCqb8+9//2V0oB0CqtHKjmmNlj
quiS/DnaX7/g56OSsmN4I+v714F/nsNoA7FBAx3TRkUJwtLIqdpC2Wg/Q6GmawRPlBeKZQT83GvS
KlsHPtvZnxfw+oQQtoyyFAq4LbXYA+jSzJACoLkI+yCUTnOCGz/O9wXBvCelXPRlqfvbzc9zljLi
NZODL8zyePbaLt3IqZnjwUmDGxNlHBnQriFGh0dgizlqgWmWvsjLBQ0xwLPbJsp3VjZmO1FD5Ozn
3r88B0l4I8Z9500GccterrTcU60cqA6KQ4NWTjZ1OAb8Mnfw/qOzKNZkvyGaOhwDbm0UddC6g97+
+fQ/N9NyxAIC/1+H/Xmh0C0X20HN8xfDS6HoUR+eQWegCnCIKBjt/jzf94hoTIV8CBeppM4oybgz
jvnzJivUr+Hi7GlpgJoZLBWc759XFAxiFbmvNz9fuFxO88+9f3koT/RxZnXPiD78OMcv3yClO+UJ
VVPvUGCq0S3hnsmU/ethWFL2N0M0lSgKVruazW5XL2JLPw//eo5xt/a7lZdsL5M779A8WF1iTC2z
dieo7p1etJdSM0cknD6wi9z6yjjexx0Vuu3kArtca14/0YneDDB4NPcy7+6D67UOrdcVinZYDEzx
wcLhfd76N4RVd9khNW3Pv9WO9oSng3ugQG5365564cqbd81aX9XO+3KwA4szYm4XdMXuiEMfRjvZ
3mGu3U3B1c/TF090aw6YrvybRpmj+CVljpDcmNhedrj7txbjXAKdqLNpw8+7aEsU/MR3kzxCgCeP
z2ZsfzdrJI/W0m4GbwbucFijXlzU69K6ZTO4As7FpGD+YA9vEXToHN8id848NCUL7YvTMyWiM89b
S3tDAGB8jNOZKj0o+hbHkR3A2dZ3isnFmKTp7D5zrOlczRfd2PoBTjpbUdYJck4c20dcPnBSIvXh
MrhcEgmFEOw94kOabHpIAN85QAhrZaCRCxcRfv9w53tgIWB6fA0VwBaoqHQ1uDqbwhZCeb6QBaGj
degoIC2g2DzEdK+ct1DKQTmjRdtmDojm3BOHPQ2hrFhxEQgJdOsIlrn7UjQ2XFCzpMMbzOV9h2c1
5M8GJB9AzdwGwHoVCDpscFPXQIk+/DnYeEIPjqtQvM2qy/pBe4SjF40j6OtoqwfYGtP7WIPcZl87
IsZjRVuGBYbOwJVRr2N9WlS2HPNmnqutSRfYv7BjOfyn3gtH9ljv5CcAS4s+bYoSupe8TrDkX5Uz
Tsc0ZWwwv+o1x4bT7o/hTuCX7qCQDc9kmOjuDuan+CV2G9RlBtMLP8ULAq6csP53Fdr5g7OTTa/+
lVURtapTGn4A3XKB4wBBtafPTfMsumg6gmNE26o+toJjZb/LAqH+LbZo18ROP/PsGCOsmiWvKCXU
IHOS6iheqaWvMR9YWd/+F8GixvWa7VN5DOV9e8pf0vIgbL9hJQI9egcinD618sZwC3omrBilb4Nn
X6yg4bBUuFtmSPoR4mjpTvkev/G+zVfFATgCk0oTXNHYqtK8jp3u1p+yXxAP6lcp3qIqAIqmnBwG
Rfyq4zTQcH3KZ5QLg+qpyd95e1vTFlrOh3purFWAdxODkRwbBOj4ENJ1iVBrveKSdfZ93olfHi92
b9RKHlK86W3a12JKzw0MsJ3Om/wbr9zRnpsr7bIsP3PseGJArtNvLj8deiYhf0kJUS2PDC4UmUJj
OaTGlTVvOTCiV34cH8mECLmwRnNt6YCry4hOFARgXAb+PB9zFXUMunfAiWp3QZkILovBJH8LcDzb
7oOR3NRbWVpbwiEMjgxKGodKaWuqy5MdPJsy35sIMvycJRDziflSlc9W+dUpv+ineFbmVPW2gH4H
UoDC1qIZ4kbxQag/G5/dB2aueVNqN5MPPcF9TyM2lzxpmDZS96FgOoeRFFM+qxbNLZu1AvVGUWzt
tLjI5dG8wcuo0Pqgg7saEB5mfmNcRWVl25OLhxCs/AsmyXcg+gWC8ADHCMTWzD1qgWAymJP0vFdc
9w6YlK1+mdJqchOIKvPFephnrjC9U85rb39EtnluV6covGre9MUMRgiY5YlpwrIw1JsF2b3JrPOg
Oh/Kk+Lhe4IOJgMFqX5WT+5xOQyv3/WQJLo1a+w7Q4ljeIhuYTXEyr+MMd407/JvjQcOX+WQv1Jn
mlyZaGyl8ksD66ME03wTftcU6rAPwLR4NX2JbumAEkYBJiEmP02uetPPBgq4yziJOo9GPAu9smMQ
8k3G3fTWrkLcdlfU3ahieLP61klrWjj+eXJBsgTPrJzRgQsHKIizZXQvfAXMwMms7d5pGbzm6E5I
PXFwVh+W0pG5hm27ybbob6Sd5C07B9Y7vRPZ5bJq5q8sljQnl4FKlQ+3ROARjuGZ0UE/mwk76eIQ
/aLiA/ItPJBrAebQ77hYlHHkM+gwVNKQ9MIiAApr/HhXb8LxN5pQIhoVHJlvgfE5M4npuHx8fKeS
wrILpnL2mfk2r7JU/xxeyTzBsAtMIewP44Gtx0p4MZ7a1fBmrqwHHn1sXSpfjRMUfgxf3PEGwF3L
LpIAUk3dFg1aIMOg8bnQy06orlkdpJ0AaJMrxdhQ8kuJCp55jmm1EyY8zVxRhhbfNV9BgzqQ2DMc
MC3iciicLkJJXA74ybb49cHIY7uAUQgLoDqwf5lnrhKCnNRD2YkbF4wp9GAs2fCG0by78SANO5R8
cDjQAIfNYStwVISj8CLtuEj8u8evo/3FSdBvo8114TThVwXJa5FnW/GzGPxsof1umafavnTClB8p
PbG9aJCui9f0Vb5xGYsD27N/g+3nMKIV1ijPilmyOFfGkd1Pe2KWZbhkruOPMMcidgfNKHCEacMR
Z9w31+YKzwrAqhZjhsFCTso7WSqps7qsos3bO28mRskY0la2Z6kMtriyRQcuPItP+soyKO2YefRL
Dvwy1oA3Nnft+M6vUB78GhRE2EM5s7SmnUZwOZTxeK+bQ8SG+uCGiiekFgB7gKXXGRxZB0yCwIAu
we1wgRQo5B+5tm/YJ7ewFhFPXAYrPR++APyfRXhrrTyx/vOucRmk+ugyzNJvvhabP4cgFZ83sO9K
/9J8Ma2R6OWq5PMCGZ0SwgaHQ1vH3hGiLVGUcOCdkw7v57aMUhXkrgc7i3Ei4lK+pWg8Eiyo7nBJ
v6nFA4IcgqsB6tWbYM5RP1iIj90L+2bLmlpBaIBQow0XTkFxiC7xZDeDR6OarjzIWGjyfrddavqM
ejxWVATDmlWJCpMBZKc74i9FbX4DOA3+3q60YLnGx8XVOGxAKpX1IlyjAxiJNjP8pGzbGi5NrUpE
8ukCebXVn0vaBykKzrFka8cP80aSDvluxdIwLoucLK0skBKnwHi5TNVbnnkgbQC3c+FFqgHg10Hx
L2gEDQpWuzX8+bCcfKzolhDNjYbbPc2oLLqETaXDtmpCqrrJ0gEvZZYog7IEOjY7MHhWtBQBSpuO
yDvb6cDHoJuHpGAPbOcQjpXju4V1LItX7ahbu5KLSENEQufUzfOTBZO8X4aBWRxRWKM2bL8EoLZm
E80kdwLmatri4MnFEdJoSUSs7lUQXw4WdCWRK9fnGhy1wlGyfZj9Nsn1X9lajZeYjJIBjPwm8zRY
0/ohplkG2AHUGAe/fTFm2c6Jsxm72WbEB+dSq27zjgCxT+QPLlH0Us2t3qZui8Utqp7YEW1QwcTo
nT0wz/eheWp5+DSaJwkfZohyIPUVx/M8FrkWquNLDQQVEPcb6xUjYMTigJr26HbWMSMcAh1RHrEU
txwELqELLt4jKLHaMwUw8Jz6mgyDaGW0xV/4UCoiksXPwIj4wmQcjC0vLNYN+Q7bK7HbCtqx+bzI
SpAaEAB3bJ8b6YRtGLFBSpxCIIwwbW0rxxH2dQAWu/kam+8MJwnhie5ernEyW20nP0uPas2kNDwf
7EJKvrFvV4lJaMyCrO4UeK0+VfZUhH1DRbrFfc74RPyQhD98r2TdiT+A8SDukkbWLY13WvuaeLwx
IEV1o+w613tOhbnNHrjbAkNQtXWMABESCMgr2BHki+QcPQkOsaWjMbg2BLa1wwBskRfOogMGQ4Jy
xPWN6Z55bKRErZgWbWhZpLqNpB080pO5ar6YcgVWwmxWxoruMu5KGRhE6BMA99aztc7zLZUv9F/v
1Jsm6vGBjfp29dV+s00ZeysHpI2+B4sJFzdUvTY5LlBDYQPqPzsOQOzXNDubJxG5+OxBcxfN4A1Y
sjJ0RQqIhC6ZYIPjE3tH1Z0QUpGj0xIbKNfqW6h63bACFAvLMTuhIyO+g4xhCI1M5Qxy1i/TCleX
CgMN1c0WzO4vM7y0op13rwOdbm0XC28Jw6a2R+UoVBBVdxOZ9ytkfe005e7iN8zKD0l9fBuRApRb
G0hf5zTWb11nFcKKDsk3D4Nwk1foHmGsnrvQ79TuqQ3PlvhBQ52fokdemePq0zhYyxWOLrpYRT9f
Lbtxw9NPYAKykOToYZ2YOAjDQmj5HbxMFzY8a6ZDt1fFfUxlV0azGskTCgHsuhlslC4/xAphiCfY
06+AIv21U9fJPmcbXOV3oXPBfvnP/oakG5JjFypIUOvpToyNiv7/QLPnSbs2FIYXDyUPhUqL1ieE
zYfB+lM9+jnhWpM5hWvCewHBVgh6V/8JkQ3lFwLQ2SvQbNCF0MmRlIxvOIoAkLpaHaDfTxMPU5SG
KjRXbfEmYTaA8691lB6IPUIIk+yiNROGJb6f8cCuuMA1+23kmfLBhyN3G/HRWDEU0LYhVEXXVNlU
xkFrTzWN9no/9U+RdgmG5zl9g1VcAPQKw3eFL0BFd4VyQqZCRNEBHRwk0IPnFI7YunvK34dHlZLK
r9mBWSX3I7zQ6DCtsTGyds2BXRlSKBTN+pP/w3N6ll/aC40YHAF/aOs4X5yt/gTswVfXKow81ovY
EY6ZvI5ap6LSBvDggxWjgWy0SKytKkq0DbAsp4HdWG5RDNlx7gaoGBgLuuNBO4Ssbk57CCRWwh7D
6VXwYXrHYDM/JzgekVviuxpwRvot7LJAf4BeWFdQao3dJi6Jlcn37BkOs2BCo2dOlVv0FB+WCw2Q
626TWL0G5to86i8UWRy48kAsVI0MYwd1s723OGjAo6XTTuGOPupiI7gqya82oQsnDMKODr4bVggc
WxcWHQE9JLv9fsq2tDH0p2CPv8yL3G1QG088INqQdsIzq6n6nhzHPSxgZQMWX9kgRnS1RARpDiCa
oRyDbN1rZ2lNxZtVIeHPIL1BJIExtMIGChp6/YZxHM2ftf9eeWJFBcArnEbflZ56gBVNVfZy80/a
OjwYZ4GSwso4F06xF6fVeIs2nYAq28HAyup7JL07I1U+PkdO6upIBs1v+nvw6F5ahCbDXQydSeWM
b/jG+KDMh8XKGBbCuGJbvUtXDST4cUpOhbwvTKdublxoTDVYPVbAlKHTRi6trWFRRQCJQbDlFccB
1hBrYmFbrPknyE3y1nCat/jOKiq+0yELPJC7rbLFlTGu9wWwYywaewcjxTJ6xiWFWSxdK/UCflAy
VrO6NaVvoi6z3hAjiPU2jmzMRL0MiifVUHH1TurE9keEIPRLEpMVgD7q0RZoCS//F1rLGU+ZzQc8
gnazE2DnhfYPOMZR3ocjBp07OBBxsM104I7BwoqDt3kY3gwgCMS05j07RF6mmZA5Jw8qMGdlQdVB
81gFTgkqEjY8EEkaiEg6AwwCQL7qnlSIvEcZ8wMaM4BRdQhNMIW3ebeRx1VteAPSRqDjCTfJ0Ke3
RF6kpwj14SXB5JeeKPWL23zJ2UGSOBEHgeAmuFQzBPy2PhgFUGgJezOPts0UP4DCI/rghKdwg7Nb
uWRNOXh1+iar4AVOu3oznPYOexuIxSp67Qw3yDfqsUBXYFm9g5eW1tBKcce35Du6d5/ojhaU39fS
l0b1BIlmzBR8y/anrdgckunRfKdg7aFVxqzj1hFPYFRPmBffOmDnZAW6gIgDYvOatjgNKLk5UA6Q
KaPA6FmlW9pM4IMoH4AAIkJglQfRUQrr+K28odzceOAYtQ0wXTKjudrBarxGjIwYuZqP4gn6Jjbv
erIH/0RxyDqFZ3UAWrxJ7yZ71WAjM2kZK/9XDD8x2WZmd2gUTbE5jXm3HnfRe7cWqBQpS/YSvvaS
h8ONNtvxFW4yxmOTVb2Xr5RUv9r4iUhL8DL10qFshFwKwtzImGDW1hbzhqUj2aF/6AvYwGyHk3Q3
3zth5VUe6f2BKam4/a296+8IR0A3wfIs0Gx2JW3cBPEl6UCvIQNG5v6bM0AW+J3hN/5bwwKmVQ/K
dSSeeDEg+fbH5EMm7w0W7iVNbPhKzEG/dmgSIGeQ38vP8rP4so7ariazp65xBi4AWkCpbikTuhvt
fjU6hCq/Y0wQI6Lti3VS9oyOaKNRx/C081g+QVGLYIiL0rd/aD+jl/KOFAFR2dl/zpVN0GKaiX8L
/rroI/u/IYwxW5bFgC0pjdxcfjGjdvW7RXjGRkxsT2nAcGRM7h2VxW1FBMACvIk8TGlW8wrQtsOn
hjTd9hipb0awCHCx7H7DShI8Ed4eoepWq+cSwnNivM2U0VxRXc8YZgLeuF2tU/CgXxUa9FXfxRs1
ttcPGkD6stq+hndCqJirzGERcqhezEtqIfKziM2x7Pd346QVa+riZ4xhWIctip8rRKrJ473sqN3H
XzKF34dyLV58pJ9Xxj3ajc+MxN9VfOmRwa/iVzXYGddnFS7D6quyocqsjJMPugEVO2iKwgkKJa7E
nn9BAn1eY8eGtLYdPDIgi6tzgjnP4vf+Nu+h9e8IzqhuJPITCrybZNi21jN0nkMrBJdgaQAF2Uju
/3N3UJZeUD0RQ4qG5WLkho1s2yf0jOj7THjRAvDqaX0MdIB+nrOqaI8fMhvV0sIKpzmnNbqguuSa
kmQ8D+Dd//uVbLn356Ea9OAeFuIS5JR2acL9vP/n5udPWzXmk3BkC0FbVqwD//z+RK4lWGi7SKSx
0wp69ddNsDz8ec4vB0L00EQyGsyQgxpShqzv3/70X9758xkadvB/+5Oi9guocc0N2UvAfzXWeqAW
/Ipu0c9NUC3H+Lmr0bCXnJ+7CNOgcmSgWu81Y7j/8+f9f3/NP89ZAZq4f33Ez5M/f5OldYRyUYCE
1f8+1M/zfx7+dS/MQuTVlk/980qi4gtVNWxNf14wlZaD/DwuBuIyqSyt9c9b/nb4nxMAIjQgV56Y
Vk1AAMmczkoLMY+BnbNaarjIU7l9aVHQq7Jt3CNAphmhS2df9GSlOgZwdbQopnY1K89SggylMtwa
ydp0JelfoqhboW+1dQd8otY1u23Z2vXQvEaB8Gkm7bFR5QcC3N6Ug6NsRcpoggWuVrmHSj3YCi0L
C+cEMiDqP5OgJnYnN/A3rBjkfWx6fSZJVIx71e17aSPWwAoS37A2oMVZkpN7OsQjHABt26ITN2Ti
c/mD9Un6kY8cX1DiZxUs8DQZEFPxCc/Eysl7qFHSRsZFbVSJLavkEmdvQUCcQpVjIHnTTGsrNDh8
FXFGVS7FtbdGpCCMzmGTwQM0WLuU4DJ/iKa6MzqoTVos7NSsfikj4UPU56dcS1w/+Bx6hV5QTt7M
gmPJOEjnBZJIlkmXFJKr3rVHfBopgM4UdXzjMQIXtUczvwA1Q/a8LjWSI9CRZAB0X9lFNAv5c8B6
mBIRYAy9cAzT0+Abv9Fcx30NMSmQJEcxMN6CBAirjI7omHxJ6CAN6Vc+QAsf8pkgIGzAr3bfYW5+
0kbO952o9F4hzqEXwncthc1cAU3UNNLpVgam2+Z3Y4Km2Uq7upp2gEm2WUafZfYPYyRfm7q/YFu4
giIHOirfTQkdIQgCoYiGaJtAUdKJxVjusdripMsvneX15jPMVzwM0X7qtBllVnMfUPNstQen6bMB
9CdZ6VmS40+VaCsdcVOZpcDBAWCAcAz0Jd8rePaUcffZBCJygbNKtMcej/RTxxmbdOPQGhKUUUhh
+3CGQ9LCHJyAzqINoejrcnyqkO7+mtHGqH3tiqHQW1bW1EEtjPt6JQVnlP+WAqSfw07YDw0CHmqR
b5LK8MaMMpjWkVPhvTurBJZxLEDmqOJfRWarsiGuMap9KU1216nV0CXpG/RWkvgwggdaNxpcLaHG
rldMy1PUiO+4PSTrCirrulfIJzP5deykYttk8yPRZ5YU3PqAlWE6ZYzCGmzgO7k+3acANyqQl1Ed
u5ai/mYkOZLUvvqD+YGn29mnKz0bQDVmcXwZx37fp6g96IjGmH2Gkbx4xJfyhs3qLpMUFHAtyh/K
IF/HV+yiaju1ehnfFyQ75RZibKS+KJ2JXyoSb9WXqMDLTbJ+i4Y67nxVzyY77WVUw9yh4sMRrmDz
6v19q0XouVS41EJskULhNIu+C8LXPwF+3Vtx+1saoKr4JA9pqb+AJq8BYoK+nargOPfaB/aDwHkL
4mg6YnNmVY5Qi3QtpuJXjJzNhInyORELEz7WCfAz2ufw5SQoM64a4JmtQJQcujdNYpmrxHGnpboO
1YbudjhJyLvWVm6n2XdtwBe3BnZx03yqfTSWegxH8/4bKfsbaGfUXgLSQrwnRjsu4r2uN/eoI7vI
5AHNIBC9dKxpdqRmlTjlayplmtdquFUIwmvI3OTsam+RjjsiRNX3KhK3ZjDRq9QjRPbjxzRI9z4E
/iXXbeCJAhlzFGqQEyaF8hBimn4zbJVGP2omokOR3JDRiKcsTIlUh+BS/O7r8pff0ufRaEBmOyWc
RYRCIsMO0c8xZB8en9E4cp9Sa9PkJSSk4+JP0c4yu0cx0/3UBMqeGPkiZJLCXQUueQnT6qGVzUuV
DyfO+Wmu5U1FQDt2MV1TQbwHJkWvxHr2h+qSwYESStzfVMyDhZyNoTYQXPCz6Fsdb0oxqrj16pAj
ivCCLUkCNDilIo/9cWxJcGZBmNqC1oPo0hEZU5FiFfv0C0nDEHB1+63qi4hDWm0DNflMWLyh94ef
Zj0jzgMSZ2/4pPys32mFNlSZqIARgcIZEOg67EIiebpILaN/DkCrq2gIAa1mBs5J4WZmjw5M2uGs
2FRvmCwPdtPmZ+WiUAkRECYIENzAhcL+pau0C6rwPW0/9cV2VxXlASr0IkSBJzBA/Z2cQfCvT8GI
rCXo6gVVSkFdKiYyGx8+55DSrWmzVyHsPjVZwbdDXlpdS61Ordd9lmI3UuC9Xk3DS6TPDdGpdQb2
KcOBC0lhE+r1ANhl9CTLnTAaKJoVKm3gREAVgIp5iagfEg3IOKGzq+T0voDi4o7sD3dxtKZVpJrb
uvBhM45o8UaWdhdraOe+mDNqu5ZCSJ08i7P8VUBBLJpuh57sGFCsLTWip3TReJASEASYxxyUmEp6
S/YZUhFzigzF2t5P+y1Wj7gBIICo7ITugGEV7SaRNkPgW2BNxnQjJZp/DCg5WhmgT0OZvqyU6pTY
UDLKMkq0PQX9xDxlHarTYd8h6jbSJ8nzcSLSkSi0l/m1a6rG7VXUrPSGEoAp77CMY0GMxnEd+ejc
1WjNRYDDnKYrv9CJ2PzwpP4/pez/RClT9EUH999TyjYfw0cU/V1wXvrrLf/FKJM09R/QYCWGt6oY
fxTnJV38hwxXTFIB/muGqKBHmxd1G6JYL/9DViRDxr8Cupkumxg5/BedTDL/YYmWZooy2GGJV6T/
FzoZ6/w/sckQSFcQxMUJgkXGNIHXLZLAfxPFFXULmxktkG9iGVOQn9JugzUy2IRcQkYrgWqwxFDl
kO+lFoMhcwZ+LFv1tEuIrb1emsErCGwDfo63ZkR7U5whx7ci4OakEvbYKeP4FUgw3OHb2MQDtJ9o
lA2dQm0ahZfrYAo5cPvmOUJxUGyjjaG2AkEVll+iD6hA0CU2KlT0WNSXXiRtA78XwUgMzWaSRv1B
eZ+eooQiY2qVI4pyg7Ih1aFanA/GRsn93LF6MF24+rHD6UW7LsIxcROzIyLCtGYWW1SVBkgubROb
xxbQ0tzo7AHhWraaW1WMG1X3S2cWWm0fJJozdlQIkW9ApZ+uAEThclQwd1bj1GVgIHgWAQDzaxyT
fIOKWKgO6rnph6+GEEiYStWr45KItBw6bxD0z1ab7mau1idMX59ktS7PfUsdPZ0KB0WQ7GnS2nRr
NrS7i9iCXdRG2nUokYSsjPbemP53VaKMrScWyrgKJVqsOUts1OFYw3VLhqTZyFY3OaLU5JsRqjhi
rd1JU4MjRlX9lh4AUmy6uiuK8RueR3IeOuFNiMRLU8jzFU9yQAvkU7cc9Z7WwOIO3nd57OtAolOW
qts4F78HfuM+CsUv/G30Uw2zHc5TjOCM2LabagaDP7Irly1wtLIw2DoDotC/zbn/Qd9ZX5T7/9Ai
fwayrptoC1uQLU0MHv55IGezStLtN/otr2I7wUhto2En64Qj1kgw7/ytJpUt/F9womn8ELWcLiEF
RBNOJGxhuTn3VgG9opAW+nzhDUkvPRn5qK2buVcuFSJqVvAsFTQi5smkylHSeUjE3pvDeHIw6wRp
hL7y0NEqlJJyW1JZt3CA3Y3TSDGIKJqtm/ysMqK1IpTzobeod+KQJwpNcyqyxgsnYXT0tMMssk2/
jDL5MPq5uS8wUGs2XnvMsq8hXBP8Jx9yhhZP3yz4uoBWXaMU51iaro1KC0rpCqhOwSA/1ynFnVxh
v9PbzLr95xMui4tbzD+dcSwUlkUIpwoRW4x/te0pTd0MoGLkN6PCBCGcWgOtt8lBfYawmpqy5Wv3
PAiDc3oY4Xrt40m4jGX/aEVBWCdRCdZtok9YdvUXyUUN/LHHCFrK6sMUwZlJ5GMkRbEbm8Sh6XIT
VEgNScEEu68cpF080lNCucQWuli5SHGx7cLG3EXjZ5CryS4t+3uTCOYmTqNLFSbkS5ERUjHLXmvU
QIdgjF7kspD2nKX8IMiKZ3aBAQCdVD2oxotm+q+BOsoejJlop5foLib5QGcuQhpqNsr3gbJvCkWB
5HIWPNU8NOWMaDxLvFNZNIR6s3yHdWde9EHdWbqZYXmh/Mp1Kum1LG2MBTGlNBTSe4CLVR4Xr1Mw
HPAXW2swxpwWjtVaAVhGEgIHIy4NW4lFOFhBYe2nCbX6QUzWUVggI5OF6i4maWIfOqUiCmPSpGEW
0WpeKCMpQlgs9YXu1mVPCyu23gyt+yrm6JCEin8o1Rds1aObRuMtaRsKsE2MMh/iMWERXlsTWcpZ
QiQa0qDliF0ggh/r4GjRsm3z+pCLZDBxKpz6kKwhiWdAObr0oufzuYPI6opNMq6nkeI8NkmDa4Vm
soki5GCtEGpgP097kTjbliOEPssScbI0UU8wi40aRqYQogDa9kxpRKOmPXkEyBYZLoRegpINuq0K
+MJHawpMHoiAyhDMHXIaZC9SuQAGVe1mmt2m7FEdnKYA3X0t85jov6DeyKDfe7rHsoXUs5l85YBG
NpSvZIpw67RtxSPjigJtgqk8zoQVpf8wFst9x2Iil3N+HKDcuZMkUeoKArdq6LeP05MCifPidyhz
5L7mjYvmdzdpsFgtowS5wY2Ro9BXdRVOnX21AlGPcUJGyR8aDdw/H6/AwXwochS4Ylcj6lDqGyYB
VOA8I8/UGk/A9g/4jgyVkLwUoZAg2SmNZg9yoHioXjXraTbYnpLgEA7sjrJZXlq9+erqcPgrLPz3
5l3KPy+8miiaMomeqCgSQjmybC2mNn+LIOSg9/2gN4RrnFJOGMIlt8kBV1hGbIFzA5JsqfVTUplQ
9KAX1Qbx7QxuWzAiTMvRTRITa9qP0QxuImd6oSDzGtQN4A22d7Q5xl9zIGq3KNsBoyi7bjw0mBqn
WoVfoqB7FBY0RCFQcxDajh61Ag/LLN9GS6XEMI/ddtAYySjlLxTSST5YAUUB3fBCkGoGtfiAxJ/p
eCgi6JdF04C+laWlPJ//1km192HQmatQlvD6K/0ebToZ4xI5B/qTHypgOS42bIhHhz6fP0axo4ny
GjtGS/Y/x0xBMlVUs32NkFyHaNkGjYCdmBrysepZ+weBTExTtOlQcviV1goyjSuVeKiULLtdoA+w
xxYBzxTUhGAghju2mdsqCXY9aHPvq0kEpxM++jL61IXA8mQq05aoB/uMWlDZBxLlpgl8mDHYYavP
bm6htWyowBisKB92dUOHp0T5dmYC76naAansld6N/HZYRVKr4m2ogIeZMuQjrYm4TENhLQq4vO1I
400f05gFIPGamisqR2AJrDI5tiPE/bpIERoOoDKYQfKrMCTdq6ZrJFihq8LERaBYaK5yLHbQjfVn
Coe+WmQHKTe9oiqzQ7dQyn9uNmgJff/nzUv/F6clBq1C8GyIaM3IFMCNxZLub4N2qCS89ebavzY+
kCWrD6y9r5fWfm7lZoMz2WtZZxtBmMdrr33FszXRKaeSIRcwI+fqQ8QEUsipRQki5pO9PDbrSC5k
nF/k8QCXngbrfIVqGO/GFlxGUptPgpZO72betAiRiuEVd7Ec9Rkx8lTy/KhqMgd/qZ68s8aB2IS+
hfLVeIRFD1bQqGd3jsb0IAfANzN98D2+xqceDRL1pmR2xgb1sEY59uNT7hvmYVwsK/S8g6bSquJV
8+HgtBYXTa/FVwtBhNmYpc2gzC0Y6UDHZc9pmTnUhscMzcAU6CDC71UEavA/n/j/xd55LUeOZFv2
i9DmDul4ZWjBoGYm8wWWquBQDi2/fhbYbdbVded22bzPS1QGk8UMIhDux8/Ze233LxEj64V317ON
9G3hBLb3l9XCLFnbSB0Hz7m/dLspldOtrlg9v7r9Ej2aidAR4RITCiBrP8I6Cy0NjzLprxXgDVBM
wAKLEjeCZ+3I/Jv3c5L5WyhV76T+epehjq1N4w7hzaI3xL4CRFdJD6K2YCSl84ukMjhFZcx8jyWD
0HvsLaWNhZ9M9uqSk+b7KgWxGJn6aIwuz8uA3svYkbn6GVxctvOXDosV6j8CBqiST5aLQPy/XyMZ
/iUj6/MiBS4pLLYdhLb714s0Fk3SAIFAQzNKdsw0sx8S+dSS3I3TB/4q/+ZX3waZ7Q9TfxZkIXJc
STHBDdI9FQNLnYVf7JC1fUftO42bOSooa9169VVWTAWyEJFxSmctDpd7Ea4YjogMI9sY/6SqBG1R
l9wTG/+l7AUZxcCsi+Eqgqrct5WWp9FeBTZwlDq/CA9hG/yYdeEdWRWX1yAkBWJywlPlQPJUbXId
hgLjJ1SnRjDpqKgYt7YqAPWpdL5hS6NoSABfWQmABDGvnL7SRS5v1LUQeJbaaOxPswGerrJbGif6
qyU972iSL4PVN9ekd4l1yvR94BOT1M/afRVkRRBHsRDA0FYOav6ZheTM0GPYgEnhfGVntG+HET3k
hJMdnX7dgiHAaa7uutr76o98LEfOOrtpRM1H6jiUyrKNj2NBxzM18O9L3AaC4WPoW0eLoulRuiM5
bWHTbC1Cfu/HBjG4Bm3Vlv61hBn2nBC5bXUR0o6u9m9LGQXbNBH6GnrJ195pWTbaaeOU2Q97mrrv
KrM3SQfnvvYidSyoCUdK8cdocH6RCDZPBdA8snq3hthZ3OUNvJF1B3K1eYQVV18Jw74lFVqYUaqH
praavdJ5uSPcYzF5e3NJR6oFbKMSTFkZlIivGcF4aMnsNLDOlfZPYCfjdycroF7NyfxE5sq58TXU
v1l8KToloaWFpyxv8FhNjE+Ea0H7thEUD4Np952lzCVVASTOt4Icz4eaBmFpd3pvkwK7MS0rT0zQ
sT04l3aC4FwDaxxdOnrgRH4Hsg+2ovTjPZNJGLZ2kb06yVknlr7WRKTuqzaHors+VSTlBUX60ymL
8jQz/zF8pDj2giobVFhzz3DZSXO5Ui3hKBi7F8chQ4bEdlRCXRwC/ovFPRdX/U2WEovZf5yPKIyY
QXAcXWFBnw2bv5xIlZFF32ZD/ezhrwXaSf5e5fXBuaWjQjaAel7WFq8HNeshyKwXWwPxtOu2Qtg7
1Yc5wrEEGIOKgtPd5DA8cOAikMX2aBXmybVT84oowre75UnYqT4mDhYy7Wr7LVSY1hPYBHdqEOZQ
2tVrl2K+h0O4uslYZ/ETI3PI6bHraOadiPsRa0P0a1DDs8gdyL4xwgze5tuQgcaxJa3PiAYKeqlG
7byqrKCMqelAhSu2dGfWvCCZY82BkkJQUnTEhk0jVSOFCC0cX/kY7JnMqou1KHWL6jI+wiphtOfX
hn84Ng9e71wY3UYcnRA7eibuPwLsbGmaLa++RA6VxwKdzITp0lRPA+12GjKlfnOWuj5mCf9ubk3p
axG9+OH63WKx7qdI5SfQQPmpT0ImEhGrG3DKp0EW4j4KxbIthHNNIx/xh2rofHjOl9aXKHVnO7v6
NXX+oF0U0LMABN4HP8Ecmee4F/4GBlN8CRwmwVV5NKEzXuRazsREgNO5CYNtxYyI2dpsPXdy2XT0
EA5tiEU28di5EtOfnIwD3SQXqvnEwqGeDwdDsYc9p4hudl2Gd5ZgyKxFiqhbM8zsOsvcWjipnjNa
78lQDjsTVeLQrBCCwO85ZlB0lKXtXYz9KgQYXa/EZxKRKb+JmH/sel9vyeaumSqhyaLPzJDeJIo5
qd9w69R1t1M4kY95GDPOjNMvOkXQW0/C2eY9ExMTowMkbZszbBtdh9Sfn7gOW6/Nfo5eLl9wlWfE
jDswnvCnP/gYKYISOSxz8uKndB/YcaPvVtnS1e74RMZyzBmnJQQ1hdElcovslqjkXOZ9/pZL7wcN
G3lfr8+6OryE8fJc17lDqq5vv+amI8dBui6yWlj9lv3QitZ5jLQTbKoG54tqBVhuUSjewjB7VnaA
U6/k+O1mf0TN+MOvlf+UvtuOFZ91O6LAPHapUz4l1i9IBWrTNY266BzBX0zQ92EePMUAsVRv7oKg
ny4iY7k0Lw/ZyLmLbeDdagt/qzv2yoyxD3ErYuto9t+pLQgZWIrkNZ9tsPGTSQneMm9VTBheL4w4
V+J1cGD8laWTfDCpPNY4D5e4vC4xkSVdCeHBSRU6S7vZB92MUChL9rHUyU2QgfoE6+bkMULYx65l
WF6r+T2LuO0ojrTulq/1NHPzZGRJwMYyiKd9DXLKZEfXfFQTOR+uHwQoBLzr4DJECSZEb9Yw5Y+V
27z0nYr3eVhb+9IL8/ulZ/AJj0hh1p+oyawWmH+ffjGJDdeRGmrTqxA0uUGuyhgTGIUt9ddCBjgz
xyF4TL2KnkPziz6FfdMxSo4pQU9qMr3swyD3D+5AIGKXfMKn1evRUBs9U62coGbIq3L1Wxphyqzi
Y552zZGpEVSi1iPrt5opAzk/3fUWIVyFpchgaxgHOakcnglfK8iK34kOzgassQSFVhPhOaFx6g4m
PxXxmmvoOnj9MhwzhQcZLSAzi1SVxGbVGSGE1ONLXOb5va3m6eAMsPILEgg/y+bZ+97lVXPi8P6y
RDNW0jlcc2Nm+0Zach7O0M/Sn3k65nsB2Oxq16RxWCRljkGkNyW89difo6s11sttHIiPD6uaSErX
pZgFRndcpPMRmOAo2/YjgGh6FAWJeaGkSMi6lMyCJEBol9b4Wz3sTg5K0EGNz8wQQi5a+MiHpTmn
oh9veYWutTbkANXxsssmOX9xZ/MQNxrqfVWzprkgILLG34fhuwxb81XRO9+S0yQwEPbt0ad2/+dO
+f8nS38zWeIY5FMT/O+TpTXR+KNssj/Plv71P/1rthTIfyhvPcgqhDi0EP80XgrCfwS+IOTYJfCW
/9icxP41XiLQWEhPUaEQdOwof61c/jVecsU/3DB0vFBS8XjhOq/6fwg0lmuJ8+8WMS1hz3c4zDuO
Jzwyf/2/JD3KgU1UCCCbM3C7h0Hk3XOE2zAlP3XsC+SLMlrQEbgbUDB/eD62hiWnR/Sni/Z/GQ3I
/5xx/fNVMCgTXCauxWe0858P+0MrrKVWwHgNK9m+8qKXISzQWszy5i1OsfJk7hsfwygfAmZV1i72
uj/mqUIg5CHace2m+Zvi0F77C3+5MC5tBKQxgUvLTP3lwjSWYweVIlfIniuMbjmtXo5xyL/y4FfR
pdjWp/5Ylxi6EF/9YHwI7Mjzfc5MNjl01nNk6F31hhGS49ENy3JiGIIQqIERVEiBsMZD5eCuYP+N
2dQjb1sGzdFiZjbaMjpb8fT2Nxf5P6cBnxeZaSV3m+KGImlzDf38U0eltkQ7oUA0JxEu4uIEk9wp
TTZglZCcVYXuET1AcqAXbB8lM7CswBuBO7nsqquazGuCNOrB2OpLZItw9zev7S9Nh/U2BNtL5wEG
Jx+Sz0r9T6+ta7u0GVWA/y8enyOwGNT7+akU/nyIBTqZNoRmNMP/QgwFttXDG2GP9Sn3CcZwomx5
KKyHWACl/ZvX9T9uTKbCzE74jEDl5I1ar+mfXlcqLCIR2ybEDn3iwEuDX6Cr8Sy0ipU0187r7mbd
hbtFEvNrx+N7VZD8Uxrky4u3yPuCHfa/vyRvfZv+48aEQruGspJ2zntpryDTP78kSO8I8EAIHdk4
x72XRrQFG0K0EGvhwk2alzy6z2wnfgKLlL4a6e9mD2f5Ar6IFGSkiIIkBQygZXBXcj7fUki4Z8Y8
5H8s4kszsq8OUXO/OPB4coW72cvcV3+ecEQO4uxymDccNu7l9MCJxTtNaAehs9nLNoE8NavJ2Q3R
/KPs6RQrK5z2bVle3TbAJFm1J05KH7rrgDu1pAvmqTxSlN+csaF8KZv51pitmuc/krS2d0L76N4Z
420Dl6Curp+YviF9xNC2jCgH2fJnW73+98tru/J/fE4Cj74Oy7XLjSzsT7zrn95zU4QqTouuP9oA
mH2bZpYTR5fahCEpyA5ujhoCId3y4XGKphuk8QUfnzGPKUd7q0cW4ncWuHCCiy7h0PxuioAmWM0F
mvtfoybLb5rr6JJFS3TRUfCzqtPkkCRzyPVF0O+7NG0Dq/qIUCpqrUiVRRhzKCMb6qftPmbKfg1n
PZx0G4ib1fDw+acsjONz5/ePQ0ikj6Nnf8fYXz98PuQ6vMlIlaexBORAmMklaM0zb2N/y7tpOrad
J18H18xPOnogp6GnICnkASqsfF2AE9ASxCeXVvXdOAuLHJty2bbx1rdxp3pdkR4qwVhdkiKxQeRc
7/XKyq2oo113odm8dpxt78fc2zCeJxnf27kWpO32HP4c+gh+n+75cCcbYTfZUc+tewWQjvslk2V3
9RWvHolxci9hjRd2HD8V6ZfZwvXJ1taCKWVCZZpB3uBZ2NY832DtPSqvRrxYNRwKbBNeRw0+wl0J
0UyhIIeXlTyxsZNfLkgeGV2ollL15JzqpL1yGN2k3TKfLWS7eEAqOEm9A5Yt+g7F/U1VpTp/vkd+
rkmx047cBmPb7R1HfHg6RN9ac7Ji+Old0648OYV1A2ZNuDV40Su76ilkyPwUdOpSdIWDrSxLniIm
DU8ixQm5doacpqwPllXLl94EESuzwryKH1fafnzlADEzQjHzbbS4W4jcwSyRz1c7SAMkbW79FPpA
QEunEYe+6r4lHZOQdsLyPIP33/SBC87LQ5wWMJWj1wKpxIpxzQ8uBPN1XgA/LL22s3CQh+lbtgTR
PpSd3uhSssyq6TkdDTwmTyYPk9AxggVs0UtPxITxm5zznAOgx6BQoGN/lyRpcqrn/jscS9p8hTU9
DujNwiy7LH1HqpacnGdX1NZDQsLm5zPHFa9mmbjIsiQhcDZ3ftWGCCWXUx+HwcPngxc3ySlU2BI+
ny6hUf/8i8zj9+iGkcjK9WsgmEYkARXJQHa5XD+/2aGtj67auBgoSLQsAkFfP27jp2Z9yItFnfiQ
EMewPp1rFlM8B9O92/iHzy+5wmh4yvLcOsWIPlzpgw0T74XglQBjhkv4h+1az58PIvXOOp+Xm1i/
QyvYN7laiZGMGVvHf/x8IDMHnbI7//x8VjRqufHrIfCVrM3tgEWT3vjL58M0RB9qCZhrrrN5GsjY
ca1U4OMgRqvJi+K8THX1GOaoQL0p7F5i0nXZYBeQToZUH4djQyICnBZkFDnlsJVl/F4ZoCOEjczH
3ksZpPktcN0eeasIWzwhbdZDB2W2MkV19aHqgcjKX2OSJW8dLaNC0PF0c+9dergvVVkQoOoSIdHX
LmlH9vQTZmD4uCpmAvubKhxCwdD/9fN773cX1ydxXmsgHVgHCDAajnPHZIxQpW3ah/klj9LTxOdi
Z+Hc8VABnUjDqPFL0V9KCu/aNxHesKBpDpmbSzB4C810hfk4rMf5kBfZgtlETHcDmc0nUSV/2Cxt
+7AaXVYuBto5CTnbxlbE6h2WkqQaDYi+aKboSefFt87pGYax+B6L1TzY9OpWWp2GcEkYmRiKA6Is
wphm+y3tfAylc1s/+pp0FjG+RpNFSmSMvB4UYXRG/G9gZYR6F6n4HuIBFNH1apKebJ0W1BWrPu2E
TpS5HtbDvu8eRYc1nuHLP9enJVfO68y93LRflbCqJ3aqW+Es4yVMkAxLNb0E/pgceu8ycQ45LDlf
pXT3d40zVedxnL65rbvs3aS99fYYI09gkQCivnWXEJNzNaIfBTWhlaqPEo/NwA/4iPPlxScg+ZrE
bbgzxqGjQp6XmEakBmFinWtSamQLQFrL4sL796jiZLx0cfBIe5CWjoiCXT1nFvHiAbatEgW8xJdI
KUxz0qAEVUSs8auBNimQik5JDERFm2nTWPKHsAzIH6KvqxTzw2j68pIODoFYtICuk8NwTSsUGdAP
pFlush8uBqjjl2U5EqfhIkvVM1E9QLycpLotPbl0HMgQ+SIYYa6gz7iIGAkOX5JyplyZoleBDDjO
mGZnMWz1XtPb7qT1HvcYc/VUHsJ+CICVx8ujqp8aL5VnfBwkWVdTxT9v4+rqFBvrsFzU1GQnPX/2
tGX+QKPLh0uz3KOd3cSRHk9ZXXjnShVU4DE761yV4VWvdQCWyanzmrMfu955aYlSFjHik59CldlW
oCw7On1F380ubyL8rUeH5JeI5EVpe6fMa34nKYCAWkC+tbrwQfZOcPbmpdkZv/B2MU2OYx840zN+
B3kxATozW3W0HO0M7W43NY9NT6TEYHz3e9muCpkAt2E2eggYGryi5Ghv+xy/vy8d5+T2cXPuIyYP
K3kVoDUjuCE7CSYoNHmDijaNaVEr0nw7msxHBFSUBzCKVQUSAQLqfNcFJYn0Kfp6FUQNHtsVyNzF
7VMFPaKMK+ssaoxC3lyKTdcn4j4sssMSF3Kvw9dhqBuWgSE5OR1Br1TL+ohB6KNGq3XfkVXk8pvN
VtM9uKkm89VNisukJ7UN0x5aBzVq3Q/OMXTqh7wZ8Ou2e9SS1akcquE4TL8bz+APLtW4xSzyR7UQ
wjHGbOC0yTbFUp9o6YAQJdvsCMDUObOpmZ3Lm7cJJVIbPzY1vqAg2LYtS2EfTV/soUKePPMrZCSO
byGTWISHcjetP6OLIjQphIofuINOTg8EJ0THyPk27nYO+dDM6lE3xh17TxyG+zH3r4WBOxJV1jUf
VtZDgximb4Mdt4m9BSWZpP7v3E2WR6JsIH0HJ7sLFfpGF9zkrM59hY5LJyqF+o7IfQAe3IZD/tqP
mKgQIkDiry8jJKBSO69NL5kpNncFwUxfomWs9sS1vNp9BJBsibb9iIOel4PaCfD7HvEZVuFZ/NGQ
M3UXzUH63PToI9rZ+T4M1oJkqVi9Bx34Z2vAhN+t892Ef4e0IwL4egKgZZfe/DagNnWK9GihCoWm
yNO+HwDq2rzjhLFcdMceNXhkSPVFccqscDfUow/jQI8InbyBfr8f3VOm2ojbs+Kr1ExoxnT47QTt
id7DvWoqotZAQ26awvgXNL3eJWz7ficGm1hlyQeEryTj6F+UDSeoXkigQbRGNtzn31Sf/1dfXZoB
/ae7JtflJhnJAoirbS/IIjVFN178YMY5RTDEzm1snlrRr1Da+X4cK7FPvOJbw4HsMsRJfP380+dD
oAe9HUXQb7y4tBocI66FSYWuvz24589vaZPsPNXELU5L+EfQ2cl2EPPN8lLn7Fu+/c8Hk/Pu1UMd
bZMB8ykobDzfoIW2nijzB7UkH6ImwdcSN8mR7smtHyd8KQCg2X3KqGLoZHvHmg4Oree5ev78GpZg
Bk4NjHKmuBaltEVa8ayb5xKWMgFn9ePnM7Jg5NlXJK98Po2PDI+6Pbex2dZ+gdZHedXuMysg823n
ac6w4jO3RAi6ACts6LacagfHyeSjRRBjd+1FXL/EK69ZOc/IH+NzOdfF0XV5OU0j66sKszdJPNRV
duqk3DHYuqJCrBVr+dxlUjxrNMtuywuMOqiM5Sg4gcGWojU13tn9+vFRZmeDWee4UV4V6++GESIx
NJb1INtQYOwQ4jwuJXnHn8+DCrtXQIN2C1D4LuWAxLBMgUoscoBJNNHOrhU/Y1dqDoszqUtFLNl5
oLDrx2kh3oOHMld46f79XM8zeKYYn5LNdWbLnP3fiWznnS+PflBrLJPeU460+BzwIbpQlxPcmJGO
ju57y/+RXgIdN4eprW82RoS9nXhfLbHwccA9uqVuAHXP8JL50gp6Lgisz782pf8jakR8sfLmiO/R
56ehDygFoSFz/CTG9BYuyQ1oLRpY+5UK7whY/TYlvNRZuvxsjFt3o5Nf8faelAe/JZ2B7QGB39R2
+sUCuS8XAR8gTV59w9GrcRi0LUQu+S4mlxLvWxH+9Bb3e4BAblTDm2U08M7lo8DJuPVNgnMbLDia
hKFLSxIMsKdpRbDv2AI4b0fARd0TxckXve4wuTseZjQRwq63KBdtKIxxfrIb/ZgZPzp0jE6FjXlR
GuZoEUYX1or4arnzaQxamEPDWbTie9k/U+cDKyO96m6ZqGpkE8hT6kT2xhumI3MAIs4HSx5zn89U
LZNLIgiKFar/7VpBD309+z4RUAIhUH2xmcJBSYDXsfq04tw/0WrbzENOwLk0UNNYLj8fCm/rNxr6
Zxr+bhd+z7RvD7Xjn6TCu4rg98knbOuuI8XdLiXSdRImNsoV+3FgZJg5iHir1D6m/hr4oQnYrQfY
CmX+Ywp7ivi1vVOoTZ2pd2GH1i7yVXJXt6itfGxLjL3j6q5MMtJpUnila7xTWWCy51JXY0TuOUao
rSUpBPARfM8+nLQqHisBUQFtbrFfO8gGue0vFo4HliGUgY4dPigrxhw0BvWRWJk/Rg9ba5R69l5O
ofce+84trL1TmcA9J35Bnk2uXc5X2nnDqEYuZJIzueQI7JKHudEhTjrm8Ze2roKnjAjYOzQR3xJT
Vl94S+6tPHpv6gE6FgkKuFsRKfv1cmhHDwX3kJMttmqOPdYQDu3ZBbkP5oTcoWEWOPpm5eEWl1Zz
6wi527cdvC2WH2DaCp30oCB8s32pqGq2tnQIBW4ifexy/MSLeA6XW18RI9AGVfVEGMzGa6Y70iD8
u3WUx6HcJ1kKAE1VRsV1yCu4Qv2bkJ24ihELFrcwtgWiR9Lebi5u3TWXijQZ6PFNvcGtN0C87b4h
o1/H4i1ZDeTmsO6xfnniwcFp8YgM9hHt5aMCYOkSVFiJsQbQFLiXlGEXolTzraaWOmSDehKLf79E
dkKwNsnPSkK5yYfQ22fjAEr4daSpfLSSFFJJFdUPZZ28MILaWksEsWcKUex49JMiEQY7ldFSTkmY
DHqkPW7Gp/8UTBlstSHotp/7Rmyhfpg950ShcC0hxG8zbOx7NP5PCtXcW5kia2BAGjCxJ9wDN5uY
iR1lvl5uliQ1WzlmT9IKWbcmONPgihhCL5vEHvNN20a4Crmn75CHPwxle8usAl5byt9nCKxg1UQR
x6L6OLa1vYkM8TL0JsYum1BHLIAZ8YmcZU9qmV8E5T4Kljflqeq8tq4XdMb8sZUJpIo2gg3RVd9U
D8pmEq8lLB4rG10G9a0Cc1fk9lkjv99U4HPy+oda8h8pzQjSkiO0NION4//zuSGabdKJPv0bOP3J
+v43hBqQLCzw//Wvo8r/M7J6RNy1n0f9omxzkPgG68H/CLIaCDASG3/nA1AuZkbLQ12Ex2b9BjpT
56UkebaGLtaEsNU7HQA8WB+GlHTq+ZfmDO6Qj0uxRp5Hn5xyC+yo/9BXTGv6ZEDSyNQ4TFF2F06+
yavi+1yAn7ecVnHb99Z5YfyPJp2TpoW6Fds9yXh63McxQRxRjVYKLl+xl2P8FBwa4vJekmB4a5Aq
HoaVSS48IBETWqCpIdZ2Bp8CFzUcg5e+YawSDgovYVG+htFcviL8Z7INcHAYTxa89PPoqPmm56Te
eoHVbokLQhUG2Kwe8nMkNEERHYkdY9vTyZjNaXEji452V8CqmazirBycDmHsvsDFM+Q9ncNy+cWb
HbBkW97JHQ2yQzvtYNzNX7HehrdRL84hDxHAzx56ttXC37QlJ8DZ3Q6loq2b01np87h88NL2XpWl
udS9OYTcyVtLGETZZbJGimi5wUdlqyX76hdFc4kMzYYoadH1My+7Zrm5OeTXvFfI6/cBNcIJjPXw
BMNgWccP3c8pA+AEonlYOvclCDTBJiIyx0hr8w7A6WJMan3vI7p3rpLDbcK+e2OL5qAElaGiGP9O
EM4bpy4kaJP7McT6CaVU8LsADooHamOzxkBzcoariVOygsV8rN3W/1EYZ6XMrhg9QSM97/VzODHQ
GaATbDhQQzKN2+xkWyOpFoUL3jJCVroYlo7ZyR32lg6EMY3JshoJc66nAy2OFl3WSm/TvX/DaEJQ
aF5K3Ge9dQ0aK97ObehuOez/4dTtkQOlf/JrB09KYB4yOchXmm3nmIYCNQpydo8T3OyU+qXpon63
PiOwkWSyogtuHTPeOzKcoUS5CESYv79qzgibtOcUHDdFsknVUB5cdIl+BPSqpzJ/muL7OfUCSAPI
M4Tl/yQvZj5538zUdbcew8c0oXD1hH2pnIoLE6IEhRcBQbkaAuSIxb1KTXIlARe8r5guTCdLcBbz
PRle/ZNd+N8zl5LYJSuhpOP7mIrWQsHIJiUndVf7PQZUNmPgA2o7qeVXWxfD0Y2gXVk0V++YW5m9
LxjgNo3ep00MjmhK2nsSfUk5GsmZsPBGj9ncHPt+/kCYQok+NvL22ZYKPefA2Mh/luJ77bjV3iBj
Ogyd+upXWbXVlUb2sxoEZrKdepsk4Wgi9i2Ll/dkrs3RnscX3q355JuQM1A2IHS3+9Xbjmo0DHqw
4rFY9sQxPLFE5Bsf4s+S0R1uS74fOseXsAvAVzFGQlHfww3orrQ5veskP4K+eDBe2zzpBZms8ePu
3ipgFrhsac3YTgdv/pjD8RaaUFzjrNt5XF4IguZrvhCBPvg+gSapf0PA+iU2VvnY19E10GQ5OaOf
bcTEyCYDXhBWubXJbGJ5l7h9WGhtxwETG3ck6Wkpa33pkh7FYEYn3ftVO9POeODSxtii2EZ1tgO9
sZ7UUUwT9E19XOz60QkOvu/FW2SPP8U468tieUhSh6k8Dkd8SniPyqm/1zXunjymk2Yt4MpQCjoz
/DhREWX12TloC7RNUVcTeQIiqwlGA91hgCqtanmcMy6H67q3pFDBR/NGEk/hRd3DbA8kBw3ZSzzZ
yS2dK/uSdQCdalfspnnFCBNrex9ZG0gFNi54QPTWmnU7c/DUNPTGvheHpeX4T6u4+sJqTxUu0v3i
pOZbt5zmJDn3jpvcfItZM0USDCrRROKBQB1KXCZPj7plOUTraF3TxuKH2vHj6NEMmBpyn9xIHvu2
X0NTOSXi9OK+WLh+FLb+RZeqJ+QvfEPlWh9qu4k2sjHOW+DOWxae1ZSD4V9HfTgwUUntyxSlv6Fo
+HuS4q2zQe87qf7rMIuvfccOG6D5PGjJW+zmLpjtZtEAdvWMKyMmlZ7RGFJP51CSubMZhRhuPmy3
qqLwS8FeLXEVnMKpfHdlqq9ea9cbGDPhLq8ieNEFtBtvtrInxY/YJmqCquCk0UHoA2iQzTAF+K3Q
SLUd0j8kif6lpGaMcL9ss8HuDpxw63vPQlw+abqmXinvE+2/i8Ltj6xV74wq0DmaEv858kt1lg0D
X1u19Jds7j7MRXj95pGIoO5TA83yytAko3ESEcfA1nt2E3s5V242HNxkvkrKjauzPiQ2K3IT95do
pCKshKqRb1n1OfEZNleJfB0L0rij1Eq2gDnppBYX8ssBpI7WH3kECKvto+rVcdXwQOjcwVMfArfL
K7AR/3Wh6d+NGQ68AfBMLpur10fHYJQADpc0OnNFwKRxTuzmygOqtTDPUx2eXRpnlyLHtKNjoLmo
oN1NLWtzmSybAyKeDHIeF3SZLqpIz++nrR0nv/20ziFreu7ZR+F1Crv3ApseFpo02vgwlQpyOcuF
dqvNH5s8JrIiq6pdRMsCPz8LBi9wOpuWqcBd2Mr9NMQ0/YJ0dskxi7Hp0hdqxhqkQgUIYBsN3nRX
oqWAacT+stgRQGq3q8abBpixT3MG8YPp3mwHS44ZI7ido2HElBtnvAeouYQsyVkbIA1v2oduffhc
dnI+wehQsmMwPTC0pFavCWu6BeuY2p1ke+9ND3bs6aNKWeFTg6hnnmVGzgR/ChLrd1Zy6Dbd6B8h
PzAbDYft0OR8LTL3fjm0V1zSB0UZe2l80PfVkuUnnZJ1gc+CKWvACTR03kyTs026AlSvG6Xs3LF/
P2I4QoAv7rOpOyNMKy7hmGlU7PlwZN1bdvCPAA2yNh9yctt04MSckLG99jK5N10jPiJnMVs9+nhu
F/nYtxz8i6InEoMLuWmTmqiZpkT8LvJvo7Q1IvLwUpnVKOy7wXsISYd6/4yRP35tOknDbpovsQcm
T6cB+Q+O+on5oEG4XY47i+AHzdzoYwJPjM4b5BQl6U1WcXTvTil0XA+YLQ2U80CpJ1Hg/8jwSi5J
wfSAItQoun9FbzXMNm06O4fBAXZX1G34mhosF7rbjNSu1ymnnzAU9lnKpv4/7J1Hc+PMuYX/yi3v
4UJohF54wxxERSpuUJJGg5wb8dffBxzb+r6xy667v4thgeQQYgDQ3e97znNuKr24oUS/ThKzJIFd
/7KDlnjkvNj5shnPJeVpSgs47a1o1yuKS5fj4XJkYOQlKE5X61KlsJSyzN+nAQgODm6O+CZ5FDXY
bI9yxrbBrH5HGvtqDAmJ0y0E5BWlMvpQb104B4ExbuCqxBoaxMaZBjhuypx+TsfabUNli2Uf7U7Y
kc19l2RiXxVUKuIBymxXF8NTLu0vDX/AIk5Tfcs803ycWmat+WQCTpovwlZBVynymNPZg/rskaWc
srrREelWxWrM6WzWMQGZUN/s09S4T2FRqHOuS3EKLfMpqe4c+v8PTmJHZ1kbVKjzyNiGsUQmAJf0
IPqy1CkLsHm5b81gtcvWNMr6cLkbjvi73SjCjWUrhoQolnvcAC68+zatDpebPO+fDbTIK1z3pBhF
5RwcROdenwOWfm0mtLX3/Xii2FwcLjf2TLaT87LrsqW3EaNHoSiAc8rHlyDrw0x0SCiXuOQM/drO
4eosgtoCcmNq6d6PSCnKe1h3lxvpRcCbnQqEQ6XvG6v9kaiMqMVpZAf9jL5Tc4TTZctICgcfi/Mc
k/gFd42iGRms8+Ywb0YB5tvK5WoUIrslXy8vDwaD1mGaby53v2+Aq0XrKqFXG9lA8i47uOzw167+
+VgtJIa0oNhlLMCmZZqA2baH/uny35LLY5cdQD3ifVzewm87TErEWYgZn2ATVIfC6fkhtDisDr/u
zw8GoTZRawZymncWzNY0z5fNHCZF744ArXnr+64fakxUA8Ks/vx47BEL9dtj33e/X2/R5oE0+c89
pwFESfqDBCnNewjnm1+/3OW+pkG6WURNcODg12lcRuLgi1oc0j50rKWyMwQZMtn2PbA21qWX/6CJ
D2k2JeTvOSpLzhlWl/26U87Rcdn050yryzOXLSMkYxI/wef3Q5fHvfm/XbYarCNkbxVoi/+xu8vj
v/ZZDBT+RIl+7hJqTgVPHS5B55ety83liTZiBZ4mLSaU8kHS/NyrEhfy2DnpWs4RVgSVNQfmRQv8
yun+8jOHl2Ps+2dNk003n1SXM2mI2upwuenmLeGMCV2SKFxrQT8cqjIfDibleYp63P2+uTyWhRMr
Q42qeaJ8Aj7SDDTw/EG+w+VHtw7WQYJrbTd5+aOMO6RO6AVSmwYyOpd6MeuaAONaCQp8B8jrGFHu
k/q49gh+tqSNYss7ax6IV9rN2zjLB4ZoQoKq6kcWhY9Gnt9bCSXYnlABWvkLSufQLXHnIqDfMkEz
j57NEt9I8FCxwlvQOnxMI/OGzE1vY44JDHPWOzTCH52CP5hBQ6tazmktL5690dpjuRLYzcNg21gW
HnKqoKjATkmAXJ8q6JNZ2TfKjIOrQASbcJqLzZF/5SdOeHB5g4t+4Y7NB7U4euU0RjHH7ZPS55dh
h6gIFtiiR+KuqP6PlaC6CVU3JRm7ZKa99x3r5AtB6kF7Gub2aou3qHHiG0icRzFCfaFa16mKHmk7
YhZpn0Va31Ix27b+o6EHBugI77O0n5WTEZSn5L4Jkk+u1mCwej5PEG1jUomRKoyfEwgNTWT83DRm
vVF6i6C0H83efdd07E1Q9wZXfYIF7AHWuhrGJfoFfpNMxD7RwQlNFgsM45GArglzgsgZMPPkia5b
akCnwI/eqqgCSdWCrTLMYV8gtojp3JAvvXd8oqo8+onByFQ+F/jHMFMuwSykRLbSzaEgA5Zp01NA
FUoDo0zJmKWboZA6eA9p6iwMi2+uYSV28M1ur+GcoDA0hpsyTOmfS+O1cLamZJllZUzxy9rfNJ1/
F5EgVYxkNWTJUsgWOzbzmpUiCog1bdp48YrpF41Ah+agRSYDYpvFUFUtHSuqkqYZnWRtPYwK9LLv
4JFHG3FPierEZycjY4xQFMMT3bikTQy1BEpiTybOrPyJs/OnoQC1UieNwSjOE/y9CDi4DMPc+ROc
gcYKt1MXVWun1T9YQDScsqYB0S4gGpz5YbGiLr8YNqDankdlQRIqoo+o7MEAe/oKhSThbrYLoj0z
7kfX/uE7/sruD0S2Qv1WfMdtrZtr8l9HmiiZv60HsROIvAiN8mOi16pko0I1kPrTmpuBiOk1s2Rz
m4fYb+qq6HZxMEhskUqch5l/1uv5cZLYGL0ss89TbjR3dNU307xsuDwUJHJRt71xr+ejxihky3VT
Ta+mb9qnbFLu3o0TUN+CcgGR3C5WnsE9a21Y0UH39Q19RQSdtn8eUBfvJYvEBXQRTlCLgMsclTJy
H0yYPp+gESU2PjAZD2FYEksHTkwbfWY8OoeNROOHrgW9kkUbjcpE052HYYyvuzJ+ZKDozpcbNRyG
odEfYrJTfPYUV9aPysP1YTh+f3aBCa1iPWAonL7SiOBPHPrRbWRppI5kG6v0Ta5Vqdy57jSfJlp0
H4TuIRTWVUFj1utsUjImjIdCQXDO3HtLWe79YESbMZ26W701H6q8/gz1TPIU6PxhtPIbR5Ay1utG
D6c8sbhqgByvCwO/b1YTgSLrbSEaixw5CodFro4Iv9+Z7xDPTBmRut+AYyYX/ZUbP2U4cpn99/Xa
bwaOgv6M0AOAeteDtsZGv+9LpoWpfqocT5xscxSn3ESuiIs83jja6HAmx/aSKnZK2d9dRkFoXAlD
3FUd5hvNIZWYchXpFtqzNXTOyVLe1YDuajdNVbTKMuLYcEqUqzpSs1o9C3EBqq8xNR9QVoSXEMIQ
ut2jQ3T81MgHO3S4riTPmTH2V74cy1OsGfcX1U1VU5WMCp2IyXrXOfz5/6wsNn7zjAvPQ3XlWjZu
DsPRwXn9Wbg9dWYsI9cqd4kBYKXvaHqrDC4cmsFHD9Hiw5DBaamncWPP4o7BUdF/eQvmv7g9eA9c
UHXDNoDB6tZvcnbph6qNEfRjv0Lu5LfmjUty6krrMQkykL2m2BpnQUC5keD2roWEVWFmEK7Lols2
lZWhjAvC4yw21Tsju+m84KxoLkMQ6fXrWQV6qUb95y/OnBXtf1K8z9+cruOeQIcvUL3/+YvDzZBa
cTHwxUnlrFPb8PYgTa4Ni0A0xAtia3fQZYfOIEqGhHuWTcnrZO0MsIxRP175jZDvA5k6XvjhmPpT
QTGH4o/9hUDFJvW8ZgpMNQacFm7dLIqm/0ILmH08//L+Sf0VjicdPsZFcP4HQTmQCTwzhlNwqcuZ
ugPEIYKi4UPYNU22Ud+jysiXSJ66zZS6L50TcXkQp1hJtS7MQqzR9l/13oedxPVucrwXOVdAiD1/
5cy7jYey3AJXhBGZhSA+Y3EtVNouLz/C/1vAzmP59be/vDPLywnTUnX0qf7k5hJg/P5wvK7e1fv/
fOHaVOP1e8Yrb8Ko+Dcv+Lv9y9P/CvUC4Jmpu7ZBlZwzsv9q1N/+onlABw0uBRzQcEOAC+Lx+of9
y/irhHnqSDAccP942T/tX5b3V0u6WAqFZTpAOjzv/2L/Er9RVoQrJYYkINp0MFEj/24m8XtKV2GO
jSMP0xUetvHGl0Oz6IhvyrLA/rDakQXRh9cZ96VEgJfO0J6u8V4qiZbSFoIAqT7w1xA99lVAQ7vm
eWlBkUjwR6RFRvJOP/iHggFslyPvtGV9V3IugL6BUGH0GSxgH9awxXIXcoTcT/F1oUwMmqnRLGz9
NUlwlbu5R8zROS+2CKnDXWYQKE6ljlSD1vwvlh/z33wlJlBFm2/FtBxn/ln+6K+RSHR8AMBiP2mg
vQMzspYB7Ky0JEmj0LStk8PgCRsYy8NkXSMp2sGeetMMB8Fyma3qkU+qSrRkraSZyIxelqjLmXYB
lIXw5XXMb7Ejv4ysU/Z/OPJuf10S/ydvs9siylXzt78Y/Hy/X2tw8uHtgoiJlMQR1m8mLz80YRa3
UUUanv+SVVSfSyu7ywbEfZmSxXacjBuqHnnkquVYQhuo3IopY+09o5vtqd4E1mJAk4IbOK0wp5lr
p0cUjpfbAQVDvpS9MpvZnVt9dGVJhqdJPFzhwaYIWH41dnq0UgjVGfHThCXfRUaFkkGrvzIbMWbp
qyM+jnRdFgPBQMGzMKcTbXNYH4P3Ahnp0S0VnPMIpfZEiapD6pLE0dHxboMQm1EDXGoToe2aUDv6
004DB51pPsGuHkxuDbKFQCxtyQF4XbiEc/lRhxMKTKf7HEnBrjyxzHjdsg/RoRj1ugkQ1BlOJxeO
+gEMJEBQRsEmJjAkSMnADc1slwrnuZqz3oymaqnoxguHhmulmPKZ2icqxTnMQdk3gJ53rumOMIIJ
ZWAlxvq11a+qnqOlD6GIIaPYj8I55/AglvWAMEGxE60ISGFoxZ3I8k9kwaAc+m7rxnlKxd54T8bz
0LECAi/87oUIfyAZ+5W6jWyPBmFJlgVi3QX9nWOSeRu0va/T5KyljyuiqIVA8DqOiyhrTpWYrI0e
wvRk7bB18/x9SkZv6QCyA6ZfrdqufoFsxG/ZR3OyO16rqiA2kEgYVYfHTE6s0FROqTV2UtjEnnVj
+i1qFIjQvnEVjFV7ByIDmCl0gtpcIwaAZUzpjkL3IXMVqjLsCOE0LRS5xGGUv2tONrBLtHm+3uUs
wyaiPHL45OX4mtH87whaSav8qRzFW62aDzelICbaF9ej3dmp/EcTR3dmCLLTiKKbOoHeG7Xds1Mx
LJL7LfxZWjynoGrk53jtCsD3sZxgDgy6eKEwiBIKyBcEIsjT5jYakdeiS0DcZARbtzQyjp82wfoN
FqdCDwatYTMRYZyo7mbsWrB96gr3JNCvGOF4v2+S+tM17yzZHVqZPSL5S9eBPryDwiFSnlq+Fa8n
MmDQEnMzEXw0W4QC+I/e6L6FI0mQIJj3doYyrCiACOri2Uvcc5pESAenq7gMdSocxP2FMYC/XECV
zAgDjor72GneC7N5DSFUiCDd2JxJzCrbN+XtLDoWiwJfwCL3do1htGgZfIP+dLxyWdq5OX0Y6Mt0
4z4az/uJTPetTsdDLqx3rQmBiCgu6C7wcXRht1Fnv8T8nvS4bhI/OiZVvFV19Yih7VB1wa1r25++
zQfIxbsY+3oLmhnOgn/vxUy0JSBAPYipD9j3qajBJ6LdoAERLoIZJT1l3TYLjK+cM2/hhQjbOpE+
tslI15pYk9hxfc4hWATmhIfAwvUCqL5YNG5x76p0YyToQSeVxlw1wCmUqXVT5M6qYF3Enu/wOt1G
Q3IHEuNaWtquhEFjlB4iWBtGp5vCRZByXfTNNbwqC+V2IWD9mPvGb/fxvAJJ/Q/Tzq5QIz7IEekD
jsjHMoWiNvk2dpVev/31dxNSU3yn2Kgu2AUTkdCJu5rP77Eh84a1zBH5wN6nfgoqcm3gI51E8EpZ
nBhl9OZpFpDq7RMzpFksD4xbvzTu5idi6b4k5As5g/wwlX8fOOmq6aFnRT5ca8978wbrKvCOfrJ3
mxkbUnUvdGB11nzwqUkq8rdFOg0AtvVlWLUNEViEh+mlA3zGb6CT1Be+O3IeJwSebhu7OGr3JoJ6
GqAO7hAj2Biiv9ElSb7KeLbstYjRCiFux25XPAeyPiYITFU6L90nUa2cd93NIxBlw9UU5eT9SCoo
bYAcK0TvnzcQFluP6bdyzwQ2wIknE5cCd7zv8amjgHCJO0QGw/j1ZEUhma9Gvx5ys98Acb6B5fDk
hwNZ7rgjMDg9GY1O/bD5QUsHbmVr/bAQYhaKllDORk3PkAxtQnLnp0hKui+FvMqx5oylB9EltN5M
9EpTmeYrpBGrUE4plxCN2Lis6BYjnQ8nmUB4T93PwWrRXcrlEGQfjj7oB5S2/S5ynCvZ0wmgG1Nv
CqsrqQraN4HCfjOiSoeZckZX3S9wKXN9YewZUWzaifGZVXUH3KtYuYjxFqwfXxPMsavYZ9Gt+c91
2J4sutgLnDc5oml9a+HkBZxyytyooHhkk6VYjxT1sMlJyQKb6IZtP3oPsT2sNM99ySjDLdpMhqu3
uIxQZsGhcWzr3WYiEsN7qjWTiDsxtMsywqSY1O618DBYgxJZVKVybiePD0hTzQHAxZWlx6IZqfpW
RKyldUqJboQbyistdROakOdp6YHRpGJ1VE3wY/L0czV0JGm2RGbMBzw4XejyBngbvVhBJaDo6hRf
kU4/LTUKDDdWs87GeBsYEjs48XuZsnw0FWc1K+NB/rhDim44c2910fNji/7HFM1pEea4NXFihXVD
o5DaHReXCreje+4pvCWBdzAVGicdFGR5cAqbggo1LI/rFjT/d8TudKs4JE4bO41Pvd8+T57AI11k
zkKDToWCKgU27KpEvc5fHdrhgAu4Tm6i/RJU7Q8EsSOHkv7SuwRTajlEf+E+B0b2kLnIX1tlrJvC
eHFrs9y4Ilookf7ocnpvJbNtmNEkd8vqKFPttm+7N8GAiGkbMbWfg2qFUdyl1J2rqnjyggl/fHod
OtUeUfi9ZvY3MYIFdDVnpp8w7oezH0Ykhwjq3f4k94ZcNLyKgrb9ePl0DI9L2sfkHo2U9/mzlkMS
eyIfUCh8NTFK8nFwn0pcqh2f0BHNuk/EzvOvnbG6AaLGG8d5GqJU8tNZgexFm0HK9LbtPqYuQxmT
IFWum63EhbR2SjqodkM+VDa6ezXQMOn67M4q6KFxqTdGAC55+dir8XWq3BY1vLEbNIGzHyDPwsT5
s8x7CLks3g6wb6qliDTcIA4zH1mDGnMEbpMpWosyo1glCTZ2TfIICuSxVW42q9JE1VnT6aozNLRt
h1ZRpGesAd0mNlnBJMKiIg1sr88GqvLUtOnyPpoaeSqDFqWrUHjnOKFylE+k5KlWLf2EpMwWq06E
pMeOt20BolFSUGNe0u4QGn1FASnP+URpz4v54pO+j65GcyIVp6mp1ZbAZzNiGYax1e+JEWAgDKK7
KiO1jdQJ0khzUXHBwq1bkr6YNvshaKiHpc0SuQ3BkR6Yu8E0pjX+Q37EXt9XrnZMBT0KVIkTAkhC
6FI/O7lZRfUS0nk9wVCce/htSue1oe+8INMDLPnkkKDoh+kOsTMtFWuMEJg1aEFVX5c0v7nRPVqj
33cvWwYqlXq2G16e7BFE0uvIidP9foF1m9bTwMyIbur3Li5bIz6Ejdtpt1UrygP+C7kaK+LmYDyH
weTstRaKzhK/a4WOtoiXmhmMzJU5YC435vyGLju63C0H8zaP4w7CL2LRoYPsjpCdTcyHrC/8chl4
3uswi0hzeMrL3O6h1dOB3pcgmbOaaFTLdatthJl/79Z4eFjAYSpRkLNFsGjj0T8LmxLwZffzbi5b
lz8RGCRykQ/Og+nco4UDQ5gO8SOLQEswpYwORjBwZvxeVU9seODuO7dfk0iDfIgkjL2sdf3oz1ms
hFlM17GcV0yWXW4hI+BdhC5wcd/jhgxvBi80Ntrowiismhx1EYrFwGji69AP0vXQm8RZUDvkrJwe
ED+Quesr854aX0rDHScrMxhmcynOvKAf7ZVwAKobGkYC2zQiokISg7hApNHjrHJysXKsI5OWUoGZ
rvA9fP1RT082iXWS4DRSz4o35iMFHQcZXUVh/aRmd3fU5WvMiXCXs+qkK7zgWsbkwcvyNYYehNJG
ibgc/vWcOxRcUQiFqWV8TvVE6mHGLLWp/QNc0xTj/R6LL/mkWinuQyM+yLEFwmvDxXYarg95yVCh
MrIFm9BO3yYGJC9GeQpYvD4i0ig3wuusdRXUdxn9ryN9D3dt9PWDoHV06icWU4hyYSG2uXF0KHWE
Th3cGAOiATO396zxxZ7+TnxHJc4hbqcFBe3mHx3aQ1xmh0IwgDWw/o65wUwMLkTzCMVYLUJNMrvE
lbP0wy59cd3grvDJDDWTeNgUURec+ylHpsr1u58xykOt9rL3LcR4/SuJAsPWpT9+4hAhDdZUOYvx
INg5JsZpyC7H3tHcI0JIupr3oyopnqT5C1UYlnulHG+E090mSSy3SRt82IUa92UhPtLBDYFOdMl6
cNAnlQgirpWvomvNQhjmB0O9ak3nME7VeNYcAiOSnHaonZr3gEi8c6A1OWrUNlsWJnaZqnFuBySI
Sy8pcRR1MTPWHAT2Ff0A86rTxe2Ijg+HhpGsLwIR7IW3CQ7jXdQOp2bUMKhL/7qPjXTnWao5BkP/
mLop3HCy46bJvfUIrW6xDMK0vopSZweLbBGyNLkHByAWcW0bh74UL5FTIyrMkm4DG9Dbh7jKgOUF
Js06RlW9evGZjawYxKx9Y9P6SjsYm7Q5rsvKJig+C8TeSQfS4S0yihN9B1WCKHCZql3aIPXszwZl
YeboDuIoQPnwgppFgPN2i/7rEIk834SZ/wOzU3lvDDoNtc7dIjIirt2w+cKM6bWrIQJGaqsNOvz7
PDlanV4cbY5c9JD47azHLOoOYYgnwu3xn5J+hbnSSO5dYj8NUqiOPS7ZSs8i0LAcEN1kgUTPSKqk
KkPct4F7QeV+f23TINl7znAXjQapkTaRjpVIbJj2rOMNu7RXqjFB+WmhBsvvqDpvXLc1yI6gbb/i
lCTsdvBe/cx66iQzmWGqt7QBa9AHxARXQXYwaBVM7WTtDcxEZReizhonJkfCN6lDRG9WVHT3gNbX
mkoOOCmDOzSl176VdfAUFZhLGtL0+leAsY/QZvl0uDrXYnqC1SuB6Gb5NoqRdXsEAYXKHSgoLIJi
hBHQJ+0RL1Je39lRdhsxpTEAwoth62C4X3qtVW7DIdePoTbeMJ+ON0Wde3tf205JK290vewYq1Ow
Ue54DS3IPNTIBzlsTLnFauRc207PVabOx62uQ5hrnfzR1voX1Rn6qX6uai06t0O7SqhyQDCkvwUA
NgVYd68HFo6wIBUwUYx1RUxu4jI7VzVcpdbpk1VmNeZ6sP1s1QzejyDLxu3Ut9VxSKeVa08bc1ap
UivdlIFHac0RjxjX1Y7GHssjKnCQOOSu1NuOZmt+VSePtRmfAPQghyB0E9HT0lPlMSvQz0xpcwSX
rN9Rs1yA9RX0cseejq6E2Hlw55vLVhRdlRVDslZpLkujeXOor1gC+4yOoXYgcmXXj/TYYuzZa1+n
lqTV2LOWqYY8ZrTIZc00bNlpWP3MNZJ8G10zDzH14oUxW/Wji9fmYqP5tUmQhEVFoUoPWbX3IA/6
N2Y6q/w9UImkySnqi/GmxyB3EJIFPE7djDaPO8J9FKvQpQnPCsMjdpaHLjdI/Qmko9SRqKJH8TKr
VzvX7P6+mWBS2uuEi+qZjVVzvrls4aNEUtep/u/3FWmDKz1GUX+JDhVkM/0KEc1ZhzPDn4NDnSEg
75Xp2uW/tFHgLYsBX2Q9T1wqZ9ZUxY6EhVsTljs/5l+mLt9PO4z9a9wOb1zmHWBKZPx+P3nZweXm
t8e+7+o6HeBFj2BuWQesQb9fUrnMZ4OcwKnv/3151vB0XvKHTaOkZGuHZFt9v/oP/+nyoKc53ZLT
KV3+/gkuT//2Jwh4Ias+AH9zeSKsfGehzMFdfv+B317x7/by/V+MgTM3UvqmnGeLXAhJmUfwvfah
j6IUc+xw0RRhvL48XQmcWGYv+ZBxTbinq+8dTJUs6rhxfdroFE8RoV7u48dVyB58Snc+gGXYOSze
sNN0K6drZzuB9pDm3tmRWbE05yOA8+pTUvJZ2wXMgTWHeHGgrcETQc0Cn255sfHM9EGq6ZD5gIA1
+s7jMQUThkUZ2fwl8DYW+tuQT/u663+EWdFvzHDpoC1tzRKXlIuHrPMZIEcbc4FrIbTimAJUsart
7hHEZbSok/IhityfYVHeSLtaBZa8LYzgnUY8KTVdck0l9mfdIoAjPGVooT+2EVRbJ9qz7H7pIoLh
aRUsjcz6cBrELhR81EKv8fsQx+6g5lvGU7kjB/EzyTJrBuQMq1BDEuYG+EBrNZ6sQvuJLRfYpfGQ
9+IxTvpzWI3lujW920sHAZkbFd60/7R6ewUuFT+MWT7X4gtgXLKwUX3DhtmZ2R7KMdWmGhgoxpIv
kWtgVkjIC5NjpgVb0yAUef7MGu0KmHOm4R1dyGZMEEP+Wr9SzP/idtgAHoDlGuQPWpIfEf4vVYbR
tUK4YYsb026fAERZIcX0tHrqRvseGBUyTCG2CmpsQ0d8JZvoxqyGB8+YHpMC764hcjg/srhSdbMr
NaRvzN2SxE8OsHAJh5DjfRk43XXn/3SLkWlRNScU9SyQ/QafFNKqConcKnIU887UwtKCH6IWE5It
zLyeTB8Hy0NNDMAWSTWTrWWZeAQaUIeQcASWLtcksCtM/8nqvVfV45iM/U+TpSmNtMSz3kat31SD
vzda/7qy+53s5Enh/SSQfp6eX+tefBYQ7CH5ygd3WMWIVW20Zqo7YRTZOdG4kuqt6xtBeVNDjItx
rDNIqg7EUxk/lWb8PPhhTRG2JWCnjI8aPqK17PuY2WsEl9f0V55TfhQztFTCgOm4kGytGI7v2FoR
4ZqOveHo6Re9WRnsRkIPppk0t7yWbUkTIsNmhSqR/HDL4CxEooDGhol8MC9knIJIvSr7UWv9sJzM
rlg2O/RaKNwgyi4zmFtEX/AFEnBG/WlkLchK/eB1cjneS/j+S6AcP9w2vREuCYzmQJIghkIORv8O
TwiCojyBlsEM1rOcce3a/iMgwy2ROE8syvasJbC442NaCF0WsLNsxDd84HJAMejX0xE961cRbZIw
eYCr/NPrieztihLSB3xzC3E8pCLzrUFqsRDNsJqSMiZvlZqsSbbG5DrVItbFsHKp35vPRUrAGapg
CkFpREeicdqFDqwJHH+R7JISawH9p0GQZ1JOcDegbuDnSV6QNu/bgYx0m6rpxFdQEi2yGvK3lEFu
Y87nWgnnf2EeStu4nv/hJ4hICeJsGUtrnSjGV82uzxzwXGmckEOrhmyewD+qC0p2VUqVoZ4YHMF2
MRHCPgJTGtc36NoiJL02Q3Ie9QT2qImAsdoMrjNaBYxmQC59PbiykPM5Ml/pIwEpacDInWJBytVr
Q7nn2MCD2Ewgfvi09bAqEjBRU9Ovay95qSmPrK2strEBVQ8EWyArE+lN0kyUm7SXbHBpUPWcV45L
wc55Mwvp8375ImGk0P9Cectqha4WzFAxvjW2/Kyph/BrGG/eNqgHxGmZv4in4UvRh6yT5D6SxRqH
lIfYLnicG9J0u3CqIFPbek66RZ8GkyKrioWbQAXCbjUsfZ8pvZFMsPFsNIwj5CTLQzSTZ5lYSDV/
fEVumFcxU6/BtgzS3aaVz4pZsB4c8JS7rE+Wja3fKk0jCd6pPs0qbLaxOQbrWfNNIw0bBoegKej5
iZ+dx2q4so92p90Mc8FezWckWPI8LYKV2UbOLCddhFL7NENIeWnxCZ1KIL2CpEMadnE8ech37E76
OO+1aOs6O/Dm5d43x8+KM6im7KwZxlMXUbpRY/TqDz/JCSjJ0LIIRSDtDpumpVH6TjjodEqnuvMz
oWSwKUtaB1RklirNgYZN+Y6VU73MWMwgkveKcTmFWbIR1GAXbWS/RgZd4zj5tFIzXdvpREUwRusl
g/5uqr3PhGtoqdmPbmIcYeqUaELNGy3rhnVriHfV4J3k/CYepeE9pQVfumaRB5U7Nwj9WkJUAJ97
g1pxtvPtAzFYMoOIq8tPIc401kryp+qMC9XIAeHr9SaT2r3HabnIStwQqsMhlvtyO1gyWSkyFrWv
Op3VfQh0Fi2hqQyiUA+yoXpK0pu0kKAcp55wqmBpWaV5atsKRVvprpP2Wtfh8ZSk+eWIbdEfc+GL
mSRVE5MDMw1+ZTv9vyrnv6lybEAwf9BG/Isq5/Yrz5sx7d7z6P1P6pxfL/wHnFn8lcQkKKoU5ayZ
poyy7B/qnFm4Iw2Dpy8CnD+qc8j+dKRDph42YIne4jv70wLpjB8WaLNHXcKZ9TT/FzgzIqHf5Ryu
EJblGro5h82gkfyzGCVl+ThlJbbqIS0f+rifuJjFDzT1yVQjfbdx5CbQUHSQprBB1UIbxhQN+cH6
sslTewdnMr0n6jlroNdNqhdbOal67UQQ0zKHepY7AG106NFfFW5zR+w1rReCeVYwsuoVqSpLSPSd
49FAY6KVtfyzWN8H0MOGnmmwNJ5zP4ix5LEwwZU874tLvWdp1yA+1UFcV6nt3xYfcd1F+5oJ18IG
4zf1kjSMMHDWAoIvFxwRr5oKH7FgRMLdIOYiY/AsQVksUs2mI4CDCHedEx/bRj3G4X0UgxsbZbcN
Vdwh0nFfcXrWW0MRvdIEP/vGQZc+WwJmEcFYyisSgLEAmFiwtTQ9pBPGzgssLyOVjjWLBfeLgDP4
IT6F2yjHbcsEnp6VQdZbmDhLXRvorJr1B/XxnyG10FVhaY+0H6v1FOvdoh0pGqIi30P8FcwGzROd
EfoTMQSOSDSnxDr1g3IXiQC0GxIqZuWyZwCahlUrXG8/JKwPXNlW+8nUGRllEl2PId3bmGV74XSn
KBDqaDgfqLyTK6sTJ0uz3BPSyGw5xNAaa9AEW0Y+Fr1OZUL1dZPNXHsgGZXItrGa5T4pEzhFoCr1
OSY8UKqZxkWIcGxmWwMmsWI28Udl2KzgGvVMX5ozhttjV/dEqZbeLmTKQNoe6gH16RvFez2gmBwm
QBDSzW7AblI0dkZ3hVMVXVijTlOaanvGqxu7KNydGyHvl5SghkJAyc/UjR+UV0MpyyMOuZWUrrGj
HkY/cPK2LD7Gs99COWpIamTpQaQiQnS6jzW+N89lleo/DhJmIYYLd92IkOT11FpsqDTpCy0JATnR
rkWQWsF8cES3yzxz2LVpUSw9BuNtFf4gfhPl8DxJzJpua7jZxs61ryoh4SAZkNhjmFlw5beIWNyE
vebu46mDFRm3V3mDSMHviX3UndS44iXVUv4ve+ex3DizbelX6RfACXgzJUEvifKmJghVqQom4YGE
e/r7Jeqc1o0/+kZHz3uCoIUoEkhk7r3Wt3qOkyjni6PyKwlzIh1tYHIzTqY8LZSkw2zwfvRJIo76
xKUKoVaMdB2Y29Lr7xP2MyRFpr+1J8rmXvM1lhFvmbqnwIW0E3fRj0IbSVwqn5bE4Igr01vbj22E
4qx/hHCRiep6aAzWOxCPJ7KoOoyv8wJxrT21EaLTNq8BCc/ubfWZLtAqhwkWyWw+zaleHONyBBxB
wK/RHKVrmmE3F/EhT6PneNR++xAmESHR1bCc+WQgmCFS9Gl2UdUXva66VOWfggoIZr6eGl9kcbxE
5Hl6e9+IMfb6PXFU1HLJFWLcmsvuwoe1HviWf6bZeGbWaWxx7stdbno/G686VEXQXK0geG7xBXct
Vl6XFWHIKr2/9OIlEO3NiBTfrhdvQ2xe8aDqK8MXclo+xCRpg7n+NkkJFRtrkkCA65PzLjNaoMuS
vZPZzTqS1THsuXKBWFD62HHxShaufYl8itlFP4GAELAR8NP8JBh+ORtNsi+noSF4CtFBRELK3jGD
5xI/8cbwUmdfCsPb63aKToFMUIH7OW0MPaRmJLdLPuz1yqGYGg939ZQUR4pRUFBs7zAu6bHDUhLP
h4mglfIlN7vgVBUNiJOLkM0hAR6k6YwPTnCgM28eW0XbjiiSAcx8dzDrhiNx5YcKLmejWywzaoMZ
HVgCOcyJCpFjLW44+OUmwXRviMKxS6ONW2ZMRLsTfAZybnqne6XMvYWv9tw7LrLP0Y+PxqLyl4vk
MjQGPmmrABpgP3gDJppqnLEX1XTIsxklDFNgNIX+4/uS04ERRNrsoOjOQy/wJTgsJ2g8TSydZ0sX
uFTPVpbrKDDoUVvncRTZ3TIDxZWgNG6Fm7p4+H9RTtWUYINITdpWQeH9IjSNDDNcJprymwzKedIp
D0qj3CjueCbYCJ+i82VjVtGVa0ViTd/B6grp7jM5xNqyKI8L2Z9v/Y6GJ+Rcj1WL8sJYmGJ6GFgn
POhS/6krz0yPeUZTLpq6No5xxfQ6QA+kJSzxnWxhhCH/FQtOgxVHKE/OrNw5FuS6BXIhLS+UVtLR
AZRh5okw9ZjVzKGw+nww/BAgeosqraDnjBdIU64gBMSHQfmEUgxDlEIyCu74AVAVzojvq4bMvBqT
UaXcRll/12M+ajAh2cqNZClfkhL0YFNqlF9pUs6lOKF8qmFm6nVcTSomc4fQfjNieNKV86lQHihH
uaHwVZwW5Y+ylFMKCoLcsvLn9jZVXqrYrQ6NYOLhRvFDayyn0kwwSNcPlLJPFegy4rwl+FwsWsPq
1dL0XabcW6nyceEXpyI5IYoMrLsiKGm04PmylPtrUT6wQDnCKDr88geiZFv/YGbRJwUCYFF4yCzM
ZLGDq0zHXiawmZEaHGOwwnmm0a43sKL1WNLGwIPbXBCs7bylWNachIBt2b52vnYg8lFFwL3FwzLj
VOuuWkbs2wQ1AhMcZsJrxAfs4eFsbXmrKbecttZ28M+lyknnYQwrGQu2klUX1zbltmOtwmzjAOTh
lA4n1JMBRZyRJiRWPVBiyrenKQef2YLKqhumI5j7pHL5IWm5VsPwKmZa8IAobuOeg4uKDn1WqisZ
jegt0IpTXFVvraTB3DK6Icf1DhAAXwLlNbQwHZpT42Oqsq41dsRF+RIz5VCEDoaREc9i3NPRwMTo
KzdjU9f87rAIICGE2JwfS4yPJQZIFU0klCMywBoZB2hGcv+ZSHoMlJgnI0yUsJrIM004+mwMlumE
SDLa1cp3SSoup5PyYkaYMnXMmbGvj4DD4zqm3oTBed1AawZtqJydYjV5EqvOudlghFaG0Fb5Q783
62MueLy/j3EAMOV0B8EAjnObuKl/b3wF5Gp1Tlkt3s+rD1o5ltPVqLre5+TEWoqNtVB+1kg5Wxfl
cZXK7Rop32tWPxXKBzsoR2xJX+fcKdPsuhEdleP11vqEU6tcCvWPaL1JnSZSDlx8Mrh6M9zcc1+e
OtvoDuvjvnpyvbVu1ld0svnlZEyxvx9ab637+LvP790ZdcRVsp5FTeDAzwVwyLkanuJUD04YjMSh
1gT5TCVFhUKZkdcXeMsMyNJHIbX6zzX12fzVbPz3T6j7kcwAT3PN2lJcLM+tsk+jpUICut5cH/ze
/OOxdY//eAweVVh0Vnv8x+Pfd/2I9glIjo5xi4GcHtOyqZXju11t3wKRR70awtf7NibxXLnFIepX
wM/ZZOpnzZSxPV8N5uv9fLWdr8+70/haKE96uT6mK6c6ph+IUP9583rrHztsle/dVQ54S5nkvzf6
6pRXm/WxVPnoW+WoXz/CuiuxHmPrDv/eRML6pvT9gHNw68PORYeibonVwp8rNz8s8a+VZhbkiREu
48jZ6pYoxmclHnGr/KSkHM7Gy2gH/P3Z4rjhh/l7e/3uM5fRvHL6KNTLCas9KtPqXCs2wXprxcSt
m7G/FTUFTnOxqVFSdqNhst6MG0Q0uQ+QpiGlovX6t/U0WjceAQLLtlZnVKmgCX7Kosaoaf0tirVg
lZxEsyIsrHfXW2SuwGMYMtAT6/0AzjorUVJNSwpOVl19aAGgHiV62Ew8MiNmuefhLZTl9pkmftky
lJg9lbsmOoiZPF8DBsncikc/dQ5OG723UZuDOIVcgw7fpOXXtPvai7Jd2p/H0q6xhVgISvzigSRk
Kl4xUSxJNXO5lORKM16ymKMKviPehJmHie3fdtBeJ5IJWuPn2bFb3F/4kLPjIN3QEgKk6+JZZyfT
7xp8xmGQWv6W7k52MiZmEbHQTj5VqW3nduIySlQkxhAVd6ZZcYVETxX2Hkvr2oI9F3k00p24vuqI
MV0F/5LT8DGYCj9eI8iCL9JBEjatEPeMOLtj+Ycz/NnmQn9qA9Zlmob2Vep6voejN0Orx0rcd/eE
wDOAuW58mjUkn4FPnjVXBTIBh/TOtJgRGm0LHTJxq+IoTIX3pgLKjAJRVKFGZUSLDFmrUmq9+f3g
P16zPhsoXMX366rO/Whbv962VnC7PkdAtCs2681l8OW+QpEVKbnWopRahtqsd/9ulJgryAXXedUw
zVjOwJRYGveUoDWsJ8EkQQZ/W5XaENxPSiy27gjFMyALtbdWtQmFkpe50/33cwDlm3BQYrT1sWYV
qKFUW98o1bu/d/F9t1RyN1MJ3wiT41ImlBxuxgCy9nwpy9MMXm9+b3I/6w6jO8L9oVBsO9RMJ3Uq
cLBzjuRwv1mCovlSj30/8X3XbYMx37RlXB9I+Pj7kvXZWMyfZoc2/Pu1dVfbW4N5HpKA/zSdKaDi
ukfGUZPlwBHt2jc5XP09WtzivP4OFEJ5Yv1d46IK5u1601TXJZKO3oC3U8hXnft1Myvq5WqBGdrF
3w6BB9Bb1cChd5vnke7F0WfitCJPmJf/G37yjUH5fsyme7c1RxNdb2VHISre9lyqy28wrv+yQJqF
RiIDrfRQYbc8abRg6pRJJJiVv2gSbDx/SSWD0kvk2niMLVNRJer54AzmkYVrvGs5NTYscmjJrp9q
WQdEWKj/5rS0o21S19WTcP3rkzs7+6q2iFaBX0WYenfyhx9zBmZplMT/1bp5WEkappu26Mb8h284
SJuJuL+s96ccBSoiTACk2RQT0Lp1kLt6MWExQBOmky9oMzD4rxscnHZxlOo6oBcaSp44m4kQ0PPz
SnJZN12Ppaj1+LqN3P/vnBfpZAxV+Xr9+AuCkaKdwwRw6mbd+/r2defff3G9uz7xPz7mdwnXlO89
rLe+d/N/2uv6ku+P973rrOFkxWlG9wQzePS95/XFXjHCOfn72b/fk+R+QuiLuft+6O9LNNOjauL0
sMlqIg1gfw9n9OYA20h+NRWSp5q9dCe59LLE51TWFISH4lVSHVd4z/pgRdQ2seSkdkCAPC7EXHhL
VJ2rmMaB3cJ1/AvsWY/c9aD93kyef4dTwNy3S1bru/Ehs7L27KOMOcPIBtC1eAigykKZCiqNBqy6
DteZx8UEbUeNeEWpUtvhaTTdcu8jr4pTqzii1uvOXolZzvdpyvsFUkv+Beh+/RnbY3pK7DbzthoQ
sNNKZ0G/dY/5Pki3XLI3vSFQMqh9cBVfUIIsTn9ojfxc58mAfKn40yps3Fot//+Nhf9LY8EybOXb
/58TH58QMST/a/vZVjketf/eWvj3W//TWvD/5bArD886bnvXxBP+n86C9S/LWb2ZXsBqGtvt//b9
Ws6/TJ1KjG9a6O1NXvXt+zX/RVGWmgUZdHQY8MH/v3QWTNDa/+gsBJ6jOzpNcR8JPt2Pf9AIZGqK
ss3S6tgSQHgwosG7SRv5XNhUIL3prQVe9jh0hLu00zAggTfIspovw0IvlZxD/3D1iqBinGTi4zUP
kadFYUAwGxZZAwBXPIXEnQOxme/mtoanoAe/siwnPGAhc8tFVr+1aIwRDtWRKeZOVRjf+UWePQVC
3+ktCDGy0/2wmCxtbwBNDqEh7JxZWIeesMrQQc+9zVuSb+1WqX+NASW8hwCN1Wh2JJUs2NdTsPfK
mCAHFDYuanrBFG9n8EHRtiTVLmC9eaqi9OxPCF9aHT42Eb/BoazTnZjtACBKTNFjdO86e9h3XZ0/
eUbOgnew3GMjlmOqDRXuJqO+6BMGnmak9p/OzsFMppcg8aGf51l7ozkHVJXpBYm6SxjP2H1o1oRR
trUOcZYhhs5T+y7qM+jzlheoCeBXK3DylOh2wQCbBoGM0qFRS0kRizH1/LR7pwl6g8w/eVUNWEj6
yNfTxjqg7sOx5XhgMT3y4kfrZ0s0xNbvmvJkxCcvNZxn1OXoQPAHl2ZLkl+RFDfxFMHfNeMz/P54
G+0gjs6fCyTAwqI77gQXi+jwXRaNj5aelccltyEiwlBEhriJB7regVs8oiR2toKMpus428UJCxpT
piQCV4w66+JI7SLcOYfwieI4G4Jppwf1y+AmhKbJuQlBRTk3eY3sNEl2uRxAH3UtI64yFlmAoolg
bx8g9byBlG9u9NZ7nSoqzZYjZAiSxXukvBPmAw7DqJGzUoON20AO2W4eCWl3YQItaeS8RrJHpRZZ
JADEj7SrrH2TY99swKg2RXmvA7fBCQOjGCCqgJ7nLpdZYfupjj60niUe+UJD2GtcV7rxudZA9RIG
0e+0PIGmT952uNQj1U8BjUEjZXoft1/IFFBmeK53byPK3lTWR10Y9ee8tbKbPBrKB21I0C3qHRJP
c3DfMO4cx2x2jmVNTEPlgW1085kk4DrmuHeHDSKD2yLxtHuIM26s15dkKh790tylsn8iMXI5zy1Y
2ARQR21gSwFWfk610Tk2nuU9RDUyJ7OIT0QeHKXdtDfphHbH6m3rlCyEGuQN0V8+HUSoXy1yB9ld
em15ANUjjksgmsvylUFLP3up3nEAFU/u1NPtS+eHKo6+Cgn5iFBVnd8VMHYXSxTSDRqErEAXaxAl
njWkNvu2iTmtLsejZujGxYwuhvbDm4PnBlY/3tKwyBrnwA+VjGhU5sy/0QIEI5XRaRtm2AFTf/EC
/3SroU6/Yb591dUa3rfkdTKn/Foe4jvPg6OKa/2CAEuDLAOs0s7Ms4RLA+SMhk+Q1ARoVtU5mmp5
EEOW7LrJbK/jMtHMafaBVSbPrflaotssfH8KS91I7+LYM7ZZYCocuqcWOc8MQd79OMo/SWcxFyxR
/6QVpS63mN0bvUQ5QOgPYBqWjAmUkEPWEJ/hi4rMLre5Yxbp3QDVig6kbZJdlqKAxWSk0dyRj0Xd
jOcsJRbeH2d8ALG0SDVvrJCeZsr3Y/4w6CDjkxYBNFn51bkCF3hsHrSY0KtMmSB7u/3tyVnZQ7B3
kNGS7MbML+4xCgm8BK32kuM13KeWoBgM/CksXSPdIH1cWE1q90uSzbtlSoZdYvl/yF14ba0EsJhR
4j3VXPtQEcUoaVaqDI6siaBn+tOVr5buy1w8NuVvCLHypZXGpprsMKOueNTRu+1sMAEGpKaJEMI+
Ju+oNcxipwGD2IyOPoXDkCNa5CKQ+AQbefPvqC6Jp22IiW8N0sj7rnnLHEMQTdG6oc5rgrJ8bwUe
dp8CENr36aX0cGigBPUgE0TkLFIKgC/1a/Gbs6T4HWLS+1UYcbE1RX+SbUZi1ZxkW0LECRRD6V/k
xoHevLWRFlDqFJlHZPTxpo9n3J2UFESiv9Yzgd0V8DhCkEhfUSuVPR/9OAWwT3Fw36CDme6JVaAV
tZzQAOugJRF2YQ4j1KkFBjrFY8EwP9n4/Qrk1NqbncYvMw3pnVMH1mkOaLDN409nwjHvWj40dLcr
TtbSfJjx8tNP8uihbVkI28NjR2LOLJwH5C3pfZwaVC/6AfqzmznhrOLtiMB6wAvHEDdzarb080O5
EOkp6ChHIO6H0gswU8dqcQ/4xxIB5NuexocddLslL4hBJjBpcJZrD6VgG9elfvTL7OeygLEeDdyo
i73TlP2k0inpe818jjunvMOA0yi55oKHRnWuaDEyKZYs3srM2dHqZpK7EGXl2fMxELbYLkC/rd5N
jmafwnpTVjtiJz+J26VZRS1mWYSjWn+o5p2Jo4QDLG9MBlj8z6eqvnfdLH6ZCg1mJT16XGXUeewv
JIfJ7ZIlhFRZDoMPMdKFbzyX3VGvSIbyxvqxAExRNcuv0kJlv/QcM8Wchk7ldFd81LlmnaCFBpGm
nQ3ZfviuaI5NTpAFmYJDiBsw23qd5x5AjRZPhtmfRER0S8r4vW+ciLII/4DV+gYhne4uK7X0fRYn
2rzRkdae2JmIQfbk3UZnB5L5mxjsJz+dHrrSSN4Hky6p08B+y6TzjDzuhWEJkX/Sv3lG/JXY5DC6
QnR3XipbKBC0luO+0o+Cml8oepk/0ZysQj9v+xDZvzzoIJ22BKNF7yyPf5gzpHqDZg/U5RsXIdrn
oBN7h501okNi3PkNnt4kQVxHYdz7dBL/Paqjz0QnSki3C/u5lOA3qpiQ06Rd7OfBa8lh0TlfjHhg
PdTEj44bjJs2of25AHihA6fZ25q+4Fk606NdDMOtNZABbC5afXSVgT5Kfjdag5/WbbMnBNzyMEC4
OkVko12zke/DsYGqBK2ZHK0mOdXQRP4gY2BozG9Gc/5N3iYsd68+NROLJEc39ijM4sOYiHkrUgNe
3YxMF58OZ74ka7Z8FAUGzQaLcEDt5nntSxHDPvyaKuI83OYx9TsUI5Heneo52iEneOKrovrZpfVJ
UuPdu0RZ3Fh5G1/8JvtEne5us8aX/ChkfLcGDJwpTZ7d7F7Ns4YC4U5O3wXbD6lxRfPCtXePDQ21
SYNGFOzho6y7e3M8RVWLzT/CEtwZS/CEOsPaJdVS3qZMVxmrwYrki405NvptcvHf2n1FAFBpkSmh
DhzR+tlOVDSCNE91GkvrT0YUTgh5zz0WpX5PGDiqzDd7dNovSwYfkVmn7zpaly2BX1zgMjsUi4P/
Hu0MfITXiRIYES21iTjGSXewHYFwOUvyEd2XVnobIeL/HdfVJbGT5WPurCfNc352QVk9ltYACkXe
Mh4xgvhWfsjthshfP70aHJYo2cf+4I7vzmhAEXGYlVZYzyngGu3vSC12vS51r/5gXxAaajtd+4ND
PrkQiSuh6SlMHx0B2p9utzM8Ye9nYnI3uTn223KJ0nvXDos41V59aZ+ZxxGv5tf6tYo0ACuj+Kp9
IWArGPOxIrCvqbpdU2sULAlF+hBDexs1fPzM8/SjSvWZUvs18v0eYoH5Z0Q2gDDD70nAgdZupaLc
s0z4ssivFq4pL2U3mFAXoBFAfXxduwEsPdAdVQhgHPWe9Y2j3Uoof8WIWpjXMkN/qkeyS5YK+CFr
rCxfLlSAX0u98rb2MH35Tip3mVnVjIFYFUc/enV1jUA/VUmRcTz+3TA+U2OtH2g26SE8iOycpCff
44jDfnBXGcNwYAJ2i2Al3kHszja2JKZs3YxBOp1T/IkGUQc4bgzEj5j3N4jqEIK3u8GtxrOIQUXk
g1mAXqQ9Xs441XWP7GbOeeJkopEAH6jqFr3I7M0Aq7CXfXOnddQyDWcqt4mA5Z6aJOwQx3KJPfzP
TgIDUzoNlXldzmeTQgyJLrJEM6ycP7r7s28mbVdISijEa6abIeoBDpDK0fkpazqCz2IzR9CBpzXs
5+ShcTwXwp5EnFA8Lo33WA1y5yU/XTGIm/4rGYKY9UN2LRzpbPt0hMlpdJcKjjeGMse+mYbzDNzg
IMBinOLaTm4NLUIZIrLj4vjZFZQdsXpYVeIi8zaQ7YLbYclfq6RqEJTY6aMY84PRwA+SdLa7RGSP
Bm3W2ml+B6TRPGlZVG1Gan+7vAQbIJByh+kyfGijVmwR2+p7UAbvpZk28C2Uos8hM45Tssu65Jxh
ZuhHq39aMmzAWux/ZERJzO2QHPUyf5e592Fn7qGvjRtvTH4mToCxqbDftPaWqGtY8gEL0cYYtmbG
RQtW0lXiyu9FsEdOtNHHPGb5oVlh7EZnX41siT6D2R1OLEwuoswogt7lkAeiooL0RDiGo88HrMaH
NhmGY4le6yg189DNfkRvBDdAsdBmlqwB8btQr5NNvc0TV9vHk46RdfLOkXMzFKN9tmTzOWSLhEru
PGod/ehAp0iHs05c0uRVjP6nO1n3nLv3pRRvkVUTt9pjWpz0O9ulssjEft0RBULj2NTiCKv/bHc1
F47aMlCxo+nwljczLsxLVHEeJ63PsnDoo+1Y1WLrqMNPimJkFUT5AEkHru3APBGXx1lKnXourCOy
YffcjkF+EEK7DlgayKKwTwhYmh1WfCXv5n/qVAKjkZtDmIJzDkm4elKxVqkkISQrVIQfcVxg+VmO
7KxxiZB4XVM679SPq818rSFxnRCHaCCt4vhChT4i6fVLw3C4bQMPW6aKXJrb9s6fZn+fClwh5DH1
m/X/LzRDsurxn1lZOWfbahw6MItzDhL8Hw77q2sbEZriYeuGhjhFjWmBHJ/spfjI3f6K9rwnO3ic
w0pjHsVc5tloaDOVgTcSsUhABxKGX8yGkGzHRBnYUAl10yGoI0LKM2iPZbTNDPmIhlZgTRihynsF
YqH8Tl96WE0LFgour6+6i3qa4Ljb2Mu/Ch8tqA91ApH5AZ05qQsil6wPwM0QR0YvSE4He0DhgIPz
xRvTJES7+XssPzpUJ0+m+dtdgteCdGEwF8BVhwYnCv1BZBS+eciTazGP9IBcbwzBtJxk3oXwZYxL
5vU/DTJUyoQp02J6B1r/91ls/JBG2JWS/Cepf/TUAM8VIBlnXpCjSZkdKzpQUQdJJrMk0qLPgIrE
xmn6Q9/NhPAK1jbt3Ezb2Pxda01weyfnIPhhUinzse3KQu7JKNvEfnxxOyhFhANgVTN7bL2zvklm
8A4xTT0prPHaTwlODdQieyfyD1NaEIrHVB9cRhfv9FwyanfUzu2dg8PKniMf5pHxNU45+ZmtWgNQ
GeG4dC+RFntkT/vDrrKM5goE6Ctzqhe97kFXEXdDXvGCjRVTySiGaZsbRL5pdpxcva4wqdNgdx2k
KcNIkNcrqsraaimBiQEr4IbD+tjmUDiXnOjFBgpI9bthrUv6WXwk7Mvfavl0rV9gqR3GqdkW0AQC
DRVOnuT3XZB3uy79YSZatdGdnLYW6dFO4b0kPQNaRSlkMe84r/cYjs/FVPyuew4H02ouNpmNpO+N
t4lG4kYRCbAZSHqHGfN3XX7qaPibxn1qcIESy9WHIrL0jWkTGA485XMuCXdEAE52REdbVRlhWMZ5
roPFebn1PIfrQsWcxVo2FeuP1P7ys+SLuiEA4ycAQXInLIsfqH0XrvigXfi764Ht8csZDXACTx6c
yHlIYv7hdsg/ifO4HYiL2pQIpfKIbLxEO3l9dIz18stvm9NUTVAfeueMNgR9UELYMDPlTaFj3Rx6
/WQDUL9hUXXRM+2ecMEN1Z5r3GbP6VA/+UmdqhEeZxnfQuc+co70MTHi6fDbNWFxdYaLPGq6q1y+
HEoUbVY/UmA6p6b2M42Uwym38WdmyHywG9oM8yQRH2Fzd0ZTAMKmtAqb6b7t3W4bYJc2Bzth1vq2
BO2vZbR/owB5KeAhLVB9M3987SIsKeX0K41EQ796vtVS66c2NU8Lqt4hS78G3Xgkzz3UA5RpovwY
cqPYZBDqACeVoZT556TVaJrH6cvoq01k9pw+/A4sVO5sk7Ipy4RTkEKbdGLjxXKd01yLUww2KVAh
L3X/UTXO88gqYKyyfc5gnuPD6gZ7i3BosyTaoSg8DMggAyjK0bLR8FJZqEZEbcAk0a0vPwlCqqNQ
7bzUo2yTvxKGyGeMOqgbJJcNpGz2vtaEaDqBj9c/KQPfJye7+KoaC1t1e2u1IxdWHU/nMgL5IZX5
tuqbn72JEBWpbTXCeUYO9oqKoGIhFXTET9F60ql7Vvnv2T6VWsQRjhkbvyW4EfswGf5XG40f9gDh
IDOYP1alv3Pr8tog5tase9zq9N5eS/73ClVcwDGFq5lOVAhaEGz/yA8r8PQ7CAtjQjXBLzHcDpA3
uhTvjudBKrJxhRNK0ynr8bhJHO2pBP5EGJL9KqwXIfxz4FD/qHj7Qg26x0VLMXT6Q8YQyygRvLSE
rG4Kf/lIfCRwDtEvJ4hoCL2ptgRj8qcrrbveQR3TUNWWvkQjIhFpJiUs6eo3zsOdW9a71EqsQyl9
7ejKx2Yhq0QvgHMSlAbpZN7Zo/pF5GMXkB2V+7Cj+iC5jUSXsCrP9/kSlTsNeiBUSCamFHPKJq33
qcbQC0LZ3VjleGgH2BFGMrSASqefpA4TvIljL02wrxJGyyo83xqIvv25PWsUTy9kEuXJEWnTgJQT
sG8TgcYvOqSKLWUpu+as06S5NfVMon3kiud3FErgfFWbdJaUqqJqvlHIezNvSFHBM5/lyJXJErVP
+FiAtReSiSeZXlqZfbpJPJ4mvRHbgoahxqG/cSZBEIyHNt9MHfdmEgcShzeLqWkUzAsK/N65SH3m
QDir5OC8xAbf8ngH+/yzzH9Bn7Ne/IQOQdvJjRnp2QVWmYEbwEHtUMXlPo9RjxEQvDegRiKjM5lj
gIrRLHuXlMy0yiGz9p2ZPi6ZBC4d2P0JPla6bdKBlXqs7RICCBEW1EjGWnnnXBf5S68te0ueMkl2
jM+2A+fG1OYqHIfheYZCv9G0x6W2Gr4GShK6FyS7BKObQEFMY2dEnlGRK1eL6cB10T6ak9RCmwD4
MHAQsJKd/jpThWvj+LkOCKlP8D2IvqX6NNrXgUErMIDSp25wrzf2s5GgIjfx992Sv2uSZ5IT8TE4
j3WXtSdF99gTTv6zTYBfu6hB7S5m3Impq1Zmu9O77snPcZTKPvBCj/jPEivwfOrnEhgUFSDoT1wh
agr1NJo5O/0AbX1nQz+yrCS4t8tu7xjM1uYYmhLHwU0bLAB7evMo+pI5CpjGMguKbclY5S5GuRsa
8CgQBHdp9gYJrr63SRA2SIzO+zLeyTztdnpBIATeWvB/r0xw4a/Vnjib1ESYgeS/ZKWhlTBfYuE1
JxV2idS8sK56vGCoLFyOa6u6GxKcc3nzUkRet4egn2+dOWeRN9ahVkSftQTtMRLLtBmAYFKVyg9m
zm7FwHq7GV6p9stwhDTSzefJKr7Gfgg7s0Kur7kfUPavC84it6oPzWChjBuW97ITCPSC8mny+FD6
g+9VjDxU9VtnZD78w/TGJ3ASTgh5S9/VDgWFGIU5vuFmz6qiyRsMfpMb2hLzdRuTbd/OOhnM6T6z
y/xoTN3R8CQnPsAtu58RMEfIvJ4iSjrpxMBNhqRHPHSPYip60CLvqbMiXC6cu9MS7Chj4oTJCLDk
HA86c2StmdEMExQU6EM8zisK2aOW3un5Z8KL8f78KeYvZ25vPT0y4U/S9kNV8mimOyPImHzbB8B3
d3XR/mjHniM2hzSHJGqaoCuhbJuou2s4RxzXgzFigflRawNr2TGdId/+zZ3oHOJWYs6lN7+xHLBM
KVilUO6yDkKXD+Y0vtFd3KHXDFvTO2uB/LPwlQyOsuznbajX7GXE9s6xl1qfVkT8qCi+kFGTvvqA
dwQvpHL5BOONqbt0X6N+h0HsoQUus3QCT6fYeW5826Tdj84Tu7bqXpnl2ftU+ndy8m41NwvjllXr
Rjfy50H2UGejs9pX64jbsrIvzFgPvQVgut3SsWCxBW+Ua2tqjwd0pJe4uDZe+R6Y8/2ou4+B7FDt
H3D6vJumd8MvicgoNAkA+csP8JinMPpYu7k0DiZD5GZiZtJWzi5nkGpBClJDWMiPWVjq1DAPaobK
tDCe/HkhwaF8nyh09OjwJ2+4Kdz6Yo3VS24/862FnKWnVAf0Qj8EQMrVGeVV/V5So6BbZFf+5B2S
Q71yH6K++zHWVLWWDLepK1lrTyNgLXsh3OQYjeMRXxns3xycbVtwZbSprSOwBgAzNw9uLt8aH1VS
23EFMB9N10eD7CAfXe7drN21VrWnnf2RQRXCjtE8dMFDabh3zZycWh+AapIfyMUjnbhxXlNyOFAi
IgQub5tWWhuiPJ6nEjxvgOIlo1IF95pmTdJmhzzPXidt+qKruM2Lrt/WfXxvSfGI0BvRFsFuE9nU
NlzETaeBahEwqOrBvjZmrALAv6BeQsNqap8y2Su1ZwVFwHbsmb25hep6de8i+weFrUs+k6SJeneH
fpTc+fhQjuaxYpVMBODI8GjL+9iddj3HCMSZ29Q2QAUlJ5klz2bGxFuz9gtad9HVRM1pe0eQy4gw
0K8RPNcTXSUjjHwQILkjnyKKwMrvwLB7mGwsiQyKN2aV7kDEP6kDH6TvZ5VT9eCaVg13I56HwWpC
OEjvuBsvrRbc5cLBeeK/0Gh/H0UVwtq8sMJmuGr0N2P0HWKr/xCCi+i16B5mTvmN4WIZq4aR3Eyj
vDD1uGkG+/Rf7J3JcuNIl6XfpdaNNMABOIBFbTgPouYptIEpJsc8Oean7w+M7D/yz07r6tqXWRhN
JCVSIQKO6/ee8x1hNvtcWyj4wmdB94EAdboJ4naM49siqT4ZX3+BHHSwkpbZuCB8bvhWOMWmYOwJ
FhjTc7Ehoujkt8bX2dLfuxyCkPBfdETfnWbE96KVzxPmMMMQR9nWr8wxP2BiE7X4Ybohaav6Z1rj
AyAxM3XTB2bOxyEnJG1i0Iq+IiiICer3Rlk/ywgC0sipHGRfhckcWNpPhYq3+Du+0YY5zJiuuvSz
MczHJtNfSGjckUh/00XJu6iGL0NrgGrFyNWn3gHkyP3MCBYyBO1N0ezqlAsQBBY/D06Rh6PUQ5+H
PV/Y1j2I7A2I2+/8rnA0onWkSSjJX0wmaZLrZ23lhCA8M1/6EU7+ba3Erc7SjwyAuPKSQxapm3ge
b32J5sQoLrPtnBu7+hHDB2rS/uwa3bvNSSUR+0uYdZuYmWlqPmQ6/lKQ2wfNmn4eG9wO9yEn2Jtr
uDduDDiIZmPlgRePq9sIVLzdM0wx2+HOnqu7QTSnFj68kROgbXC99NVJh+lNZw3PNJeeGq4pq5mJ
SAmNRU3zti05tFk9Se5YTfijwlzcY1M4ho/QCo1Vu1ao6daya8+yXHZfTbPNsMN4d+4kQEW6iF+C
YorgNPsH0njuQ3UPPGwXVTjbYvpXrDNI1jzdwPcpaFohYgP1NaGeqKBlgVNQd06fHYK2eLYcf9vb
GGRL1161Jcp1s7rLcLx03pOdDEd3shEn0OFX4t2dCnufj7SAvOkJzClvMWAgcZu7uSfCYhL3gVF/
Jcr6oHDsRvl8EzJF1fN8C9rjI+/ixzJ/DqIIP4vnvU3+B/iQ4+iO30qjYpJiidtWp4/h2l9kfVb9
OXS7vtE3g9bvkTN98Tprm6fBa+RzysGFyxzdfpvwVTl0wRmL7CtMTtAjKafspjyOrdjEhjqArcgZ
jTHZQBdD5sx5IAYzzhlGp+UlieZ9mFIjsWJspc3HNCDb80bprdDcCKgExQ5qULUunCfLmNSm96wX
pluXoBBAAr0Te5wDAVavTs9pP8yKV5/PJu0HcIUHUIEcfjSeXOeemvfHxPOh5W9B9+5G607W+TOY
kL2yH8Y5fkOt/CRdF6M1pbrZ0S6P1iVhVNSQO8OIaFATfyQt5+fyvoQUP5h2cI7q6BIRRrFqBFKd
5Q1zx3rycpKFSVi4GVX3GEQ4QzRHShS/iFxAqy5fvTWurgsYZrUKR4d9CPLCDM68ETF/Xr5pzOu3
zlNs9+IfQkftysvlcymqB8iSXrS2h01WFk8+khKnmzdpDqmabDKqWvfRnGeu5IQIsoFbQYehM0zM
hJbzqz13+8SFJ2eQWxn7a+nQFDEIRmEqX7UE5dJg1qlxQbSO9Qs76zAOh8br7zAr0SZ0juGg7ybD
u0zKPioQHgmAOue972hiT8/9HG/GeDr4fnfnxF/U0socyh94G7/SbSWNmhloZK6kwnUavDCiOagw
+xE6/iUk9H49QWj0Tf05h/IR4/126CIAZnRwOnvNG2Af1BksCJZIXHl7WnjrDoA6ClFzA1nmLoNn
aKUDf0osRtuZq9baKzxj4zFWXSctxO0e2QATqGLt2HQAxlx8WZZMpcd3mdfFmunPkmtwJ33CxILE
JLeyPASkSoeoJi4u5k7s7/2pMP5H/vkrs+W/kn/aNKL/X/LPZ7gSP7T+8ePflJ+/fupP5adv/SFd
pn+esBzbdR2J8vJP6Wdg/mFbrk2mi2959qL9/C39lH9I38JZ4wgT3SiS0d/ST+ePwLcl9vcAF44N
rOK/Jf00/y/ppy+CQOKJNC1bmsA7/5YR4sHtNKIBPGUEo3R9VU1f9cuDY7fYRF+72m1OpU0tsp7R
cKyNukQ3sjx4feZ6Y+RTj/0ImOqvB0cj0n95+vrE9bGi4zo7drAQPI8G+b8CN02lWMau93996dvN
UWRBuy8kfcEMx+k1GtVbDAu/k1K7q92BDvu0M2r7Llk8bJZesjyvXw4hdBaaizxaL9ao1EkoZiwo
LbimWFXQ9jFYHYxj7Ui1hvmebh0/fXUXw0bNZpGtFQO0+TzYcFJzhrBIfIGNz1Toq1EUFpub4hzP
FjtLXTOXg6yPoglTUqQ+2bNjpx+rF3zuAyUEduU72zG/oAKLbieRIPoejV3qzOEhMojKyjtQHVWV
3bVmfz84EQO/aSjXkxUi4TEaUgPofnfKXkfgSyF10k4k6/fgOg0hr2N8bltvR0r0YgWL3qvGPk+j
SlDkonF3SrrTKovp9nX4c/U+dlp3TWuwnpEbDC9p1Ee7hazbDaPDWA9YPUNAUAbPeqAhJUOCseMM
4UsB0Y/0ddILaOKhakFVYEDv9YMnX1kwykCL4nVmHIn5uaqakXkcO+LJRJPXm+R453TmTKBd2xgF
7brsAms3NJQqRp1sW9bq0pxfjOhxaJMvGW3IIiYgxMko8yjSN6ndW7tghv/mBQ4yFcrWgdyWVeex
+1TuEyAt52DGDS2RGM1g5+xQ6IIMjZGCWgxwhM/OgbSBC1O+8eA41k+jMOSmiEVwqrPq3kYr9iDS
k4sNCnYEuN6JKYcyPWfn5wNENLzum4LMDHbd86MXaMopqMvGhJ04zgLctV5IUj0laGePX0SM+Swl
u4bLOHiQIpRfh+VV5HQB+/sOWKQ9VDG7P9ufP2IGfPjD5/X1RJmfNFFJm0mM92ZRFTimme/AWrbJ
RXS+qXZhNdgwvDOPwyZMqiNiKMG8sdkTr56tWyHR7kL/ICmQrvTwiFmP/WUdaphHPmkcalp2/Lsx
aoONTP30oKAi+61sTrjcd0xHjjOjw6qR9BkM9JvhQyDSI/i+TeH3/Vo27pOI+69ZR2rINJcPbQsz
zAKGRR+T8wfBUtWI6RghNbHQb1thxeDdEDH5y/qxaAZ61dDLyjHFVO2CgqIelvw1CtBNKzy9FrwE
xMNVbZ2pgJ8bkzFobFhncz7UjvM9FuTM5GkOy640b9DfXbtlEVvKfmLqVH7l6KB87TAImrG06ZuV
i+dnwvaO8NYm/ICjeBPHzXvvdord6v5qHLHw7YSgZ86WOdCrm4ad1TI7KEuc2y5z5mIpnvD5osdT
+3gODhm2TKNk74H4OUA4XD2USJThSb5rUJQrGBViOzn48mraGOvOJpwY2Zk+IozKLfmRelTa1i52
zc1Q5x9Sw7BF1IXrPexxuO+GCyCgH2wy2oP0JTbMZWvnCAduR6rfiK3MD56NwEshF2lnhHMGwNsw
iAaUN2xEgovlmHw8pNP3S5XjFvvEpJsWBYHeUAAn+6DBceYN1veaeKOckZRC4GBVNhvuIkKBw6mB
MAvpU3Enlzcp65zk0MHYR55sCem5LOPgtT027n1nOt8zdPWloiSNx/uxj9vbidnFum8ahfr7KRwD
9arB7fEHikf8PsURWvzaJK+AkDuCPiNBcNQUA73o6bLNbEDcIA3o95rfRMq93FSfylg3oIqoyhlN
LJrZPENhFz1OCrSviFg5YSVAxUOD3pK2oyuOxgjKXB3G68CRr/bIHG+MDTj+INDXIyJpmk/Zyldw
rI3CUzgEGO7MQ83WGN8DngOSsGvkbnR9+4LCzR0mue0H/wfxGM6uR8J+mALO84rghZ49piyOVciV
ym/yd9f5aeRwdizDhX6TkfJSxiiXqp9+WYgT6O2D0VjdQQ3Z85iHCdkCTbMvltDhBMnDPbCCdVIQ
2Joa4XG2WDe771WNbDGc7ddgUa+MqWWsUj2gCi8CCNe0pHaCZaoCPayy6eh5j4kfrRsj7NaI5PR6
YEzGIWwMx2JiPpZbeX8zI9WsIEinduueKXERYn70ff1hN4m9cizaaXXH3s9k9Ai9qPiKZONznHYV
OqR1Z4yMSioG2mZwIrxbn+2AEGELUUKRZuCRwi9NaRIrGnVcZSJkenm0J2YNUVoLYySz5+xgZOQK
NwxIBtcx6RfO+T0wYZ+xLhRyUyzTiVIfo0l2KNPwU45nbXFK2iNojyZKHqYxIU3ttUGlCQmfP141
QzIcbOApwTgiF6nJNnbZjSfsF8p6naIjvSsW0SIQwuc651o0iwGxtZlD+SFXgmSLn66CWZ+TqYGM
D6xhQnDqUaNdrKBtTpeqo+fqTxNdxuwNYa27rupuk5EwS/1S/CwCaYBcYENeRAxsCi4qSk93GAee
G6nbXSqT6aY32Eda2GmYlDiPyoq3iTG75zSaz6zTt7Gs1M6169cGY9p+MuWtkex6nY17Q5t3MQlE
DCBqQIno90B7MUySjnw0DBBfbp3iFhG7pXzBIRdupMrPiWXeeoX7xJnzbi6SKeAP4x7H+ylY7GzX
m5RCItWJv/XEY+WSLuEwhnWjgfKhd9ECRaUGlAE8rB7KY47l+1QuN3YkPnIu6RvT9y8j5tWtm7Ko
g8J8iKqKIy8KPnA05KB6y8OoXHsfkoPFWufUS2fVfTZ7kBFROH0xfQwaAz59wwffv6L1JRhEFp9V
nID8WiRwfWrYVJl5/mimxDtM5FCpBNNzXOFmQG+BIa/ehcH3cNI1nROCjGJ2yvSNkcVSTxwGw/jK
mq93NCHI4und3dX+Lg3HBhcTgB6TDtesAHNfU/sM5yZUZNm07kQ8LbtSZuMEWOVGdmxXjen289pc
1u8EQRCba5ymoujrXa2bR3vx/g3p4h5GxYoEJvbszWDjCkztR8TXamNIAJYNY8ETmkogYLynNgvz
lF8R1ohy9F4ucw2wTR7gs8MVwoCr4dlOLIlSI75cJXieLfr9qJOTkpELNJtQCBvl3eTQsLCmtiZf
KaN1io6qXSR3DrQMBKb+Y6FbJqzx0xS9Igige9UxDrr+OjJAUU1g3tEL8ngHBnxRJ8ACBqV6ShoB
lwmpNq2lGOy3RU0YiGwHI+45CVL+txOV9K4bjcscpO4x765CVYcYOUzmasFsmMB7tlZi/ahdo92m
uWQsLJmKejVGsNoKETrQqmjjvt6YsWbcHnZLfDsp8tFi+s3DD0eHL8lMsazh9W84SUzbf4Sg0hwG
Rra2kCQ4qFUfwYcYdIZveeqgAntOe0BmtJ17zKBtI999pc2TLlD4RAGRg02m5lNpmqA5/fwjjxu9
n7PiNIO/JYRgbSzIBlgCH3X/lCf+j4EUPdRuJV1Zy9iXIgOmbr+MEMIgAj/HtSHWv8SWehEVJfIz
iMFczG4U4gnnkyeJi5HKAEGl5HSyVPY6Bx2NaGZtKg/eqQOjHTv7G0LLwM2WBFWL/kePdnyLezhU
Kc4QM/rZjtn5SlavzOcKG+FRtTbO42UTgQxmF0kNpt2vmnVXTgTblKa3LgKEhxxGDK7UtjCpwcwK
L2pBGJpRuzUymn7r+mYNeg2nNohsvaboq2DM6ulIbnQzSVpay82gvmWePx1nBM47URevNsZCMPqz
FexRbuKIs5HeLkxwv3b13mbj5jB52kHg/EJFgVY0Z7HxYPXgSUECuoDL8xm02Vi80Aun32dvomrq
z3FcP/UDQ4uy8/qzAX91mn3rOHUHb86Mk47bT6qHV5z3uLGkPrsBhp0ucXZQR020kCf4jeYqDSpy
DSPXOXUIEEmNHw/a7cYtI2oIqXkmTkZaekevfMPHMgKcp/F7PakdwolELZjqjQGdtuUoFA2mcemU
6X7MvAnLc2ntvP7Dw8x0DKscCItpNAQpZDfZyBwikQYBIIFA75ePyFR9dP7sCBHLtIKCb2L63gRq
A1ARR0ucXsDbx6fpPnfJ7R1aXs6z1XM54X1uSeg6dzmROC3eXwb+dIZlku+CyHtVHg6NyJsXLwcH
iVufySpPTvSNiizmvYEvI0abkqMKIQGUOnjFrki9YNn612E+RUhVWXjSbSC/eLH4iFLIHKi9bxJB
IIptdxhU5nNGnryLGoz5+gyRbhELNiYlNehqMmwG6HdZj4n5Iy9Qp4gSsnrt/7xqEK83pgnKeRW6
9gODBY7RZe/qYMf+dZNV3Wtf6nE3ICL/9VAtGYLYUV9trzeh9BrMlKq7gch5LdK3s20RLcp/w6oV
JuqULrDR1p+uPSPViumZMbTqOTDhIGGXx75NV3GBPqKkS8lhHmhJyNxpd1GGBI/Ynn7XvsUsRqdw
Np1TjNDt11fpINcqrVmtuQ4BwHM1HKoCZGZhoNagq22goBo68G1IaoaGbaVT36N3i/amrL0DSIuN
t+Qu9Mtzv2+uj2UJvnFljNX2msqAgjI8ySR5ZHDn7capTJGPP4jFEKSKcPrm0HYBuI1kMylTLqCl
DG5rQ6l9JE2uzAuvoa1JbWOQB3ez8f0tyPr3YTGP0wdPVkMZpWsrNn9UhyrEg9jRK8hTn3Zs1iC2
QAP+cMUr/abBhMtV0oqodpMa1P31xmQufyg6Qj+1zFk2yDQcCRs6XW8Wl6BtyOP1svb7YcHY0OUc
+p3DMHdAW1on2KZ+V2+m2PkM4X3urFAM59njoEpmFt+ZpfgAumJx+gznQvZ5CagvKbbVSDDGRGJ8
UCA8RtUSimDHGmBydSGlC3uac3+9yQ04bl355LaeXreB9VIHdseFM9zGTYBNKonPZeOSCCHairQy
cRopSvc6yfaeUc+XiCNv7ViqAApjOTdm4hEDmcDsstWXsXhknFJ0LdiTAiBzxKD/0yHSbqUzV5/D
OXyIisZ7qipKA9NfV4jv9roI3fswiFlXo+x72xj7MOj9U1x1I3a1ucQYjdkOB0+JUwrhSxfZZ9dD
LJIiCkG4WCL2FR+zmYOZCLovhU4gF/OvSuw3XSViBXmcHAByWM6pSZRjodL1kOhh3fnmeHQd9wce
oOfIzIMDXgPmDba3jwa2Z2FUjo8zLI6ZYFhQr9a3oobdIoe3SeQ24zyJ9zTBGCSUiE6D36/YPI23
VVx/NwMfGOHM1rJscQLQ2OnPQxkc3VZ4l95sgcTmE8pLfyDHp/pqQSo8V3djljuP7ECAXpc59t44
wC/OilhOM7wrwc5XVUSwzqpD+aJKB7p4AZdhQDHJ7nbT1EV9SMNmgUCO4Y1ykkd3+JzGKP0QDnE4
JjnxyWgT6iA//bcMBsktV0W1aVrXekasBt4Rsd+IoXBVRcV002az3s3QBffepANyXcHWJRo2NP64
TaCQ5/fReKoq19r0VTrtPftnAzjyKN2EsDjKETYgvrHNdPhMtCtVrEmBkXjOeKm1nrbY2LDQ+8PX
zIj1nVvotwiW4JoZDRfcBUrWBcrb0LUELbZchA0qyhM5pFA58diGdkfaDRqXNcNY84SeZj75TYcW
2Eierw9RC02n+zoLOvpa3EwLOiMZ7BrTywyAcunS9kv/tl1uDGiigXY5+QLmkpgw1qXFAZhZZokw
Rr2ki3q86ZHqKzvaXbFTV3zYJJp7dvXDr4fEtelaCfnSjjWi6gWXdb250rN8We+QMeKZXK44dXSv
F9ja9XmbK/1Jsz2DohFRK+TAUImN0BTXciF14F7980aMaCZDDl/TxMLYyaghvZgOwula9ISa//T1
K+D1JMEU1ut1p1OyrfHyyNqPo1UcRg4UaVnfrdqP9vhu4PPKgOxA0JpCLUCynoZhQFuFUSPtlgl8
QKX48PoxI5ypDboD/z2aIt2eE6ZYIfdi/TDuRyslxDBs4XjRL1g5o/zRT8jFJ8c/+35i0f4jTHQF
bS8rHyOFz8YaFt8Ikr8kTKHq2gmbF7rH8SK8JUE53VRlfQe1nNWodgjHrN17JUhW70OJCWYawgtH
a7XJppIlshSbCJMliYb+TJZ1uyUdod+X6J2VnzFEr4CCIQHFkrgsNeq+s717aPnptksVgjQhjpC+
HlOV/KSpxeDKOKXjuCNhmKEyVnxQwf1LmiDpd2q1nfwO9r1Lz6DhI1g1xpRu4wm/ua+tadckL1ls
/+imomBzxBBrUNEn+/i7To1kGcKOx17Y7qBnrQXNRZbHfjfWXKI9TYQvn1JqAYtdwmjpLvZbdGXj
L9dRYAnWcn8qNhWJvFBcSHXwNP6n1o479GcrZ/AJcjQl/lXva5EGaDuzm7yeABdzriKae3MH75Sk
21qM6V0dkK7QwNYAgoVWFl9wRZN3wztT3KRYedpuWcPm+dxNpGN43fw0WoByKF5B/cR0r7WNfqS2
qxsUUbQ2jcS6WwJBcmFwgPrxjc0fh1EsS7kkpZZxBiraoL5IeqWZkfwYTXq6S/rGyDxgbTf5B94i
cKYEKazMLNvgfbi1tHGebB9/VGs80eh/2tYh85fKeu81bd+ljC2GT5Pd9SoRpn7M5/gdX7t41BX/
bV3Dt3XanIYz5WCcqSc2Aol9aSeMZCqOYAJX4C1Drniz65Kelz9LoS4eNXFP+sFlXD7oesKK5yXr
kUhLbMPim1f7885rX4sgk6sMzT2jn1eXeIVt1JGsQvbyZfBohQQScT3tZgQYPowQ3EpcMuCqRqF3
1JElDkVoXbKEq1lhpOG6M3d+M751SewRkzY9+z4ZznIKNhVrFle1BnkMGRdTNxxSe2xp5ltweskI
jjBIHTJXPgrBQCDuSbE21bCdLSLaaMVpjZEny6vmlGvEiTne6JTUHTzqKGAba2syNTFDnLqTREYz
GTWNgAE9v5v2+F1ajC+MevLADjbC/mEE7XdbRLeiKMmQNMqMwviLiu6jDsvNpPoVXUO1MikPSFca
aGAhEfEXeC7vfUPyjlhbUAvgIJEV0sw1fyyTRQXrlNF8uI3zc/xWMCVcZaq4GJPp3uQqeiuSb+xU
yUJ223TbphzdWNtNKdiyVfcgKxZgKl0rx2Aer6tn7XCAePNT7Zo++yV74yinOHfxR9m1nGmDDNez
fE+sYaA9YOOan0AwpIq0P5xKVYpzviqnXT/QEnAixKTKtNFK0WZZfPRkXaATfC/J1iTAwX5xWvE1
ttFd1wPQ42guX4ucVrnVEcsdW0ijOvJY2wUrndJNLCbrmRycupl2JNvjne6c5zAOmkO4aOnK9Dl1
IG8GyVwQxUTxkwdgthM0LAL0jrIgMleupCPVAIplcrK26kePxshA1aOJ3NhJojAQ576kDuOhuDrM
RdlvfM94xALUPkUOgStT8KVIK/L9rCjYtyzpOpK3Iox/qsRZYjyQ+aMRWzZoCTOjgqtRRAWVKE0+
06JL9zJqDzC6J50xU0ALaRy7gb5xMCXWVtolatPSReRhBWrFhY2o1tj4qpEyuCFoKEsjg4srskZH
y9n6DaG/Hsh61/jGyb6JGpOPsRgXEx2INRUZa0/c2fm5tzjT6uQF+R7SBOgSWOkZVmhlvXpZG+/Z
Mx9nH5kAGZUO8FgaeEjQnLK5ScH774dsR01zp4W/bTLQFaZNfLlsLnDsQfla6VNd2T9FgyCDkQnH
DtIsD0JCGAXdMa+zS/ScwgfrhrN0CyZAteTPEPASfVTVl9AYVtrIPswFk2jE7RtDBHdd2+IuoTmI
Ptw41y46OAcMIIgfKpCsvcOgBKQHdhBew9LbzWh18WBUjjDwou+aJpLr1its4r3xRNR1CT8h+NaG
GK6juZIXlczHfjmhND2i0EAiGQAmqSu2Ay4h6SnXCS1p9RZcL1euUBbIePagU6fZA5ne1peY2IsQ
g6xk5lAVa2yQH3Q3v9Vlgagyhu8yHD0ilJ6JBmIcBKbIXopEZX+LSR+EebxwNIHUjPlRmsyIAk9t
CR3aW0VurrOCFCMw0rSMFm44xsTINO8ykXwyYat3cYtwj+49aatG8tSUqcRmmD72E4eYOTKwKzil
Ec+iys0qgnzSAqSN1OjZvPKU52QZ+jWAojFiAhlVJqjVtuHsilhUPb8EDb2K0THNzI1OqvF22RI/
BT7zFJqU6/WYH6h+30lh4NAUKKDr3rrEDDiHrPh0viVuZt+KCnNpBy2ycUvn6MLLmQdPbpEkkO9d
6HILXgFar69/ssYQ8GZ6/hoO+hniMoMV1ow9+EsY13O3Rb33Fafs2ZsZBSdDQ7cHQV6IutdaWodl
75SZv2/xBe3Dpcb9feMtZXAi4K397bHfdw2g2pDWFDL6utDWOl6osAUQ6IyB6cL9vbJh6SLUuBnI
/J1IJMxWXNnKk72g9f7y/U0omH/n2Ut1/fHr9/zly18vt7xmuTQTpOD0uBLtFr6MNVszU7zlDZeb
68/+vvvrl/j9fn956b99+6/3mwZMrArM+m4MEyTkyy96RfCp5cWHKwPw+taWjKxDPpsdiQTixZzt
eO9hC8Oh036jKTYdOpJg93Xpl4eC6npbJfKbnNJD37/FdcnVkMycaIpKsDjNCU/CF/jl00dEYkIR
ed6Nj13qYAjw2myWGLtcWY1///IKUqx9Njh4HD/CZatC/fTnTeJLFCHX+6gOAgvGDk9FIgANe/1S
m15yyl36vehey/z89+evr+cVdKx/vUp2hUb+6/WlSP7PK11/MnAAM8E3pXLmGvzroeWbf/9av17r
9/1/+p5/eswxWv/o6X29NNBdPdWnYYF8QiaxyezibrQcp/pfz16/uj52ffZ693pzfYHfd//pZ//p
pfIOfFRi81k0y3CEQRt9JeYGiv8tPcDl/j8+aFcNe47fz5fLD8W/f+h6//q0rNn94IAfltEBaJ7Z
Yl7Nl2HpTX9+eX3qeoNskBaZcfz94397i+tdG+r3/6jQ/j9VaJbzX6jQxk/97wq060/8qUAL7D8o
9kB0sZuBFGh7v+GDKMz+kDZOCNO3xBU/+FcFmhNIspCQNAX/rkAT7h/+ImUjINGEBhGY8r+jQKOv
hM6tKjOEF8Xx+3/+h2tZgjAYP/AEUjdpO1eF2rfPx7hQ+j//w/pfJhlofV1yWXWSpj9I3T/VvYYT
oyhzSo9CPkB2K0JYPIrLWTBPmFoDukwuThe+RWTVjR3OJS4lf+f6TN/c/BO3c0H7xDtU5byLzP45
cJDV20H0wHDzaWitG1wfjJBndx32UQd/yXlJDVmuU1PoG9duPgtMlQYlSw2QboxxJ1gUArF1shIm
KF0VHhqqFZgUb3MBesiJipu08okJrF36nvoWGgiBIsXA3iYgZg952n3WgSAp9Lwf/HTnju1ZdK3a
qHlmSP8NQoPayVSQadN4GIvFCvaP2AxlTNFk4Yj3jrgMyXWEMbj103nfWd1rTvOZcGiAbbgXDHKJ
dcBucvCIgcEMsZrrgfzreBRg/4nn6PKdH+qP2rd2XePcdFfrpoiO2NxpbtkEmZwspH69N7FdrPMz
AZH8AkIhcOiVuEA1MM9eQvdyuUcujbhcv7IaaR8z07z4nmMR3MHfuShjiE8g7/hfOPrGxBtz1oYt
Uf7M1oZ5jHFXuKW6x+ep7sva2BflMN/ME1eqJqOjxxjbvFezixuS5e/X3a4M6/vJWaVmHOxsMUVY
DWLn2evp1JYe4X+MrqJLX4ZvKiyMO2wj7BAVGwXP8MO76w3uF+OuEuVTb3/Ng9FDTOG1eNUziQBd
lQBZcrGvnJzHzKbGJ8KnnMRGggM4hyUwp7rc2G5pU8cL9jdV4dGJ4PBet0bq3wyUfjfNhJ2QNv7Z
JXPpBnVxw3IZVps466P7sfHi23jIQEh1mb9qo64DuizGPfGI9wGIlotMoT/oKY72k4KkD922fSoa
13lggt8HjFWs5sU0Sm7MD2WTcni9I1wK16Hs7xcYrjUk8qXP/dWVJkX5mp1tk3YaRrDkfa5wKrG3
pCGq7fex1KQq2e1rD+v4azLkMElmx3nokdqfyroY8WaaA3pNs6MRAUjKUAQiSeIz/LG67WvLWUKu
yq1pKrIP4B88C2nfBpIsEmkOsOMa8QQ/Yfru1/lRDUwZlmi9lQXG4Us5cIpnASoExrgk9snHiNyX
DytE1TJYpf80JZTzyO+inR5ksPKLfj5mCRbzms/5Aa9uv47Jn/rwZ3WsGI1+pW+/DtGkkGs4vGiv
nA/RIrH0ta3f07ncwlUSdzSUSNkcAG6OhguklE3fK/5knOzYr7b+olPKUxvHg6tM9nU8Gwxib3Ug
yBLH8w9p1U1vnrbeptQo77VDF2hsdHr0QxdLntb99/zTIK3hMZ2Jrh39+pzlfXCrR1RZypLBPhtj
H/Yccji6+NVzJBG4J7x1pi1jS8umh+TV6JPsxUsgnAvDXPWZG3G9apQz35eWOV2iFGiYyNFq+pxs
ZzZwIMN9bGtZFoxPJdGpT4UQh84FSDnoAmHm8vgQgUVtoQlvr9+B9yPAcYu3GXnGGubG9JA2pKy7
Tjtcijg+/X6IzzLdKzM+x1Iy0RiL6s2sbORgfmkAJeHuhFiR3nnIb0UUfTP02RssvruQbM8H1HPp
ywTLU6bDh6R9dMHFVDyTSHcbE5x1d703qoEYy4hIRPrNDDCxkLACUaPmk7qh922+oQDb+I3rPk/j
0N03bvAKvgvtvMwwzYjsoS0LbGIacZEEqQHAIb84zZhdDDo5pd2xcQJqQTIq85BzKJ4dsPjU8763
K73Qfaoc2aymLKx/0BnomFrc9LUnNtKoyCbN0uJSsEG54/NjH9j3EYOBsMCZVr4qx9BPRmHl547L
5Yb0jWrnVVV8qKR9pxBUfifg9s7PTOPbSMNKHjNPTW8GcWu0+Qmbu97dlEtMXNPV4thoB1/Z0luM
rPTNAePP9gkFGdsX/x3nCKAHDq8V0gEb9bEq30En2l7zDnUtPGcxkiKran/2BueTkNZdNeT9qzTg
5pqxlR+bPsQ9EmhQTsoIcQW6C/yAOX3YegCp+9q5byZdEAnHKVwXPlPjIC82fdeEB0m6z6uHB2Gd
e218HuPiNiyrAD4m8rlIeerEr5y8eG5GIZ5N74KYzZ3lqPgpN8vuwSeOPUYP+VQPhAC7oawOwDaz
G5G0N2nt9/dgW1Bo+kn31rjG/ybsPHZjV7Yk+kUEkp6cljeqkrcTQpbeZtJ+fS/WwXu6OH0bPRHK
O5Fp9o5YQaGkLOBct/HjIJt+abmF3Fd1jD+lqSk4C77R5V56Nm6qsSLIp30YipYgK7eZbmynvdXD
CWrU5bb5Kj508r5z8QTKSp28+c/lEqERTJfEGK/VgAGMoBw2s/MlqCxIeKeKom4UgN4JmX2HguFJ
NNKZ0zAAFhtGRSlsTkP08/om0/udm8ofXQh963ct9CIL9zLSc6ZBJzvExCNudHSLmIgsxMq+tzOR
eyw58MEc1K+mo/f7NA53USaovpA0PGoJE3uPNtto3OCqCtjyFio5GxTrmhvCGfNbjVF20YapvtGc
b31iQWQxKWxzQThFasj62BElvHRicd8HcbLUk0DfTWZAL9pr/E1Jooxp1q+hn2/h8hnroUv7nd03
HwzCE3oezb8OR6Bb+MyeazdNTp01vFu1v7Ra5F1gpeknpnRGq/E+7qAAGB2uT1Mp3hbZMThSOvLu
pzsmDyQNMaLSg9QiajLNcKvbIFRkU/8E5L21bSMIeSCVnE7bDWVROupG92UO4x6SPvBNWqobpdlw
rqyk3nn006D9yZcJsS3sBJuJNDM2rjPUmz6uAsjByaryq89QknjC2fqERZagGcirNpFfY0iodew/
mbXxqefaSbnirIlgWLbWq1dF2173btsSUlmS9d9u61K3rEmXZf//GLbyiZSXrcSYsK1b4ArV+J0S
vrmwM23ZquHZDqrPrgTC4uPmYqnhmr2+EqNYgX5Z9FF0G04l+IyN6EW3DrrgrQRAuyi+SPHlYFbt
Ehq13IYtUY2i0WEMwazrKYTa9JKJJgpnSSz56bl9W9H/qLNPFIEvk4XqLuu2xdgAQorzqwAofD17
1SZbfy6VuEf2cYfm3t8QiWW54qeHDNePTwHhYZXBvjm0sQpqh7AjiXGi50d0I0cTfBYiCbubQXpL
dK0jB6t215nae9rLWxGSVUyFKtGc3eiWu5SRmNDR4QExEmJXrYJP0pbo+1oJJXoiUhLyXUfWlNs/
GPGUrxDyRCszqcn6xG7he1QpgDVtyC1lGZzsa8OWixkEgmyGM9t0UJeAG7NqrLawm33memjGVX1d
z126JpJXrJ9gAbE9R1K4GPSBYn3vo84kA6XpiCNDpuyLgBQ9372WfkUhnhRCIL1Hg6Rm6r3wHaBn
rPPwBU9scc787hVS1xGw4mehRLWV2vggOB9Xivh6fkZzlxvTVU+cFzwnTkRf6Es2YrPQarzRR4Sm
ZpIWS+XBrsYhDfmsvR/T/JgLeBWFR1DyaKLxDxp9w6EeUViD7juF4kmU5plyJTU13yTrxk5ep9rE
O5bxvaUXLn0yMybfoLAmuyeZm6/QhpHv6PYrmuaz2dIpGj2ICSPITItzxNTqz66Kqde26CadRzf3
31xP/0i8L2aAG7rnfNQKig8NzEJ6P14+ftDwuTIURm9R5A0E3/YmlTbh1pmDbxJapek9jbr13UEy
GuP6yqowSyHjzcv8yiqivY2jb2bRfEZ2fAvZC9WRXb3rpVMC4RyZvhB+C+aiLq7eyICG3VF7W88e
dmUUnVgwv9AlnSvKd9Jxzl7l32bY/AFJzRSy4VV4EB5qebBq7cjSCPl5E31FOm3u+QDENY+WsJSb
rk2aBXXj6yZ1ju2EfsZeOITRgRFblZ68CQo0cH1TcJBMdos9kWtaf6PpyU1SWW+2AJzL/OtosPTK
YaIaLVssedYOMAWEaNC56OyTJr/puoD0lslFpoCbtsnz69AhdBG5YYPSFnNEFK7wK1OferNSlGSY
b75br4eZA0VbIvHFUUgwWLBk0QCfZXLSndnH1zIzoF/q3Y0HyxcvKJbYdl9qLt6eTifOVoLdHuJT
W5OQrZSub504XOlWLXZjjStdK9/RELZ7i6bDogDNeWa/T5mwalhvlAarJfbHusdv4IN1PllJsAAw
HN24TUD9u/lJRwnvuANpZWabwLK8z/Auufda897xi/ghLc3nIGBqR26vrbSgP3S2zDessuSeLHWx
KPwWvb9RXFu1etYjCw4rXHMEsSMOc6iczQrCS0TLtz/RsBR3WvZAvhJGT7uyVpkZYZ3ogHHWEM5G
RpOwG8ZV7ccHa4wAEzskHdVdYm+1Aal7i8g/UjElaq+4Jq0dzbSPgl0E7jHlv3bU+KZ0Nvej2YXr
SmTXmtYbq9r2rvvek6gr8o2T+CQ1Wg2NR0FTxmPoX5ra8OY0brtnn7i3MSdDp4OtBKHiNU5K49Dk
7OILKaBOEYEHEpj+gg/2qSLTgAXxuIGYXL/IvNmoxluPbPzvaRnPNjLn3TDNfhmWjH1vtoYynpDl
aac89s0O//xFbaKKLGP3luxfumaE1NeNd+fMHcSwMZ+E4TBdNhnO08YBv+Vdw1a+HQMGeDcTJ9lq
3bpIAo/iKmhvsaIgrxCLEF5fVKP2KEFFkagUrxo/fiEEi+aL3Z/6QvxEI+L3VsXFrkrzcK3XFhvr
0N/IFrVG4yDuwKSAYO33+uVGQrCfU2Mif3d+XJ/DYHfI5f5fj7vcnQiCT4Kh3l6e2oDvK2OKEX+9
5OVOEbAitAZxdXnJy019jQOiBgkxUWheBmZYHAVqHaz5JcNyT96zve+b8pyMFJKK/jvKWcyqkWRd
g7FlLzUAloam9qVU15Zq8PUayMUVUqbWebGxN6XV9O0m43dtYhFpEdJL2Ntm339P5EHhC4oemMSO
ebSsfQXXkVYZzSZCoifL+B6hCSOmWzWVfirHGBHl1zTR6sqguGHOJyG4gkMTo5GgRSuWLhiqpfQq
nZETuV46/+lGpHqXS1MGo6/ra3dptG67a3uxutx5+RMplW+m3n6sU7CnnRG/oyVzDvDPd11voYoi
kTUb0PMMhvKBpcFbFlZILvAc3lYb7cB07SFxvlyv2OMfqhawUHZb2rpA+4bwjp5PT5xjxLgQRYfU
yYCt2qzOJiN/zqwp2kzu7K/E00PvIHmbPKzgnRkaR9GZuLbmP8Z/LznU/1hKhZzEA6hOr8NZRtNj
URjJfTYTMaV51lz7y3CowYl7ZYRPWR8eZZqv4H6f8FV8IiB5dFGpAV6zjeGck8KY5le9CSFLQ2Ks
owlLppOpE6jnWMZVqNVri/ad0YpVXBKRMxAJhl8DvHHAscEmBdvJzPikkTRbhiCTpzjVbi/y7ZHw
A8ddK197q0kuXvRucY4H/6savX0s0TWwRLChU5GIjisxu211++gWs7LqFl89Gh1wtjAmSeBa6EJ7
U4hwqP2xxEdMjlSvbqM3fRIns6aVJaewo0aHfkE0imIDCObCr1fRXZEawc5s+7OP53ShWSykss0k
rSMUbQd0fKpVV5i94C6giGprnXnfuDaC5DqdSYJD0joki/Xbjg01PdqUr+lyBBd19lACxaMHd7DZ
RXnZwzjSskY0+Kxr3RY+BPuL4eAb15bbgPLM1Efg4axtksBexVV2YyR7Uyj8IWb1k1Zzhpt28EZP
Hg3VgiunIuAVbH4GvzxXDPyLgVULGtG9UQxz3HVX7aFJrQevQq3bXtV58FhWjlgJK0X55JZ4pa5H
q/C2jfU6BsE9qRozWSk6lMlNa6NUVbJyl5Ed2awb9cPUqm1e4ELExEIccf4ctN560E0U8HFEhTWK
Hypr2+buLKliF8CCg0MfplnVQBiELO35YGgaBw2AtMZHhOKMI12DU6N+jSg7eBM0eo/El0Z+WqV7
UPhjUAIln0mZe/goWbGmY78y+hMRi28D+fMHU3JwFmEDeK7awa6PSFTAyEym69c4mu05tlg9khEx
pExjmec/JynqgaBtHxLYaK7TTtSIetq18TJR2XfvyGfdQk6eTp8KlTASqZSWr+EyMgQ9npz7zGiM
lS9aZD0DFEChPXouLjorKg/R2JJg3tpHEcPxie9yV1wjN14Uarztwkrb6+rFsuROU8+tG2PrqdY9
8fMis+6SAuSNcPVzj7KDcIl4tgTYP41mQt8J1mWdXJc16Sx5cMoCqS8mczSpoYBd6b7rCcxCcmPq
9TPaiQrRClgNUTgYHB1GNNtWiE2iK78Lwte2Kj91J92bUrsarJY4+CePE9HsWIV4sN4qL7jVEeGv
iHHdOLq8r6V4tuzkCCv6PjSI68swm2XpcUJpKBsXo0azt1T5TkQwbK6Y+OXSRJOu0vY1snwEgJP1
ESQONA/wTsvcLh+iKL3Pp+onYqAwpvqnQhCEeuQ2mymyrn41yICE6+JjioePgEFB1/Mfz9dPqq0O
ZAkQIFe9tdDAGKdW0irKZVVS++/0Mt+gvV66Kdnb0FCN18Yakp0/TQ/S0+/RL1uBtebsesQvd5t5
3lsFNXUpZ39wT/OUDzidSCba+eNjmxM/H470uuelKikYP0pTeMERIpiB+dgwBbShfm35NAxROy/0
sdiUk7sZY7aCyRSemPo2VNtuMyQ1mv1pMIVVWAQ5gl9N/dyyenPG4lxOPVTW8BaF951jsSibqBS3
lD3seuX06Q2+FSK+Y+16gKosbQSMvnWKdRyWsene14lDnOO4t6GAUPH1qE7rr73w76IIS7UXG2uX
taGYcZJ9jWnRzfi6EMj5tcmKWALsyhbZ2glZ8EzlcDv/xG1ePfiZjziUEYEY5Y2hok+SZ1BtVSXL
HL5CRBeb2AdfFiv4bRiqEv/RGPRT73ClAOrfTA2jJ5DpvZ3lN1782Ul7PFlgUBa2rb1kcfZqAh1h
a+WvvCl9akIsTf1jX5Q6T4uvLyeSyjj0qx8WH495jF80HLBsKsQ7tXdTO3A8+9Gn2q4ZBhB4nf1H
oy1GMTzDCsjoYrFm1+C0UZFimkynk6GzL3LSK9pjvFZHEAVHDDN6vUS/0myjVnwEUYWTOrqJe/0D
yw2DvF/fhLrivEdPNpYVZ6XBD9gkVLDn7TZuHySNoX7lVIKCYOqf+e/vMdrFSw/Y8EIb8CWHFmWj
2bMVevZuZO5YOq7TEFnxCF79bbBrqjv6YxBR4Oj6H9a4T212b+MT2xCmvQp6QiQ4tuAGmaCSaTsx
r8SetmpB+LKOHA9BA7iMTd+P3TsCiZi3SYfxLqx4fyKd2g36LyZUw/jIkQeDPTmQchSc7LZ97LMB
yZyozxMyzZ3CEoM37mhk0AAyh432HByZ4+Kh5Mq6VFJ8Et4i6nSabhPJTiiGosygdViECRU6/XXS
3xHiPI20YBZ5iqLUn0fImvCtoXt3TMKbvT4in6fTr7yMdWjmwXfiUGkWA+G6jKNqNQTMrd1QUHc3
iFzA9DIy/yB/If2HttfGaUHyNIjiaYhgP6HAHVJpwzxfKbTH4PpuXC1yEMqqufQKD1VFHqobV1+Q
10UcDumbsmkg0PnPE4x0s1efbU0G+GBNI+dceO1m/q00qJIq817Vw3Nl+ucupJeR1doLFVtbFCQl
RGWxw5anLRxI/kbBhBbH40ccjbt4ggnKNu9nciaMTR17Vvp8y5FoK2i1TAQ9GZbU1/19EH9Qtnc5
heb4CEISTOOVKEem7Cz+Gjxik3KXf1yUpuupWnah7t4tHIm6EMfdU2S161LxAbpIAEhqqCpjbFvr
eRkSfuatkLZ3C72cu5sdHK86N7c1/tKN0v1PljePJGe2rIS0VdhOZFtl488Qqc+ccDIVu6xd/dgg
dAcNWhBsRAGGEpf+k+6zf2rl9UCQTBocQe1iIyn7a62MzFXbzYSA1sfYkj66cIMX0YrFUmudXace
jp0AYJhh4LpCRsv2AWnik6gMaGl96K/psOGgl+/W5IDG7MhjCLpTMVioIz14X4qsrQVeAYZnwlDh
+dG1YYMl4WVow4NIK7AbjHl+yQYtjbBk+9W7ZdBOisK9ygeKWN03YROQRtk36YmxwCb5COZw3MQ1
OuEuSja2A98hFRNhV+N5LOV3gU1vo8FvsKjz69WTruhLO7FLMS+OP6rjIPPu4HVg0XH728m1k8NS
S0fvu5Ue9X/6eqR0wU+dR4DcogXdk1s05pu8zptF1+UOmjM0jxUoxMLwgUjyizdh9160Y7yA7+jr
s/vYbAVqeVjP0r1lQ/sQBf07JHV3MSpvbRJ5sVXCfCVJfNwGqg2X3dC8yYz6lh7D7Y0GxOc4zZic
dDiJxOkEgoQoj5HP1ACfVfGmGyKLojoZJXRT1gbh8GB0y2onXZ8mTuOwBM28XTURr9sSppx3M0XC
+eotwQ7GhTXSmjDbhe6sEgT/KwTTXzUts2VfJA8u3PqFQSVg2QAiXqArb3hng47ACrYKiChNvtmw
sPDOsDCGzbn2XS9e6s30hL8oYOyBbdx7yCWdwhtXrRg+W5ebbCBtHoC7pTdgdu3zFYUxbh3ulN2S
KBMhM4jKY+cTuYYencBmckJ0vYHSgJq+MjQ0reV0h+UkWI36FK6qulBrw3PyVR+LWVTAYtJ+Dlzz
1hoAGAQxVUJPx77hFq9lCOSgfWoTCKYR+b47nLv60WxQJbr1Bvw1a9sHt0I33DHAHPIpOzM8bGLa
+mAXM85kOk/mLnE14gVDS+Az6UycvEwylUPQrJ7q3zGbv2U0MNH69qYpUQgB1ejzbJ+O41XUy36X
Z1O2zixn35PxxmjY7FlL35YtzZ6kj07kR1X7OBv2cerTo8vEPsx0lKceyxCH4DLXmJYDCXVbrU2R
i5vxppAsEaxm2HhdS0p4rJCwO2zIJ6m9lI2LOS9IoeasZF0eCRsYliKkoGI2nr7GvW0cuqzDfZ1O
jEUl/pZRjR9APKZTJjqc8SVS6vwOfM60rGGGBW060KTlxICwU5ZJelUE8X3Q9iw8gLNQnqVqZ9m4
FuAxxFG6SehOLlTT3rGP3bRC+Dib6dQSmpUduqLcTvFBGsWNXdBYqNhnLzQvu+u70H8O1IEaTlnZ
2hfVOXKlnC1BKWiymWYsX14HBrgVHBDxlvd7x/zIqAlyWyEeXw4WWlezKz5Avq9KmYSARVzGWM1U
65GKiBUmZxvGBFPoXeU6+84tEN+rFkaKBTI3cVhvBgADljyLYpv7if6n2NltTtRaBABAZ45ySmms
SyOg6TBXcuhHhq7+UWihPLaVdl2TPoFO8NEbBT33IEuvtWRpN9mm4ivtwjKMcPe4R80CLj6FlEOQ
RuzT2lgiOZoAKuQ3YztdmW6crWjuLISSN3mT0uowh4WOL4jZgdhFtyOyqk3ZMTXutCZO7d70CnNZ
h3DasrgCARyEtBI187H2y7suUthy4BQwipmPcVBvphkRadF03Hc6TtbGxxdAzX8jJLllQTHdZNoZ
dV+x5bg7mal2RlSA8mNozsbUUZdgD4d4J0b1N2nvdZQ8ei8U9I+Z9tRb494s2e71oe0sDZ+pR3yb
PVA/JbMnRLuXWhAdhxZ7RnlwKhRCyBtuuw5UgJ/yn5zMgZWrlztryyHGgG70c2d4tN8Kc4PrrUbc
Mu3IL7jtxtBYRKEPmDiH5GKWjkcdyTvPrvWNFKz2jCI65U3mnrXUJRPERgRlgjEK2lfiveLtCPOR
wzygUHEi7u+V6iA7EUXUgWMsU6P1FuwoQM6REknnwzpnHa5jglWk5+zcPMfiT3NZw8bSwdY1qGQz
3R4RsurLSnYfTmlpC9uqcUV2L4ztFf1J/FXSq5eJm8SL3BTeOvfbU771gm7VN9Eu0AD9DCnr37Tt
tn4GUrJmGdvGbKkoytcmXBZ6lpj+DHqjpL8Faz1lxLaRgjYdhW9iw5ifA9JkzQJ1dgLhYqjgT6Ut
klCkJjvLlT+hnlDmSn8QwnurWUrtdQ6U+Do+oPdGF1EAKbQ+xri/9m3tYOgkkI/4or24e1Rlcp9Y
lC2jPsH52z+OfBujU29j/K5sVa0B4QLQFtiuHBfNbVFk63IUHOodNJY0T+6UmTvbHP0PuCgsnv6q
4L/Gdj+/Ty3gk9WEm70rXVjCZfplRHR5hFM+BMGwQzbx2tJ+BxLIQOTX0AaTaMdKWriTi3q7o99d
lj80qp5QCTOU8/5UbfGgt0+uPpzmLJ1NMFKu6zvk6EUJpyXO3p0R90niGEffEF+BU7CiZe3P+tZ7
6Jxt1JnOpkz6m3Gsz76vgGXGEQnvYbsOKOKSeGPIrZfKr5RgGjafrIAzQc5vW1vH2IU5mat0U7ta
QDigca/IXaCrQqNQJEzawTONqWZDsYL/jYKPXkIsTCVmpJzJ06KisYwHCEieq8j0YlryooFxH6QM
8zji/GRb5Z1ca8yY9sB+siLKb1Hm8ptWHCkPJsKrsKCJRJ2uGP3sEOrmwSHul2AIWlUmihCn44Dj
pRkZEmltm6Pj1lQ6LP9eizJS2Dr5hbSLTRR2ioXhjGo7miY2Own9zTbAO8QsNnX9aRLaVxMO1kFW
5b4RfnrnXYE6HaLiKENMn2XiUO8M7x3z28kSeVMm023YwgACTBAM0XAepgWnCDsuCZHYhMeDkXWC
roORYsq7U6nASXkmoL3YC8WidhRgDFk+w2MQL7Ac7hrT/ijt9CXMCamwklFsGNU6986mwLo1AXAc
kUbVdHJYcJaFsk9OzgCZWsQ5oAZeCRfIR2h7WF2fUzkNsAqITBd2/VHipTjkFRjLoL1RlakYGFhi
lnNIadVoMKVVtQpDexspJJKjrMJ1XVuLQsvOwQjfWu/G8Vp3ibANofQEcSP2ziSuKRxQw06mbQMT
uWYwJpS03ikLGFEc92I2yTOp4x0BYyVZYPfyqoyT4CvKabENdYVFw99qTpABjZHVShjauq2Hfo6U
2Q52cNYAhM2wn5KTOzmPo3Ovl4F5Z2Xl3u/Big+hfh/Ti9oNc+7qiNWqtB0d+HVx6GjsH8h+PWlw
ilYQaR51KoS21U2bNBDazALSD4bpvSdYgpfQ27MNjnWahzg2SEZj1wIZT7daMmJyPCTou9KjL+In
fZIRcGn1LjN4sxEjTeHgfRsbKmRkPW5xr8mlnllo1uAkkLvnyz06EMFQ8pYhqVjmfaFt6L03yyqm
DcQl8N+xuJF1DnymJ3mBoJPOrvVr8hbWff4RCDt9yoLsNs7MDztz1qrKIRBl2E+aYJ3W/qaN+ruM
QwFFrWpIYJh3vxpMZQfTuXrW6tZfx0TUBy68r6w0bFLfWBhVzRfsIBamPnZ5SwExVgYzZXfoywrG
PBgExil2U0X0TD4Zo6+JtC8nuHaYd5xfsaeKsxXHr1XJvJxTroa8BV5Apoecg3pnetZBoEzamzVr
676cOexr12T5REzcm8lmGKDV0qlwbIqSLkasXgKjidd+ql6l0QTLgBIe1g/13TcVAVuyiIjpVUQ8
xBTt6oIFctvjTXXdTa5xvE59S5ICQpJMNHxYo/CXIRQ4Pn9CG8I9Vgw27kxg72rxLFjdr1w89yKE
hF7PZWKrxG/bluohj32Fcc4ZqTnZWACidsQRxfOSNDiMNrBXotceC8MmR7YEV1YZJlnOk1ZsBPJ+
JJ1RvQ7N8b1R+Y8iBxShlHtTNsLaOv5kb7KKhyNceUpjloD9VDy1Pb+bZQLRzVxyF0RNjdcglNir
+gfRQWCoVxD5R1IpPGQI0iYsNQ32+OcHvqgVHX1Y75zldn64XKKegljz/7/NYPeeLn4fOM6v8Psy
FUuhpVNHqjjqSVETVsm7XB5T1Q5Cu8t16vjeuPx9xyCtuOtyPR4j7ro84R8Xf1//zz1ALnCu7f/P
T/HnQ/55R+Y7Oa3/eUtoBcnKrfGQHJ3G5PiYP+Pl3f98kMu7GVgi8t3vG1dayhLi8tA6dabmz+/3
58Uvt/6+yuWScIeG84GDdO93b+HMFvFyWe5B7Bt7RVI7www0qMslTGzln0u/t3nTRPDV7/UEkRVV
tf8+8nIpnEfq39sknEccQtbucvufV7jc++fJv+/1+7y/XsYGFgKrM9SXukMdnbRwXWfdEF7/fpDa
0OhAXF7rHxdLybG6/n21oinw+w/2I1l4bM27FJKE10Ip02pMVvOfZMbRRPOfv277vXq5VCj3yiXC
hcSd/zz1cuny/Muly4v8Xp1YhbL3KRTllv+8z+/j/rrtcjWjkEUFfn70X691ue3fnuKrGgKWtKMl
FZDt75v/+bq/342022Ra/vUyfx70by97eft08g++bKutUzoKGBXLMt3SSISYr7oBcFp7/vPXVTEo
MGh/3d0L8KveJvHniosAlnZ50u+fv24jYRTG+gC87vcd/nqb3+f+9Vb/9jjdJ2IXVed/Pi36wvrQ
HKbLzZcnWFVPD/CvF/3H/X+9yeXq33drfl7tRtLC//Un+LfP9a8vc3ng72e9POZyW4SCbN278Ati
rMjofJER6rTQFkWvaH1g4W7UTaj6ePNnuOjNJ82GMQYcxqgeL6NBOZPOoqQs9zC8XZhlc/Uhxyqc
apQU2bI5pjZPYsAXdP1d4TrY0v1tjiMypCOJgM2Ral1jscV2qnWnp/aW73w2UkpnwssfBPmSO+Lk
tunQPZCiRMlRo6TpEne/GEhQQL0Qbqqgu5Z6eSIeFGVZy5pZ5uPNWHVfFj7klAxfRGmKvQd9WGqA
ZBZk4wjAr0aRZohgm+viy8+GB73y001UI4rIhxJxUWMvwBHHayNnlRSmp3zOfm3wOOKeqaIrskfy
Uzj3YUqCR/oxP+c6WgCa2GTyAGw5CpbCdNErfLgquK3qdj+I0QVCOolby4O2PvV8Moft6uA+szRh
a6NSHQk7Cx3Dwz1N0iQrMXrgXc5Wn990VbJXYad3bRlQ8ej5aOsAux7LQaSgeF8I0300rWxfVNUJ
lS6GZ2m91n19KMsRwEDbxWubuZ0VylUU0pGCKhyu2LGXpDnux6i9oirBHiOhDKgJAIhhouPvpwsQ
KCve9DW/na3MXeBF0QOxDcupMvDfB6R4VmzMpTdeE434I11+GK/zX+mp0x7t/KsQ2tAyznidmeGi
V9AY6Z1dGZ2IED0l7Fua6LnufpKABaQQrAgG0mS3ASlEWqV2yqD9rTUeIGeHX9qinF7J3lqzNn5i
LTlsZC3KZabklxvf5CFNe3SBPNehlLw1tXG8MzTMsFAZWJln09IN0jfZEaJF+z7fVRoFgqol38mb
9H5rqWzjodFYGxZfPETXCIzwdpid+yA/xNUwofkMsQIcRME/uiIRGvczPUjM9KEnaBtwLimDnX2k
/aiACJdmOM1HkJE46pRF0zctbJbJkvZAbb2RCxKcS6P9rHNjWBqcfktkgN1iGJHKRRHxXZYgezrA
XUObol81eEMsKYcVCM+NaaXadkoJJHPUSFMkp7eI8uU5iFPE/AQZolnrUA/qfGDey0FJtirU1C3b
oRuxPtro6LRNHsrgdtQBStbeR5URJBGCnx07bUN43xzYwrpMN0/UE6JjRFKK7UdfGJrhhYAcWuvD
9OLX5HI61k7Xvl0f2JsRm/He1EU+Y/tvJ0WKtjlmwGuJM9PBHEDIbj1W36VG5ZVU6UWtpZ9pTTTr
VLMwpvBYbTTvCXIaYNyE0LYmIz7L6gpqIVp5Nc2x3L0i+yrW9etwoDqR031txbtdWyx7MJxDDL+X
af2ImD5b+lQqHb961VV3podGbJ2pNpnqnkoRQJmWCZXxAOoaKnj2G2TmLvyQ+Eg10u5I3GhnW3OY
dK2DsrSeAF/VFra1LGOPJPNarEiqOZieTtwogFvdRHCZZeMzXJ33IKwbusblVzK9TAYUQxd1qIgj
evfGo1dHjxjhi2MRK8DgR+jgwun8dzW03opyFfQPYKwlC3InMH6KDD21cF6T3j6jy3wGEnAF9TJc
5jrsZIH+Tk1Wsp4pDKqSVwH6EEpThAJFkbOIpyLajR8OmXxB9pAW7ZveFvSF1HhjJRq5ZHgGHSqJ
mCQYuy0aYXUHWb5oKbA2/SrkmFg2ZYs6LnkntAH9T4UQBpvFvhqwYGHTqpeKPWIkWLO7+H1keTSr
TZOTsYMaRa37AALO3EJ2hnxlFi0DgUbFIcteerCBK90nWlk2lCOkzJ8rWzeXthpXGWDOFfDHaeU0
goIMoVEQHIc1CIYnJzFuu2EuTj93Dl3fOiYPTiKIiI2vUku/8tj4lDW2bwquy1aQI9m6OY6ZluUa
QaigIBDSeHNkNnmyLzoqhSFH10nc0b1I6nMtwZjAxqpaCp2SgpXR84EjY+NLrHdCGc160BzqmoTD
0LciZIacN9MN2beGw57UlYj/SJE6xMvUhJ/ZCuB+ou8buuqudDEPZSUZMBS2THdf1867jEl4H6wb
IH35yhLZLtJdEnADpVZtT1ij4/UHkGmL0JnBBsy669ZM0LUD81s5Gr0bxH0j+oZiWAWm9unVNPiC
btiaZFZaY49GyYWsOzQPlj4BYsmtbWkZW3vqT2lUPBaD2Fh6hhA9Qh4y1tlrbHOYaeWLL8rk0C3D
yFvYVX2HBvgBTuPTOGNZrEY+gCf5LAfn2SjR1VAazoE+OOFwAmzpEigCAQYpq+44p7JCRlNKOqkl
TRnHkmRQolCJnW0fA8KIUaq90rV/88Pswanaq8Eh4Uv0CFyznbSy13TgmEiU3BgtawOzu4omRETw
2NeioaiVVsZNTGyA2XB+El9oZzt23agPM3p9ce8gsS9Hgk3tt1ENb6GkJ+hmSEI9ghNVTMc3Tz97
N3406+EV1PB3QpO2C00Q4PG+tfIH+qt05ER5V+EqbWON7niq88eMSIZGkFJOcbcG5tSCqJi2lh++
S0/uwxZbDtXNdeHlSD+U+y0tOf0PZee15DpyZdFfUfQ7NDAJJDAx0gNJ0LO8f0HULQPvE/brZ6G6
pR7pYWJG0WIUy9xigUDi5Dl7r01kG4PzTiFhKATjJx25hUaOaF3oxSZYPEKquE2JmVwZCCN8TFG7
EUTTa94Si1Yz1ixHxvSY1MK1NomSQBruzZpJ5HjHfjlYiFzS3C866roKClKa0pOyP/Qc45E+vHS8
qINePRMXCQhqyp68Rjux8t3HTUAkQic59OGVUVEm2OZOJcN+LINtu4e8vQW5RzoqHZR1jOVqNTAm
fIsmBoOdrK5id1EvKOIW28nZjN6ZEOT7rAMIy1AIkwpX7+AGX1kGqDkdIDCNzTOqkLPpqZvOzday
G24rFb7ZOWKCjoyedTJkr9Lz0B9g9ly3M00tS9Abnjk3FvbVikXsuW6MgYpmBNmhn7kkd6Kb5gPM
x6DMr/AGoLbBDIRnhsule3YUbbk5IxaqDcvrLKFBgsuHoynQc1o53FEn+6oW40qusgHpdfcY04jf
NxFTFQQ9EtcCHgN050XYn5BuRYB9gjdsMBuWXLLl8nor2/5iNd5FETy1qQO09FmM54vRukVaLZP7
5zxFneqGUltZM0FFvcVBlhxGKXEQ5KisNp0pvVWLh50+C5PV/B49NUmFKWImNNQru23iO9X7KnDU
Azc4Kslb71Mfu+4MBnkN9cPeu4F60MTEbs7r3tD8rqZJi7HLdm9N623D3mWqEU98FckcAbrQ1EB1
lSXhDbrGxUMRVqMJrEPGZ8z6EKTmKQiO3j24gMAlRX3FHbzrK3Tg1MYQuPB1QsxJYqLZyl0fDtej
l3C61PGdwfKzaTuutSBIGRPWZ2KIv2Ub0x43GJen1mPQulcITn4ZI6qUuWkpvTEJBbG7Zdx76ULw
rhSLIU223guvKEFWSWNfzDh9otZ+ch2rWtuQRJDpjh90pRi2uIQ5ux63GmfagNp8DwmATqRzq4UJ
7XGnRrpNOGk1kPBA79buc6ZNDunawqUGc8hvS8L4m8xWoU52aTQr5u7ayhiHR7scfMMEEj7lGvdW
yT7Y6W6woTLs1dIbi944M9dftMSKHWO265pQYQpaAqXQ5VqgQzeGWzyiIPrFTrle22mN7NVg4i85
abRvMzDf4zI9BA7TwThSp0pc5ZUOKypCTJzlFKKzDcKqTd21hyknme1L03kPudZ9MdqxPHGOx8BH
8k6mBgJLrEa+6sMFgScQkdSvY5Mcu2K+my2aM331VgsNtaqHaAyGzGMlkIyOVfDoEtSwqvWQuhNT
PlpZDOAuWg4dhADiFMYr855MgFVc2O9Jl5N8OkwAxBxzK6zpwdQxLyVcgRFHOBVxuEjOvmwEJZsM
oAx7xMhwUIKQxzcCk24fM8lVmudD7ecGx0kM4ioc8wsgeZxxjmtSjrWXNrWfNRgDAhsZclViL9uT
ZmwdfWQMQAyzKMkpEGzHWKRKjIEuPtDpyV28u0MAkz1lYdOsE0yo1z6yfpmONm0Ds7+HT+1Piljr
KczANjZUhLbH2V9qk+dTmMANjFIKKhLhYiR9ZWp9W4wrVs7YfTHU/lk3yU6wzfVk6rcx6nqCH+Um
9Zjdax5nibTNd9t1v2LmS1gFy4NlDvt+Mj0mD8ZdbXtIpwwPUTH8MeKw7eUH/DgG4YsAaz+6KYNx
c1obiCKl0bvUAUm1NjwkPIg7AJzVB8JITxoCRXA3QLuy6jHJikukO8e+Ad5ULvGzigBQzMP1yskW
y1+yWZXtfEUr4KUSnxOSpCqfE1BaiMmstruVxfAq2+EjztV+ZqjtmMYb+k4YgoTdr8mZJSmtwdY3
DwwEOHkqcU+64W3HMHQ1Jfmlx7GkMaMklNN7TWz0J+ifHgJ11wlCFT227vB6gRLr0HsZKl0yW5yF
weQzDZXvzCNGDV1eV+w6esASRMLoN54YHs1ee9S9rtiG0XSHw63fgDa4zUnt6fskAHE5v7jenUuv
HZFJLqHgLYYFlVBgU2A6El9SYpababCPyMZWhDDvlIzQD+F6zh5rHKBHHcge5+S6qSLLHxODnViP
4A2/AQE4pkPn+diGmC6NFp9fGM++1+E9JQxgqPUXLcuOEErNXTBOu3IMtmWfYXqpZYekSn1ENVxP
2zpQX+AJp8BYgjaoKtl9Ddd6eqCStg/aojzpYw+FTE+acUsMR+aB+rW8l6K20OC5yecko5dIRT68
U/I8ekLZEs9EdDU9lyLO/MAk1cR0V0UP4a3F1eIkjPZE95IWTNgDpp2bIOFd85wGLYxHhHdDaJwn
93xbsoivnPRxHJeovhJBawWQb907au25bQXurysQCXlHUX5WgQxXaVRdqTDaWqkdY3odT1Vqwnsl
3DVKOjZt6JFr9REP02OKig2GqueRz7ncRDR4Wha5i3gz26ti2nqQpieSUdB6KnhnacgotAyAXgW+
yPoKMK3DYCCgFxLHn2WQnXWJpoktmM223q7IW2/30ViqlUudvWpK83OwMHVkj4Clix3CtzeJmkXO
gOcmLz+kVvVZMgPayjL7TDKsvkM/bGszuppDhKo1D0vixGrU5+sm8vYSCGz3xqVIREXxHpvB1rT7
b5AsV4GHzytmjTJk4+e9fPKM8TQ1GkqOml18SRBH3wh0ZUz/JNOr1DN32tIKj6rpnCG69LO46LYx
AkaHYTOBUsMT1yhqEKNC5DIIx2/Ii+HniIXtwg0UtIOR6Y94ULVNzPTvSZhoR4Y6uFXRpzc+1671
jH7mQeYd1SbUFRudxboNgniFqANFElpKyW6BgpdrE81uWe/qxtlarzqpKLVhPY15p3FAm7uSg0dT
0LrVsnTaKGG99HA/jBCQ5IxWi3fGC89YCB7C2dkbi+5NhFFLKUyICoIRlz0sJkX8XR0hoarE9dgT
jRmFt9UXC28Aa3OorfMY9beZYKfmNPDbkwF8nNBfItDUq8ksr+xseBjRKWwJY7hJgChaHjoyl5ms
YAy7YRMID5nCc7LujXek1O8S53Krc2Km9pOMnHvTgXEbxpfIm3epwoJCMkjbcLWEWKdd+PiW/tIp
+5cmkYTwdx0wVW1x49KMSbj/g5onyMDsD3V3ldbOpWUB8ATBMI0yXoNl8+pq4Xlu0GoY5Tk1HdKN
+/ajqsdFK/CUdTVahgi51gBQR9cJqM8DzhaqmK4ovf2s46aymSCXgfpViP62iroZPoDNnqa7l5k4
IbIgilLDxBIitXeZWPLCNJLe8+SLAsBgKGMqspPLjyiP9omdHhu8xXpqf0ZuQ5+qaaqNyIxwO8Y7
c6quUicd102dHap+xE+iA7Ys7ffUaI+NySTWs4lpSfHfJsr6FQXFbRPbPi/h1EXXEhpCOw/nQoN+
kzpIN2LwF4N1FygNd0bwPRfag7l41nDsPGjpW4/GwZ5NAhL0iprLRNuZVxtLGR+yUwfTi+8h4oSH
skg/VbAc7Ch7m4z+GbAxS5iF07gt+Zvj4WpKh0uZxPdYKN4pId71ReYsy35rV9NbV4XDytW5kWu5
lwJQJItqNiXy5u6nUznuRpbMjTXRmtVj84hqnW5C9EZgVLzMVM95Fp5QQd9B7BYrqWuvczic9ZpY
Xq+4mCzhQFF2qiyRGAwmqhrlx0P8EmeNWH/XdvVhW9mvoKqI4TDL21yrV0jYWFwc3DEB5g/QY3Mx
+AG2V4eOXpYa1cnK8nvEkKtCoiEpUL9MAxamyAiekwRVrN1BfoFJSPAe8cF6hZheK8OdUxegoddq
HgmdlXG6nUN5IoH03RH1G9Lx6z4PXD/mPOUKecbtIH2t23hFeSGMPNyZTbKWA5kYUivWVjJfaQFB
g1k/72rb8u0O0g+3PM23s7VrcnWhouz3do/CfNFTjy4Wu+WPqizvbpQ0b8A0sSunouMsLi5W9gRB
ZhNl5U0TqZeoR/u6nILzVJurgvJoGzqcKPTyr7D7keo8vwRSXdG5vQ7aQGeXQFBEVhu+nVSnTOT3
KjJf89EhWUVFlLVDtXNJOowEpPO+iO9RL3Af1mnK0Dyu9uzG7sH+vlQq+WD3+zC4Sh0kfhCrmJeg
gOzFrs5NFbxSHnSHKKJECWjUnzVX+A06KnJM7RQUk7lvNEFbLwF9l5h1eM4n7VzKSrtir/k85vR2
505umyomlMp2liA1hDgYauiMiyzdFw2Z7hoDAv4BGFbaB/ve1dT1DyIO3P04a1cVu3LiyFKamEQk
9/HAppGgRmtqtXWVILqvoB5PbW4ctQwtc01mMpMIyUbNjfRdHhi7afLqg625yPEnz13jAMvvtKlF
UwOZY/fz9PfPkVGdcF0uETEyI8+wKSqTe5Wy2cbn5S6LiCIpxhdXxBcGP93WkXiqam86lDInxt2V
bw59ZAMD9Upanbbn79nOBoVqJwI6ffDq2do8zVnT7noq9GbgHtY3NCBjdV+N5XunQEDFDnefmUgu
YfTeTgbfUpLUMmWMhmr6xnNb98glURG0eFO0blJYmCjtncH4wg3MRUOFnQfBLysRYHMcWuhQlYSH
RZ4wD/4mh2XJBfs3LCVbpCHadPcykB+RZ2J+AWs/sQgHXXCw5vgMph70qmc+e+lVhxQBj/ClXn5d
vExgLIecyyF6Gzz3yRUQMdxiT7IkMvUpOc+6c5dX11UChgFlDUngONwxMh2aStDSlNd4GFeNdD+b
ESiyCCF52dktgZEL3TGnbTg2JwG4GReExRXhFcRL6+rY9ege65CM6HJCsobQjcvaOhS9+PKICNvq
8FPQiddpRCfUCbqVIauWM8uSK3PCeAdC6rpJ+hfYyJRDY4Kt0cq/h3huLypVu5D2tm6zU7ZCjxss
LGQPV5XvRfpLPMmLF36jgkpOerN4EdhwVrFbsDwm9/nwFFjYUnqXPVoUIo8tsX6PqkQlXKLM8BL2
zhJZHgyZXRLrxnPqsVqnCkhdSosFGpS9Mwg46ei+OL24Yo/94Oj5c5u7ma+BBt70BgiKUIMV5pq7
eJHCJSgyeRNDNu36XtA5pEmFTpO2J8bfOWNWgqW5Iplm1pyr0U7THcogfso8WczCtrrrvM8YEvOB
VmXQM1zpQ36qXRhvamQPp1kQlorMXaeOY/jB3D8YWUmhatU4iyH9rCwaVnb1mSb1TeMVwz6bFndR
hmfEFAeVK4JKQwZT7UzzScr0vaPJx92m1DCb0jHLyugQJv1SQJuvtoP/lW5luOO7mxs9R7M0mMjb
ltFT8FbTYcG4pFG7qjPGAUyDGCrDDJoexchtAOYFyBzNzk7XvF1/1ZOnta7yjviUwm6o+Rl7OP3g
Hrqajl88dwPzMk4YzwpJxozIraG8W41N2t3WOUOg1m55a4aSCMXkEtpwFUCRn8cMOfJAW5NaiiCK
HgsNu6ldVAuwA2TPXhRjdxylLGLSlHhs4ksh9GuvEtZO6F297SfySuoEg0Za+JFJhOQccnMIQ9Ge
BvrtqYulIUnHJ6fAB6qrR6ZmvP/FDGyOjmwQk+yVlbTV2bfmGF8dwsL7baFbzXqoi/isJPPTulmi
561ROzWcxTDAgAUq5J5sIF48jxhVe6k/S2Wf5v5gp6ykWQyqm9SBPZ6zhCWsnI6iXWZCja6tOiPH
tyXThro2s1cLOJwcRU4LbRDmiXljrrjQ2GY59lOeYRuTRhGsCbAoTCgR9lDhm+USbStS/JzgOhv5
FenEJWxlDamzQlio6Ooz/tpn5XBsA0M5UPZSNDRc9pt8fGoc/uLa5leaKQazMYTY3DKScdz+2fZs
Ayl4fnZpSp7C8lanhcIZxaCbd8WP0hbKI0gEP+B3G9W0tWqWUGOpsiSzHt8hDWGdhP1esHFf6Vqu
+WYnih3DYijPxdZDhhlFPb+vftcdoe5yQgj7ZHoGx3CuetlDTUhK9JRYK0hBwwYPQGCMZ75J+xY5
IV+2Hf6qLAILpUu6DDNUGoee6TUALGibO9WnqTIO0ZTc9ItT1w3cpyzq3T0+JdJNSOZbKTSoG7Ou
911xagrOZDvANcWFBJmluoiJeLNyLEhtMHF2UlbYnHOiMj6J13vXze9+nD+7or71iCqw7fpmbh2S
zmKM5W3wjnaPnxamg6H7IYAstRkrlsyMisfRhv5qYMbs4J9Kot5vI+3Va4SLVKHR16x3SAqEJgmF
cD+iVDDTYewFJp9Kh30OqSxUrOxrd2bJWpmPU7rhtn1IrGA6OlhxVjFbH1F0FLNhOW7JedxlVXyv
tEzfNu6NKTQKQ3166kcAVa1OV3hsHlXPRMQZ8N2FRQsGiJhUZ8xmXn14iVr1Chu9bQGY9/GNy26f
TTB3xb4fn4XJdqDDr7aKPI2afd+UdnQdgvTWSouxAbXK0KLnLftX4BFouoNL2pG/LrrPwaWhXyW0
4PtQe1A0BQh481ahWTg0P6xHkj7otmYq99GCvGts3ZtITpDDYnHIk+SWOOeFlg/dRs4VsZMe/Wuj
Z88HNY7mf1V86dbwS/U6FYsz7A3Wnl1alLA+s184ygN+FnOJ5rIzNmVzx1+UcFbhK2oqO9tFFhhP
+OOpluxzHbZQE1g3deslxxJd8tqq4SPhBZwqMk1w8sLJx2sTqWG4qrBmiQYhywg6K+rep6m85g6b
UAUT9lmVMUzUAh1ItZ2SsiVbl30HFqzqRp+rz6RFC6Ki5N7UvWAd1bReo9KG0FfTOMFA110XzjrO
tQ967cObFu6ZviJj18RV3zJmm8fiQ0r4oFKwNWraq3px5hBMOe9CqHbX8fJg033LNQ92+fIMn8pH
b9N5WHIJuBW4D4ALxn2OQHyVIoGgQZRuXc2DLNj006aqWYeDynhIujjhPNCf2yoaNoZpynVo7V0H
z5iYvWeiL4DKNPS0yzYf/CZgI5MPM7XQqhnL+lCP7UMvq3lnYkDye2BKYypCZsdM52CB1DsuHlzE
LhYl5eL9NZjEUcKxxjqo7Nl5paVvNW131VfuXVZwQIsZv2plNFfKUwQExiAp+XkE8JpivFEPyXUT
TDT5aTPiKPw1dAZMUslYPumMJ8upJeqOt6ougl00YrAuQZc18jpnIkbcqUBOjHI+qLRtz4jVyLR2
UwItSzBtBU6PNZzc86YbAZzXwMOCK6Bkl9Bhr8K2DB1sBS9WIwqgNNBDexVJf/H4xZILjE26N4bV
3NZdShvGgcQxMf8U3JfCTLETwJsZ9DdJgGs8tq1+o4qcENYM/FttuN/S7vEeqqdRoTQTJOmt5YTC
tp1Yn635U4yE3lnQWZNv6XCCznn2UYOPp/mpqP00VP/FFJK8Xj02KWIKxclltg9j2p68BoUPPk0f
nfmjkcI1IPL5Q/QNPnnLAC3nmRYhYJJU8GqVMX/x+9A5eEh+jlUyPhozFr6Q6BM7KzkAUnzCDdh1
5C3gFMkAr7vJZkiyBwgRzE0lTn5k5MjppuveYnpgi+A1ukGBwqqyDobZ70y10frmAngs2yHLOEx9
cF21DIglvYjUIP6Cnl7C8j8954X91czjRYA3oEolDSU6YUguVpydGoKgdpsKfFrpUp0xR7l2kghL
d9pi2OytfW2rgwExqcvHe22ajUuHFsisbG4D8R4uhU3xbn2ZqQXOGFaEVqqZPlfKzYDjZpKaXSN6
atzopJil0XN7N4VSZ/SfrPbutNWU8jYtHGVPLDj8+DYjvnwdstaXRIsL4+D0GbdyAMl+ZlSkHcdY
60bsSqb2FdrdeyrSXwqiMme/uRtq3hcRD2uYOOnWmVtwtTQhkyT3NS1hgmbh5zNLkCACFxsdBia2
Noe5R7OM8IkV9pio5JH3/07+avBLbkL6BbRpafq3no7vkG2VHX6N7XjXmvKrytSzO7X3TCGgkCYa
ofJSMXfGXVYHbAeEsah3mKNqeK4dAd5Ijzx3RZZizZaf1B9kR9apqo1fRjCAWSrQiS3TrEKRIsFO
DVhYUR360Tn1hHGRLyy5ggrUezkLd+BoL1YXfzcmTmxY1iMRHcjaAtzzzVch22dCoulGF+V1Lci1
487Jmk6SrbfPRX8ZAUrgnR0YnvidGyOp00m/DClU60pmvr3YXFh8PqX5xUDT9aPZu4xI0jaFIT6y
PLzFLBwdYQgdR3v+MZRfKgBhFO752QEUmBZEd6vJ1n1kc2Sr0vjpCmdnDGN4blVVb8O2vsMH5us2
uTZVKo4Nm9JQ1UQ+d6AHcq9WrPAYyZKvCOIapgV1sAqNvxuconDo4lDesglzQl+bBiwQkXeis7Ee
22K5D8YkusviIaqaG4tEmhGoAy8j3gz4aDcu3fJ1Q8/PAZi7qhmXr+MJhp600nPi1LchrNuVOVZM
rEaGGCMRNCindiQiASiprtWsG1Cb+y2uCfBqKUVZ1e7LAtRHR084LiDvqLHw3Wi+xPCr1yTPFL5e
qWPoJgeiiBGqozgyADD68GueYzaL2YjfpW8pAVQIB46iHwDEZ8hAr04AK3ihFm+0yXx3VH0tdLXP
CQz2lUG9myncIdTVGpGbJazt4UaF1q9KnEKLVXOMB8k47NtD41AKG2Jl733JSb3T/BK1+8QEZTcW
IbOS9GSxKY1CyogxNK9lMl4TWX0dDwRpd8ahCrN8a9AecHLnZjQxw9GeanZVrZP1ZoE2a8zndoR3
U9MwtXMwK6pP1l7hXBWzdR9YyZ1gTdm6xOelzbzzKpIuuZMLN1l3JQMyclH8JKEbiQUuwSJh1qO1
QUbJMzek2KnQxSwp87rKD3EJqronMVIpqhKajV4xIgHQsrMYm88g6T/TllkFUVRGfZfVXcdFM2GF
KV/Q3X/Go/3V9aVP3NrG0rNqp2sj8zKi1YyaXbsT/aIly8AeAxnNM+3aKmcC++RTIse9Tt4tpsx6
oynzHBMwBV4WjU7HDdFu8dqev9FS+7VeccNom3Xvia1dc4fVh19I1m+y9JewFsBBeqCpe4slzOT9
K5/nwNs0oA+wOhmPXtmgRvJeow5pO5POswYmYYXQrkM4O57t3L3Ha0WDO3cf9aY/d0F5/dtf/uPv
//UfH+N/hl/lze8Y/Pbv/8Xzj7KamjiM1L89/ftDmfPfz8/883v+9Sf+fok/GpT33+p//a7dV3n1
nn+1//5Ny6v557/Mb//j1W3e1fu/PPELFcMD6r6a6e6r7TL18yr4O5bv/L9+8S9fP//Kw1R9/e23
d3RnxSYmpSb+UP8zw8BwDJOcAA7V70dq+Q1//OTyJ/ztt9N70f5r7MEfP/KP2APxV5tMAWnrri2E
Zxreb38Zvlr1t980Qzf/SneIibsrXEMI2/pn7IHQ/6ov/5OO6SEMsC1eQ8sWN/rbb5bzV89b/PSc
WI5rOML4/8QeGLoufvuX2AOdX2Dp0qUJbFuu6Tg6X//4M/agDpRLABp3FCOg/5Zk4O1Ep5+lGpg+
4DcHReCwx6x2xgTd8RST3c02fST0Q9pudeykG7EVjmGmOXF2+PlcunzPz0d93NXHP5+WJoxvBNz7
ny8WwVsciOrwEy3zkyfz89FP3EzTddahr5la/SN75s+v/Xwum5ddzJ9fVmWb7iorPTUSRAsUh3pg
ThX6dp35gMtfCWo1tmyfEGJpB5Lm8mOqIzCyHFoH7o8fo1scSQVbOKzhZeTD2qj2jQceYJ3rD0XI
iJ8reTNEWnTKzHj0Hcf57lVHgJoBN/vc5O3eJdAAWq2tH38ewDQxNXWzZyPX2Zda4zJw5XizdG5+
jqMMCuodV9tRT5FUmenVkd9XHf/t6VhZb3MLDQC3JAgWuv02e6BVNneXrMWjYbTBsQJFxZ26GI8/
DwztAeG58PeFUOcskHSEPdtb/6QZ/Tz8nlz08yH5ldWevphfojmmKYc4+c+X8fNaaIz+8ap+nvI6
1LYFEuUthqDaxF3058PP5xSCpXGgQC+SOtgT1buyYwIgl945eTH1waVnnEW+0NjAWS7SpZWjyZY1
nwe2pRujTPr9qOZmpfLFNqcy2tp9dD96MTq10Y6Ps76NjWY8Ah2pj6hdJ8jyR6aoy40CWHY308Ia
iY9dCbtPmUu0ZOUO3THOgX5Jq9yPgMd6jC/1TNalQcpjQSAlxvag3OhtXxPwMMN1iNYGeCWcBZ5O
ormJ5bdeellBLI6DYXNzplTzSvdMTiqJ6CXy3J8Hs8v1ve6ChFw+FTOY2oLkuCQkTaWrMAmIoV8e
gvgfH5WT3TM3vgtm8SxRhG1IVvLjn3DoGr7owQLZ7nUIQYN4D0qj2nv4T7yghBXjZIxeloD4oaLx
lpaMozQdhGLkJo2vTO/bQ9+xTuKQJu48G0eSF5bvrvJwQgWzfKdoKWBfIRLFrW7t+0QEHN3uVnQB
daKUum/05gewFzLMke1uSkOSGJqo4Vg7bNcoXtn2kszO7pLbdR40wypaDoczuVxLNdzx3w+KzVht
S8773b/97XhcOR74PncqaKAQLBg8tZijmuXh56Ofa9P+sXb9fBggRdK7wt6jxc6t3iNyjiZKXxMN
S7XZMowzleuth9Zbgl5xvrc1jMlg0gt/DgitzSjcmaTViLi7yN4EXfWwxBxziknnKJv+MdOcCSe/
FxFbV+/SNKZxM25Hk3FNS7v1OCwB0062a/XaAXEEYnSW8EgdrQcsZYYgbdkGoP+3MzqgI/wil/Bi
XkDQ+FhhaEIldH/r3obUjoYPrWRzFILQzqxgpVDL0yofDX/KiV0wR3VsQopFs/GyrTaGv8KJE7Ts
mbVlyon3PdHtKR0q+sfExTPdtneKjr/B8TuivGXwssTF/3z08zkX74CfOkADl8wotyb0rK7Bba5o
hOd+7xgh6oceA7GNmDNue6pqy2CIZ4geOBP+nN9fElMF8MMU5csa9PMp6VlMujVgMn32bnTjcLSW
h9TN+iMDaZHQiacyLvcSMw6+IMqZn3Ph9w8FKD4gLf2eThUy97R8wydh+akFpiT1oAKE5qEzl2HN
6A1iA0gdHn3qjUcaqVcRxNutqXfTMQ2NDfDeG8+Ao/lzKCHN9hNdYyYu+K/t8NExb2darsj54Gfl
kbfRs2YiwecfS28R6adROMnv67IbLXts9NUr2cCi1dGq7dJwuNVihOkRew6BrycusZNXi2GL8IUU
wQ5YK4tkvY0+Q0JuRllv7IRZpukMO6Zt3ZFYMOxxy0cWuh7iYSjhO1DgAjU2LRCdmDKdd+fnaWB2
n3hpOh9wHRlyy6+iDGTZwyQ2pRZZGnGe0crX0xPK9o4LzsbxfxyTbOHBLh/+PMg/PzJbSBMOy2YT
ljYjO4SvETrvDIcvOZuZWJRwpD7OepafJqMjV2LACYb0vKDxbg8+7IaQLE0Wj7Hu2MKg0vTCZUFR
SIuOADBmK0ewpbPChpxFW5Hmd0XbbWpllSDq3NtiaPbNnJm7H9islWBVlZIxnLncC34+R5Mai3Gm
1+QXss63Lp5CQ7cPstDHo1339GAVVzxx5dV1kQ3yEDvZpac1tR+GcT5CHcY2kDDtDESAGXoCdWTZ
ZCSmxsGlGTcHIgScr/WnpCJrYSFZ1qOP/GdjILNELV9qOIuX9ydv9D/eqZ+nEYXQzpLjUXjrXM1A
fsPublygv464UnEf7gFSoMFVysrwVW4y/FCE2/FQuFWyBUOxTOFJ6lu8qDBU/nhg5FUc3SpPDjb2
Gon7P2WKwucKz2FZgO2bfTXjcJ3LajibBvjLCC5NagJjbRvjLikHc4VX/d2MgKN2SEfhvD/HYfk+
tRRv1tAskQcdUplJ343CwGQl7/PKM9iBW/qmnaAYBZUf4N3KFpRs4HTJOiVrPc1ahAfBGdpgT7hK
47vecklrrC+Rpe0bu34mvvqB/lG6ijRU9m40AQCo/JbJPmJ4rGZTfFEBPWOTTXTnYnCg4d6sbYIP
coPp0TBPe8eyGPRa363pXJG3bh86eFdj75YbZcTzU+OFClRgv7XmJGCBrp+cPrZpVT1JNeLwo8az
JgZ8MUJhO4kstFjyqk31sw5sd8tu502Wql7NCTA16ie/n9FrxQWzdzmDYALMsFSMe5KUc9IqcXcQ
GLlhp7PcB96rskXSX9X2QZVmula1b+xHWr83deQ84kY58puBFlTXQYw5zFbL3YdmBRY7GjfBCAyG
jLMt5WrnyxR8jRyQRYy4F2LTI/AgHubtOI/GU8s9CWTatyNwJdAG+ABe5mwB5m6aJnFWwYyqdw6o
/kbn01g0HyAAHgwjQ80CXm4Xgp9TRW9scODSTxhnxyeKGYLUMmFuuegMNDTVIcAfSbivwzxSz9/G
1nqZpsG4JX4HAicsRki4K8dEbzONb7VdRifTbg4ehBrWtLYkJ1ReM44uDmKYOLxe8O6W9lEoUC9S
0qokmSXbWDdO3iV3aYzUzLRwjQG8PRCbjV18UdSNoFMQCZCCk1xGh6zxgMJhq9noBJkqPTJzQgk+
LVPhAl2AokXCXXWL+Iq0zgXamo2kVs8yhmhYvPalhjoP+DovwS8k7deG8JdNHulYYbT+ze0UA9dI
fxps8AiJc8fwGDZP6b6mEyN/aYurIsLM0F4ck0E2ftnEl2M5XDo6kkXXb2Q10Q+2XLU1Zu81c4eL
5vFK+4cuvE2d+BQ5zNNZ6XAMRAiirCl6FK61zqpWJ/0X/RlOsxtlAV4tU6YEYuDbx5HWrR23b5L/
Dwnzq6nx7SoaOUVxY81EdVVzclb2EvvKAGFTQbayBmvel2Z/y3wboADtiaQx7dVoe59t2LAQiiUL
opQpAMAA8p4+OpsSC0PgXBM643EVM3/OcjgsZF2jgKrjXdUhA6CrQNK8vaOxjr03kNMmCoObEHJ1
MoSr4b/ZO4/mVrU173+Vt3rOLXIY9ESgLNmSbTlNKHtvm5wzn75/4HOPfPbd93T3O+5yFbWARTCC
FZ7nH5L2Pku0nwJKfrnEPy5W5kqJwyVghScPaoDnN9x2ZzZ2MWKd0/DDELD23zMDxh5p8hdJVON3
0qtvbYFUCNPllSk1zyVAzKVuaKFdp+Fq8DTDgW/mD3myldDm+VJuyItJxGEWYWj7ELMBug2mWFqO
8OJMdL4u5krXVSyCOXLmQc8bf9n9/7ktCcqjhTBgjw9KrTA68qZZjTL1uFLvFsyWp/V5EfxZmlc7
Jfrnbp0x40q2jGPpItIdjQz25lKti/kWjidWDPpRSJgzzJvnRTLVula9bptLul4xevu3u6+nCTGG
/rrYcA9hMPkqzycXBc2DbCwi18JdXSt+u8D1PBidTcNFVUeWdT563pUxcl67cb0dw9ZClrN4ugoV
NG4VOFDKYeJe1Q9+J0kwb8uGaXY/F39Xhxw6upDClHcNcduepgnXxfWa38QRrrt/UVz4Ekz4qvnb
O2swPrEjM+3xiZ6kJebTx6ZYYxwRnnO1VFDF7IyTZHrdKgXGv2srwh/XhT6NuubVAmGrRefi6BDM
Y60WABYT3z/3f63/fp/6Z625flRil1b3GXNZWMiMybk7XNECBEBQXp+mwqScou52Lo4q6c66LwRi
4RgPa6Ob7ebSdRF48vdtIhhRPKTLzbXGXCK8Hdl61cMd+esB8/G/28YXA5j6evprHdGyzvnkiykK
irTz0b3d+WX6IegJmbdcMNf/F8L8n4QwFVWX9b8LYV7qN/97zPOPA/4IYEqiRZRSvDq3Ej/8ZwBT
Uv8h6qIM1kXEolVUjWsAk9CmRDDR1CEqSJZElPLPAKYxxzYVUZMMDWsfWfvfBDBlzSRM+t23VWT0
pCiiArFwMm3VFf7Z7wHMrMgCPxvM4ahL0P7iCD3Nr9Dkt6JuNEB45mjkV3EOQH6roMZr0IpGs+oq
hDLszBhPgT/RmC2GTykAYyAS1mObAf1rMhXlBDrPdBBOvoHZWtmYh7IUuh366eZSkMbPPhOCUzqM
JVqaQ7Cu+ihcZaWg2wJWFWTYPPxcShkhF8O7of1sdkhevvjC+Ix3HRx2tws2ucoEIOr6tZwA4UpI
LpMRJcYXF3rkJBh+LaqgQ2l6/k/MBAjx7VwUcK0c7+ci48i43Ztj1jmARYBeCjmZ/nnXHH78ehTf
TjPv+vaUvoKUU5iXIPY6qEZpjaFrKy6NqQmRgNu3z3MRddJ4par+w9y2zJvmxfy1i1N45HfbGAqh
MTTvidFI+qPIoI0YynzkvGs+/Lo6b7teJp0PnNf/pfj3V59PdD0vvbS2HYKy39YdwU5xVkuaSu20
mLdddzC1+GPbtZ6n5eSm5jrXQ66750PmVSxrfGDuBJZ/V1nSdEgh855vZ/zaOh+ukTOHnTXdH5HJ
diz8r5v95Z6u15vP9cul5lV/einw+wFn9uf/kyOKjAvItI6cg0y4BuBEPnfH6VenPE1bO/QJ6J//
nMHCr93FXpmt501fFecJ7bXK1znmGe1XpT9nvvPqt93RVzh+miN/Fb+mwVP96+nms//73XPFb3fp
1S5BLSsAvAaVqViE05ghmu5/rll4wjRn6oTcgTaCJcq8nk0ZgbnSXH1eHQXiG93dvHXecD3TqNec
ZF7HmxzFqT8Xc8V0Hj5cjzEF+ARNwlC39MkpTpDZWkphJmrXIs4u5S6ZBhXz/j5FfS/XAB50k3AW
Kp2K0zaMADpBaJ1IPSeapm1nFx138tNJg+oAkltYGbUwbLCLsPM56GZOceevIqzmFOeVKS6NGtM/
i/NWvzb2auj563ltXswHzvWuq99OOW+cd88Vr8fN21x5MkENU39VeCMEQ1Iy7+1QYDTnlvuxyRSk
W2IwTRoTCEaRr+bU8MwLZc434eQ8DZemrRK0a5S/y9pWpwBjN2UFVMPVN+koOsA8b0a1eMg0IuNy
+6d+nK5NSZphi71ZskNGCfWtqXRdzNuYYOZOJoO1FqbnMZawE8CsoEgslMqTGhYx/YSkb/yyUNae
T5bM9VjE4NJXwSg9BAkugbDIK3EHGxb8jnYG9UimoMRPqQ5KBdfUInDm1aQsFlDAgRW2RFuGPhp3
odzV5JBNCQ/wNsQQY5pG5FOGhaiHBUqtQYO+6LZS8wja6U0xG2mVVPCwYamRY64I8yCdSg8hKu6q
l8Z7FwAryg3iBr5ztbNEvOq0KcsylyqzVIHfNrYytdFmgPquplfQiqdxYjwN8QDQMn6bi9eNDDNv
lc4nbjF9QfPC1/hcr6tzqRwgASvJhL3jQ5oXEbyxtZFKWzR2B+gBuijuBO+2EGthrZd67gh5xycw
JBUIS6+qbAGJ7LRsTrLVdl8vojJHh6fF9SWbtxVTENdoVdScDRF8ZRavUbsm0zGFKTV0l/9wmZrX
5z1f1lODVQ4bU4kdGGb9Dq+q6RdWcvS2cJJaBvO6D22dUKfLr9LJLQIRRq0uK7dB4h9gHVGtTgDE
P6r97qtYFxtM3+StP44rtyvVnVeaCIfk05QRtVDTTy00SSXza4EGFeGUYkfMDU+GsoLHqoyqA86/
hFqjIJLUj+iuGwDboO9gAsuH3IMTZESzkYYzVkPDPSKYCr5l9/2r6a8xoDWZGKX2+BhvhE/QEZ6C
zYENAZpXMfoZgMc5Ie6Re8/AO/PeQc9raJ6XP5T8pgB9Wm1kdGj8ZdvL9tJAn0omCOj59mBswM0E
440nnqRhWag/G/etTaZTh2jJQoxNl3Hv1I84DJbCUvTfEuXQMFeDe9vvG3MTeyRUHIxN9OzZH3AL
+oDqFUJRyH3oISumoJA/RIRPEbKN7NYEUqNekDBSNfxh9633ZHzo+XbQLsj9Eg8vpU0ZHjMM93Bw
iA+g8WCkJ8NeRTTdP6L/mosbE04+mr6trfprvDvGpoYpva54nLIAI1tdqNwW7BrQYNZWgPY62sJn
j8ufQWi1I1DRO5i2cEY3vyWsm6QIJdlCcxjMO4jCXfOUoIjQeKe8/omSD/mUvYG+BLZOCAsEyA7a
Ru+k8dYXNPjBG7XZYVXjRXcEu0kWuOKN1+50c1MlNuQj5a3zRigFayLOebSVo0NSkQa3MxGlbRs2
ss/zVR4CBUbPAvly4FBQ8CzQlYsauqstPpePprDrYaR8EjJED6O5lY5J5QjxxtWWOm71MFex/x7t
9jHc99ayu/UCR7rUx8DBb9xDchdmtAKydTvo215Z5z5g4oVWfiDBP8ZA3Y9mZEvBBvERfTyY8ntI
HsygmZwMM4gHnjPByfS1iWfMuCuNU9Tsw2DXEo83lUUPci+MPjPvUa2OHu/RHmNrnje4HNFbh/xv
+kL4RE/E0BzaMIHXtPd3uQdydom/ntquRyztP0nlqbAnYZr1DjKkJhnwz6w8p9EWipeCIkhh85wE
ElVkjng7IUUU5jYUlrg+4eCEbwcnq1+zBs8mVJ9XWYokvw0rkAR5GsLEWyLL2mEEYO4BVkm9Ix7y
O01AaBcJflKjG9V3qi30exdUJr4b2T4elx1WlvUBzhzheCfXCXMs1MNIgmnZv/YXvwT7LVnLWDvX
8hYQAaz4A8xD3CERXQsRDkCJIYYit+3GPbFZ6SN8BYupo+UOxFAWnU6+65KDAWD+AWKxKrzA5wuM
2+AZwQtlJOK3k8iykH16sZRdxafgIaB3ygHeicHdiGLWiCQNX20ZbsUgRzkIjceVSvxzsJE26pAi
8hxCmKCLy2hHmZTUgBAzYv/CISzf64SUF+Bk6aExb2HulKC+LSL7tv6TML91wUNCWyo3SFVj6jbx
qi3MZBlBLnN11b3Ar9MNVCtRhllNGLrSzp4RqiEe26BpoDti4XCWCoY7MmGxwzO/4WWG+nSj7FGH
2mSwzesVCogAqpAPxlJpAZKxN2zuJEC8I1u29YWJEwyofN88a8pz0WwALdab5k7+6ZJDLDfcGq4E
ObhgZOvLfM09uciJJwdZWehQrmzvkj8BXlUDNKz38V5EdRxla/keWkktglsrIeEc2u6giyv/vQlu
RstBskd4i/m5ilpcDMK6Cm5A5hEENtDVu6RPybHY+bfqg7Csxzs/wKMQcMKrotz6MFGzZqHDI5WW
OLe2xVqJj1J/EFSignuPnFd+GbJVYQIL3WPpB5m2h/ZzJuUoqRt0z5CdGdD1OVlPYPqsH9kjNFMU
KTZQJe/xiM3VrXce95G6GME9PllkFoY1OkZdtESmAjAe5jbhs6js9HEZYDfQWpsqpq9DQwRBEyea
SNILcH/+IRceNAylxwd1BNd37piUVm+WeKjRScbKGPCExo8M3pTEy8rDSBhWfHb/0PgPw7gzTZCe
tR2gbBLjtIsw5L0XfnbDS0tOlvkkQipPSVUt2vooeyh24ZzBioivhC0CYzbvMB6N8Y90D3q/aWlZ
gl2OgWLx1uUHScCQcc0Twi6jNBfoowYYyQF/9BcVsiPkXyhLi/YnzhXh4tZ/DtQ9Z4/2TGjIECnt
Apik/6Dbxbq7A0gB+G+sMSrFFwrr4TVZDBwBSKm8S8YiW/vlGofpB7KRuq3vYEwvwpUBT9D5QQQ7
f0LVRT9FS5zezgqk31XopPvhpJdL5dXd1CiWQPxb8qYZS+TmxJ+QQsJHD4M9W7w3brpwyZ1LNh+D
/9RbjovMBVopF/Vk/sw34OSPH+UTnH/tJkTshPiwa8OoEHhjWRGWgo0rwV3l9La7SWye6QLUysJf
aXc/Fh/5svmBJ42zJbIrn5SbdCOfBhoFBgAXxK34YtKn8ElUFnCgyiftDgEXYDCJCiFn6SL5hebM
0o+PVO2yVdVudaTG1wqg25NrQPi7xPAIwjV4Wc1F6JD00MLrbd+xGEKRu2vxeFtuYZjCfPdRoH+t
1vltsOwbmPZrr7pjujShiombl6thGexUp7XR15JBpaIYk96MOwWAh+S8k5y1caKQwbmvpKetimzK
K/ITygEn5Y0B+OxG+CE+SmjrI1b35vEZQFQ7a5vkLF68XXRE5w5OII60bngD4yO7ZOuQu1oHZ/MF
lDb7JOSfYNrb47vBXS9RmUANzM+2aNV7JAcZtuGmyrOF1HGG3QUKHO9v7Qm4Bu8ZG8SL9CBjMXQv
P1Y3qZOu2pOGdsKiPUV73VaAtC9WDX71PDRbOyiH6qY9lVt3/QriZTyMh+JGWWHw4G3g2x4QwTzy
eZMHjNDFOvS4ij/ULn3GAubpuBjSe2pkC8Rcb8aDtvJf6q3W8o8PS3Pn7l6rt/6Q3PQODuTmmtHH
Qd6lBx+6/Qpwsx3ZwjJ20KtYAOM5ujaYYAem9DFeWSvsGU71Vjft/CG6yR+E5+Cud5q38AHb1gfA
3J/FY7fMt9oix2xyUb94T+gpoLf5gPUeYhRa6LBM6kXpSCt6jSdaMl4dnjACiDECjnDgABNPbXh3
Gu/KA37J+Ta6ETaaYxy0h9xB+sJO19YptYOV8SJwbO34R8RQxpfGlm3MAm1aKPyM0KN4EZQNfFY6
l5eE/2rtrRmUbOM9r8Nj+FAfus/oxly3h+ItZtRD5OtZ/HxOboK7Yel++i/pTwS3eRK0MdoeGzcy
O/bkSnaf3jfHVLZXzat4Cc5YDeAMx2vFRxUsHsSPFNKFLfb2cIHl0S8erPfmFY8zdRnti3OyMd/U
S/mCUgtSp4xZ3sqX8Idqdzc45PT30T7ayxfdbk/FWb0gKm/zUNfykaU9OgIXeM+RNlmjYWmnqEov
tIOx0W2cM5+nl24jPEHToHlriFYgCf+K9GtzhGTOxn6RnKVNekuXuCs+eFfJXqeL7bgPV9Vl3Hu0
MfVTFi2zI71T9DG/9/VTeOujFEnvwlfk9PuE3yt0atzddaQRbEyDc1j4OJ4yJ/0gcVE/sY+PKWgc
XdqbzFF4NFhk0WHxmATgcYv+fXwP7wXXDkkrdgscUSRxoQ5rDfoMZMyL8C4eaZd1W1v1W0gwfC0n
fedt+m3PDzLc9D/LF5SKqoWy4n1PkQmwlR9okQx29ijcYp698jYZPVIobWAfk9dVnuEYb71tsCWh
iPUdljtLZSccFVj7wdK4Sz5Iu2iV41s/I7jzHvAlusz+FD3hFKZbK/883Ilr43Y8NMM5OpZYBCy0
PuJbEV+goSzbjXv6CM4djxpHQECncPYYKu/C2+A8PvVzAzi3EhDkaFRwpKgu2YcH6Qe73YX23nAg
OXoMEWk/6Abfu6NOQ/BYb1On30pM1d7q22JnvQNjmIRd78jHmm+Uyhf/WTu0t3o/3fV48EK7umtr
aGMg9RftvfEkXspbWFPRuE7O0/jgVXovXrlFcHgIQhUf7XAYn+gQ2/eRnxEeXDo1xjRsDBGwOqdZ
GpbowiJCtxuW79BRIRQu+jvlBtWBBYBy27e9ZXlLW0o3+Tomx25Yowl2S5MX33ZHnmu0Ee1iKewb
uGm38s7nC2UIZEuv4haNP/1gLc0tH76K4ZCNkomTbnqaG31t3Ypr8SbbgLXQHryncgUskXjVwqcZ
e/Q276S8lxqyIPRp/Vk/tIuMDi+85b77CX8B/M+GTLZInuClee/Gz/GlRurup/Si3Zr03eHKukmf
8r2+rfd+ZVt3coik9rIJl3Rp8onhIHEYXtpLv1FonsttZ+NJsZfuzXWxZoTKmdcn09HuGFN0H+b0
3yMEscdMa9N8tLQTG4CANrzzTbgK74NzdNb2qCnerUrENZ9kXoFo0QuOfGn5Ms98s+4jsUV+QPVD
gTITLMXH4W14y0/lQ3SX3NSHlFYQD6xb/8G4l27L2B637g73nhvzLC6xSXx5Dx3hrt8DV1opm+lP
73EGWgCk0R/lt/gkaMswX3STwOaibm3hGbVSJVhEDKFsBAafTf9ITyM+Vu4BKAPj4p2+i5bBGou0
fMt84Yzj/A3DTN5a+YLZKxw0KLrdtn/wdurWGh2y9LK5HI0PcZgMPME+DPyKuNUZD/UDEEtvp/Me
lXyx2Z31xE28w6pfNGHYrpopEhq1DKx02VCYGzE/msNuwhSInJP08+JrG47WE1KdWAHxJ3PKNMwl
aQpRzaWvaBQgglVGCpZZCEEodQoPz4s5EnVdnUve0JkLuYNpMUeh5vsxxXjX+FbudIZ0j5ptv/Uh
jhRul28VxPEkjDW3yDKi1BXsK+G1JZgjTWZHcbsskBzbQN2HJcNXPcFXAwEGrRFlG1H0bmVi8usy
9pgATwumLroo6FuvACwNBRGAwFSCMIxkIFhneQJXV+EU1Uc5irxCWSV/FCMcXekFOprLeDJzQDRY
DkwimObFM0sY9h5EfIw57rIRpjqKPEx4xwnmPCjFqVSJDQY6EQdp2tRPWWHfl/DPGqIJj0H0RZ7E
xhlR571Hgqrvp0F5YvdRfBxynWHQdJ9EtcgIiKEIgycKLBB+Ob43Y3YjKwoNbiHcEqPdlGh60nBy
T4qnwE/MnvoWS+gGkA2afZPzhDGlR+Zi0+uENAIVm5k5pDvHeOe47lwy5mRdVxT7xPWSdTiBV+fF
MLEJ5AnQet2WCw3YXMxevXRoCalM0Nm6AOXQTot5dV6IqCTiIMsMbI6DzotcEAoZCyHiorqLPlcD
g2uOy37FameoqVwEAE47X8drL49Bv0w28/0UGR7+LGkT/mPeNi9+WZ3rzYdhkQ6qAcTYq2RmBLqr
j0isYNOZ6JwaNAARRheCSD9TS9leqmV5Z5U3cZ3zf/UEKXfDhApFAQwxjwyKsrtFKSh05AaXqEIl
Kp5PWZt+Qh/MpciEAJf6EYCw/gSjKkVOoyDKmBSoV+wRxb1tUGldIVqBWIecFzu8N0GAmvqjIZvN
9mtt3gEhxXACj5j9t43zcV/rc7HtUb0wEE4aibni10e3QhC59qb8fwVxnNzYXJ43zwtkqvi2p8V1
9bq3gNXQF228nqtdt3+dRWnKEjDxnwfrXXo2G6NeZQUiSa0IZ7QdRO0YQBUeFzKEX6IMGLYC6+Xx
8g3O3iECmDK8RPuXLNbKdWYhIPLnvrnkTQSHb84m8KCxKZl3zYtididRURXBRrGV0Qmm/nwQ0et6
tK8+Jugx8fP+arPytT4fMB86n/S39ilfNef915Nej/k6/fXyX9V7zUtXZdne/3LIfMHOKBHwKIlp
X09zrffrnX1bn2/i10td1wsNCrJsYWh09ZT5Kv76330zmXHnuvNJvl3pqzhv/foHrYZ5po7I+zdr
mn/7TOZ/BjlbXsD5FN+e6/X//OWf+f0dXC8xvo61eiFN91LNfKGp8Z/pRPPil22/rP6uCjmA2dnj
L6eR5qTVtfpcmmkS123ZDHC7rl93/27br5eZ7+yX037VMZTxribftpqJFl/UKC8csnWBCswXGWPq
b+e9v6wiQQNAivb5D9aGOWdR0X0mVTMX5/rwFjayqWGdMT3AX04xr86L62m+qkyVvxG1fnfcfKXr
Wf/taeZ6897rqa/b+ikL9n/Yo/8R9kgTZfnvsEePH2WCBeBf4Edfx/wBPzKkf6iGogDrmfBE1syE
/AN+ZCj/gBprQJJEfVYEAMGVUlK+kCRVDfgRm01VM0Rlghj9E32kyv8wZEuy2KOZsAXALP2T2/kX
FuyVFfv/kP48ZUFaV//5HxO06Isru/35n/+hgXzSJAsqh6KoiqGqM7fyG3fSxAwX5iPG9Z5u/aD3
WSjMCGG0YwZaKItvD+aPa3+/lvILURPrGUnhPwVppVhgnUTzrzgnt2kLWck8dzOUUsRQfFKcaJHf
lwoEQsCWluLPqhK3DVEscThaqflcCP02ThCsD9rkFYGoXRYjYVx2FY6xdedE/eA5agSX2kyDC/J/
Dzk6n7auK/sAOS0nl4vOaUr0dlU0rfveYOaoBYfMMzddhfyCgK4UekPl6e//UQPY2PenOv+jmi6a
InpE0Mv06UF8e6o+zTsCt6a1GTwi2jUyJUpoRk4TaKRURjuS0ILW8JHAj+EzDpRNPil3Aea3axcF
nSCvVx40LV9MPhM1OcRx2zlmhFWZXmrLKIWCOuhBsZTBEshZ1S0QyXuKGp9BCBHeWN3KpkISEv72
6Km4D9cK9unRMQ5zuBMKfuHgFARZzBBADx/n0XU80/R88B02wsSircbY55SInguGxZ2q3HbdIuPT
GSIRsEiA3eHVz0OBiJXvFRvflC4pagPIh4LpRLRtE+IytAD0pnFI8CmFwybNuxPWoubCr5TIkXEs
Hz+KuDhFoveJiCQxwii4zxvgDl3fImhRmc6gRi9ZMWm743jCYDgEwoZ0/n/zW00v3bcvYP6tDGB3
EqATjS/0l5dSLNVcgQRjbZD1M6HLuw+hEr1aNYFY3Cuw2sCNsUwbNJZVJFMxNYSgiHUJVgGbSiBu
6zb1GoeLjRcppm1EvrgpDX3pdrLsyEG3w/VSX2qF+dxXSC/LaN4sxHZgzhKSLtW9NZIcBP/jGoGr
4Sw9tSKeEzL68FpIxiOH/7tgNOgTZOa9L1phWXYdwGTVeo99UvVKWTzHfnrAj9pcCAHBSzNAU0yL
9omcP2J4eAKEHTkG06JoaA+BhD+Rlp7casDDcZe13XaQdUeW4pvQFW5RYDlohh1j7qeIFQnGNoeV
KjNNb/gV1VTEfNm0zqLUEYoZUMnzw/DWsgbHUOOHvoo+UVyYZi13icUb89/8Tr/5mUwUbCRwnCqs
8l9I3pWqNM1gdNYmYGpLsp/sselpw0oiKVjL97UaPf/9BaXffcSmKSqaypxNwxHhrx+x1koVYkNc
UekRNNH102iiyQsLHtGhtHlCm/NGEbBxDkykrwfeYKxaSPlBsFk2KYKNgfdZSQiReRsYBH9/b797
Zy0o77wtMPIthX7je/siS1jcJUKMarR8sCqwEYbPrdGTwWDVDA31CdLDKSGg//VlVSiSCqBXwhfg
Vf96WdKCshl3grmBSfjZa+aDmNMemFn4WRWNu/T6CKlb8+HvLwrB/19/ek1ms6FP3dS/9FGhJ8lW
x4e7EQG22YF3C1oJv9GOkE8utraRS2TTW6jwKmYPxkOElDNEODAumSF+SpKFme+IdBzdEp9dcgRw
vy9CGhlXjJC95jSxZK0HC7XxNByIE4i4aOUxGFW8Xk8qg2/sYIKntBTOqarvCKbQ/hpe7EQ6RECu
C16EqEas6qsw72rezZOuAFg1dKRPojjZWjodgKfsUzHD8/bVG5iOG6lHJt/vCxsQ56LIMP3TzRK+
1CXKI4x5m+7WcgsE+VygAuh8v9Yd+S6NO+siwBkRQ1maxYggrKl+9o2G9oHMNDkgbgbtFoogkSrM
AxA0IA7Naxn340H16AxEFQ+0gZ8NvRpBNz1SjrpmK/HwoLTZpZGmunStCwtzM6OmzymEVlw0gfWg
enx4rsXD1QrlWSc5EBVT7zAYWKcVGJfL1ko0/WhTEvtBNUaEIeaho4g8wX/zRsgT+PqvjbYpIofH
iygbpm5Z2vTtfutgXdmNG38s+41nyZAklVWYtrcMgMe14CJA2Vpn3NsGtI7zo6LgjwIQ8Dh2o0Aq
FopIr1pOu4xb8Byou5aIIYkbySRQFieIyidoQOeMVZCxRFK7IRYtiA1mFbJ0aUJAXXISIWu5gnek
O3UTpo6vthbKnKQ3Be1HYGBrMsASRlyXNJnZeU4Sk1vPDA11FvKtCpHnKEPS3k+GzzqFrC0HoqNq
1nsmbkschq1sEihvJZREq3otR2p5RJ3wJ8Jt+GO4wwPcTlwsTA1eHJp9yNXn470i+ki9p3dmQThP
70scCrKIFJckP1tN3K1k1VhhfwMwG6rUssaaSyMsiQUyQyxPSrb1KKEIKqFdlSIV77fCk67Dyyr9
AXyBckHM6sXNGnKalfZUDoQ3kzi4D4GHgjPF0d4lFe8aBzMmkq9Xwk0xYkkIi9hpa+PMdSvbNayN
15Som5oDfPbuXgnzDUoVS1NMAhJx3bEcwsYxeUJGzKMit9DF6BQW7V1aaJ+A1VGIQug5zUvEaXO0
9nSD+3ZD/+wzsAYSXhOOiqRVZOFfEY8yx/oD3q5IGaLJ7/CsHNhh6A0LGk8PIdMlngdbAUG7HJhS
3ye8yRxrI/X3xtDMXIwkjMIawh+jU2mlSq4zoMIDGAE9YxPmcuPpuENWebBqR2BqUQgbPlSybW9Y
Pm8DrwS4R4LRaNCuulBhCKjgmxhFhLi9SEaPUgPbNXXOCogIM/brpalCk4uk5BmJqUXYF/4jIqf3
oQYyMkQ1Vfdlu4gGZGvxlAdRP3E9cXzKIdDgJ67yMgxYeIkGqIyQ5A+v3aYQ0TRyzYy842CdLU8n
Xim09+hUkcqQykvC57poJeXsd4awbatoL1XyiJXATo84DV2JvgZv8qgV2g2cr2hZSb5AM6SsU5He
pegLWkHZk9eij82DNpCuBTQS9ftQaivk6EVlkWEY0sv4AYwWNFyrB5mVNNLawFFwo0b0pT60Hxu3
hn5FLgByDmr3KamzbvB9ux2NW+yi96Ov3A5tsyTc+ZZk/ZlBK0n6CDNrRZ5QhCTvJLd9aeX0zhP5
/eE7i3ttolwb4lZGhMXXGK1k0CZXaSPcKy4tM3Lpt5bqpRvMguw4DM6hmfI9md1dJUxywA1UDFWQ
0d3HikOHo2pj47IZokkQYtGjdQncoI8S8DgA2IQuPEZhSBOdrIsieykV4BhVADJaR9p7kblI+vex
8mbVO9eHCU9rsy07vmOrr9YVDuxxUdynprY9rzrLP4LvRLlQSI9iX670ELif4T9GSftRQHkEXeJu
aNluKvCIevFSF82DVcmv6I1B0NsVgwxh08rCZTQYaCyVaWiPRvcUa5rT1C6D7nqNM9ANAiiICsOQ
WoQonaMenoFgTC5l3ALxia23yCRjh8jyfYzQ4SIhJKnjEzAJ4rermKY+FUz5ti7j0RlaX156EfD0
qJfWoPGjlagDTozjQ5u6DyhKISBBuLetYPzmcvyCgBu/u/qYiwDCkhLlHUHPRZS9uydLpjcRQjE6
54KVktGdgDASmWZPF1YZswPcKTZCX2NkNdgu80ZEnAdSMTJJsRgO74JzXswOQI6ltHcFiIFQ5WPO
Mxn8hVpfcJE8C3iwR0oNwAVjcPIKJARMc4kxFSYWo3ExmN9sxzRRYfcGtJFjlWMfhL0UYlhbs/bj
pWQhTYN57JsbPJSVVdvdQKPpK+fUQ2159EgSKeu6B60p+WAOClrSsCRXZdWIUeRuvckzC6WziDBs
W2SOZqgAURqFfJ4JcrjrLrmFC0YlN2Stx4YUwDboMrpb8FlBz28FCfddCF75yqulG3aho1nWY1NZ
5x5PuIVnRZcqL9dqL/Hzk81ZnMUy8bZ6BQKuCIyl4g+Z4+dFaedtsxITSNAmMz/GkaiMNvC/R+U5
t9QXU13ISEEzwKPfDFqwhnq6yxXvhyKjjuH9SFSFjH2BtDajqUudJwFothzLC63byW71JArWDzcJ
NnoOW3xwhUdcwDuQ55nDXL8tllkfbRpRfUbM/QHqHxnz2LxFkSyF2RtvrNZyoo5pZESSyzI+w5BU
j2aW3GibPXWWIuC/Ji271L/JFP/Z9Z4R6I5TCPpipCJNrFhrKe9BDPjyZj62w/wFIbtmVY3WcuiR
ZFYshgaI4Ay2r9mIoCKt6XVPvo4OQSmYIQ5pWDOWBujashkvQhNj+Nf6m9SKY6dnfyrS5tbRp9bq
OHDEEQm0QXrKRoyAClFbygUiBaJa7UbaOGIRIpadprnvS+uzny42mhmfmhc/+jkmakWOskfhXXyZ
6ZoS2mS8XmohQ2nPeJY9SXsWyjMK6HdIrJZLNBlJegvjBPKkiU/LJHmJMlSY6HO7IQxBU5o9dGzQ
qoIlffghaZdmeEtr/dR1AtRroghbIe+fa8M71L67a1MMyVLBB+YlXIZBUrEUrpf4IeBRwoAH4Cho
brqB2IGscYpyfB8h0E+JLIGZa6WukOIgHS741VfaillgCU0TjJGaJUiawiFguDoCzAX5bU4ptWYU
iOugQ4j1CU4D1wTfXLouvCn9l4RA18Sm7RCIQLamxWhigPGxnlNuypRy1AvG3zU5vZmDgNkyRIQk
QK0vHrFmn7KHZi0b6wZVmUIDXUVmyZvEpeK4vvElUlNRkT6WZhKs0onmELgyPUeHOK5v+GAEQnDI
inzMNfEopoqTdjJIt1o+hjI68lFy4RWn21UjhRQROM0GpKmuAdMqBPguolzvR4DgRYWpCV4UH00Z
nLoxUQBbpB+aFB8N/5wHzD3GwTu5bn9kmNSjVuCfuqy6pFV0X0TBPmmyj7Lr94GM86Upv5mN/qoC
UGT62QKlaZLsQ469kwzWU5K7iQKIf3AoYc1lRse20enXm0vfYENYNvu2mIYpwIBDcaTrIxiG7wtW
D8CZhCGiMa25yhgkQCOt5JV537BDZGvYdQoOTS0pCZzuJICbmsbnKqfqtsVIYpejvDjH1qcIui7j
Fqc12ePMAMEpDjYUP3RUaXvcskFDBBmC8YPp/hd757XcOLJt2y/CDSBhEnilp2gkylSp6gWhcvDe
Jr7+DqD2bXWr9+4d5zzf6Ag0SYklEi4z15pzzLtlkw8p0cdRcmXe7e986DJkx3AbSwd7T5GGGHQ9
8UiGz2pnVdXFc5y0MJKZqyxHd3m0nCvRZIPPUT7zbDPogAr84ZNZHrlWh1SwcsiJmwXptffsiBqd
RDZ9E0VmAO0Pj1Gtfwliqj9Dn3/yXX+fzwUNHeF3jCGGBdPBSgmAAZF/FuAePJile+V4c9aNfYhG
Rrec/I2V0dFeV9R3gnZg4Qpqbc1FcIwzJnHwHluQxSzWLRPlNpHPW1uA81XDcalhtvEc0Yh4J2hg
mxfIcMrI3iFSf2XVxvRI13SizC6OD+OAH5jcN7eDw/LEZ/fUbfyrtyjIzdF4Yx/Dmqz5Ai12Absc
CW2egHBaTDHvJMvLWvpze1bRSHZ+JfOwPpf+lkUiWIt16cDettCK0/GFqjIvuScakysjguaR9e2x
FJm7Gec/F/nmi4GrwnOhls0lvKXMRWLOc6WnX6sJCU+cZLSg0/h74ye/rHHayjY9OiPfL66voa6Z
6yEgLUDoeDeiVn+MBTYQn6gFsgjutb4vVl7B6ApcLEdARUQURhFwBgYWkGDadXkJng95k+GgAXbE
gw/3nOGZKVwclW9u6z/ZdX6IlSXXtZmgsO7eMgc1aYQ4IqVEfhbROe1SFwgYkmIXDV3oEKgnqae2
b03BCmo+Y8hcdDbVXMd0JrHNwl1vUD2oAb0Bih83Vo2+JICnSBmBcjT8UvDMuZ4eR5trvJvLikMR
oi8fxlsroXtCKyEFS51KI2C+3lOocOLms++We6nY3bZefDJIuEAz5VPDSIZTbQmfuENGbZw528Jk
0kTNPd9ktRTrRONDOVr7MPbHglQlMI7b5fCE3GmikPB3x4+/thwIKDL5J6EzlMVUBge7uI89pFWA
44aN5g+PkzWiMZ9KLo/EvGomSh6bwklUMZt2PfdRm8N5RoxQ65a9ImOqGNCMv0RddNN8ar3LWZeM
IcmL+ty5ZnYyjPAWDP3XNDF/QCq1FEKSmpNnAh/P6QWOfK4vYt18TmMLJtH8M1ZtFSfU0bUxi/Cn
zHBeUs+VGFKQbgA1vqflHDJH0CyFpJ+Rpl9z6ynsiUxQobdbdmkUV8MWEsJcqFQB1yjRTMgf+deK
5I25LWQY+Hxnmc11XG1KUDfoiKh6Qqbb5Ckbx2sMunjbF6zlssiCeaynYkMiElyfzLikJbk8FBtW
NgMF0Wzz4NZyXJfidk4xjsr2gDMXwXRChQdIQL4tgG4jkc2YL6CgFiOF4aK0cES1RNqnCuVskNnH
rh2qu0LFXwOLKoyhncFe0KSMUR5k1qPvQm8n3ZnhOJSnajBgyGhFvY57Ek6zqNk0xM0fPP8ppGO6
D/2JixaUKMuvvCsykF5FsoM9FbPgRcoXqWOt2a8BrQdWBcjdch8BRPJtCJL+mHQYUlJ3+pXpL+18
AtshhTXNS75GA/mztc/yOOePJNTNSDq4DaXcZybVOR3E33qycYmwqmzmE4/6BUG9yWnpyaRa/Ivy
Cod5cJ+jVFzTCcuhz2nLBKpJs3YrSQ1Gp5BgS+Acm4CobAgQAAFdKS7dWmz1rro1DcqIsEh+6RN3
2q6+mNwqMY9kiBqUTTXMECchIGBSsNcz4hUEOYhjD2lHB3SHc/aokh4ZNNwdbjLNd8K0LnMV10/O
baUeQ7xbesZFPTr4V1KvXHt9M9fRmAUHpNc6vh1uFNcz37D5WZUJToIoPNlAd1mVmOjsLAqkXjwc
NO4p6zCcDOoPtNoy4Ear2iv97RA9Js74Vlf9HUPsxrfUkQX/2RuAlulUDNHuMEscWeY0lvL3otXu
A9jXRXQsqkOtC4iVBeTzAZJSWRzpFHyOrPamN8OhoCJliBgNphuh+2bZsTfwBq4YnFs8RV0AA39w
vtRGSqMjVQB85MHI5Fvvat8RwUTr2tAsYkSmXWUeHYNpYRRHlKJsc12zvoEr+bkkyRTm9PiVvB5s
aX1y7M30nGQG65ocR7I356n1TjMHGh7sVjxXdY6aJLrqVXo1VXSDmRxt0yw6Tx7OLz+tD16tB6eq
cL4ZXfraBiwWI2J9vDn4Ok45H+Wca61jdDUi+9XwpwD4QXXVPKsCBRTFJ1JHPVCSjHVthxvWS4rT
qJimOO0tsqhnrqLuoCZoHcI2f/qTqNAxwcBBHcNH9YEk3y2bQK868lX+eF5DqUzJSr/TmsI91ZVR
700teKz5BPh6U/xyFveQftTUqZkgok9JtTG5L+GBxCxahKYiC52MmLvluRcSsGISTJiQ80N10czP
Pg1ZeEQ5vTq51SkWEMUtgm0+6HtnSE2MOvBG2iQB+MCIadyVdiDulkfLJkmAp8FCi4ErKnG3bPwO
WGnVwPprw8T8/drygymMztT8x20QUyesYfbEgfkUdCYxLZugGqqMKy8BBwnVoDvkENYiSqYsjZsj
mUCufdI9/lDBqI3KOsYy/MfG9ghGNq1u3EI7z0+aVd8theD/z3T+L0xn03bnivh/Zjp/fmvCKA/a
Iv+rLmF52//DohhwmCmhU8h1PdOedQR/YFGE9X8QsZpiYZv8IUkAo6ILy5WsLRyDLV2pfyGdUSvQ
BDbgMBsCFcEMS/kfaBKMv4oSuPXTEZmRK7pjkAhqWB86bxNS0E5rOueWEGaJdzpRx6YNjm2gE3fb
MW5mNJYtF1546xmwwoibynX62YuOFbt3tfNq7xCnnX4hV/TXn/bkv1ExiL/SWpZP56G/oNXtWcC1
7Q/Nt8AerVSGrXVzMOtUBEFeSNBF8ehq9jFKjVth+Y+2QTk2L6hoq4L6CIUK49AFDYbMzI22IAVJ
IIcMHLp2fCbe3YNpSBCcaQzhfedHhEYgyp3o4QHz/fZfPv5fe4f/+vimrgPEcaTD8f9r66QO2mSo
C8O6Md6XX+qpiCnXEySRyDmzZLLEJjBC7yGk6WMOX1Sgtw8tA2dGvvHZDK2INJD0rmrd/Eqy7drV
aCe4rfHilTUMe83d5Jmf7SJR1ce+bx6FJEjbDwxKoHPiQKnLM43L23/5TvMuf+/hz99J0jk3dOac
Hufgx+8kzCjIvTg1b5zo+b5uEPqiPwt2+hDAWyXER9IkOCecH7sywcLsF5V2ZxuhOo+WP+wjt3px
R1WdmPvtvLgyiJF7FlFE2TxOrEcnrTGeEoUwwnD8rav6zVr/N2fT0kX+20fn2rG4oriqPrZy8zL3
u6D0xM0oGXwcLX5Uxn7IqppmFNVHGfThiURs2sxqXsSn49cSdKqL0dzWeuK+cOSiKELOHEzjjiyQ
mVg5RHuU0uuKr3DSYnHR+iCiZdl4CFrz8N7VzC3ZQvoptIB7SqJkYCsnHnpSme44NyhfWuE0K9jx
GBrNuG0z4W2raJpxmiHsC6eI9tpQAsE17+2AEhW0VXKK/Ikqhu9vALIz2aLudKxUcI1Cx2PVwSah
7tQ72d52wm5dJ/pFjVV0tCPU5QaYRcvHiTYEhfrKCo9c3yH63GtFd4k1K91yqxhBFfsmwbUGFD29
7e+XR0OCPS1u8SGZWvNoClEwn/CPBS1dt4K+OgxkADvJszNZxFGPiQHdyGpXKq6r49joNeCR8ody
Ru/IXPlV5Ajop9G16CqVBztr6sP/4lR1TGkj9gI69bceuju4AIVlKG6a6M697KhAuXW99xuAQbN2
x5XiisrfPRaqeQkjMlOTzJ1WRVAERAD6xiUsyn2HfcsgcoKlqnEbtE2QUGQwPUVsaO1dyJz1Pv+X
j/3XHvzvKwzxmodCh1sy///rXcPRdMIz7Nq4TVhpuXGHj0Hi3JuSwqZwMndX5SLmwM9KLOnmF4s6
YKQlT433pnu6ODl69MsNivowuGTaNRivNQCzW7PKaR+EVE/++eMa/+aGYBqIFCT0Lm4LH+/RPXF9
CSVWg/R2t3rQ1Wwenlcp6TnEtQzFICerJ3cxP1hnY8qTsxHEL1Hitsd//iAfJG/LfjNBHVMj1vk0
9kcRia9ky9DEUeryniKeAWUfN1PsnItobj5r3aesp3LLYjWakksgRg9wkhD3y64EV7KL1JBe67yl
GKeYmlMpisWRDCtqdY1hb6JYO3NwmCDm+aEfgZSKqH/sqYBf84pqnW94aMmgLdey0s+aButVi9PX
OCGm6Z+/6qLA+XAnM03dYkphSNv8252MhVXhVbqv35ox+m51Q3waKCuuwM/ITRrbj4p1t1O4NywL
8bZE1/A1dsyLoXpnKyJz2pVx2+2VO9XHULJQazNKBhOQ3om69KbSYCr88wd2/j6QS8nkgjGD/6Qt
Pqj0jDLWI83sxa1uWncjMmgi3KT3k+y+l6zjMIVYJmHyBAl1MrG3ndSLU1bHFvHdYtMl9oPBEm5r
FeN32+3dsxGSHW+7xVc0NJi/dQ6K6ZrJMRTx/UCWzUo4vXl0rc9Oi/5QD01qzkVYQhahn9s1JknQ
jrXJSLza1bqJO86Q2bnLVHamMGt6QXGSYnwkNco9txR8t8DxcZGNMlslRFlSX75Wbk9ib08TZcTU
pOfiIW8C+5cGhIe1vHHTOgmqm6JkERtPhheYL9moAQUQhXVnQ8Y182y8+I6p3WVQkq35S4kae84/
73drvld8OFGk4JJASmSbHjeUv95L4jTwO1d5xs3zSjAe8IsfFYHapwk1/8HRnPFRA5WzjphfnJWa
0LMN6khuGD5GLavJ6iMXuGsssj2MvZVrV4I2YDdYaGliPeiPMTymwC2opgUvHW1o34TXWlYdfl/q
tAA1mBvmynoKcpyTPQo2+n3Os+vO6HpxmsxOXNyi1FeV8ocL8ovdNCSH0i3Sp76azLUHjDcLwUCM
jIOrIZblNkM5cBQFyoR/3lMGKt+/7SkUTy6aJ/aXvSij/iRz0UbR9Q4xV7exzD9bVUBvvAtfk5QT
sakMa+M6mqKKWFdAD7LsZKt2FXak9yXWWJ6UD8DDLNUlNwHi/vMnW1SRfz6Gjk5X0mXhgGyZLJeP
nyxrA0GTVjXUeMziFA9J84DUmK5o8kI8CTBBqZ1HjTYptVmc1E6a71lY21hzSsz+8+lbmgnB36qe
g7Q081K7CPmirtfPyvcuc9jtOvCJJ7AEgXyEC0W7pJlICuxCtc1NtCSW/jiYnweHcVEbiOuaSiA7
iWzfNFDqsyc116Zon6U2jUYrD9YjqUiqmrxVWJXoxQiytpv55DdBWOh9aa6zqNyMdOdXbURogiGp
oeUoFIiP8si4z/RxM9jEN1HfvibJW5yo7gxnhbw0RBemRmBkIejRG9iRXOxjfYnYwAuGeh2iMlg3
AYoUu7Dw9UZFsJFwvv/b/RfB2ofTheWSzgVlcldD0OO4H25oQLM99AEquGnJUBAAidfP0lJMb3lI
LoF2tu3qR+QTfCIn5R5bqDaemYfP7aThHsXysg7lN5cs36utOovmr5ymDY0Xpo2GDtuexLv10KoW
xhHa4tj5ljYkckhaIlvlDVhhm2jXUZV40I0vbVsZjxDVX9re0S9d8RB7yb3eky3GDtP3YVx/jzrM
oas5iJFaYPg49MJ5ylrtLqFrsxKxIM/E2o49dBuXS3plFhGedsVX6i1ytoqYDDqPqhUjTnzCo4k3
PX2UEa3ZKWSW1DveAXnbOnaxJpYhcDjHVfler/EKZqMlIHPL4WwSi3X+/Uh0tzGz7kjGJFc38v0z
gPqtnozJvU3dOCuSamVqtdzLNN+UoGxxhJHFUbqErKLnefSmwb8RmOB059wZ5jD4+LOBPwniA846
KkaE7UJuqSeYNFk6NXvU1hSRZHQfoKldVXHZ72XcSNQgqGaCJsbkOPgsxjqM0ok9xhu9wKxM29kg
8vMVBb1x7JD8r6dGD7bOKOi7aupMBlm2rZtt4zEfqOcGA12EgAZoF18VSs3V6HsO9K3s+4SxkSD5
kO9pW9fR6s4a2Lp7Ila6oL43CWegUN0Ymx5oN11XbOmZ3hbb0XDXmd3/hPIGYWZorlmfUpVyfQhc
SDKcSSN2ZeDs4fCm+zKTP4xY84mKJgN9GiogG3p/jXvPfOjb+CtquLfchadHdJhzU7laMWYYx951
Hqzaf63jEIppMexoIkeb2uCEiC1tp5UEcFSJk+7sovlhpUKguiIEp+5xAFCtpOuhTycOW7TWXODW
njIOpm0G67RJrpFG0ykukS/pSVqeUuU8lFwqh7H02gtW2rrw914enlFN/YRhRxG9bmLs/ugdhWM2
u9BvKGGqqLmmhClOGaI2sq6yk0DSQTkDaaDPeEsYA6j7ZsguftlcukhS3Lbc8SYbAo1LYlL6nK/l
kBJ276YCG7cblkDgw3xXEB64kkNWI4HqHLCnrMKC6Sh1I7kO6a8i5QIbU+R0hl5dAeVdfKZcRdCM
F2X6waazLWcTCWwmq4oZODdkmpua6Zxap+/2Q+0BLUrq+j6cgubeSmleTKZgt1L0PtUpQUUFxkck
jQ6nmj5+snjXWdNJFygnzf08anz/fjqUqF6gdVv6Q9q2+oOa1PAwxz7QzY9adlITU/TuMlRMmVci
jguj4AqG864tLPuchc5b5yfR1pbTIWpH595IwQelRUP/xwYyFrgTOkJplltRe98VMbNpb34lUFTb
93HjU/tvuxm1io8Rwy+ElSngXhu2P2Ubj1dv3sgSmlzlUhRibSdPfoh+px/TH8TRBA9TO7RHTfgP
BRnHWjVZz0XeXOraDy6RYxrg5Ov+YIT1p6xKxJMTiFNITOg1ArFA7WHVmwJNKKftt2iafiBskfti
oiNjtF5/nkqDrCXulIZRj6fSfglL1kIJEpB1RvvU8ib5sMxlgji6b0YtuvqyvgYEmB6CMvP3QULi
FqUM5nd9Za25ETjbEMULeT1yVlrKh64g1sBp50CO8MlKrK0P8HDbm9OrHSo4u5X0VkZXQXDrZfE8
WPdlDP4nqYx77lPhpivjQyOAj8iw8SFS9RvToQPQOg5v68f6gPrzZ9ga5rGr/QezQBXUeJ1FX1e8
aOE0bkeXnrOKbKRKuIbx9L4/ZPXO8z2KEczyc4TaQuJdmLzLU7FQMJeHbgwpwKWfYM3Wajt3J327
ZHT9fq6jqCa13V1/yOcKR+2CREzuxllq0i0O6T82NXktMwNX5hbnB+nWzVa60LN05B2WybzIkT7w
H1uqu2jeyGBSpPdK5GeiP1RGhAkZnUE49D3NoewYB5raZqp/+/0yhXIaN2S0zaKDet5ks1u9o8FE
xQTvRVplzV1GVotkSY8OgF4DpXq8xMsmNIA4LmlVbRp+d4iE2eETomruNTQgCl3thjx9CazgpXbQ
Pbg9tXovh6ixJHOlipQME8nCxuyN6CRzLpappqFaTupJhNyoYYKkTIXu8m600XLiXI5mouWy+fB0
GpAtTxqNG+kRozNYJcyLhlawNuRMDuAVLJtpDoR6fwoM0zr0DZqaGP2rNm8Yi8u75enyKBhMINXL
85hOFD0jAB0yv69H4ylOreCozdGxCHy1/cDNfiNCuoahAENGauke4/GzYVEH7YOu2fSJwhOFqlZz
W3oshbaVxk+9dC7DgM4SODfMC9mj13CdYdVWU7W2gspHh+Agq6sGfZMi33aHuLim3nPb1tEukH6y
1UT6NnjNfhqIredeibelJxYbZsJOomNehSVC6JCQt0ZhcG9S4qhogbCjqFfcDbX+S/O0Nw+tfaRJ
Ls+QFS65U8c6JgG7BQHTJNYm6IetZIpzRuiUH0kgOboVY39qGdUhyt9yDUWwm3ebdmpgxhFstAbU
ehZjuqzVURyn2pNjR4Ay/ZZyZlDam8yQPTi75kRp6LCQg9PFqhrNapsF5cvwdfQC2KTLS0izyd2Z
iRLLo+W199/9/d7/+OP3f8EOKQ62Pbqwj38zWxDH73+mrPRo76nx9Kd/+zfcWFQ44I1cQjFdIhHm
T7y8jzBiEkvD6mfdlAKI2/yDgtsTBrm+5YhMrPV+Jy3MP3n/UMtH+f1lglIw54f1FxA4Z9cxEv58
3MWInk6YGudGGQskt2h/xLG/10YT9xo2AJwK/my4mKORls0kRI2aRDfXdtxyw1fGTigwNbnhkr7r
GWShIZldx3g1T7qTuJvE61lxWIJiWCm+h3HkHCM9tDGHVPZdMtgznwa/2U5rw6fBdbmSlx8vm451
0J0rQeQQ8zeLiMzIWi8/YRS071Dvneo4nvbL7y0vLZvlaWbnsPNQ8jbzP7K8bqfuvx6Vc9IUvVFv
8/4GZvLgUFgtr7NSuQcbwWPsau0xSxDI2TWDJ0KrRqCYR2WUTfYhfg0GRDKZ7W4pPwEZCIgDwszA
QyxHzbSmv7KYSnhheXVw9BK+y0w6KUh8ARRkwn+bNVfLxptBE+9PFz4KiTW4rN9fXKjF70/f37f8
9vvT5dEYgPnzmlmCP+iIErslLVPMp3pC23Wa5+zPCK6inVg86EtOyvvmd6rK+/MPqSofni6/187G
7fd3BIqQb3BSuOSWzb97C9MBpC3g5TdhR63j929nGbLf3w+nJUnz/Z1NlKDKZsixAVqaofAPvhvh
qv+Pf2DBzrx/hn/3e0s37P1P/OmLLz/58JbBq7TtZF48E6IP5dPW+v3Hx44seBLbbPJGS39q2id9
fuhnSZYdlj1TJj0xVJOONCqT9mE5Zu9HdHnqtYIFWLZkR/5+vLz8/qvLo+XwknYVTBRZ5jf0vaGp
dS6zaW/GhATqgnn/MHkkc3WIiFmILxicWpEisF3OgHEScfO6SBC95dZBlz3YGqhrViOacHLJsmPS
MHnKBZGEy6Zu3Fl99cdz3w60tdaEs3uGwDg52awwOLmWf3Qh82BWC6hL+KdUI7zZ1updpLvDetmr
y3GpmfjuRFU8l6zqjv4M4BDzAZ5aYIPtdtmBH3b/8tqfDlG5sBF+7/X3h35SwqyLuo5MqOC71CK6
WHZUnFQxEWDUuSCqKpnfutE/jb42IE6yx8ciSRKooqy4dDI8NbKPsJNIIvz8DikLPUwrgakJsibc
lm1LGryH7rxgKrmKxVRfaEFcxkpUn+0HzfHNs5vfiFoKjojQ56gfOJwForUuNL5NRmNdq0J/toc+
Oor22iV6ffIy61a5tThQaPkW7aLGVldLJunW4hbMmEeXqKnqbSEqB25t+DzV2uwBsp7joULHXLnf
Cm5Wqy6N0Rciv95qEWP9GHlf0Y8Y5FQPcj2S+XfUlXZK/ZLSmKN/9UKX4DERT4fWhaiVBBNi5mjV
iUxbF8FsAJiqXd3lAy5Af9zlAwt6zVJv0TR+zbW+wHJDBUrXWTzRYRLMDQhAqxvoa2Yiiakzi/EI
deX7RAN4N2Sat/eDJnjQm20oN01uodUO1CfbKeRR5fJH7mdqpzedB8N4QAOve49VHkSPspmqfdnH
L31moXLK3BRsLdm6pircbZwN9pvoKZiZxhTsmyA6DlwM90FBtSoKUwTFUQEXUv9sK8tmiPU91LFj
sGG3X3NFnFVU59+1HM5uT1AZQ2N8oA76wA2pOlkTOtc0wvgbO/0Rt+PN8vTsmRg2k2mR9W0USv9U
pwf8scWp0KTceZpebFwiPzrE5cxdekIT3WA7qIShMK48iN/UDDge3ydpXnuvtE+RzzjoA6KjO/Qr
K6hTJjpuH70BFWpXKEbuMvpA56xz808Y3NeaiY24dt/SAIBdIBDHGUWQ7mVFhPzYnROHmwJOnuoB
Gg72pMbYp43hnSvMz26rjcyz/QkCZn/fK/xR0hjVYxTWBxsvoibt7iZaQtBHU9GjzNzkFLRkEMo0
ZqHHQKe5Eui+HxzzmCZmnAfGOkz3XQtVKca731vuOe3LT0EvjaOF5KrqfVyAihqibqOQrP0E73uv
7NM4aF+7Q5pYN7To3jkN8VDoWUjytPFN07QB0iztBNUERKlNrYcNnGA+07FhRuIamwT4axGVV48i
9tYv3OZH5gXRNfaMT/RvmMGyQt8ZxrDl6i6uY8WJpVB7m1mdn4xaPoWlKc7Z20TL+VPrfROlelRR
7t+MyPpqVtb4EIw+3m+lLrTwsqstY25int4fyYfVieZsPtVjbT+JCmSAqONzo4/f85oaFWJq56K0
DKTCQB/J09vNRHP92dXS7aDH45ZsB1SFTfFpMF2IbBVBJK6m7yNzPKNGpn8R9ceSvolT5PWpN7Bh
CBHz6djBiAct7ZCq6SUuU4hy4yr2BYBDcwdXurmhy1/XhXOHxT2lVExX1EglUySyaeNJjfs6svQ9
TRswgzhTiIkJdMCcTrEviJheVbkKTl7krHMbrZ5gXK2T1t6YSE9OOP8/j71Iz1ZDaEkvugmaJjVC
hcN8Y/qWeWLiNa5zUi4OOAHXaBqJmsu7tZ3Fr2rgk7PaR1Zdt69aMeDn6FP/osn8p2rz17CUO34l
35nC5+zWu/JUjV33iPTgSdSCegJPNwhsTbotYEKl/Db7Fa556V67MGmOSoLJHuvy2pbE8CkcgKXp
RHdJOhESnLnfhV48YyF7bgPl7oJSHgp7usRZ+Vpo9dWx63Gv+/RavfGL3ibGpkBKs4292t/M7UfD
/KnHxwHzw5vxKvx8umghgIH6WMqOFAj1NZKmeSx66+sgOufQxf1ja8e/bKyOBzjo94ldUM3Nwk3P
Wva5oUO9otNQHzP16EaVvu1Hx1lbTj49DT0VRjPnAJgO4QmsWok9014MoR8kkus0Fs+hiYacdsDZ
JtJgRecBaq4GdVWRJ3lSgX4swnrX2+ozuRjNtgya9mr3OcIz4qy3nnzSB6s+B2S64vscEYf2LlZg
VoBKk3DZqUdhi8UoEw1nhNjaxe42aALLJ9G4lLRMuPjdkAFPMLozRoBiUPXNpVzXieGJqZyzHege
jOmgXs0mwVKcnhszDp9wVC4eL8BjTV2i+h/CF830+5uEThxNHvKfyeluvfqOZ6P+pjUEMpbVRCJk
wklLNTJnGY3bSMpRres+GKgBJeVNtYxpbtqUwOfmTklKNaGbbn2LE2Z5xTeD+mSO+c8k9tKDYxHu
pEDW62N+BhujHYhan9ZiioC8k1p6KYt4H5X8HSvuywvGBkKi7IHrAnMzpeEkflE408jRJR7BzeL7
1u+AIE4ZHQ+vZjPm9yOW/zs4aCCzTXPdOOLUNQwM0imbTdmqH47dXkn1xVqgojesG/IYEPKNF51a
NLZUrm8mlUy9am+XtiOle4XooWsPE3OoB+m0e4gThX0cXQ3BI6nWDL2W9pTCt3Yt61euuuFTacck
3uO0svw0emxSvOVNFBAcEE8PoZe8zba2C1HPxErRp75rb9A51MmpLASNCGRou7CUt+S+UnlAvRvP
QktVVDjHvnCGF0ornL4aMe81mtbCDHDWkA7GXGl4oziv79OYJbxbDd7Fij3EQ5PAvJmM13q4BeUX
/uR0HNgLO2WQgeXU1krpIX5fsqzp3JuYFS1Kpj57Zl3mEvl0wvRCs2sk+75cGUnyOUhbn46emNbh
IJpd7ShKczq93dIPkf82IYYxkb5aVvrSDxaTV0qsMALajYoGh/nA+JzYuUBchv9yGIL7sab6iWu4
XMcaDGqUs4fBVNBBI43iCmYcnWBYszCuuuz27Egzy4YvZg6zwrGDnwHa/VVBn+k2jthUqxZlvPcw
Bj24kDx9KgJOZVK7CV4yuP0zheGsUNO9MZnxncdaeWhlcz8ZdrN1gvFTxKqZCvIUPftOdwkC315X
tpr2k/KwR1gHM/Z+RASc7/Wey7VFQLSNZXPVkpZ8AmVu48YCFWv9YlaHM1AMcpPbOadLV/6kmfNo
d0L/YWoRhWTP+czoVc7m140BPONWpvIlnLLpLQwcH5gnfOTGJKd77BOXlA0HLauotL0nsTJo9uAd
m+COIVT/pFf5N1mWWy9qBnLuscQoC+Z8JvzuPAWhdy6d7N5wJPN61CPbKAXj2JCoiJ9GdmeW4ljt
5U1r5pmXTzCC34HHMNzbVOX1oZ3LJQRr02UzymKXphU+btJOw8DqKAtjIQuzAQFEDAXZT2Lnixek
xKLMhqvUqc6D0ZN4MAakO6hwhZ9AP7TQGPDOmA9unrkPdj7sfUkFIx2iEy3BA6Vs6irW9KXyMvgX
3Awa2jEbo6MMVyBOJvy69e+qznyM0cysU9tpD5WG96hwEqI/cvTjyUjDLmWyH6aY+GAfnRElUC+2
8LPEL6WEhNzqLZkFUkeI5LkP5eipu0ToX3DXl5vUYECRNFXzsT8zVWj5BCX2ezn+qGzjflS7cgCI
E2fSP1WkpaMCvRcGxRajgiw5SXKLiQHBkSYfqrj4UhrJKepKba8bAsvwJP1VTPdt3+AwWTGtitFE
tD3E0+wxVlp/9Nwu2Yya+4sJj3nSaiAGtWdNx9EYjg5j2z3wrmNdDcwq8P1Qwh3fnIYGjAWe88XW
k/sMJ+c4+kybnGbaRTV2+KSVVJdMm4veajG/OgTxosl2k692qeTPvPHfrOJLZOrjoxPr92lnfimQ
lt5Lr/xMdDwabmFlW1E2ivnmAAcktgFkG92pSAag9RFSvzA3QJZUrIAZWJBb9tkVLdZdOP+bmd2C
FFo7lWc892n5f9k7k+VItTbLPhG/0TfDcvDeXY2rCUkTTKEIwaE79Ad4+lro/pWZloMsq3lNZKEw
3biSgMPX7L32wdLikk3bQgJP6rD60v1bzvlbzPBBCtnjCZnRziEuLPc6qMe9YU/gcOXyzWz8lqYV
vyzpcflgi7i1S9xWYrxLFV8pj7qTb7n7NkuWO12gNminhzG/eEn53tjKeDCh0G6MpqkhAMjlHm+G
u6mtNt76GnN8a9hIo7f28dw/zD0u6tyJT9J+cpvCvhp9j6UiMeTVTMfHAuV/Ll1xDWJ09DWqqV1h
1KckMFLCTMgF+pFnJphEtraWFjvOVzAqZseSw2nZBmHzkOlIBtpajOfadPd7tNjfDKvzweM1Wqbg
1iG83OEJ+4JhGtosqC+jrw663y3HwZUy5LcAk18sFf+yiH7ucWSyUZ6U9VEJ9Y0McZ8agPZZvrDt
Z1mzmUzW1WKiptTtc4PFsklAjSPD0SmOZH6CXMq4sTRu6SZ5TX3twpZG3iXTh1Yj1PQZQj4giM7Q
2/O+//mQI3a9NuX8C94LJoXULC9LSRqA39CfrZgtO0OJVJBaktpzeaC9ee5wyvX5W9faSCUDMPWx
Swy8jW5kqxQ9yM/aifTlU6Zi65rFzeu/RwOFZh2TXDtL/nLKL3zduJuRmy5OHVwq+pFNRuMc5bxs
Dnng/2Hjf+AwGM74CR6bPDfOCcnxuzibz7PlccF1R7vagVpw6IOXMibtRjjUX/rr7qDNzm9zquBb
a1V6UKk0NvREZ+gEbyz4/KOfpwGCXP2PXEAYe0ul7XSQS+dhwNnNc3OoRwjwaad162oljnST7LHM
HrZWZTMXkszg7baAi6Ma0ueDsjkyAjaPTc+naT3Z6AhmAru8AIMi+XzbriJXKWPxsacjbjclD1fI
2KY4VxKXCSCXB7cotWgV2gwtC5xKNHJjBOQOoU9AfbXtcEWwiLB+OfKPjjXbm6W69HRj+DzrX9wz
3bmzbj1Tjcc8D+60mikNrvxyN6T69DDjMO77FJy+hbonSWz70Qm0M/MFLD5ZdS16a4fxB1a2Dvyc
ljDdLTUu2DQm9cpk8noyM20Ix6KjnkfWBUS47LF8iV+4vfIrZkdCLRKI9wy4MNekXrBPZz0P0WGq
veZRZ9aofs/8Y7Md84jNzXxwOxe1W2tirFwHJEXf/anFGF+nOnkwk/E+FXHwOvUGEuVKN868d3tw
7ZhSBd2ijjDwVNkGJWlhl4cAoeDW8gp0cs6AVxPwRFnIZt/nWNy1uS63mpWBZ5k3GBbNmz1nf6Vi
x5p01bTPY2e4BGUeHBwWZWHVG99ap0Oz6+BGD21zr5TqIleI08JdGk6tj0HFZX2er8vtNC6MO608
5IANLjUrL4SQGPrYD00n6QXqIV0ygp+Os5aqe9W5L3WtXV2MSDvbM/poCPQj4o752mcB2cNlMkDR
K+61ptVDd21IEoh0RJ8Ov5Yh3Xljbv5RoDPKMiChzB7MF8WRCPFBPI9tz+J39O6ajuycAERzaxdf
phkk9OPmU+NognwYVBSQvsSmtIbycXCpSHBMY4PGFiYDvJ+zT9IU4pMH5JfWMW55Goo63VKM4ZHs
XSLfmT2EqHWyCC3l2jKoQcCv9zoTAZ03Xk3C3/AkmFtSBuNDC9eFWRaLc9US/9brM936WpRkhpHB
/6VHYH3Jpr1uD02K+HIRiB1rSz1bDsCTmDU/C4MYZ2mGF6PPT/GUdjsz9iPbHOJ9NhjgUUlXDbve
Fuzv9M+ACsppWn7Hef024lE6DY6Z3QyLZUgN/Kadwx9Lgu/TvBC4jpevTqpoTJLftpOPrBlvCcfF
XapV3+UMW8miJffzCSlPGpTbeURw2Q1AFP2FYNKWVi9kj6LtxkKckqzLQ69S2cXHRTyTrSXlHG9w
ES97v3vRsirY5r7QjqzgLdRMiwck3OxPP5bnrrS9U94TZlTg19zhhjNYONk7nugKoSQPassuD36e
uUZsjxhyk0wfznruY5BE3VQ8JP2UYuvmmFUzCVe9l9Z7OTZPeeH5iMCvFiv8AzpvQh0qe/fPfE3v
bllARd0CA7mfF9qFViuy3VLFv+a6rbeJ6ZNJUtQdOYYPvI3EReu8t58RTOER/eWkpnHI3y1ZGOxw
EQTJsOdxW+yJJeKoR12SD3ut/Stap2CcquyHahz/OKVLWFOstl2mo9THex96k/PkdJUWNtJBNtHg
lnZl8DgGBu7EuqVntaaYKWn9zY/9aDXipawSM+oYmYaW09JJ1g7F0cgURa0SjjTWP0DpgCpMch3Z
LSyX0iKEzISUeG8OOps+ezctrdjXiLgjd6mWnZbGzcH0iJ9gBcce3KqLG9TCF38Ut2BKiIpKxLS1
RwoQVx/LnR5IeydL527qvOFcs0TQ72wZwzCorb8DEouLUToRgJQ+CgLUE0Jvud0CV4VZSawXZtcY
ZYo/QEDwJvpkIydAZy0wRjSOXe1c03wsz1ke36tK3/medD5VfTXBaF6skjlSmeE+cbIFalebhKUO
WLVvl+Y4CBFTc8u/P2L4ePJ/V7Xb/SJN0c3ANkIagN/E640H/t5V8JTMF2ea1PdiyXCmY0IcZ4+H
0fhNwSXu+wUUqNVOxdXy5cPoCoaNsgCGJpGn5jzNIdPmsFRYYaXyL05iVDfmtuQ7CNeLqKZe+owU
aNbNqAeE418QHL3bdd2emwSPxODZYtsWMQydrgAG0nQoHvyJ1UfrXtzYDWe9RJMETi8eSecUVcBu
P0iIzWIlgVR3tbqT5Z41rhOhKh4OnW5clqK2rzGyaALdlD0/zUVKGE/aJjvGSgDG1tEj7FnQo/2D
mU9M6cFR7CD7vDU0w5fM1V7HmP2Lj+bznOT1fSdW8WJAUoXF9hSGdHJSwa32Mu/886HQbO65rrwV
Xmyh3LT/pvSoCIdRz22UVn3O2R1VsrxUWG9/5cJDd4qF2kixN1R58FzbwVPBg3BOumDrdsH6VOcM
46aCEVee9vco4bp7s/bJodALzvit7jN21TDZAE/9boKRsOl64UXWAaPLS/3MkoVswqWlIAECcXLQ
/Bu5dmngDryIKcsf299m1+wrIfMX3s7GpZpTAnKaPTiq7ElHWY+ffmZlY9jzNTDaEINpt4eaDzCi
a5f9z2zBaG+0KNpBV7XYL4QeAF0TG91vxUH/M6Vaem5AzO9zS3uqej4zBwfzshFc5zI/alJ4SO5b
8jwN80M0g781SvKspI8BXPlMecVkbhRFrWdX5O705K/habHC3GxCBjbiMGek6TipER9QiCAXmktm
S6WPK9atqohmxAUw0DzpHVEAykh3fWp5t8qb91aPVk/6xl1Z5R/9sipoxrq7VcC+KqXg+tCrnWvp
kIZYMSg0hOzPjZbu5WTq92klX/kVYC9fKMFny3iwUn78ig0l+bBluWv8zA2Hirxhi4p4j0a3PQFm
qdMJ0kbjmpe50H5raiTnza8XchFb4v7EK9bj6ZDGaiYDxx0ZrIprXOUkyxRjfyl8jMTxNJR3bf47
kFUkfLP8BEg4Qv1tIxw/ybXOe7WtTCvbOcBww8oVYJ8mTByaMqw3h8gyRh2/clnEp6LTnq26B++V
cG55gOf2ZByQmRosj+00Am+dyJd0+u2YrknBTkVIWxpn9wS0Yw+v3lq97k4SyxjSPB0ZjVhGNLJV
f4WNYW5H2I0bgFiGGp0rpiPn6gb5V5k0xVH6s3bPsv8pKFh9MK5r7ya18fV4szAMeuKdEwAoKr1z
Z27jjjAEDZfmYQxuzL3zJ037LuaeTDJyh0N7bXVUnV8mJiPXQi9Q4iSCuw103cXNrfsMYO096OTy
ruhe/vnEHLkvkGSDhUGw59qVd9YsBKtapeztP25tmrNnYSpuEiMZL1YPXWgcZiJjWtzqP4YLU1FB
mR0dJasiufd15I2Z61+akZWVmWjyAh3p16CY5OmG/iBZWHXp4ELwbLTQq42WSZR5+OkU+RFQ/Wba
wet6rm/Gee87PQJb19ubYhlCT59jenSGd1M2PTgJHWcSP7apMd3zHVCh+zNgBbPY5rGctmh+95KL
FVLTGBHqUO/qLs3nUhIuMw1IOOAwuju7zd+T9TzxPCKrml57TLoxQ58+T6TleMRmEklyIHIaeuHw
WFSWurI30PaNIqetWdeOdcdrXwVo9uyamKS1Yq0oi5HEwEYbeDkw7PI3Gv6LTdXnlKWdPBPtwvCJ
9zBcDzRZXrXN4u7cOEOw7Wpkc+OI34yfCU1iP+79gYFcMhmv4woXadQXA8z8MNtzSk5w6YdG3XoQ
FpHzW2ZvXWplnGt9ye7pk2taAQEQJYXQA0tDYhYlC67tHeOZgf7IpJsZ68Hx1PxsZ3b2mHBkJfOM
qMWbn1Tn8BW68NGVEY1Rr+WZIBBkMS8MFzAaZYQEzXL2o7gd0OVgoZmN1Hz2LH5SJLylDdGotBjz
Kr/+61q5fdSoi+8qVYcM4qJcE+6HhUfRI63KG6yeg2nwz8Z6eJaePhx0rhtxK2Fbzy7Fn5GTISra
gyk95nfleUTNh4s2ddBIr/ZJwYiQJdZJJk32MDLPCN2JUW/XZ/2pRm7BTtO9q/2eeBwarkvrmr9i
92NK3P6Vi/UilK/YV7Rq41gD6gJ3ou/UU3uX2mQyWfK3bTbqLvb3Zhl09M80QHUcUH+45W1JMSRP
7b5yhvrd9LStKsVTaSoiZQe3f1hkebSbNdIxLcKfzVxe8KgDO/YPvTFz9UwBzqYxjTvTzs7e/DzY
CNBnWQQckMV8L9MJgZar3h2oM5csiCNTWgeNTulS2L815Lj7ZAB8OsuG1+bgRWwwk3Au3PTcS+ga
mpHHr+WKvExxj1QGyWJVs6itaAXTkAQFc7HYCWwoq95X0EKCXp2HeVQPzwlipbNjp5sye6V0aiLE
zIT75i0gIHc5+LHFqkRzraNZlS9IpadzAMPmPLMpmjrHOg0qb64tgpV94JOTCHLmrJtWef75E4DI
6qxy4zVpQI3+g36w/w8EYlosnKEgHYas6K6exmDbxWjbO+gEID/MoWkiG/NFgnJ6kDeFfYhNMpe5
GslKnbJgZcBW+BVyItZnwobCxsPG3iZg9qYqnUhNDcIfe1nFevVpyb4QYt03duy+d/QraWC815M3
3KwCIKangDP2qt7UruadrXw1FQiGgZ1crubYq0cr+0CW6DzBxd7bcwCzRx8A75xl3Q2RIU0oQf23
FOVbSuW/Z/3AVBf1Oi/lxdtR255YmVF/leIkkunN1kuOudSfItD+NJFl9vmjj5iSmfG0Es11sRVx
hgk0zkABTG982EV+Oj6nQWZetJSTkjHU58A3kqHV26Cm+DZ6mD6Ow2Pc6u6qV+nPo22/lsZ0Q55H
GlcmvzKxlEDttGg2HWPlyV1tcKZR1+PeDYjQzMRMY+iP55Z10Rmc36UekjxSNTZeW1J1W/2AXSMg
AcexXhJ87yQL+27Us+VmesrboSdS9x+JbGveCcCbO7EKl6Fb1qwDVwzPUAJix0e3Rd/t77qS6YlQ
lkaAacouuX4eCr/ZJj6nRKXHGM/ZTkF7Io45H8pk000MzNvAYKyo+hhbep5tuxK68JBL51EIt0Cf
6hyzKxrI+MXq4Hs6nPZh4KJIASbMbLSaP5GGNwfdOSWa5l4ZZVH2m9pWdLr54hfe37JBF8V7c7+i
icuha1C9+wLXJTPdxXF4D8zygLBKHRQShCpl8NyMB0vp+kErf2N0kftRivuUgSz5Z0Z36Dp327lq
nw+Z96UOnWy3alHDTZrtvZ+uQdGOVkRqYP4JWAKqZT5aUZoHBpW2adw3pOFmNrblUr6VjNTICbc9
zpeaSKWahCMV0+V5iCbmoGq2h6Do8b24IGCnJCCs0yuL61QNX1NmMJeM86M1ey+NwYqkAc4JVjrD
LQ78atvXDgNV1pVU0mbk+gFJ4Wxt29hoYaK074ml35myKx96x9xZQiXXzjce5iFdGNQWccRBOJ/S
BEO9Xunsw9g/0f+tmkd1p9kePOalu/34CXrbeEbgKY99T11k29lT1srxsFTua2+v/Kvam3GpaH8c
xZuiTHMSBecgwG6jsOmxdQrdwrAuVd9/Jm3Tn8U4rwJS5x/j8/8novxfiChG4PyPQJT/1eafVffZ
/Vccyj//zb9pKH7wLyT6tueZ2OpMEouwYv47pSWw/+WCi3NdPHXOmgSAre7fKS2W+6/V/WhDKyHL
glnmf8a0WBYBLgZf7fPXhAeY/v8LEsU0zP+GPDcM/jkdWbtnGA6wlf+eKdKIxrRrc7CPCH7JEy1h
mCdldwYR8FrYnoBzIZjzu/YXVmqvA9ZruEc3aN+9iT4VH6w4JO785LvlexcQ7+EufrtBPMHYWINg
aFhXWSpxJPpsIuVZuKdUFExorgODwW1mwvDMYL9Tb3u/kjmb9oGWbVOb5X+Ss25CNDbj5rlGqZ9N
O62kxMQx5exM0yKhMbbCOjewFpJdrHcXveItn2KohPOaORsAUQR1S++bM8R96hjbKQo1c8jS+8KJ
D0XHWrwaCuAkwUy656Q7+9IEj8z2KnR11P7enD7YVQDAT9+y9/k4tnXKMHdxz+DQ54gSlUTuxb4r
fbk8ZCIzIqykDMAeIb32F0CvC40TR7WUTJplgaElz2CZZOJhhR0I5rihNLPpHjwe8RRy12Om2yKW
AwVvY5qxy3gCSyP/Vo73N/asgn5NvgUzEa2lqigoljNgenykstJDvSC7+84YO3WUw6kOYrxFbYds
gVRuM7OwAM6vqjSfSmoYquP0V7Dglp96bMhzqVVc1r7FkPwdF9N9jz+nYAYVNXqu7+0xJXx3rLFF
oMzNB2GfXbVOXPV137iGwXR0SgPcUvyTv2KJ/wo0QRvGObDNRKA3cJtd7IwYiDSJK2fU90zir46B
aLRhLRv4J9B3Db1ygWsTNcSGyVNC6cDUUke5GvlzOoeJw8SE1fymaRF4gC2OgI5nwKyqD6nnN9m1
R6+rP5jUi01TBstdjLSQmvhnY9yK4xx0d2ZClCzgFXJ8UtycevXBHCOAj/vSZXsPYoSZVF8ZGpEh
nW7rasOfswODX0Jjnekj9VcgiWuEqrSZpuvGPRmDx9mtjUPv+m966wy7oh3B1gTGH41pZQBEOaif
2wKroFeU/FyG90m9+277YBzdgavbOPLTG4HpJiqHOOaz6Raa5h3KxLyWcs6xPcbxWc+inHjErckg
KfR6aHVTY7/rtfi7mC2cDCmYCNT2DuLIpkeQX7AUz9hRb9hPZ3y7yedoJs4xjx+0LCGKsJzfMss8
mKW7n80+Uo2DcKhLgptX8vLW/jpLqt+6yfkaRWHv8yo5ZFX3J05TgpGKOWUFbz52yn8q0tHavsrM
B5/Pd70ZfOQFa08+De5Dm6Npk6HRBSLSvIamM8+ow1QfWmTORHH6lRvdsMGkzvlRgyw1rQ+CcLLt
yJstlKhi6fdCmiFJTRBzUQnOUaR5umrcuwuDlHEQr+kAbNtFBTTxQKdm8VrrNoGFXpi2/Tmh1wjw
VG30rZLqys/EPOFqCP+W8cT1PoNLYd7FLYhCE8lXWAUgbadxiKxCteQjWDiEgNcX3qOtBVs7QfPV
DNlhspsB0bexQcRMKK9efpkj4oy5LB8ar8fdUIjnREvHiH77mgSkuJeVYUZlg0PSGPMhVJX61iyE
1VrRvCMhRX9jbLEAZydfsz+6Ik3vbMRy8XvjEky6mVL3ZOP8tHqgcmKiMKbA/Ub04YNTR5Cd3Pwa
zipLVO3JNkl98P4gyPWJm8iYb2DdYqYDszex062eNDkJ4eOxjIuTCY94C3noLffJ7eQdwG2OM38j
R8alYvHe0WLeptXawkMJPBaV0z/7Xfjx/DRth5g4D61xgi7CXGSuA4E0TMYHb929lgs8cXc0CD6w
BShCMX2oWQNZvNr7NO+3La6t0/7JHZWECVqUxasJWofJuMO3Zey5asylil05ZPdW3hS7Ocf6gmIT
XVPM7MSnrzA6PWBY155SHhXoROw5W3yPF4Z7gEhzVslFU22KP3JC4pEoYigT/8EUwBXY4+g0eHS2
TYH9qR7GreYG/nlQyc3spRZ1rP939NihTjIT27tZB4FjCbz1YoLAioD/5JU1tB+3K/YTs/BZTpcy
7q6pTxbKgkAr8gucYZOVaft+xsAb2Ghra+AoRgr0sFDEsvZN+Ro7jPlNcwr7tBNbK1YW+iHXRXaS
mWgp+T+kbbEzS1P7nIzCPEyV5BVLQBita3U/AtoSglVPoHoEu7KhF53e4InrKJjetJ58jAKrKiMR
LSSQZCGEK/VDx0D9JvL7lq0wKnrWTzZ80ZAB2N6Jyb3sXE68YCOBGu2zuWUh3dKVF5bz6svktaEx
3DZjSzKHA1/UcCpo07HEZDz7SCyGu8I1rb0q8iRSLrhAM8k/a6FeMtkur4t/6IjLiYAAJkAfMZeq
Q5Vkw8FkuLvrqzW6fjz48zBtwG7cV+NSbJ3glNC+RAzuru5KbyB85hT71qGt+JDX4oB2QrBzCV5H
N30R9FIJDi3hBnvdtuA61eOFeQrf6pBwZdE2b0zWR4iNsg2T+2I/OizsRpMdJ9L3rWpeG5/Xixsz
fagXvhCDMt0XBIYNQ5cqn59gnN+7Pd+jxkGyWdd7BzHa0aj1LYqaflPk8fw4l+4HvkGmUJM6LoK0
ICfBYCzXGEgd1V7Lg8zIApb8kF5jwD1iLvsLoyh6BnmA3gVwXTSfM0uszDxXsYfuora/sdFw5887
maZgnBraEeSKeoEEdVKBJAku0CMSJghaHource6qhIfPmaxrvFgHQwzukVEG3Gd+oQLXgL7Ef4P+
V5k5dthiEA91mCQpK1gwOiVIbRWDhJ8fHDJwuPFyo/lwdYAFmuIFrZAueBxmUdbWLHrLiaufiz3S
4Ugh9ORssX+3PIhRoQ9vELdYNSN2dYfCjZY3T+8/MELCoIn9B0n1hr+P7DBFtM8Z6smHka1dmelR
Aan8OdM0dtTrW3tI4uaI0CY4ZfwCvdget17SxZFVdm+LZkGAsOsrAv2Mr3xu8jHd6eVfJOfssmeH
3Wh3jFXxaeclzX7Nm7TKk1XDz2HViS47oDCDpBM8skSfQqegEhT2/GsWVhMxrp0Qr9LJ6k2n0ZNP
AMyqbqZPNI9Zq3F7DITdxCnRK2ZqJMz9p+OiHLHN+tRnahDD4FpEKAl+YCHN2UUVOMCCPk4WV50Q
Bm5Ry8elWlpRMIrhUneLiJhhllGb5hAb4uAwBAHDHAtMqmGln0VOPEou212x+ChPm2nrSWuOEnSv
3JHcoAVLXRLX3WV4HqcRR0Cn9GvhYY7MvB0qZxmR3fTmeE29rcjl8f1u+qfmYmYZEQzOrzojEnGC
pK5ldcTCxXAK2lDfvdSWh8bb5RU4640Rkk0wbVv0pIaB0yxziHLXByyrYD21OL0P1JjwBpv5lhr9
xq7u0MftLRWwE5zFgD3dLVHDRWjZYA2G9asb+vloZHVNAFMMpc1yKSVQZ2ojiS+Kcc+h6J29Ezh0
51zMsJxcshespDi6Ntuz5a2gdsHUzx7WnNrx6i3eh1E2v4c4aaK2SnDYD1tzjLuNASp/P+XVao6f
zvOQBOFMyxGW5vhtdIkHoK+TiJM5lGdFAJ/dpGvZZlNurtAfe3ofpbLu1Ley6s85dXeNtK6lydpV
FPCv08F6IzvpMOTgXOx1QlsIhgyTv6NE9E+NhMu1oqezetdhATiapHTTDA1Qc9Plhox/igqGdzvL
k6CUkOKO9RBNNaIjp7erbTv5Fl0HCs1WJwvb9fJbJzneHS17wmXtRFnfz6taBP++yXBN1+8RK1Bu
Ah7MofiLIvA2k8tGtzp6f3wv2QLjNzYjSSXgf6LcV/rRLcazLP8saYAdYcTV7hI2QeeqP8OUdwTA
MGwXOwHYmFrpg0qvmvyGpgftFDxOCN+6t23nodv20wg6PTE20kyQdLqyCVMNTY7pNtvRHeWO2zou
RzDutC2RJ+ZLMuvHzBjc6xBLNwTf/7UA5dzNvHMGr7K2VYbrp+uQfvtaZMRETVu7PB29nW9YKI/S
lOKr6O+Rqq0Mbp8jjgVrLrVzzgN4bC0TeT686CTrf/lpugKvso+S4Esv09ipLjG6LaQmaxYBeuRB
sZjfBI/DnGFoCIbj5CHTTHz1zupUsC9fEL9Y34VVPIFBBjRhXP0UEc0YjG6YyWBb5Pp90u10gbTX
jjt4Lmwqktbyt2pVi+NRiEV81HLWp6jxXhNEwkgElNyzAFg9ai8LXRiM5bNr3o8JtUSimyermtww
aSEczygDE0f7suRe7yllq260t90KxZbcyDsb81GrdftcaL8zxdaGWQBSPskbzoGBE9LsGLDI4DCa
enKyt8AEIkTAJ59Egk3XkBBOUcv73EgNwjm7NswZiPodGN+mIp4C3XsGEqv49rE7pYAUMmife5nX
U1jPwbuwzV+GHvdPgafddLRxUVYfCjuwwyx58SquXC5itUto2auZ3qS52WjDiKkZAXmhCYhYWgLv
rz8NWBOhC1Zy53ZUWciuI1R6kDxk/hx44yUQQXuQg/2sBeRr1O28Q8hsD/pzllkMTQmBaYZW7lIj
PeuDwDyK0ioM/OZ1nvENzjMK8UQ4WCqclzrLuOwknWHJibDd896jjLKMiP1zhfQxExEa63kHMSYa
C3J48qSNBpYLKC7snZUbKhzle99pcSiFPu5M9aFEiuuNo0BUvr/PUvPJn6aw0O362S73GFHFVriu
RYmA5Y9k+XHpeeehL3YgURLZQI5K9lUl6a/Mb5wLzK/ros3+hvflZHwHWvuRDDGBJDoLPwyAPpMX
tpZqa2IcxV2EVsBx51BzeIZTdpUG3yPWRfQ+S8IbxecVlXQP7MehMRUX1oUssFR25+nqz1B9myoI
Ism4dqOTWhojnQrxHLKV0rBNsleNFvIIIgbfu8qd2HEm2bjp5J0HtegR0+gm9SbIdCYMq8Yg0m7w
rzraGro3bVtqoGqAHN6KuI0PQyfCsqer9BusYNBq1AEBSSSL/tLbzsKZyoyK3cUOBNyzqRrv6FvL
r9LbSQ2vX5lxuEiAlnnZm4eeisdl7RWNxEVFLEVQZ/v1HUq1nBcqfZNVVFfD0ex9788G56n+Wo/B
S2vxpLEwwya67CzX/FIYEzYuoRWzjUoeyTfe9z69uky1HDO5lnX5POocUYJ0N31kTZiU2dOUNqza
UsYyIXC6pwLaAL0Yyr+G0VBfz4rbSTdv1SLeULN3N2PV4SPY/lycverIZsMT8+aiib/2QQ/IERMr
5D+uKAeYsGu0T7gtuoFr/c8ffz7Pyj/54Msj6skMpf2yrVtyZ34+GC7JNjxz+5/PitVa3xhVv/ft
+MHUe4QUjKYxhQQnE9/+Lh70+1Ho2NrKAbambRzj1X7vzD5ZZT9/VETl9MzekC0LTrJ8OPw0k35r
Y8dJJouQi24kBI6NaaO+KzxOSMHdFo1Z+tB55uvQtYC7/LFiPU7pMJJT0HMifykN7YEz/FZFfWyw
XqA/capzx59CfXBbRhzg7S1BaEU5TBxMTcHvM2m/GPUfXdaEh8wZONEMZ8tvGto5pkxohPn9+rhu
8PTMW+1J91J7A0zxwYq9q6ZcasiZMCCR1Ee9HxgCGYKWTj9YXT/fYk2SBwcNRy/6m+Y0XxxFFdmb
7tX2y1Ouig9XqTuZ4I2WGiLBPLkzvTPuwRcsizk6GZyiMiXesObWrn0yYgL8OLr+IQyOdtY2OncI
StfZN29F4JtR79XvvB7Oht6fmoy9RJkRQgnQjGzSiopOy+19WxsBaWj+Xd7j46jNNxJ1bk2NX4wC
8WuYgoY4kLOQJcHLLrLJrGFD1o2FyU3PsbLUQBvcCM2u0B9AE63ITOg9CIOYz8YbszJYAzbdnTfr
FkJZVofalpLscXS0fC97gqJ6b3xj8R16AKI2qizzk1ID5l9E8Y21Awkc5h6rYNxNCwCiYk1lsO5s
XKTzrDU7Z2W8kLfVs9dMSWFaoTDmf3ywqqo+WeuX/PydAx4r1LCmocIEI6OmctwiIP+qy8I8uUty
33ErgQXjs7gpX7rS/y1GpiZNV+CTKkA1/zwcP4lBtu6bHDKwW4vBPUkBtr4/rW7IUxUQFVgoP7Km
5u0n/gkqAHozasj6NBbLjALa5aRavy1wXxCeF3q/xTMWBiH8XT+yxqYpSv83e+e1XDeWbdlfqah3
ZMCbG139AHM8nUiRFF8QcoT3Hl/fY4PKpFKdVXXrvSJDSJhjcEBgm7XmGtOm8EnbR2P2Aprvrk0Z
8tuGXZMtZFFQJMVF+WNb4Q+Fk0V83E5xWyzlzHV7e57Vg044/VgxM+qpZ9o1kd+qc3WCfJfmLsWQ
1q4N26uooyqdaiyCOcw2m2NvP20Po2YR0QJZcdDxjeQMaTJwg/n908V3a1lCgBTXKoT3fEkukcXe
frFhDWB3tuuwbZex0+4sdflgaMMXZ6T8ISZ8MnX8dQ3IQiBXsJyEyz9hQKAznGI+hjELZ8RkLJpO
FKpR5wCvACoNJynOdGtFts2q1VYEHMybqFfE0EkcbbX8uaG3oosBduSomG+Yo34g39JjGFAFtiU8
AIaJYSOUvb4L0XcaKXCyuSgoAt/IChLMCSjCzgcyFeVpXPRDXFfjnjGYIEdACgUsQWmuYE8sUEv3
FJJiBZekAFmSUKfweWBGNsdT4LTZdJKjvkBxaZl+sQrozMZt2L4HLRNzGWEKhqizP1mS1Z0MXIcq
qVOBj6IO9wguLvVBjDC29jeLSVE7ZXfdL9ufEBmU3jiMRjMQJBiQNqdtbVtsdxxU2ddVnpEklzG3
mRoRYLbl/PD2qGzPi1ioJsaFjNOtN7rKsHFVNo6Kw5tdO+osv07SgTufyh94T6abDhoDvSSgcOFY
L3BOMeD4jjJdPcG5vMb6GwfeZRhP20Kz2ioweh55y8LzQqsbm3temy2PCmDiRiGFblZOawMJJukY
qjO5qrwhD/fZnCbnmY7NpzgHtpW4IbdFLe7nbS1OJIrYot6X2jLDEVhAvCKAqG+LVdwaXwdzoJdF
7aoJPbl2GsyPcpn2x+3voP7B1FiJ5tiq9FUaDaaCZvKlmRzA7Fm5Xjq9B9oRpe0+kldsRA3LN5Li
ZpFs7UoWiyaJd4OkLruuix9lgyndbC8/jimttDcQfx2tuTIuyFgFTlgO7JoJEzVm+sW0iXTlibnf
XlBOCKNVwOPbMaWYLp0Zvk469BuN+kC9RXdGNWbvqlM0Yj9atONe40Fz27osrkddO4y5Q+acaKgy
thUNFH4wVw2KNteYUVJNADMucwVbLx/viS0QwW0ZJKnipOWWHFcNrxOpsKxexTPTUmlkU9LXL84y
0D1qw6W39DOUrkO2FleDkxO+KJXyKlxeq0FBVqd2xJAIuLlrvGRYmCGOj0x5l/bMnid054vLLa5c
0WSqV2OLKEe1SSjoGUxsfEMPQyNBJBrzXc8Uy7Vs6VMTgbIYKMiSKrRvYUl5EUg4Kphn406GG4bw
rXipF6I9hpw/UyY/BUbNzYCM6GvSFrdFVhF1QL+2HxrG2PIlQVMZxCZ+I4ZanweIfa66ALcylS5l
ehJH5DWXFoMkoch5X1izarqQfRS/DC/qaJnYHTl3BG7lykUKl59Rw8KdWHvGIBHCioSuzu4RWC6q
erI7SWUoxJqeqrDfVROlIGotbJjzt4WFZsdzDAZng/V9XqzEj40iwEEVx9gFXxXMURRwCayBs0fO
9cdiOxCj2zjNIUZhQA5zbzuKSovRX20U1LX8/gHvL9aV5LEjvr5r0N2dRl01T2qVgnPbVqlDlRDT
xX5OMSrKGPRZvOB90U6V9bZZtrBgKkOUcI8aQ7TZOiEvwI99FT0JcfIT9S72aZZV6oELGRro4ueM
CJeOm3Nq8AWlMOULwRWdD0DgXkx7Zwpj1PI8MQ5IAroC/i40jxFEaJmO81jTqsL76E9gO3AGz6k7
tiLsyBRkuno6zX5XMJhUwumoq7RrPb4xO4NWwIUZ/tWIZR7v7gmd0neiKyja+metwgpUs/vdUHUP
ScYcN7MdSt7gMqIWxCNWOxBuHa7LMP6GcBwTXSuPPW2qSb21gdoV5hbDPGlZ/qJMV+kyEccgkjaa
gnqp5l9nuWkCjUuWt91XWNQtoBBciLWH1Hmmbg5DUENPvV5fPtJlI2IGPOQtE5Guqr23bBJftgk6
oO2ZZxeQtit938TJQyzDrSaYQZEl0ui5Kp7yLkUwhvyp1AY6WVo8A4JQ10GL6A3CbWV6a3fxKcxj
kWGLH8biJSlgFETyjbYAD7bl4qZSJdmnAOVj2IuHvcI7NA9oB+ujUs5EhxoGCytgydQSnn1lfW0T
1lZaEHZhOJ6oDe/PIiwrRv0USLxaEihK1TqYyA+1RTd8vNRJ4OT9F3qGaWerNznIFPL4t3OFCDuN
nxthGOzkD1TsiBuLJwYqwFQ+YBCIHVKS4UBQcQfQUu4dZ8byPpobT0N7TGH6zUh0sZxbrhHF9l1d
ETHOY7cN5E4/WzSKEbg9leqJtV6uiwzCVf7Q9bChoWnerjSAPMFh0DLBBYvWE7xd5asmDD/1CmHK
BIZzU0AHmLk+yeeaTICF615VNtdQQ69i6VZSa2Q7pLyd/A4KIHxQhQqe8tpUoFom1hH59LfRKq+b
MCWlMCafEW4EMxVptYYdVAIl1868rNMCBNyRVytUCDsI6zFqFBWj0+ATjfAHG0I8IT9Uwa4OhcrQ
1QuBwIqpqnw1heN+mBh+apAvsuJC+FxX5+v8VYItmXT8VY3261yvVzbFj9kUIaOOHlsTELt5CS3j
W0txAjoul/jf/Yyyj8lNdmxmJz0vINF9w9R0dx015czTrpy3tW0xiPpWbDvpuOL0pV6V0l0sBmXU
esc7RAhPqiE8IiFwE+mPYzLrsVuIJoCcA7q1aZCpgErv4OVQIU2F8+K0J7nksTdbZxKDM7a7zlr9
pGLUPam942bzMHswpFyE1A1zOFpe/OG0TzFjD4xDsZxiOudrYp5JrII/Zk+09NSKhRpPhKXqJeXp
7NogiSwYXqmfaKpwVIceqjjMYxOzhLskqH/bwrKsu65Y213dEzp2N7neYms1MLr5i7nKqZcXTGI2
UuU41qhAKSQA5CjkBDh16SHj7+3gfJN2RX7auJaKmMIgvGSEhtNAj36SAFPRpEhPsHNPU56VMlYX
t9EBA1glz3AG0fUkgbujm6OLROUAxXelIp8KRW+MjUklDobxJQXoJRldczpFYlEw5TnJL5oYb4Pa
vrdLfkkpiS5ve1FbkDCIoZBjFMCljq0GrmiMH8i2Oqd1eJzbQMnyMOjs6Emden5OgVSWYZeYY82C
zTdwaTx9QJUB8FsbznPEYE8dCkLxYoSqdQswVkT3JHX/2C4V44hDTk+l4US29/3rU3EiJPbIdNO2
CHpqkek2deah6UKBak/bvm1tW0hqdal49BkfOfOJoYp1wOIkCPP1k6Z3PTPX8tEQ1FL6AoDSOUEm
nDRJ0lVCTDoMz3KHB7gGN/3QEuswB3k4EQocTpGlQV1I4Mx0pkJvJBbRygMb4QtREhs+bQsjtgI7
lNJDv/3CbqUIA/onbNEuVb0e0SSK4xT2WK19zCWaxWAWemeBePfrVqadHkaJG4CxNkNdphuJGQXd
xoXbduaCGDf1zv0G0f+vWO/fiPUYe6iYjf0L+7IFnHcZ/SzW+/Ge373LZP032dAUYDZgJixL2K78
UOspisIhFHea5tgYtqLI+yHW0w0UeRqKLP6TdVR+mMZ01dDH//i7Lv9GQs4Cn28z1bWwPftPxHp/
dthCECgbMsM5JImqzvdowtXhJ9cGyDBd1jqI87XmGZNfwGNuI+3KGa7aLQXIP12ZvzCQ0v7spvH/
f9svzjwNGtd6nkQpwNXySpDNfKyopwYrfEdn25au8VRBOrvS9tTO1K7+jH/f92ifHHGxGEgJebYX
X6ZH5TL71hENCZ0dDqwSBlFBdf7Xp6qY8p8dCoRW0kZoraiapjsGf7xfrD8WpVOopdMVSrgZf4JC
oqBeLJxJmxlCisk4GROK0ntqlLTyAT7efJRAMFNLKDDPW0eyraUROJ1obnU/RhruNzpFzCqJAgrZ
WAAXYzymyy9NXdJmR9N8gqFHLWRaV962rwwn01XMpfablHh5lhDMDsme7FYbg+Je4HO3BaM24gfl
OqaYkeoggsS8NZErAjNbP7Rtj6IJ3jZxR74t7WbaZSJqS6HY6lUKwUStxSr9ffEGzrZScxdhWb4B
sbcFMCBlj5sj+j1E6NuiVRL8KohdZS4XyYGmQIxLFpbng1XTeQ1DjZZttrCUFl9J8Yx6KJv6rTfE
s5EJmbkttx5QFpGHVccUOUagCQagDffaOO4qAb7eGM6/cJ23za69VL2iHg3RjfzUOW09VCN6LBgP
sPNJFPzUQbxhuN87jErPSa7N4VOTNwKAo+6ZdjCXEHHv1ZBJM/ThbttFN0mViK1qJpGT5JNNJv8U
9dmrPaZNYIqtbde2eN9UmvTZmOgcJSFC237u1kGmfTQTxBW/fPur2G10ASGQIJkkFvhOrw5HQa/e
dsp2Vu9wD71//4VqRvj6rU+2tv5S1oZvKIUI7jR08PZcc5O+/9htTdFzwj6KGmwA8I39va3BkBj3
I/AZe26inWMZj9uxPIE+2NWaO6qdiB1TDDcnA0DyMuerHazGd/ZQPb5tkmEoT8teFXcCsmXiSWJt
uztUQ1YPE5LPbf+2i7+47fUO93y0hSMbEclpwnzAFjYmRGx3I0ikSLJOvQMWXCeP5UtbnHAbt0yT
RcgwKik8g4uCiMVJZsKXjIcmnLTxr1oP75R3NBE/7t1xHe4KI+x3P92v0Oi5a7eT6irsFTpiotvZ
VNsp/bEgY12d3unvYUfaL6lW4zCKCWho01QURLcJFbK5LdDc/bz5y0tyoZxrOzjROipUQmQMayIo
RIyiSmw9TAdHXIexzXaUoYUYiv5pswzhHjhOl6APIGPf5Vrp4vesKlhA8YGmsloUsA3P7x+/rQlG
7mEgxrVttQKoPc1L6rU6f7Op4zFfxGJb2/Yt9UzzXZKUACZALmLbuaKKQsvr5MHb4Z9e2cvfpVGC
Vi/arA0Fvq1RJVG3z9vqQskhnhfi+LZobOMzyR6K/COJYe77ge3dzfvO90/bXiPZiKvy0k797cpn
f1x+EwYQj536YSCTdmzoZ8l0TbRTkSGaKBQdDtxe3P22n2ZF3B/b790WqjZiixzJ57ejurnS3sWL
aPXejseqTWWY9lQtcxmYqXbBVS2Amk6Dtb12e9W2XSlMI943t7Vt39vH/fSeUhqKPdZqBI5Va6/J
0m5OxUP2Vx/zvo/yUhuwXtt/szoieZpDmae4TW1weoJI+XnbwmkeuJq4X/N4BeklNieF521be1/8
uq8QuQQTSc4efOVZ0A+5AuJ95Rq/LuLH/+V7t7e9H6m2971vb2u/ftWfTyka9Fh2uAyLOiJQUV8r
WrNgFB2uFiuBNdf5AYzssx4mRpAKU4FtMYlej6gfIBJJnev9qMrcopEwBqngNq9JOzKLXTofNONA
Q8HCNuQPWlq0u19i4VtS6Zd9kHa+dwkAtg0zLgMxJAieMvEU3Vw54Q8XYJUHLjsSU3Nxc2+LLbD8
vvnTPtHrtVkDo2MDUadWKGMxxEUuJ+wThoXSzs5YD+nUFDvKRI6knXDTbvsXLsd4lBQZ+kCc72En
EOahp5WL8STJ471+o4NYfvv2LXthbU9Qo1cIArICRNgM6D4xuDxtmwWL0ViHMgEErfZU8cFfb08j
ahaGbGI1hsf5tmiheLmxGa1I66vdPC3hgXzhdpUMTSqp6Crr9dip11uGeLtK6NDJyVjdTeqs6T7q
OiMAIvw6pFpzHgS2fbY/Nx2i1smKDk7WLQeHpA+Q3RO2E3HKw9uJWfosZuKONZCRHOvwQ1KNDaVZ
7BO3A3Yx+aGdU064k1bnOKng6OhCugbLcgZL+OI6jz1j3WWJslMynatWyU4jsbq9EcXHRnhVK8K1
elus8O5QO2SHsV8O5DVsSmJL5qLrQ1OEiHuX4jRO9YdEYYBTKVbrG8we27C07lK9rT2IvspbVmhL
Db2j2rfNtwU1gl6WlyA80rA4bYu3O2BbTcyMQXA2USJJDIXZhnRtxRaS4m6lzC3WL1M4IWpUAbrj
14A1EWjFfjYU15gyxssq41ZzsG7MNZ/3tWygg1EK5bWbZcBuYqi2Lcge00uLJMlbgg4Pj/1Klr+s
9G/1rNyWOWGoDLobng2sNSkqTSWOWz9G93Mq+AUox1f+Mj9t46vZnNK33ZmDG8p2zKbpGBFv7993
bW98+wwy2DijMJ2lQDyqDK8TnVAjFnmOOMPbVgdk7IT78GCwdJFYlCeRW91eWmf8ju1F2xrMiea0
rb0f2F739pZ1Tr7BdsWNSnyD1TR4skKRMGusU2yxkNdS5/KJVW52xcWKs/AZs/WnbZ8lAbtEG3Sh
WM44bru2gzFRK4pBeRlKksgbG04vH1oSXQiuWyAzx3IwbucQJhl3Cl26CuoaM6w9fMGMrP+2r2+/
R7YIIteMzLddRqFIWLk5qYgcEqr648D75nSDUwplUEoO3dbF5gM9GzeAgsJ2r+DAmO+jdNdrZ1x5
DeRiTyUWUsXV5BOBk9Q9rKqH/JppxweJkhPIX8DhPiyFG8/7XrDGXJjyjcnw3F/aD910aZNrMUtK
/TQ6LePjoH4ex8qNs31uB5kaxNmjnt4o6Z4C1QJ6W3pjpfte5ZnBp+hsj1ARQ57vS4nD83wZ5gvu
DKGDMP/cS0fb8UzjDlHtRB1Zcszg4i+V1867kN+1M0+QZD19pcf2+q9r5DdB8Yqisu33A4E26QVH
ZIPff99bRyMFUACiCBFe9qS2roZu0Y8/IlprviAgIrw+qg/A5Uk062RdXXiYqJx6aUf6QqfiSd6Z
xXEQci6YNYTbbmzENR/b9LaTv+RX8q52L8ap/oz49Hp2EfOjhvTwfDoZXvqyXDo/fV122mfsK8eg
8qVbg5aIqoQXZz979lH9ptyhATtmz4TWHxsfyPDBQZp0Q7ruQOmQm9xagSm55i2TTkjeR9svrpRD
/QUgQNxfI+YmDZzh3ZKA4joiOTQv2ujXw05hhN0jInFD/wtCjht8Xnbrg7l6epDdSdfR9+Vb/Fi/
VpfmMjPz99qgeKYsikiu9bEvfeNafeiedf87CNzzcXgJj5wVoJZ94nHCjENO1e1JA60C1RruKCUh
EKvc1PLxUNSoiQ/M5hndUIJvXhSoaGUxE2oO4Y4CNTcv9sXcuhCUzXsg1pAp5W96dRdDYPkUVTty
oNSWoZEgyUyMexoOqNKhsc0WFLeAcX0fofMVxS610rty+9KeL9YdfKy78gjB+d6cQaYETpAclYl6
8SdtPVQRJNeAFpL0hPVx2K3hJT6gzvbLq2g3v8A4776plygl8Ix1yiFKyCH6C3hfHwvOfj5AlpjC
I+qZyvwAN6L8rNVned19AkmRqncl9pvV9bSTv9ZSQAYxiOlJxT+8eZYv1jcMs7ALrYwzjBhLPocM
hSdPuyHynz02i3c2HkYCgGe8v/3qyfhGms7FxKjjTrqEH3AQtD5RVbSQcXpxyGejPkw9/azrh/Fl
eXDqi6of5AtjrztSTN9RXxGZkL84pZefxs8yd2Vzobib0Q+YGb/2nOiYM0YxvXgG2eYmClNGV30q
9z2VRhi7PZpfxrvi1n5ujvNVgX3T5NblhccfRKkNRut+NF1q0IZvCCy+o+TVFSTfXlhROLHLKQHR
95whH59T/Tx7pHNP2h1UEUTuTnFAMpx8JxXxWfqa3+pB5TFJe1Cfo2/ZA3XlJBcQBJpu74XX2VPz
BPjjjuhAtIuD4Qw407yuDnniIso+6tePqEfupYN2m34vG9dCFY6expdfk9I3T/OuCiigoKFpP/b7
8Q7py1k+ZujCH3EYGz8TTc6OnU91SCA9y5Vn7UjJuIM/PCQTUlZX8ZgVpHA9cpAjfo/+iCabCcTd
+FIcIYapDj8RhogrXyKfNvUJx8fMje4ruPymVwUFSBJXZfY7uaqr7nBEunM+ZT5UwoCihUP2Aros
kGpUNjdah0w5cDwaTT86UWkzoUT3UB5eeNyAoV5r2DcSJOM+vCA6hkYZEJIgOBzhQblfr1NyyfPO
2M93X8NDdGHmeSgPgIv3eebZt/1BPpL/GVsKJt2VFlCDi+uqfnPPNT2Sj4PNS+Gfh2wdBi8y1mik
zMJPeaxvnWfk3CjtMTBFhUVoHeYjHKXm2sIkwiOP3+1Dwjv7KMi8Zp9+mq6q9iNzrxTRIp/o7Iwn
BIvwSmtoABfbj47NJdwVJ/NR55z3kqsc5sy7sQrPOlOkAR6WPgVUnw/hinAkNldp8H25yS7OZ/02
+xhdRfv4izBmuKamZPLeuz+7RJ0lxlyM/2g2MHzsDwSPTrJutftYC68Vm4FNL2YqyL+rky7mRsOE
bWTSmUOQqPazmdqMrQ+6OSFqq5HGa0TATqN4y7YWiQnJtobHao/MUByeHDnBWQhZe6ZT+ZmI1xC+
Z8D+z99NERqjmE5lUtLjyFYNJqALODW29Ur9rcWECkX4afhjkbakGSQNfcy2th0ga/siVTK6hwaB
vDO1OkmHdYe9s3rsiFzZk0QhxarTUm6rpHtWtzNqtPCm3qHljhlwTk1YeZE9zsCkqSqluDBOaXdF
9d62HVocoljYXzJ8ON9ybVvabcvCbWvUmjHGft9uCTruk1g+I67KfRCPKK2F0FMWCythbLutve9T
sFHeF+1wi+emnyjc/ObCH5jpCTPdBt2gj5ZcwrnkBqGIDIYxZwwCqvaYUpO8R97LlEos+sy4bhZJ
2b2n5La1SEwF3/eplELs4lG+2aJsW1pqW2s3ZdP7Tt3sEtdKWgGvJCZnoheT9VXHm4RIcC9Cgtsa
BWzdKUFwC04BQhqZ0lzWwp3tEJqqoXdTykg3EQ51A/0D211doz0eHjHEmASmdycZs7N/DyDJOK55
S0aBSlkmA7k3oXtCHZZS70L2WUVglwullzmMVKmRwn/blCfk7TZDJWcMHyhhkiljnCfGbKvyULd2
syMHMJ/IA5BKV2ZtryUUyq7iL97qxlOx1HYw5nO1eqmI1+kZwnkLS1bfFto6R/zl3hfv+8ZRXo5q
eAFnV5yQE5ET1Ydq8VE1P8j4j1rMejQ4nuC36LC3EJ3IgngG6U9vA5jonYgivQWP34PJYIpfDGxe
XVmiWgCxrHaCVAJbBy1ZajZflj5zeEZImuyqTnsaO1th5sZCxtmzlKch6EhZB1tYdfsDb4v3TWQ3
CT+SiaEs5Jjiz7vlWaVFaC8VIZtDTm2j37cJ7zQi6Py2EDFkA8QY3VEEjNCB0qQ18FKkVSFCt0VY
t6zk27Yt1HX/TcaVPf6x/yYZZ9vavyRn+N/xQ/zcfv85Gff2nh+5OIu0GkkuTTFNnIkd2SSt9iMX
xyHLtkzDNh1F58B7Lk5zfoMXjl7P0XTDohbjPRen2b/pOowLmc9TbU2Vtf8kFwfB40+m2AauRYYJ
iAO3eRsWh2z+knLK0jFOsZppDiNccd8m6b8qhDNs0z5NqJVPAOW7INKXxKU4RszQJWH3kTTlQRlR
NBUUi0MjhntoKAV20oI7nepYI6BrpO22mrORMqXeIVPvg7rro/NYUsHNo+xijKb6U6X2565oPYoA
L0NXSTsperFNbDN6o6coygSjndjQsfCekEHdx59lqrH2nWVeT8ZSHJNa9RLQJWeKV8pY1sn5Y7qU
LNX3rMIXTe+MdGfzE4kVUwFcMqeYjeuq5mcplKcM+YsuIYUCSLyfZ+EVARjIc2LrcdGYUmRxeI1Z
uRTQGGVBq1IBFrYYRqyhTM7L2IeFYdxXKUbPERwyaYDjOobxeoZ/TPqd+gQL9FOrGBiA4w9kF/PR
HmRSAXLf7PQugxYdvZhhrtwjTRUVuJeQ2J9odBVmjA9DxVxTQtBFMQFFO4RW8fBM0Y3NDUyvNZI/
rXLn2iW1d6tq3E+TWgczobb7MLI+JfWuhXvamjDZ+y4OWl35vpYWAFervqYEW/EcvCVm6tlAzC5E
3rrkZSAKF0lqkGawNytAU96S9H1gYu/t9OR7CsbjJskKU37FQB1H99qgmgBHyDoiKWMq/O13sto/
FmqELH/uKJpbo3OMy81oR9+Q28e4XRUxkRv1rh3VOyMbOs9xsphSyHgEzlG5uxtKRAFFTpMvR9nr
ouMaa53WUdYoF67QdSZMknTzIQyhS1kddtJduzA4T9Yd5PtvSgXNyUCn5WemWeNWWdzGfBG1J8yG
rP6qR4FOpRBzJmGdo1kXyKxXSugQUZvL+zHpEy9BFMg8vvfmqcaZIitHhqbdMbOjO9UuLtVSXAz5
S1sXt1Qvnigaon4ihGqRpvxRsiV6cczwuNSg6yTkYNkx17S7bMleGmOkULuq7oeswHa3zB+B6HrY
0hXMU2rsVfwQXzKUt9IBpgzRNlQ2dXhDGP9m1sIgJBkKHIFfPgK+wkiFYOwwuHVBz16MKvGTZq3d
QcYsdSGnFkl1UIB+bgcq+Mae4uqCZ9ytx/lQTRMxJmKsQ906niNN83GUqSIqsLehhy73ZPlIj+Ie
59b0slRBPJgKQhfEk43gRLymNsyn+NxRVwt6W7nBmYo5Md6wA4Lyq8W+H9puujHb4lLIiIfX+t6U
FspNsANz4LiUShs/AigO5il5hSgRFkV5BKSMpeOKT5nRNzcd5vQp7FsMXUmIKj2CbpsQyZWVU3RD
WbqHmga0XM7kUHbIWHdFCnA3s4JII+aYFthxi2iab5Im7DKamqzFca/+0gLMuTWutRysrKMRyKTR
2dWibcM0T0LyHaVYcz4tE+a8kTx+KBKQkqpNdYKFGmlYmNr2J6TgHoHWFsAf43hdmjqwQs1ds+Tz
BRwGlWpUOblNv0RBrJVtUCa1vi+Euw5hMMo38w924+iHIoF2k1ErHmYao/Ghx+o5lm+ccXV2eFJN
zVDhIxHfw+BcAdOX99RpYTnYF6+wZSBLrFFJSaDy1UpOUrEqp+k+pPB7pGpPprCGwBKeELdWo+S+
s0zX43Knaum5RxFNUi42mRRhphPKEOQYzhWq8YhV2X0SUQs8wnnyjCE0zxtkNJ1H5ViaSzDaRbRD
qI6H7FwBjVZX2OicAOOQFqcRtT2rU0qqXVq/jdlMpJuw0zLDajRs2gZKTkfD3mtR31MFl9xZc4dK
UqGAssIlj1apNc8qtttHAHW+VaD8o+FXlRlOuEKypcpLaodkmXBQlZz1JMfYOEwdj7slu0C/96Dm
EcREgFhlk7Ef7Gmm0aEdXZxk9REt4qsiFO6F1r2qJLddvDqlM+l66ZzknUGJi3orlYZxLsdEuBIJ
0gR21ec4BwtIfYriSaaVHsppve5TpTxIbYVSfJEpIAaUzaXwpwjEaNw42YWK3idnIL+g6ZZzXoBu
HzTHvIIOsJHm4EK1woO+1/EAEWfRisW21qyvMWBmYSQqnYt+mg/caG9nWcawGrNBaEfRXK6IqpF2
G8ybttUGg127fzQcaIyRqT1Usqb60hAfFsVUd62u3s0aQ+kcVmlMmRDQe+20rZUqfHldWjq3Tw2U
m+v4WpCj2lVL0zDBfx5z9oaA3/KGVHgLXsWVF/02KnUSNc6K/wJqxoicy1HJca0aLJSy0nrVzLL2
JuT5rxrs3wxAQYsxJPvnYjA/6TDn/tr/rXr9m1dBW/ySfP55MPr2/t8Ho+ZvEBnQtuu2qanouBhy
/j4YtX5TFAvfOFlDTCbGo38owxhyOmDfGB4iKbPhFXLohzKMQ7bsaCoHTcNSVQ793//zdf6f6Hv1
Q5zV/bL9t3IobqsEpOw//i6+nuLeJarK47d//F0MRtGGUS9gqLqhmZr45T9LwxalzJR4mcEuIjav
a7eIXo31TNXVTuaZpejElRkRpDYjNuW7QeSwG+8hD6GG/qZKkOflkABtRPFJepimW2TwMhT45lmh
cL5Pbn+6zH+hLKPc4y/OFmCCgpTO0VVCx38+28pgjGGTUDpIs3wC/9m5XVHfypa6AlR4XoiNdnC0
IiGBtQBJyh+EwLxer/HsOzQStQUFVfU6PGVSteBBAh1rxATJx6SZx0VHDsA8OqliMPGxC6RM+94R
7M4IS8fhDR/T0CRm+CZGZX0rPm4xCy8U+3hFhoJdb6qv4jUYeRGlTxnnEUA2UBo4oSfT3Ymv6iPG
EETHRmIM7BIvER/Z1MpenAHFQGR4p91k1KfOHgK5/qrz6b+fFKoyX5yTOMHthBF2VbIRmATVxGsS
Pi5qFhCoOMgDRmJ4T4aF+GXC6IX1hvVuAjbS4/NVZDs8FwK8bW7Ea+LCDFqDcgLeymG9RF9T8xbx
0oh9KFeXpvRtsAjZfETK6zUj/9qB1FFLbBQoTBG+mF2TB+IzEjSvTYwInoFfw3sb5ijRskfr5k+F
A7lG9dT0DAfwQJxkJ16RJdNdw6urHj6U+Nqpl19VKiQwhvA0/QbTHb3adbwjK/kAvmM7L768Uazd
7z9VfF+HZYIF+5Pik6YcoYUSttbi7f/zgcFkR4Gn2lDFJH4An6PX5BelZC8uj/jt4su3/TAFgRTs
xLq4hDDWd+JYV5GpqPw0e5A5tUUrH3UZH0+0NKC1AIuqkbwvGEAP6PMiajBM1sfqNlUfQrPwqQ/0
qM5NHPBBYNPFpnhxpxB67ezDIpP2kQhG5MJTadwNaUE7X57F/pCQ7jgSdF5fEr5DfG6HIV8CySTj
48RHwMjFrRo4PYXM4qxMZh6/v9VW4aWluospXJAkOhBx4QrI9RMfG9S6GLyNu0yHH5Uo/T1sQOgf
pMg4A/G2Kd+ZzidFk4IMw5YRo9cRexA3HavPRaq4joni24SA0jjc/hfmWp6sxf7ncS4YFmcfZil8
cCIJzpFWv2RY5uQK8u1Fuw2L/HGqTVT38JdKm8FBB9QdIHnTEtdkgN2nmKXE6tWA+syHHq5QFr6f
egIxqm0/ZOWz2gFlwuoaP9/UJj8lT18RUvhFXOINIggQkhLfwjsNOnAyWYI509TfkQL3arw2hgr3
NBjwNGKR998gzv8miKPotkzj/M870WOeJ2WV/Jl/+vamHz2nbf2mc8do9JBvkZof3aajgDg1Ddi5
8o8wzh/dpq6KQ+zXcTnkw3RCL793m/TDpoUhG1prdfvE/6TbNMC+/NIV0ZVbKKoBRgFhBagqojw/
aaoTM9EZpFJBpQ8fuwor0SUcyal0a+o9L3rbeRhowxhKgJc3Fg48IKW7AC6FvdOz5Js5169r00sH
jEYaqnoS0AahLCgQt9QnFrBTOmc/gJIcJee01OCubJVcb5EAiMijc62kxqPszbbyNdIm636G6bFK
M45TME8/UFdNuRjYBaLxMtOvYfGcWY33RZP3zENTDCFxqD/kaz/utI66pPx5qurmiAqQ+ap6meHN
BCWKDWVKnwhaqOB8Ikr18jrzLUOnRkfOP0stJvVKjE2nVAMX6NL80V6i9SxrR6ssVdQ5pKPVlFzh
Ej1PGCUPJPyWsmxv1YLkpgGm3bJWgII9c7GJGrpU08hGUZIy5YN6wSlCu+1LO7yuYwpIwxHzjmUs
9xH5usxJ2yfK7nW3mg3EUhp1fGAs6RWRqh3hzwarlQZ2FzbX26I31aPdNOSDZUGd4mrk6rRbUBlh
cQQZYpRSLShSTdrbJQ2OnuAO52ClBdtxj3fH/+PqTZda15ZozSdShFpL+qvWLbYxxsAfBQYv9X1r
Pf39xKmKXXUjzmEvwNjS1GwyR44cY/Y1adxVDel5/BzdWpoD9Ik0tJ0w/QWhwzQDC+XFCQAxx2LG
40h9PmjO3RDG4YndCsiNZGjxlNNRnbqnnSHggN/8dGoy7LmSEU7tULIvDzR9t4nq46yEf1+imNsZ
t1w0dEkCIHJW7VuOnXMqTMVOpeNtMTfLPNp0aGYcy2A7m0dgcbkplCsoVY9VREZfNjZOSZkjZ9vN
Bk9QQNMtyW9xFB4NVDidMqx2k6B/iIG0S8dWPQsjJP0ILWvOq0A5reQAXR3d+KJ1ePQKRMZlhG93
sanH2JqDTv21oygmyR+hWebIT6E9pJhkdICtiOQqTjfFdDH2Xb5Hbyj73xduTaNLF/gn26eoTmRt
g3FzWB1DufgMgtYppyC3NXkx3TGejTUGtFfWRrxGMQ/ztgiiSiH3xMNDp4FJicBeyJG2IFVTipp+
KEqvOmIfcjR3RwONSEmR40OKdXcbKpIr9wpCv8L4VuvP8CWnjU9IU41DqTTuadE5qyLZ55wLr08i
LQcnL9BN3VFqeTPUUvJYGdGhCKS7CrvJDQL0kAScVY4cVSehpsRf0hqJRizd/52IQRqig3gCTi/h
uDK3RR6fkVRCP7dHDWLopB9S/NzBQw5kQgsO5QSv0TQbRxf6J2zOOLdnFW9Xet/tUsW6aAyyAUuw
pLTjYU7dues5cpPGS58YNhhUqpCtQqkRnTEPrluGqLE9msN2HGJ3nuUfrUnfaEARPFMEXp0bnKuo
B92SwWh5nAGENBXDwwSzCLWeb7j3FYSBaBM9q/Ik4ldnFujZTWVs2rgFAw/+hXS67mMquJ1kl0KX
I8U5jB1katWc554KaLjPiDI/x+uAmiQl6SqzhZZbXMWNbcgUv2WlcnRpvMtK+S5ntIjmuDpq4CjE
9CUmkQI6VdGEnkiIhbiSn6c6o4QpMrfVwh7T1QiPANGuyLg30aeuribvscrxExjl30JYNHiflnrq
UL3MJgwc0Tz7eBpz4gJdoKc50xAcqwiWBFhIWDSzY2dBGRpDy/kkFrglheOlXll1CoBAM2RJqLTA
ONAYqHHtUnDhDRII92yC1BKpKYBXvQGygQzQjf8QMkHNLi1/AM462DzBwrecKPYiKol8N2ILtZpC
Sy38niZDLN2TU7hA0Ekk0c8fXNCi+DfQvknl7qlRL0Uldy6bU4GgizBip2O+RQbcmEibb6aKjiBu
JRC15HXNfHu2/Qug/jXO6q9iik9tFnR2uBJCNCXMJSlqTXrz+688eMZbvErBAeUnYiQZ3BXQCgQQ
AjuGZRFPhW6rEfLUxUC34NPGmgfcsfotHtEYnrIom7byU3xZdRoLeVJ2SW4ckF/cRDl6W+pTQaxK
k1E1JdSWKzGEXhUBahvKTQ6yrywLYsq/z98qFjfV+PxcSqhePSgfOGnJVlfHt0nEYQ9tH1/6qBCZ
dOtm8XJTnxH9cSKwX6xD8l26uMuE2muAWHcIraxG5dhS2vkyF8O/Hu0usDo6g+lBkihZCDJoE6zi
mVbabjSNddUlaGmj2ueusnkrjZFulcaHjCn8vtTxS2Ctm94UlYpl4s0omi9G19F/KMcD5n2FO1TN
72yok10ASrvoG7ABLjwDlK5oc/iO4/gwSBQspWACcK5WV9x+L8higcUm3UPVmp3RJMKLosP6Nil+
a2jRTAgwFezcSawFu0iY12OB5pEsG4GXDeJuFhadZtZHleYDVDkuMv4Xt9q32gMdRwgI1TKQdVq2
1BIGeAL50NjmRyKqr8+wVg8osBBdPMvtU4gvbD3GoqgEvI9XBedGh6RhYc7Xp17SQzo93fa5QovR
+NaE4X0llrj9qA+DE8iTs9QdtdBWYWjE8vOzHhXBqdJnQz+ttMlgoeJuLX0RRpSbPrnpccIzazjV
CqwTnKcuf8KqrV64PIAuNChNnYND1wD1MBTexNJiTrrs4WP/vKosDFSnaaDMf1mq8wajTM5itfdW
POInqYqV1bpv0iK+ntoSoVJhp5kAyQhFPUYl25j1s7f6eNBwohU/sKJ/FVMo2GGl/tTTOagVyDor
eD99rqlWTBQVtlq063WcReeVjpXHTM9DQ4MK/oeqiHIUXlSZwtaVSI8+5yitVuii4TIoRW4VR2w8
PZLSdX6XzezYaYuuRnFH9PgrbN+nIdjJseTTd0rfNlO2N96CdA3F+jpkz5Xbm9DLV7qPKRJeKR2o
AK3qaX7QG5omxuZ7pvmjraeTmamvUh0eZKP8lesVhJDnVu6kLbJ8dq9VN4nGZHfFFBNrdFdrZIfi
2KvEOUI1Thl89EaKHaJy96L/B7+j98tWLtCJp28+zMofFDyf6Y/Sz36U4nMihfpHWwQH3Ed+V6BT
KHzqjzh7qcZBOODkR/KeAFdkmvkJvQBlLJERi3BabyptPWoCnjtGcXpir2ELgf4VF9WuUFa9Q4Bw
CCtNdg3sfG1GCYqWicgiDOCW0I8JixLIfTYzb17NZ70J7+HQXVeJsDWWuFKsoQ38qkp4wouU3LXF
WC2Kj5OBPnnUNl4IPIIwMroSrbAp2cFLQcPlN/Li/EOo0tOMG15eIFlrrMvhSdHTLQIoIRNK+Vqb
XTAFgCIWitdOgh5losWFUJD41j+bTW2sNmTT6DBPtxlmyxKcBmtjQpoEa4f1FMkql6xJdtyZvmQm
M0T+cVFcMHmqZAJWVaLaNxuiLRVY2waRdMsawfSDQXIpWvxM6eB3qvxlphiYhMJdj4xXTZqXog4k
POCqJpw1NJbVzQD/BmDCWM/phdaw0VJW2pvUFJU9ImYaDO1BbhMgkYzHjxrFulCLTZOy0alx8fTA
5EEpOAfzKqENR4R2l7Shz5RBq7RYDhmRFuxeWNH8VS/N2X//1IzedMCn4M4tvzb+eDx/v/n7Pq5h
cRh4fP3v1f/9QmbsRfvv+/++/P3Jf9/qMvZd0jNe/18///98/N+L/y7s/3pNimS8IvcFdjF49Lp/
r+OEbf+ff7Lvwx/776NqTVobyhgRrAdbrewvpU633d8b/33567v679u/f62WFqv/foYVc7SFPqcF
wdM1e+M7//uMv1f99Vn999L//UxFEkpkg1y6N1vaDLb98mXOwTaIGCNHC0T0qP5++Peavy9aQ4PL
RKGPMv1bGc0htMX/39//9+2Q0k3ZY+xqgyPBUPvvN1K5Sv1FVL9cqFTTImAV1RNRchEbzt/PYILR
Io/Ts51OceC1z5ZqxsJj+18Tz3/9Pb0QnorFLrX36zHaC4dWfeG0whWJfCJJroYLO5KgNHA5qbfo
fE6fOEFd4Cce6XpF5XJH5AKEdc196H/Vbb4RkcqJVf6gquuie0EkDWGUPkpLzS/GHhPiBAV1siA7
hliaHM0XTKjnW48VtH7O3oyTMs3WD9xhufSaJzZsVm5njiQia+WArPYP1i+5CiqMcCDzLwhK8a6E
V6ev4++RjSd3MZld+Tl+RKhj5373g6ZC+rTyp40OQzl8TQsDyIo4Whzl3h6g1LV26ys3thK6drys
t1pKzMF79UbPL9KYVNpzBxqnnDnChWpiz5F2yHwEZqQ3VaWtxp+kyVHdFVx92Byn7GickAKLayv1
u94TpdoKSWajY74tX8POKzE3tJpsz1dtXyBTO8/RRpY/ZhjmYmyBfU3Cga8STT7wzh+DwcnVI4gJ
0XPakPestrGf+2gHtlhY2Mg6ISbJkVw0dMbQHGWQYK4VWSG13spoD6ac6rZKDZwv02siXoXvU4vj
CFZFa621lV12yb/YoLMTVNV1aWeX4lKfIxuNKQ+yKKlZuAYPJci1sKL+Nr0P3TzCDq5CO3hCgsZe
krZvx1xtO9GOw8hKZQ9li0G1STHRVnGSb9Uq1o37/FCPlftDYhruzUM3Os+PwrCFL4i9+1C2tPNt
shGQsZDxb6xpi38zuYvikB5aWWCf0NNs1oZzSu2BH1tU1fhaIvphq6fg19gMluF0a/UzeDM2iMn7
q1N8QAD0t7jz35G51txWm+weX6XaD36F3utu1EWYqsEpdGdrtgi/GABlbdL68BXZcrCVFpHEh3gq
brm9OnEqInGy2gguKC/JqBN/BZ8/5tU4GSdxcDXkjuCSbIJwC7CcQiLWToBIOroyHqYAmeWjjk3H
Eaz7a/3AiFSwPTgEivNVvhzD1w/NgoDXZPZOp2nlqCMyUtaOhkUjCrKU2THQo3vZkWw0Y63Zl17x
TI6vwV57eSivrzHNZPaDvoLmTjuDDrB9jF2BTwf6vb6hiK45CLxYFSktC+88RX722SgOLUEcZaA5
sHhh40MmqYVHeC6OT7fbV8eytmA+X0dKoLuYHcefdzHsC+4eF++dEHub8toBJn1Js/P//hRAwwvx
9HUHHAyKV9rdRMmr8UDEy90KtzNi31feNznWfo3JGIzp3EayXLNRk4fU8d7uyVBk8131wVnAeuz5
h8n2c0j2k4eyjydrVvzSH5pjd+kUtpDn0ThMKnP8PV5PG2SlvYe6adZwVjKTgrGju/+bKY/U9k07
I0e19KfT3H5Sv1kLtvEG5sP5jXEvfGDUxJH5ghLppAfhJYCpYAG/g9oty5mHySzb4asSbpfBbB8b
iV+P1xQ7TtMqjhXKaeFGB+OgC3gnbrUfAVsbO93M5yq3ELddsZLXU72JX6JTSHlDt8sDztBfgCSJ
Pd9iN7QyL/2K3XRbgw7BhrbKMwETI1f6lYE8/NkbYc7faaZKXfEwb6Jo55Urr5Gd/OWrrE7yuf8H
J5VRaQSvt+d6vUIyOXcbk1GD9FR/ty/x63O2elavMzZf8m9KgVB6J9IFyqoHl05RcmpHqmALyF61
8qd5DzfZVL+HX611MH2tO0/Ftc/6QjsR3cZ/sXhMFOsuWeEKxw9HeNFqL73iT3ire/zu+MmwKNts
Zt0CiepolEETH++6yskfpd8IuFLYyn18FNpmlt2eJgR6HFx6Cw5MltJnVNwQ8VzreY0++vPoD/qR
0Zl3tV3atNE0d8PBcI/cSMaR10AQHCBhmenRc68On+VB4hG1dvKRDg78M1w0wby2rMIQSoyVzXvW
SOyKxauyhqB8ldBn3qrGvkPZ7TUBr5E8hHmmbuHU5/5cuhOPfnxQ6bCS5cS4KHcOS45AlJB39AOw
OYzhpsSOyEo1vmUMaj88oweXedP9SaQqIrHoAP+wQdvLsweqofqynS2oC5Ym/qLqjqbW6hB5w1pd
5l6F/Gn/jkY0pnQU+wjxEvkV4DJ7+6JaVX6H5+wys6JeuUTx0Vy44eWmD2w9U7CJozXrbZMYVrDB
ZSF0oGOsaTz8+3+IQcUdmtgudL32OolOrFuzA876grqsHZyLU3ktr5SBInUdjBYjQdsB3j5YRU8r
P/tBDtoyHjOVPYJdeh+4gnRG/MciAG9LGHkcSdCqsUKRUQy85g9OBraRG3wsCT9VqqShXR2Z5xxv
wbbGr4eyLtYUdvJr/Fu1nkbzQsMZ5TGFWtZK7XNA0ZCwPFXcLc7SvfAgLKUu9uWPHAcc6Gfmj57b
8LgC8DnYG8mlM71ZO8bbDdWxwvMWbcl2y9ftqvadnJ4TG6+Olf6ShG5Hc1xwnjfxQ4Pmn7SwaPQX
yPXWIL5HbxivLHPgJX0j8b53N/HKQn1EDvXKcKvs6q/EwZvzSIQCNhjJtnbXseqyMKzxwl3/vdpW
G5bBR/gdfAk7ZYORqSfQT2BhYe1xxG7L9lRjWk+od5K/w90i+wQCYge6+7cxOWxOzoTka2Rn76fO
QgKZ4ZGxghxeeDjt1ZB8htB+ustDRAeJ+02ct2Wa1v4AamRVO3pAYiqidIKgl2rhtJB9F4Ro7HUh
Y9P6NIOw8o1TtUO9yCZpgKKfIbL6PpdfVOIIePgq5kjondQh22F67aDxmGaYpuxRvJIVT8rXeo/Q
nV+NlwjoN44ohoqbkEe7SjaaukM1SXqlGmg/fGNlC+udI/o0Je+FC+aGz8Yrc3y0LMmbeeSKFzZW
/9UcIy8xT9Vad/3AA81yAq+zVjaz/FVxYlzn3PE8HYPxGNZ3PKDyn1p4a2DXTL8K2aSsmAfoQvgx
IpUnxK2jhyeph7Vb567wniCXQvPTD3dlfIdJi+nR5AvrTv/ODCZHv6mcTmop3L6pMPDEDT1PHFfA
VJN+AeLUoNSjbuGmgi8UP/Jb87Q7+q1IE+uF5Y+neXCgZ3L4UumSYQGFW7YdaZ15xTFxaFFQ7uxt
nCcE0pKOZOXS30PWACXvXBg8W49wpb6mHL8TwNiGQJWFd2Tniawx2vaP2q6veLJJdlWxcTiEoATU
1cDm8dqqjvZaowXHvq1tobmFg/sz77CLmwMLj9g2xcTHH1o7BUqWr4hPEFmnLv0MmdMVZzkkNG4u
c7WuPPWhPoRqTbvHY/QVgzDiszqyzvUb9LUNnNphA2KCrdKT65kt0BUrf5UQA0XonK700Wkol0t+
2oBA42HmTKGDHH2KlE3r4YpBQSWBDUx3Ie1kxDvyuNOoRYAElW5SbGRWqzxtJ/UIpDJnB/yVhNcg
eQknm2LFl/4R4IipvkywEICAfwV0+v/Gg70v40iBJsI1+5wJVblhtDGwJvHYtcmmuhC6AD+KSEwg
8Qh9c4CnwLPE+pcc4z3dJonHen7S98C91NabOq61cA8/T7Yhbm4R5utpINyX6WnaYSWPPCFtXyja
ZLsIEQ11n8RuXjhfMBcFCQ63O+B07kexBRma8/ljYQa8NKfntRyxgvDE8nWo3Tr1Ef4HVBGveCxS
bu+5Aojd4wbVcaW9PIX3YPo00LsMl82Fwnn+BVGCiPDWgTATgkfwEGz5dT7CrTQ9HUn22iXAeOKh
fCRAnXe5j6tGph0BGvVtzymASLm/iHDY9SFYRo+pVF6zi5C+UdTZPmvLwPHj3nISjCc8uUrqB8wf
9JEcEjNpPVTrJj+vou0Ecy94yxKvYDegMcaZKLpZpcJuhtA/5l5teW9MGJcZjsNeppx66Ug4w/nY
IfpNL93DeCyqn0CyjZM8UbLxa9VL6a7JyrcIRmgkeJVm1xAwKldlaI4UacPBT3T2NmznsBD0inSb
Nms936GXjX/D1P8jTxjZZy9gISh+AjXS6kmNDrPkUQP8dorEESs/S6GRIqyzL1oieRex5CL0acOV
07V5LKiGmT7lmJR+8p8qek02hb6WvJW0rRJkza0lCOMcQcYFydZzWHtZtAeOLkzy1n1Kh2jQilb2
fEUDnFY23P5qvCbR40Usm+7k7NxRzLzyAOY70SD02sVVgnO5TlG99Z+9A6kdSbkx3UXsg+q3oZ8a
EcFXXG8RuLcr9T5+qWBb90qgY5R8h1MJZ6sHsphK6T77tXiCZUTxa6+GnOUEsVO1Bfl+PthsxB7j
cUhUHsc0pWPMqdR4Ddk9E66a1+VeZK5XlVXcGswdot8ATtGDI4mm1HITT29cNHtOhrwW8ixgIRxF
BEzsdXN2ngRneON44HyyuiPrxtgqlLC9IxKIxK81eLhH3NFd8jX4lV3TrBh+p9/d/qvalNZX9aus
p9sPfDB07gW7+61UdnBLIimNv2M2pueBh3DTiWmYou/AAq3VnMhl1/EhP6OzKoCxg8yS3n0LlyR0
JpqNLfNbcYbjtHKTH8Iu3VY4xvT9Gx2NgkMTZn01Ns19uLGXwoA6x8w9iUmM+3k7kBpRTaKKTJTK
1+KYH9ItN2R1F229gAf+QiNj+wZ1vyeCx3ZDppdui2NRrcfX6bfHpbsBaB8sWHAxfj2AEcxquuHb
Lyj3kNCD0kOYySKHmmbKCw67KwMKKsF3o9Wpm9jYp9RzT5FTj4flIJkurC0+iczdr69sY+W591lw
KddXh7bBnrWHDY3x2hI+USsHL2BPh6DeW/JCJlrTh08RfCPto2SZZc9H7Fa/Oee/Q/ShB06+xXeI
RNau/4lX6cxy51NykoZTh0nJbwpZ/hGf87O+K33dXej2h7/rCYdj8iO68970OPbKA0F+hfvLMeiP
RfI569tW9rgp2sN5uxxTF5wUOCO/5qVg2l8VAirzlnyQk+uehB3PWn4AMAn31A3yH52e0LOMd96y
QRYe7ls8h2I6MbW6I5mqdCO8XNndpyI60OEU74in0M+s+80RrCS1MGmaYw+7aPqJnwwOBg30yv8A
HMUtPb4uYDUV/SwgcYnoJUHRjIqwFX9hn155rBq6fGXBSg8ETXiUPvTBo3H+Oo0eSTv+mNDnjE8k
oBzD18sNaYaYugrme6tjnP+DbHXjw7vRwwgH80+jXmghCWSywYlCV3wToAUu6MGs7bsTZlT96/iS
4dCzoZ3GIppVlROOi+LnCuxjdTJYXw8m0CbwuQeogrHNlgVHbt4MTvrd7BvIoW9a5As/QQVTw84h
LgwuSmGngSIO7csgL7UT7leFd6t/MCHZj2/RLrg115EDk6QTodaW7lMrOtthZ18a/VaK2L7b38hz
NhbySlbuOfQTDoQQDq3sqcNhX6O+/B38Gy6liZznRqqwt8bu5zKmFvaurMRy9RbjZNGB2u+r4WP8
5jzjY5Zua2Kh7vNW/ctpp8GynK3FVYV/VUtR1U6/sssb3TThvj0TjfRfNMxA/pflXQfwip5wuYZx
AczYEceCDrQP6NqRzZodNWdGQ+ih7Hzzldh8hy43+SUGSj0YpvwpfyYeD1JMX8IXuj57GcHbXUpF
F+l4MBiPZILjubgQC+Rf8tN/06mGMVNrGwQEAAOkh33aopco8haw44HSfOZlTnt4pj4/FeUd5uXx
IkGIfe5BnMGa3WTfpqjSr3P9WgXuqJ5KsJobmC+2YMQKE3Go0e7yd6M7Ts0rT/1AM1XV79KBWz2a
6JuX2b3kIKjB4BI0ASpere/F5wcIXbHainTtFJ423/kfiIwJBWf5z4sS7HJFs8bqaupntOpXSxy6
ik+YyqKPsH7D+t1AJTt3Bjj/qCmD+PvBv+LIrP8BG8FOZlq3iAzg8hU4bGh7cvwFH1msHAMvXrGx
IkJfrttXPdghbQ3ZMVAsFJjXKiF8AeZBxEu2BGBJk1xgbxjoLrJq5KqBz+3u1t34z4K4rWmnf60x
gQVxppV99dkLaxKvF+Z9R7CC7J9N9nbDrsyfK5cwjF3jSKZhFN8iJhEcVUbBDaCsAm/V4WOAr8na
WMwRuzrhL27F68RLKhiMjjm+82Z3ksvUZmK0/ZHu+AXQlenMs3OyTWu6CS8cQ6jIssPAOKHwQxBV
uXK4zkFt8JB9iVOnGbxpvQzIF1eEGZMO85hEl75XHE25cgpdYBiG+7cD5ge22wu5enXJyWpWaJPc
Ga3hRqzFthYt21W0zD42PeLS4LO/Rj+kLsTFYLlskLHHtqSv4eSSWOweWAEHn7F6IcSEfBlTE0LE
ZL6zu00fueTj17Rb9eAouM61BwiW+M9jgWOnL0Tt2aYND5iX4r8kcUrfkC6Y7hJFbBrYgGYCyUv9
Dam9NSFiMuG26Qw3ESUAsjAkM5BaeBMpU6auEB9bwxVeGOS4tlFaDFXLpIZzGK+q+9zSMEFc7bHI
lHt3gUu2B/CoQWsIQI1PonsMa/gn6D+pECGFBGZFjLDiGbzTjAbtlXMAGgv+lsmxhzVl5Vb7LzM9
Iqp0ZQO5q/jSuBp+1j5hCcwIjKkGUKXHqN3wHIRpFW6TzYdwARNly/DTCJFri8viAan+MD5C4Jx/
KodijS5i6dF0TVg1Jj4jCjElJUVKtyRJwedzPCi34pi6nG2fDJuY3ALiLPJvA4QmdYC7BPE+WcZn
/JWGG7YGria/TnfeiW1FI2FH+mkmTD1msKfeViS1Ns7gRrlX7qqMjYTdf0WX8SWelhmYvgd4IHD3
hyQ96prPm2XthV1LZmTILS6I0VxytErgae1re3yPmIS8vgr3FZP6jsaReZl2LGTAaphgL8aBCQ7S
ZHD4YOnayGjQr9m7ckKs1CVRX9IRuBu4oSBQYlJS8sX0XWtu+dOn1EYxlPw1feO1ADtoQ9DsImse
z52nMcBJH90JSIi0GrlH/RQR8dUuf4cMOgH6uuTVvTMyTI3PW5nFJgQc1fAUB3MtzM9S+NfBjnki
sgGhZQvWPq2+0KtYhetK3RA5t8ou124CWz/XLODu3vioY2SNP4nPZfLES+bBlk1qDfkFigSzsqD2
6/IcVLjcx3kgbXMjwRE4CZgqFwITlRZawIpyzdVzrbwz/1Ak5jN4Ok+3BiCtl7HhfjvlygeykzEe
FVvK9MZv6dFtNaeQXdBE/k3KVV7FyValt0TLbHVYU1gvWd7RbzX9Mqj9+Mmf8zlLuuIw0DhdEmcp
O4aVO+K+KsKdgSfiCAoGuIREIU4CCxyHb5i01HP04bQ0j2o+46UKa8YoER0UBgmDKhQlHB0/0h6w
h7y44ikCUX4xO3nP1XTm3AuEdSl+cNcZYGOdvgP78w2XD7KO7nBgafxKBrdmp+TkI6VG8kGjmqk5
pCjlMkt4Ztwr2SAdnkSOPFTOeUZV5qIBNCTcuzzGj3fhBnjqHTbMssvcagiZA4er5xp5ROwKTKVA
Y4c7C+0FMzy//jKhxnvJT+TBTxjKtSj8U4HtD0ZIa/VyboOTAFXioLBMWsNdSR/MlcVQoXJkXEFY
RH+fzCfgSMQlqKTVMN0QUKA+7pCeVLQ4M1FHlwvlXp8wgjqSYX+qNgw/H8/BX1ye85Zh5e+pjC8P
FGUdVGSZy7HDY+R2mPSKy1WxiPgNL+FxjP4UURpebpu7xfmZS8OiiqFjCLjGWLO4/5kGydDmzvkj
rpdJsDwkZOngzcNsQ5DMQsWTpDFayjfis90HW5KNMOPsIUoCaLGN3nkexi8+eLhQJRDImDw+l9vh
f3N74Q1XwDzaC48HXJjGZIC9i64dWRWaumHJ58qu0zY9VQFNtFSKwKID/42HyJstCwOtXxaD5vQ1
xbo3fbc0CxkeD5YFwmfwQh47d8htYjFQOZi21+dQXgvsDbM75+camuRSP4AGSvTrDMtStiVznS+d
4t5EVdd0pLcVRiwFACNgwoU5z4cHsJ4FqJzuUz8lHfaJTqmfuJ+RqUQ8uNbnPY+B15rzAqAEEFOA
n+VlSi3UVxB3wh3mKrTO6/jQGh/eKKPMVfA6HoNkILpszUAKutXohwjGpHLlDyJxP5p76nXMDx7l
NNhB7td0/FAGNPDfIeBGCJWlThHQ3I3L6tNJ+7gqLnveU9hgWaQon/U7Jll36l8pkIYN+vpOiFnI
G2oxoB5V50Y1YQssHbSFJnS3TC8sHPx+xUXtyWYda5FL5Dj1Xpu4oklPKuIrxeZ1Nh22E7M/D91n
Ak0M7bIy2+TqAUqbiJzRymrlA43pyKk8C78UN5TGTcWFMZZKbqh5onbjGXOZSJKw9vT2wrfc7sLg
quhpXxOXB9JaHyzsv9EIylrKXMvAhjsTio7skjzBcJyrzd/wW7kLgoMBFHPSqK/qtPnfCLOXCt0a
TiXjkyIT2dgpcmGFa7xPG7hu3NmT1hTQYNFhfLTWZ8EVS9XJbk7qOxgeo9HObpmu6YJmFsIp0GVH
xp0O9YB2HeUej46BomqtRC5cnQzCJwPLDsT3jeYuiVThIoDAqPP3abFlTCU8ROll+luQ7dJD54HJ
/XJ/PFemZUDdDrNSEqBsZ97rc8A9kTgxGeMtA0uaxyVx/wshSIdcZEdoTAPmW2G55KbwI2N12+TX
ed7x8cskGIAy7YHnOdmg51rgq6CcZGVYkFDFwlTD1xsgNasfntZo1rbP7okEEXg/XKDXePXBYjR3
0Q8s1fx1ma/oN5GkGpvnCtfkL7IHJhkJLjmwStZWjm/YSajTXpwCtxZuIhzPv2Vn0NU+LCOtMAIK
LTmUVDgzCS2UFiqcUzHHik2s+W0No8JdBpxWKypSdBG/R+QO7OXQu6gwwp5y6MAPnrtBOUPpr98W
Z50ZqaGdJBRQo0CIzjpGYCyDZf2odr246TgV9LsTKq5lv+cHPOoa6Z2apMKhGYoliQb9OyMqygeY
XQnIveywAkr2EIST2/VKo/9h3Rj3ZV4rZ57l0iJOQZSyZx3bHUA9pBchw+bD7VsPwiVILjtQAUwK
nSs3l3FDOWbLPizLJrs/KT5yWfD7ZcfENZsa+bDWaEbvnDR02Z5Ldcs05C6G0CeBFgjUWaANGrb2
6ot0t042ZvTS0ZAt0A/P4nG7xKeVgpUGI9NINuUipQZjhW1MfdRbwVxPxmteui1jSnhjfujNuWod
OIjLTMJ9U7QV6qcEKQcTE3uGZ94p4QuVvbDeDdHuifLf8DF0b0vVCygBVcSYGMHOmi17lQzkhIYP
1GQFYM9Wv4ERTMo0foW0HwMErkXK1tKnZRex/3xhBdLuyKTnxyyRIrxyGBklmgdLEW80dvyKrX2J
OaJNexbufG9EG94qjN5W3ALOpSlNz3YhctpvhfQ1o2b2XO6CVyKssHy7cujWayBGRrsIsjU21OZ6
iaRZ9wLcz08QET4e6VdWHu+8dIBhIsdxapcys5Gi/3PZQJYzOwNJ27CTQFDGMb0oPKZNr51ZlpDT
g/Yde2yeezVsZd5qdrvYbbsfJjw1kEA5s3S7mM2OJm43Sl4nbgiyA6tCwDmydlaiL3VbektwyeGB
wYHpd4q2Dse18PRozItwMBXOPJ0xc6thp85rgByGWyjOAREXG8vfZsRirU7ZJ3OGJcWVsRPNGOhy
BX/bOZsROwePiHZAMdvw0Nh5ckgrOJ6ykLnJ2Gm/IYSwQXHeCdqGl/f+SN5MvJzh72YTgJXSkW2s
jw+NAc+Y2NwJRZuwgQ/jUzn7AMv4ljEkOGO1iBM56okKjmYC2y9FBh4rf5WHNObAGT+YEocdLTnJ
hJGt+i7AJdPuS7zHWxGCpD5bSDYjCGpAEE5S0OGB2R9iytZvWDPgaZny/QongJIMkRh3r/+wyZ/A
RknWyVeX4xvmCfAnzKLM1haaQdfC+tvAtABM5nBuQJgCIvIGbU/J8BA9zqGTqmphmSKbx5/67Z9F
IIIKE4NpLlo7f+6Bg4ZjL7rik13XSID1DUrMTUh34LQaX/BpS+gU6vSthqJ9qCSDk6cwOZ+4DfjV
Sj3Hi7cgajzK1qwlaGQJJKpCzTc0rH0lHW0U+dLDnwrMKbFON+IYUegWaGqJV03hCg12kQH601ss
mUPszWSZlTQqKB+LbOIoN4tOs/jOPJv0WMUrwZNmnkg7qtdxNWZ2GLQ6jRUTO1enKu4QvSGP+3/Y
O4/lyJUt2X4R2iAjgClTK2o9gRWLLGgVAALi63shz32vrt1BW39AT9JI1qk6ZDITiO3bfTmD1AKp
vlagyplupyL6NYTcZGqHu3M8F7teblLONVHkl4cM0zThW9jumbSeRt+ptleO8/Wvh0JMIDR8AMOg
nVXmFBxyzKfrn9HkOu1HlJsyobqmtMeOsiFBVU2T8JT1+pzY2ESz//9gRzNGzOvn3QLc6u3aX1lL
q49aSFx/aywjp915XsWtZJgajhvm49//IBXpb3+C6wcUgSXQ8qCudap/P79+pEmvgzcrDlcwdXIt
mL1+mF/LM4yqTndlOZ+MBmenkSl4pC7U0lJK3iNgeTCIhdB/r9+tv4CxVbPA+q8fXr/4z19c/jbO
Tv7k7xfrLDxoxQzWtWg9SuKEvP6frw9XfPg/fbfXD69f9OrmLTDZJI4OaaWoMBvmSu501/7N68MV
X/4fX7v+wfVrNigKJxXJzpHDuZC5tS11BA9wburNkDLIxRGM2ax5ha7eggyN5bpjv2FHLRwgTbU9
HX8pZ9Y+9cXGy2W1a436ZUCZmTGLef4ib6coA+X4p81NxeQXfkHfIyCsm2MVBt1maDwWIzOethQJ
LZUgT2tdRncUTe16B5KvVS9BOuoK13ntQxuWLckm0KlTY/LcTb1/Y0zDfd1xQ9amtwL8XONpnhiJ
8ls1LmlC383WrfbnfTD6X0X7pDwEQU9Z5TP1sUbCuG4mBd3wfpPuPLtmEYJI4irxMNnWfWNOFcAQ
jK/NEN50I8eTCc/hzlOiugkIaDESoM9R0+7EOXFpl1tapfvHFl9ljWrl0391qSm49vTBTCwYqLlq
1uEITaXwmbUCj+B5PqBD1e4mINwHHohnOpq2LWCftepLDHvynEWWYiJvvsfe4AYdcQwSqG1RzTI9
NTK29dyEyB7KFVuFeG2lTIUGW5k5r9tt48NV0ZpqMo0+GpjOth5whBQWE0ZRJa+V2R3w0ydiYEGb
Mj9XUkLJnfEgwehJfARCMWQha6L+U1c8aaoBVZSIVydgdihHTpvALThJjYChSbSNn+QDab2XGsc/
bfXOUtEXGgyWcbSSPWWEeZV+BShAnpV5+xGE2KrOOTzGJQuYHrFKhOyjgGdtzWQe8LTR+DxXfXkp
GvvJXqYuohAHHwkRqxcJWonzKLgbg4F3jTbkzoyHj6rnOzaMDFOg4Z970Oe3Jvcu2cfHcoRN7yaY
Pes4+5Adp1HT+wrSwDtHPTe4wiNoWifRmyWYDPEx9we6Wmkj1uO6oY/lFDiaoASJeC3p+Mqt5Xhv
VSGwiDK/EAcbqkGfW6WdS2nXD/PQ45Bi0UsEZT5Z0ntvbAcrgTZ2dZ9QSkAhdOPvcpLwD0N514IB
eUsWCdHb0C/kn4qxPKRJ1R362oMCQWu3Z6iLlN6wz5ruU0QehMuhwavCm3fVGPKBbnHue8mUrPPI
T5YXEXNOIjVqjvwGvj/czAPZttR1vxuD41xUONuO3hZcdCUN2InEzFC05aFPzFMsYZgPOGnTeSpw
KkEAs9L+I0sMtkBzl21Ti/vv5H7LSA77QRHsI/ZxSzmGTb0l2Jsq5/Q/hb8AixDnyIYL4fpoNz1D
qNtq1wrOqm7O5Gm6E7mVUx5af5ypJUBD7++GWwC7BgxJnXfyPJDhRqpt3q6brrAaMOyPnSA8S1Ed
pWyYI4j5HXwtcbHZE0NSneYrlYv2SEIKjkbofZtFBWS6ErvQyrkTqPZlUOXnIHIibT1oewfMOa90
krqBufGM3D7LePryszoB7BBv/JjIG0SsobHa3cj52w32NALsh6Qm0iyI2pQBXg81D8kp5T4SdECc
5pCw98BUvJgWsYHIhgRs48mD0XPe8uzK3NqRPBY1hbOlpOw06+NmRWj4YJnGfBiccnpw43if1t6J
l0jxRSUwZYyY17tqfLEK5riemJsY2KwNLbJhrD7cdty7fmec5gSbhrEEJOtxjraO375MZj4eHNM5
N/xqkBxxf0eASqfe+fEG5hsSVwOaAKciy5puR/a7Q5QyCCXefOe5zpsKrBblY04OKnE4E1YIUWrq
mAkJYYk6w2+m9HioLIFvMGaLvEB7LWddOcR0zEY8TeRfj1PkUm8eBsC9wW0u1YZHkVfnPqkdOh3T
59AKYJTWbXawU5jslXnbhfU5iGbnZLPPElliP3eTZqmDFatVhnUa5Celj9+g85J9AcJsiguA7U78
Uq1hnQyHyv+EJqbPgMkuIVSwXUromPSA+StfLBJmyD7LB9pv1nVyBnfzWgrNnMcmY8qti2XMXDZ9
PWyNjI5Aq6hfeZWu6saoL6KAjN7qgXNz4OWbpDXYAkbeEwjDTT57AlZa/ZOO4TltbQc7bZGv5ppj
ZzUk3Tln2s0z1i4Nlc1rP7PEqQ/1c0f/wCEiocPiYZFIyA5HKk0uSQaiUBZ/WmmRD7B+h4TUCYEO
NGA4SbbxhP3WFdGwiV0P5JOuxbaQmvKKiVuta4utNzAeSdoMCjN/pZITj0Y7PRgyYinm6HlT+MU6
qKql1THozvbocLbl0tK72t4Opt2fbQh7wzB/jFV3p4oWjSAbnf1s6rOb1NGuS2LgzmJ4clEN71JK
wnOr2hl2kdwUHcXMYDdLpM4Ji4vhkIy2w4M9agqILUMdu6UkoxWICk1n58/Ef+6GaTxTA3ZrpCLY
yLkgBcGBvqkplaWaEfZQioKSGuV3mVabPPU2nN/dX6FJ9pkX+2PpWkjl0j8knND3RYStQ8T92ZiC
R4sYclSqgJWJX2LgXhsVoLZaty+BsLi0G6iKlmDYmiN6oWdOm5XfY5UR6FTKjg7CRNLMSukdugHm
1jYbGQ4tjdWki3GaVh3anN/wnjGtfufKCpd5qi+kHqnG/UNw/6bnufhVz++N0v4qSkLadjU/vyDx
Ms9BcpniO98r8Db0HxOtlmDqmAboTJ3hxTVqPCvwRviGvyNPcDCPVPcaG4+Dhx89C9pmG6b6O5nc
8Clgs2RWSQ9OwPcvUaR/R60Md8bB8eo9oB16nLsRGWCuDk3BkT6z4KupwoUD2f62Or1TNseNxkcE
V/78noQYMRpSwvU08Tb+lG27caO523iWZt1sQSky5uzWGi+Tk8AOrVmh+qmzHSwaEAbJkMMY3lUw
XOYsdlZjtfANY/mhkqWTpf/ghvMofBvS5UKUqGn47cZNHYbeuQ7y02jNHWnzRWMyqyf6vKpDig8O
yB8/pE3A10Ogd6BmEUxzyD+LZqOas5fY852k3+sCmABZf+LAgkLgx7rdgLG7c6xOnLOA1SuM5HUW
Q8Ub0jnk2pR9UQWbnlXY4w5Ksx30VyTX0YPwMJjVfpD0+NHlDMWfKrl2KyfrzRHZ3dwP4mLl6pXY
OvdJH/dmSiDdtrnkjBPi3lQG95ngVwkoAleT7dzAOmDPaQ71WlgPKGZdTj9G0jUFmIDyUoISRwHv
0OpE7W3yqD2mWjevLbbFbc1+HbrDoxAK+cKt+ZXlHOi0yZa+sSikn5VbEt6rnrq0Zxz2CNyR6DpA
B7QPAMbu28ZM9j0ls8vhG+VMtvqZ0bTetcSwsQPzaeHnHYxH73MKsLvFrjoNhIwRLa1P5TZ3ReUE
OKDmbrW8eUQ2bRgeeXI94S6eXI6kRrEtxTht3U555LE5Rhhcmeg/gTWLDgJk6LPi7LtxCvOnUGCl
RnMosISo+JQ0e5ozF0k14jLm8AIPWdfmQ28dQl3Qvl4V5N24TJYDSQvHJysbts+OmfuXRqPsVjal
Q8kSQ8DwSX2sdRrD+dY0tbW3gUPsmaedYV5OBVjXs8jcju6MnRFDGAP10cpU9tAnQbqLe5br2RKL
rCpg1LOYHOqis51VaIFqBqEp8MaDGIgf+bJn6IOGQEONjrlfZWhSNDK61uxwPNn5Tj4R/Z6iVx8A
6WrOKENIK+s9es8lEfyUQ/1ayDk7twFySjOU3PNsM7ydZLbkBVifhF7+YproIsK1rHvahyqUajQ/
Nyrmzdj6JOUdWBCujLbYANMd8MJyH3fViRzjDyjW5BjAbEQ5aT97aLSzUbZIDvmwnSvrGCqc24Fs
y6NCRisjfljTp0DI4ZfbzlyfFyoZYGX0at/ERjbhzTAAKdJt3b4bRjJx69XAQutUHdSEHZ0pAskp
wfXfzdQmkn9pu1sqpqOLb6Z3tjsYz4y7DvfO37NqAeq2Jy0opvd8do298QgE/xCWDAqyZ6tJR/cu
zTu26KW8ZRhal5nze8hiUKxZAmnULUrWDjP+re5dh+MrsoPH+ORzlfPafSXB9g4RHLiwdwYWEvkh
Y7g/ylpxbWniY8um31BmuMsaykFyoOg+keadMRflTTd4yxRqavrvHIyTIHX7nqMzBUj8XhzSJ9ZQ
HGTROffuoA8aeURHYXKJJwNre9A0t7w+uZymzrwG7ci10+84bgvj2yZZALcyeR8TbqtmzLuRVwtv
aI6wxIfGcqsswGbYXluLy+gkIkCVkevzH6iPyhmcTTepT3Ogjd5LEt6iNaTdeH63EpOOLFaFs2Yt
7wdDiP2fVX84TTML6uYzThpr44wRS0q85m2N/T9u2H7EMc0oVZHdjonzZMhB78xgkuw95hv/a4iw
X08xPWeJIQoODyrfKMpG5ul1XkDJY4AA3FfFbdm2L3MMmjOPoqfce2u1/j2mFFwD5KFHBJljzbdb
39hotzac+nYsSIfgILEohHVM/6j97BKrs2OZn2oGyVA4wUlCG7gJPEHtTaof26DQD5k5/DgDMRLf
IxWik4B+ZAl12UvydzG81lXlfc/uU5lkD9TMNIe+pC42S8dl6cwmqA2QWzP3MnJD2qBG/dFNQNVO
wC4Pbg2oWiqbdxCU4KVaOBrht/wyZjYLFhhm6K5kBPHwbazsjQvWQmMLcUqWXN9rnfxOqvy7llGD
qtvcKyvszyVeSs1dVc7+d9Ca1kYsaJCkm19/9b413pq9QTEKTxLcimrXOCE+gI3KE/veUnovs4KZ
Zui2NALYq94az1pHzsGOHA788WUuKoputGR1Uc/7EboGQOmJ2EEPOCIRB7CyaC5LMHGgDymYuhpB
vG/W8TBzmLLrOzK+rC4a3rtx476XQfDjFEa1Tfv2qxT8xu0krHfTLO6c3EKRTsHqGZyKJLNd7ROl
calGh0XXENHHMD66kEACclv81nn7uPG6HSVej8xDKtAxzRq8PW+MbApvdVB/J6wpO3C6XkhFUC/I
oCoMzFxpwsD8ZRTYiayI1p6JMikvYRlnwGsNWvVVWqSgQn87tU11UG7F5dVllAt1/Na37fuo5/ku
9+4DujNvst7IdzA/SryLQJUo52CKREsP+DeMvH3oMhVv46Ht/w+W+vO/A70FPuiz/wH0xkbq3+mo
lnv9C/+CvAXmf1melODi3Gsz9v9jvIn/EswsoHKlFUhbeH/RqK6zMN4sX7qOHwj+Hk3b/2K8UZqN
0hAgPgp/gabyt/4Dhfo/oVEtGfBP/TscFT6Xw9wLgAhMqi0dZ2HA/RvjbSq6Tpcy8Y+Nk72N7Iw6
FXuspo1V3wTk08L01ben5Owb7blN5hZvvcc7f7J/sfUhQbvMoqg6lyhlOq39z3iZVp112mbJS8IZ
pK9zajSZaqdlvJWf3TLtuoy9/TL/ymUSBqDBBsZ3TrWpzokGtNMPL6Eys0NR4pDth/zZNk3nYZL1
2WhHWHEDbdBRAoCpNIadKMPgmA3+k1sjZalOEg/Epxop/xwpeRMu87y3TPZOb9Rsi9yOyJSzMSrW
gbWFVljS3Qg3TLzFQWreVTaZsdxhX5VG860nLTo6cB+Gtes8NKX4kQKxr431T+J1OXwp75wE3Xhw
ESfg2URbmfPGcxYivVs5BpVW074fuo8hAQ2ecF7UA8wgb2DPW1rjS4b3sXbci+32xRdA5wVYsI+q
eXoYw9I8WH134LDVrGSR4W2vaEcK2cUy15jbSKPAIAfDfUOTyQ3IS1Z9N7C6Bdu3aoIxWWsfV/bk
JSdVS8Zz1iw3VT3NJzYaezc/TIhA41UN8vbUE3B6RSYKFr3IRzgSi4I0LVqSXFQlbuG37qIzgThb
jQhPLgLUZMOZ7EN31+ZxsbMQqZpFrWoX3SpcFKzhqmUtqta06FuEgLpF7+oX5cuaH/tFCWtJMC3y
E0zvdJcn8sRGjs4UEygPdhvZ4eCqXfeP45QnJxy6U2moczoaFIkN/la8Zh0ZlDkYLzmUNzTj+Msd
Gr1Wtkm3NjoeYsat61Uc4L1k3CfVj8G3t+ojM2PqLYydyYhKh8GwThaNUCMWWmXoARxAlUEwPbQS
51DqqHJFVWxHFxyZuwS/tdbIkRXnKemiYphR+G2hau+drMV9tCiX2aJhdouaWSNreou+qRel01s0
T1/oz9KMx33udpeMQvITQ+KNUw3dgbvVwZNRcJptsSE241dV+FZNd6hq0YNI947G+RMrOkd5gWGx
IcNW+++e4cynidoJZv+Qu2T9oBYNVy9qbmr9cRXG3tjow4X7RR2jQbtZC8e3lgxDrNrKE++4cY1k
eSrcmkhfoFj9dskbx2sYV5lwV7EsxNmsfhtjiwdRFx/R1AE29AlD2wo0CPt5O5Ao1XToKAM2cJQ0
gMQgXjl+gUTcWcPK8Iy7YdG8C8RvGPhTGpuHwjfXveZ0k7uo5DR+3PhCDDjzxFbULrbvCZsxJ030
9YgpJcugpU6tt4fTvh1lzm1do8r3pBmTIY92QZq9dznkVyT8iFKh1fSZ5AlWvjIDbeU/qoELl0Up
x83cmNBVEwA4S2An5FWDN8SavWQ/pGhKcYG5wbaJNFbtA0jDP26IUxCdN0o07KLRxwpt/vgCOQXY
DjyEmjXD1OzHtPjN9w0XIpOHumKeoMxLQWtgTqasAXYIqT60IZKtbYzo9DGSr8/C1ti0BYsOPePG
M+OXgov2jZg6DAd5harZweRR8PpWj6rCTjaH2JA8MSIvPUZEzkFSJge7zu/cduAM54nfOo7nVc46
ZROKBnf7IsFPWQ8oq8Om2+WsY0UKgkFw4MozwmIDHqFONOvC81eDWPwk7p0IsDKkSIorXbEw78OM
CQKsUAAlbtUV7/Wssi03qmZVpHQDmpw2AeudWxtcQV7NHNKnby9iET9mIZlAqNuFO/nrSahPMfL6
cUd+yqaTNYtu+Vb8sAihR7VU80FBXcnMmu13NZ2DhGGnT8rf1YjLLJTZLcegCadZR30o/Sg3IdiR
+Ao3GqIbV1XBoSxs/P62RxLF+JkD9MNkjNG2RhoxnOGHEx/C8RiwMkuc6JV77hZN9X5WAUC7zlqy
ddM5TWOuSWXxxYzzYpjhyRpavGdEkkREb3Nn6Ldm7DcGRjNlpZA+lLUE2mwY/230xMn+sdElJZUj
BhjH9TLCkPTOjbFeCorl08SqCAMzJ07ZmvYdbkf9Ojl+eOzTDmXYluN6mMiVtTVKYNi6xa0piVg7
NiqK22IZiSRJvMqd70M6kwlK0IsY4icfaQ264Wg73aOHVbzYkVYSAhodZMQbmlyCo+8S2kIb6G7G
mgM18C61kg0GA6Y8exfbBBCItSK8HYwJfKMZ+EQ1WgwMZYwnLWhTWt+RfIX25ltHUMOmARKSZKBY
J6SxCkAblmcjf/EnHxiibpj2J3I+URtvpEYPbKdRr3sTmVLYyJTdzPOmZotWQF3ltxyAufjSYT8I
dUn6+lyIyD05SqlVZLdnwUZ07Y2Ur0Lw2YnIuZ3rYDjaTLJtnGSnMgFoaSd7HRJMFwZ4pDEAecad
vTmOeD/cmqU3pxZj61OnSauy4I68qD9V/JCYEj0cBnlm4LSSXbEP0Huw8YNM9JWEcNVDgMgN3Gwl
CMMmrbuDF3MDTgj5Id/yQvAJBMW2f+lr196rJyOpiWI4Tn0zJdFzKGN8JohGOxHWVNbFiwG219xy
M5hiwjp7Ie0vcZp6F7QwkoL1tqmN8cxeD9VI4znNgHKKQenluyzu2oRjQABJwYCiEOUGtT9xdIBy
g2vJEARN+jmnA2naTU0Urb18MlFNGskFiJazaxmzn+dp/9ThIZFRbS9FatSG6ZxKyCjCsRjWAp9R
3M3/GBZ65X/b3URo0T5czQt/XQpuOzUQBvqVNOlNz1v9NMpwBl9GPrhh+carjMxmbQuC/6iUq4KX
2VHUzmcKS498m8aDiLlHcRHbm50JxbyfjteHOe8pQHODX1kxUBzl6d/GHC7uD01loVksv+0cNBAi
fnUsvLmnzNHA0ojz2o2jnOBHAJumz0pcfYiyXeuDEGBl4bCEl9wHMg9OppGhW0TGtLG67qvjDE56
rWJgX77JsRwwqtuiW1UhVsWx92KIttTCOO2LKsQ2jJj9YXe+hNmyVOxpaPY9nx62oD2nFcVN18+i
2j/bszbIF/JCnFB0j9ePbGX866Prp9eHAnegUwOc75du8OvDtSX8+tFkO8ZhoebqMDnFPoWOVfDo
sDc4NbQGHYD9wqX1aZUsM3w1qSCwQHE6Q3EptpZb31+/3UFi04szLPmLyeXqnbk+OEOXAlhYvDTX
BxHFdOCE4m2cZsAfC4xL11Fe7sPlbT8uhfOKWYZ7q9KHdHGAtEsvvKsVX7t+2C4l8BmbO5Yd18LE
N0tbzcFfivi0tqitv36Ye8SlmxmX4/XXmi3dfb7XE/L65/H6Bcut7mdh5gjx48fV2cTrszpeP/r7
AFYWh4zNE+OaBfjVuQIiNYDNkRr7jHbpBV8erp+qKfsx67bZ/P1SVtNV5QaA3yDWUdO9PBfe9Wm5
Plet7Z09ZISt/VwqCg1jj7bKcGaUB7qKZzexY4rfeWivD/6fpsehFw9k/zIT2E4WMaNUZYPJlSwg
PG+xv5qh/j4Ei0HKxJKyzSBUFkZtHOs4NuhaWV5zCe/PxsBjYPTt8frA3lihVLc/uTkP5moeGmCG
rdxf7TrhYuS5Plx9PP98VLpIvOZsu5vR6D6uzqTrg7QWmpxP/piDI9e+vm24qtOTnC7VjSLpb0Ol
oh0aMzuFsFWPgRym7fUP9fJmd5qR/WEzEhy4Gp/6nFSSCZ55fb1OiOUSoRYf1PUjwI20D14/p0/q
NaHnfXv9pVx/F9dflF7cV6KUT63DroRoWEx9IQ3GElbsP46v/3j9tsPATNXCK/z7BxIfOMdmGh2a
ckZP4oU8ctXIb9ypwR3LgcC/PiHcx//1VF2fpWCs6YAv0j4+ME788xRcf8rrz+uylzn+/cm5bJOw
VfGhQNKttWLPYDrfFQzepQfM3cvOerCYiKXLltKz1WJMCwhazu5Huwh/NhV4XQdMYapejKXZIPXZ
ZtjzTBrb736Q2Xyf0O2YD9O7QpGH7hsFyHQwoDJ4AWvW2Nnl78MYwPmWVnJqPcRGF8eAmIHiKiIh
khimnXiPOvZjbLSXxmhu7Si8V4LZzYi50bv9MUotIva2OLit+1h11ROQAe6Y7OJdnMUy4/Bu0a4x
B+Vl1Je0LH9b0no1IzLIuQGWeRiSt8J8TWPQcrlfv0eaCgPaMzFx8xaAFHur4jLfV+74YKqVVzWk
68finKAy0smEx0RoB+2LyVNxer/htLPtJZQ5c/aybZT3+yGcOPpI/ZzWdn1ig3jpnIEe0Dx+aSzK
2paDqumycIB/KrEjcH+N8Ar1vix3lmOv4Fyip/nPKTsbsg3Jyf8y0AmohAfeQtfTo9djOqJW5Yif
8pKr36ONffqxhvq/DWOKYZoiO8fe+MVAAv7KMG6NnmCZ7QLBjVymdd9vUCIgeImQNUZE41/uKxL2
3l2Z309+9g2WmBTrhFANieVX23NYMSa8pWafnX1vQd3jevHS+tFXB5rFdo1NItTyoY94VXefSQT9
eHSgIxU5AUl67KqGuCJ7WnN8DSXhoy6CwMEho1OKtwSgyZtW0bBuAf2q6xefJY7lsNaBawmnOksO
c1cVMMY6N/vVevq5Ff6n5kmYY/J+/YCfNxDek8qzo0/vDKT9BnXB2dRq/p3ZzNQ6BV2SDu2DSyA8
FTjI2eTZMFaT13501qO2X6aQJuooIGdZeD9KOWrdO6jZdozJvO3v8ZFs4mpLze+pY2XFG/5PuwTT
gi6I15jbMnv0zk2ab1qPUFgfQzsFjoy1HL5VbbaPRY3jdCLgyeYB6e9rtrPHlPqN1ZiJSz7Bl/Oz
8izDcY8x5dgVEy3H/TbTZDe0O/4uezjMhXqZlXzKrOAjEH24snkfzdXsHUyH3THGnvu8huVo5rcD
jYLQrnHhiv69qopHvssbSwfTTWSlPuZtBi83h2rllCwF4OiilOBcq5jcJQViBr+GaLgfc5eDI7Qy
AloQfRzQ1NuEyKnj6mnl0eS5corgPhnb93kKj9ILJ2zb7buK4pDAeUYqRMDj831gKQqneDdm+mQn
TUJZpPGB1Teg1qjiVgDEe/iRVUsvuE/aI25o7rV7Ln5Gv/HsAAvFzOVA9JB8ZE7+pvX9VWis4wwS
ahxxVjby5ERR8XPrlwQzmiFfx+nSFa/YYSroYjxrDedkYMOFHk7I1tMadPd+YmF707rduFKD2ex8
vM19Wv7JGy9ZaVG/+y6ZjZoizcqyfropaNdxhfeOIxZruxCIVx7kq76GBRfpZo0CDxUHQlsWY2or
NMg8vXMy+plqGov3ZiZKqLQGvrTGOJt2dI5NgsERq9X7us+mVaCcXevJxyCGJFhpW6+lQw4wZ22U
TuIPJ4to4/QaSlV+L+3I4j6BVyZ5YC6ez5abnKsAMIAh+j9OT+4kALPCP/lr9JS5Azb/gSu4gkPv
QlS2LfK88PH8mLCC8+3mSm7mdB6x6Q+AiGrCCJBfHP/i1eyLQ9Ao7kyxmpvSf53yb9cmMHkZli9s
Hu/bEjW2oMl4Z3Yu5GM7f+Wu0fKSQgicynMbDYxqGGHJoD/C4P0SplNebMinq1ka4rYDZWMGS3DZ
wFZK/yqpSE09q44ORYws0BFVCUP/T5rm44YxxFuxFSGuJ1ljFrDLYq9+b1Gsz1zW1snIb9OL1B9k
j2mrFvu8m9GLFYZPDdegYxk0f+J8WHUOfMyiUD8xKgoe1D9+OlVrozz7Jvv4yM0fMNyAQdACSlRh
kpQDVtOwbnIRELiQbQuO9yLp3nvt/3BLBz004hYLPBfyJKSK9DvzKBEcMCycxcC9MeVM1rsOqzif
rldsXS1u5pxbGm+kVmwMYu21JGmeVbQBBdqIjgWBFT+4t3SfrD2DqwynWqjq5mBzGcSk2cwAiXvl
gff36ZkXACNU8qgyr7gVJaZfUQhK3fsB5BY3xFze5wzWYBTAHBjuAESFWpT+AvGeDJX7qUZZcs7s
h11VeFDcfvCkgIWwgm1QFeCMrY4Ser61qiPXZKOfr1jjHJsq/qjMBhpAtw4abxVrnJbOjPUp9HD2
REUyLxtQICIJiTjXucOqSfS8kfzANkxO08q32haPLS3orLyzdN94e8dphrMhCAYF3sVgClsLtyCj
4D6XGZu0Ms0AxlZc0KJe34faWQHExysYYt0rQO9H2r04vKqxuO7mdIAk6Azwpie735IQL3K1Htsc
7wNufUMQt7LyZtnHRm9UlxRd654QvHHh9DeuZz1GvPSxb+OG23py+J05S4XDpaUm6UazSVjnVMSv
dG8zMwX9ihUrChzcsNLvcOEZyf2kd1hrzCMyGVxV2jtXpucBt8QGnbB1jIsFDuS+ZejbNxg4q+P1
QWqiF1kZ7q2yfna5sA3rQU5ArTsbxQtxiNbICkq2lxA4pm03ybj5R3+KMaQBfXDNnVzKH1s4WFwM
oRg4OeVN8ITjPrhlgUsehvrXVH8l3Sm0G2/TcSS6kTVwhtBxXhQGAFkDMO9k9iug/AWebaL2U64/
ZovQe0xOPMo/zQyXQpb7D2FarR3NuUUlD07O99PK4XuMsZ5HmMwK390UEj9F6P7yvKk+dmUtGJQP
s8l4lXT5T+/Kx4qmsJuuBR3hpF+17X7NKB5kKnEmjC6j5pKm833jAvM/3XRVCLGxJ07O74TLcFYW
CASc3o1e8OuMqRgA+jBMln+DZProNE26UvDivIJdvhUcaDId2NWnDZSPRUoa6N+07GrTy7ZGzHQO
wikWjHp/mkZsXLFw76S1UH78lNZUSmvWbVLVdx3MKXMBwzMNQFPTsDZGlTXnWATktQoQDjKGkOb9
oqGkXJvm76aG3Bvweyzq2N72wsKAZQa/hrqkThcK5ZKVc+cVb3GcEYtg3lvTWTa3w4xoEajqucBi
yHw19avYctpjN+WY9euo7o7Xz80m6pCaGL1e8yX4oa46wrUk5vr534ekjrlceFzpjVIex8mqd7GF
p7xC+F9Py79gmPwPkuvM5vN6i5P0CKm/w+RdPrATGbccePg/LF/6+6BxMII8xHFSLRGUlIKgdq9d
khNmeknn4sNHytjgSe+PvmQfjalUH8uuxE9T+rO3op2V+0qVRSgCUTQce7YOx2F54Bs4z1ZEknb5
uik+4MlPh6QQw5EqkGEB0aM7Tx4NBVGljhSW9Czc2IxcP5WiC1ZGVYtFLGtoD0HkiM2mgI7HcSYi
H3Ng3QXltpwH6g+QR7zlAeXm3x/yzsR2bM8WoCcGe3eZ5MfQeSRtwkktyZ+9wVZbb/xv9s5sN3Jk
y7JfxAKNNNLIV5/dJdcUGjL0QkgRCs6TcTR+fS3qdtXNe9GoRqNfO4EUJEWEu3Oy4Zy9146my/cX
NIDzZVkRmviETtG6cc5wIFHa4sv3d//8XW1PD/TwaZspQVF+3YHHkRkvaCZDQpbWn//5y0onu9or
BKCKabiQJLXXud+cLI/N0TI3CbM7wU47TRT5ptZ9fynWSlFbBc4mIoCKUlsG7H+gu4X8swF8oNBy
r1ar7+/k+uP3d+vfaJ2gJ89VyV3XSw3h5SFwVQbTdVjhBhhULrYjOERfyy0LNudS+o5zadbvxqwF
qUvnc+wCpE/5JPGHTCGJTHinvn+XxYyc39+JGUayPeDH7KrhS2C72Vek0FwCKxEXCY//nLef3z98
/1r2VX/OuWK9DRny+4v+7+/+7UcWvB16bPg135/PqvGH4egUHQdsrz6x7y/fvzZ9H51nAFzdAo2C
bUJ+bIrsTsiEH4v1w35/4pxFwlYB7N8262eUZhEXf/3y/eP3F7/tAYrqp7xhJi6R1F3w1ny//98+
xHqS/GC1zZj1c3z/CeF5DynRMLD6cnS8wbNsNSnJptkOSROz59rUrQ3djM3KolqI24n28fmtAV3K
p8eBpCWIAek18m4pQ8GanpK2NVLN7qL+VjhAcOYg+8jn4pM1ED4/M22Mg2hT1IBTveql7rlLcoNS
uRaAkXKbECAz2KhKOV1zhUsiMquTkObhmBIjKChUkHwsb3p2NP0Mpheykb/TMA7+oHFkv3lcIuw9
jo4xoG40v0HhLl5qMX5ZBUfgk3+EXxXsi1HYSVkpwt5Rl7j3oZaN9g/LIuWp9QElfSsh/n/C7v8h
YVcQh/s/RuxeP9Lq619UI//4F/9LNeIT5kd6hfRdByGY663Cjf8K1RX/YRM9KAJBTowfeq74Zzog
gYIeCtFAoeYIXMdGzvFfyhH3P2xkKJ6tbLIcJJ3Y/yvlCOqUv+tGZKAUlkdeKAyQJQh/1ZX8TTfS
q8y2+pnIngECxkoEyKhV9TvuY+eXuOj34dk6Q1LONvhv4n8Ikf4l4ffvib6CA/y3Nw+Ez+QgwpCj
8cS/vXldUS7y7XA5uTOAj5R18U0x3ZVYOPsjbQBUcYH/Jab/17ddo3v/dsyDjLwRofdy0n8NCO/K
+8E67ocCoTWV0Bv6jEgJ/6Yj+t/EAa9hv3+PLg7Uvx7oehX+9o45zdcoGHlHvMXD8kjiQUr7I6KR
tOuz1//5vST1/X9/u0AIVEXKcWyF7tb5t/PaFXTt2WTrU9xPESsydUSidD+vZQ23Ctpr2uXJngw5
FJ1hjArWzbNrWE75JlEM3bWTX6lJLfvMQsnGnRtuK1MiLG0bmJ2aSHMRuGhjOns4LMp+oz8vsOwJ
+2BKNrKZ/D2Sqjpz4dGDq+pUxTlVTbfsaQevo2UbYUGf7iOrhSOaTVfpM2QhSWKqnbtq57fBYeS/
XWefUQrbZ1k7T6zg5XahcjXPhn7J4tFi8su7CKfHJar1rpL6DcNBjpVyfnEDamWWUbStiujHlRI+
UbMNYoBpsfeRsmP6dqDAk06cfP1BB5M7z/1IDMvuujIvaLowiw49O0HvQlNdbVk+XtUEdc/zLvRN
cQj0v9w6vHMiVMgEzX155XBNm/YdvfHLZJpd13VXy5vejMOGUvWc2SUTNIL9CAqJ3g6TRb+0m7FG
euO+8D+HtGu2CLln/PdIAgKEUzO7PCB7aGljgJQJzJcqtSgqY+spawo0/hygTIXYlP8SlfPlWvy7
yeVKOHlKp4SXcsgloytRwqRYHmsMMM1EpVAP5FBx2ugpEEthXfw6B0PdL/5uaLaihP9ZpYLtdU0i
o6zfFXuDDE8P9q6vfJlfEt/defDKUj2/mCkF0I0Kc0RTTwdu+XLd8iUmb63sPmg4FDtD7ZQiSIcK
DdRmnpVokJr3CFKupTCtVgAIXH98oXDyhZFlj3O52K2vU7rzi228e1M/+G2IfKCTAsn3Nm28gGJU
jbAkeYo9hqtGz7uF7LxdjmJW0lNe8LAgsypQGVgNJWiEFcjAXIzvHWctaDBK+PafzuEYz0Qf5cz5
AJ9V4EBAWDEr8AZz6yFyJrALWfqnyzmCsoskxIb+Nkf/i/QX94dT6L+ogINLrLvfYU0V3UrUDIE5
v5Q5fxun1hfJROyQ2M9HzgLfiAATDJoNJhY+SCupNywVlQF7jKEOZc61CNWpJdVsm6wRN8jeH0Oh
n+TCbVIIcVtnIcIjCym3a9ff1ZBzXxB+6gh5mFruHyzegOvho9UGvH1k+6RZtRh2Df9gpE29XugQ
Bbxpo48gDB54LXTdPWN8xMlgNX5sLGnz7j2ypImMKwepHpF36+1bYcRiOVz/EhmukDkoHmMDbXaM
oRpQX3nKdYSarODoIks0m5r1D8zhtUvi5+f1vplN9UzT9844BLC5Rf8uWqTWnTXu6xrKsVQhCStY
+DajAxd0RkZSecNXQQMFfbd9GocSe+lyoxxFiiEbLZou/n7M9UNazeLYDd01aHr6LRqPy8Dp+77z
bNjOjLsgCOPm3XE4jiJty2OWkQSvo3jvrU9crWxumKPdooUZbdTAhme2lU52GonSwua/z7ErbYKe
Bs6So8TWFt4Q0ROKl93lFAcXyZMq1i+uhxexI+dykBr+tz+9jIpz3Hn6XaUVUZnh8KiRzIOVM2AZ
YiItLcqg42s0gqEbvIncmR4wVNzOcsv4uaVyQANiIPaT2wl9ybgzuHc28cryaNKXwn0F9yAPdtAg
uCj9R4/yLpuU45iAGDG1ee2bBs2jzZVPouWwVAz539cTQorp2ImgG70OHjDhoYC4VUZr0l+7sX3e
JIvlV98xUKHkHHe0fqhuT3Cfoqeg4VRQAH2hg/SlC/gcbhieFtd/SlxzpO720s/8kkrnYyrTRz1O
x0FXL5aDClQjpsPGiUxgvSmWnkJR/RY600s7mhcdlth/o3s6oJR+UnjFcTa/DCVdF5X+GJZ2z6DK
zTjJL6fmcw7TOsZowpFS76UFpB1TGKOM+1Vn5sXxuBsZy84s8x8napTCLh9LKprhonajRz/DWZ9j
yRVdZk5XB31LjphU7YAIJa9d+fLKHKVV0hPuroPNqShnrs4AxDThtM7r4D6jRcXat1abEvzCOSDm
GL/XJmX+2WozX3VhMWuGsd442vlKlcXYmaXPRX8/gnlb+leTn+aR8dMKObQ4WLH8FhiZUL+vp8S0
TDGOHOlF8TSVeUHVfFy+D1BYBR4mrOTfN7zX9O9tl1GzVSjpl33He26NYB5NYVGorkedxqNH0uVe
Z1zwMDJEXXWAjGV3ZWp/T9yYfmSycnLk8dv1Y5jGqfLsRZhGxxDV5K533P2gi89F+LB111GN7C+4
U2K1iOql3bC9JghhSuljTUhTpvwxmLQ51U3XbfuGouOkusfM0Hio6WsixPGPIvFwX5P9hhbSbPGt
POqKh8KZpwdZJ3dDBLOn8qzNmuRWrDNf0hdXN+sfpVXT8aiTH8zRN1xCEG/jSvnA2RdML82syoP0
HMi3GU7Sfg7/9FRESs0MkJR2gySAYKmAQ+gRpu2oi++tBTKBxRN7CVKKZH5voMWS9uyn9p5RFqd8
gzZq1eXsUhOh8b/R0/MSE8Sl8vueLduu8Fv0uXPwl24V3koH/DtFeadV474UtKCVYWPWxx1SRI+X
YlL93XmEZ5byIcscwQQ43+b8X/fInEzUnxpndN4mYI2YMI8FIC0L/sENbsThJvNb7lLvMKKPI1Gb
0rsciGFLUwnrwvvpK27ltgbYY8/O+wSEpauBIyWQL2u9DOcRU2KN/+h+0fNjsiQWY6z8mCPIUXkR
V0hcOza8BXjQwOWgkirgdBZ+STxF/jwugFod+vIEYhSfVp3TkPOpNiuKsptkgPtrEijxrWwobtGR
QFAtL53DJxoRxmZt5cJZQq0Vgwnwo09pYJHnvfVusS1mojWcDTOeUtRNcdtRKJ5AkDvOkwX4S4fQ
TTLHgxOMDLKy5oPKWMBxKMTsEGVNXWQJTpbUSHTae3fyqxu8Yq8xlJTDOANQc4EONHI7e6N9CkKB
KAF5UVOlFEnJ8WRZFqFyEliFvwWkYzD9WlRDjqWryeakgzIiqjT9+Bz00DMDx9oxO4D6SmyI0RiF
jMucruVk7ZfuN6PddOOP823sLmLfz6sdbxqeM2yNW7JSP+qWCegfHyJtUWYa7yQN0GEo4nP6jq0+
hfUA2lu6dGGwQrE2qMk7cNMQMmUaHzLLfrNirHppT2XKne3T0vQFdI2G7An6ZU7W62PNJpSgBPmM
FfbJRf27W7XYyGoQx+le4LoKo4qKBsufZnQBic7BnQSSVqVUWZh7szYCfp8lzR6R+lyrzyiQsCWt
0jk2eieW+feoeKjIg2yuaUZyqaaXTW2oPwR9mtJzbOxT79RPVUG4BUqWXx2PJujV3yjthk0yJr+k
k8NSWRQMJoqI9MqWXciKF+VmH61Qp9ybfy8YJfdzRUSLldSM20RKp+uQ21pg+QqXD/99RzFQpArR
dkBObFr72S6cD5HCvEMsQRETszdR13SGlTAhnQoxxwjazS/FJhGmgCgdpbezFT0U3u+44GJ3fr0m
LFdXL1+KvRy40zrSbufaS/cmiFqk9uln3o/Ffi5TdiAZdrnQxzblLSO1J+TlMlj9P1WPjpOyzEHF
HTO96EiTcewXzAQEVEE3KNh9bcM1ERZ76EeJzIbF1nkJ9PhQpoZhgP6fF2M2YAqnG4YXD3nXn1kz
EU9z/smuCKKjgzC5aSVr4RKEKn1N9g8xM7qhqBhM2a53m4qtj3eobOfVcxzSaUUR7DQi962o71Sa
Qz1OYB6mEdgusCRPjU3TPoOUmNOkP4YCXYIeWLY42JsOI97fLSzDMMkZFcsxo8zqYsDPP5Nqqpjb
zvROSf0oENjOUt75eN8GNqzoU4vwqD2nR0rNpC8V/H3nTyWX/KI9lrZNndGwc7iuvuzwu/nt2UdT
tu3sLEMFMrwV/vikGtXhzsP84UXJOQ5ILSmcqH/UidmNSgAfUNmdFQ9/PI1P22swMtYme8GPmxws
B1QBa9Q7rypobdB3T1dwlHDG9qZjadGLg2Wj8J9ntCesKaFfNR114m5gs0EWW+IPxY6dwsE3aXeM
VXRw9byiIoO/+lx4SKTgLDfqyWmgqeVW2R0Ld/E3E/IRmTSsmunNt7pjEWuaDgghoTleenW96Ed0
LSrPe+ryGnZZlCdrknWWya20a9pN+EBHDDrsOZS385YeeDAdYrWAgheWfyA+Xe7jsMdEZ+j7zDTU
5VuIivVjLsIfvmv6Mysr8vZmH7xtlPggXFcv8eTdshAGWDLzXIdTiPkkZkdOySAZENv5HZ2B3A3Q
VdvOs+fIeyuYP6UuzE6Rx4Fe/44u23Qml3EXFf50LJv5M6Bxx6DIcyY6MpinqGLvHkAF4uxyu0Mr
qLPM3ykZh6ALSnZ0+FCIfJzZxXX97dyvj1ump5M/EHSMnH7jmIWYjlVrm4bIIedYHyblWbCr1zut
kLBCPPvoYlHkvQ9Two5Ro9tkU5yGoC48FpSWexnmEZcxa/2kDcyBS5XUEFR8caoCG7ChovbQUW8g
ct4a4Q5ZwCP6ygbbFOQ39dRc+6JAhuXDyKamrNIGMJ1c9M5ODs082yAS3Z+VIJ1QjPllLItPZSXv
U7bP01/aXi6SVc2GkvdHLS32BbO45EKSxRrdDk65XwLimGj3UiMpH+2F7ERjzpAmKqQJFfr5zDaM
/2s0gu2e/K76aZs42daVOJu6eaxT66OJV1GDw+YLChfTidxWIyZ1n2XOpvPDpx7WwO6eVFVIUVr/
tifwulVTUCuoRHVUKT2+XLX4GeYQpsrTgMtqE/WwEZw6/8xcdAp2RciAkQ2sSSf/UUkqh/liTlG0
HzG6ITtxxS09rRtd2cfRe7VolB8JFV7zccs7J6AElhruzwjPVVnRQyYbph7S5YBX5avsmqexTH6o
KnqtMqCMfkGfKkgqeuMFg6oiS8xGEFwmUp9Tr35remiIReXXSGH22HZZ8EzITcIVzJgHy02zEGqB
tP7I2b2dtfvYpXS7fRQj2q6RJTXiQOIvpi/Jpyn84CQ9eRti6zjVcXa1IiopGGlAIyzuQ2MVfMqY
mAGJBlkbSx4lO5QdNthDWaCLr6ifzFAuohkaa96NEgph+eAjmqUAM/R77G6oekZScgYW9sCsGASj
xtr77fjQuzO6ZJ9BfLD9V59F0kFg3SOkGTG3HPwbFyd9+gAkBN5g0hMIlw1//ASLR3ZUFXGHVcPp
crqYNZJC6VUsa1sD9h+bI6gyrcDRECHgHKJdUebVyQcdsKX6/NLQiT+s+7vcawkubd8cKhhErSbb
pGJ4yzIIoDasPZlwBG1zNygex8QQ+IPWXG6MtC617TwVU/eXqnAw093JtmNp7nKlQwYUnMFu6h8B
BiyHxJP0aAGkTqukyBA/4CVAL3OoEjBsc3gNCBBRpACiThMyCCgJkr5mpoPBhE1bHrsC/ZdDXTQI
CjN1O7QTnAAoiEcp8V3V+bz3syVE9NFY59HLnlRslefa8R7d1nVvYKPn0TrU57a62ETPWHPW8cxl
rFhVJLadofLrwjaiZxyjq7DnbmcW9zPp9PPUNfeOAjznRhpcqTE3BXJuJK5K8jiH16lc9BmD4xny
yn3RAuKYwfPKuJ2OTcnsWqLW12NCwam9YcBhY7/O1f6AImpim5Yl7JpCdMpbr0tY6kaKnriiuTwt
7VsN8bAcgEkGCSP7vLCFFxgNoN6hP1UqegjdeoecnqQTQGUguYtbXVDJnBdzP0/TG4IDXC6OHWwL
k1yaEMdDrVx9bqfvcTF7GdcPHwoqxfgxdp2u4+MUEXE3OugRtaTU2npvUb24kLyjrfb176a0fhY5
91lHZ+yy5MwKxKgDpeIEOp4+i45lhaiDQ0OKWZyTMjqFaQhYCmDzyNgrEkgIKKHATnSk70rOaZVD
cPGC/FAGOHZmeSkMfjavfEwsqoYduCcWOjUrlnyXUWnjzFSYShSPD1ogYQBb1GFHWK5t+ajTzcGM
Q4dpgPurH9z0aMvAIFZtC4iC6rawoKSY7pcfScp1nvMaxtRvi2rfxWlCmkvM1uinr8V0C4mjMPNx
1vpcl4Lm6UTxEUc9z4oo/lS+P6ITyYYDwEfiCwe4053gnufmnm+o+P72hpaiYMEn0xbiU9e6HzMN
gX6+rSqBpGt28gfZWORvkEiRq51jNx+htkfIELo4MRWJS/zuW38cjDFHBXBlAykJV0qdhEcvo/MP
LunUo9KcU+dYGJNchS5Pdcc9x6Gwyhqmx9Stbi3JBiJckIO1Yf67mhnfTQiPgw4mQrYSNct29DDK
t6olGG1mxba6vPBHzFsXJeS2U+WtFyaU5zzuvwAhmqdaOIJOZT2rChcPti5v29sJxNeIxrzSiFq1
TyUorNcBCKXcUuGyWV8ZTwvaQ1hQM6lluZP/mqYZWpApH1PzsXToRamiXH0L1VwCrmedRVMLRHBY
TQB8F7q0gxduHLUWARdq4/XU3k/4QVgSY+wop/pl6slsiTXtACSTb40Y1rU1vjEt/PvJogDd2+di
1eGN5bP1mxz0m2XBp1UWi4L26z22hiSAxkUUasmDNyY4d5rzINuP1jsbTaJE0rIl77zo048QEWfB
HYsr4o30fgk9wPWpCMmIDd7c2b3xCyIDFZgK9PjotChjk3xZdjzvE0cR1Poj1xj4spDhlNoouVr7
Wo+/Q4eScipAweXYjHNo4AQ2mn39NPu3ro9thxKdte+9kiUieNBNryMybLvbuIE/Gwzi2WpsRvgu
3o3rJoN0y53tJY9xlZw9XQsqAwmu8Nx9Q16N0a/9wB1O02awHlmhfjTEi5rBvGVxcEuf4LED/OhM
mBdStM2Loz/mnB77ROCNn3Joeq4/KAy+pbP7vFjyGaHTIe0nSNbweHIXTUbcZA3Qm/IDwMEPaVU/
peYXuaVvwm6wd8azWGuFzd63mqeigfXbMVnmi2ftzSxAMIu/ejQCG4w0tyX3wqZ261+uZa82d8Yz
7fLFvJZCvLcm4LRIMm175jsnx3aKTB7hJjzdtgXlUmmFa4lxQafsgTGwgyhE8SiZRVqw20E5Eds9
J9cxjPaCbW1Bf2iHlAj5FPp5X4Y/3KjfxEj12Ceir4vwns5dkB81DPHeo83iZxoNde/APDwbHkmy
HiLknrYOEO2Vattk2fRYj+CE1PzuZER4pO59R30JFmIgt40/P7CRVNTPT1VUUmty/Gve1cvVdOoN
kttftg/RzylZOiUJaYqyukv6idTzRBOik61BDfHAohNHhp8zzST+kG2+N3lFTBVBjizp7OyQWOmn
zs1813kM+6kF8KyMVx4je78FO8WuV6qBd1H/gNAWwOGiomfiGUuSb5qz4zTtwY/68HEqj3b5NY3h
ZxW4D5bDY+6F7U+gGtg6Nbud4NnSM++X6TWzluxGL+4AXXdwVSPoSNsp5a53M8xl3xvb3j15kV6h
asFd4QIrVeUj2CcuIVLG3ZyABs7JeAgHliVKqOdRxE+6HSigjhNyrAYgMX/SYhjdiInkVs967KpM
46tTD3NW1bcTHYdH3z6Prv1aTiI9dNr2ESGlb9nQxhdLFN0hN+7Bqu3kpqZXt7G1/+KBG8Xk/UBZ
ID3qyCdQirUL6F9CdHDb6TJ/GtXY3vnBcK5XmufSxdlRimMWLNYVi/dzYubf+KjoDVH0v2Gxp288
l/j5uQx3lUULJmI3P8wLs0lHhFwbcyGciCj39ZwFqg4pAOpn7eEjSuMzLtT4ZL21emdET6lABzj1
qV+16zr1ey6MLV4gc55QADAbzP5dvDohgiG/cy0KwCVF1X3hXVt8qrC2Kyj1jXoGMkGu4EykoReG
hzQiXg2R1DawuXjfAz2KBQJmpuix9xqUJkn6+X3rwj9gi28XpGjk7boCxXS9maw/hYAvL128viXh
8ZiSAFCPdymAhRZuH+3ACMVMM77LWd0Fo01BYX3O2a/8cTXX3ck+kb9QV26bP0MM/DLiZcMuybZZ
U5O5ZRLgttwNYxE+h+tnrNflVgtkoQ8oXbT1uiKijthmdY1VCzIVAOuuRuAGlYbnw5MwoGtesmE2
SzJw9CCRDgPmjG0qPOfiZOFHONEmTSOJFC8wpyxnBZApuBC2GNaBCKdYJKl3FGP0OMgfLoXFi6oX
CnSALdnL7tOCUEaqwwnQon24MCsv3UDrW09s2a0/2TiZC54OUk+wF/hK8Qy6pOoafPi+w37DWSbS
hDCqhC3bJ/ZerBxtax/M9p9UNAIucaguaIBE7/9euiS8uF0MQ8KR7i5R/Xz3/d3QjWLHjSpo6BNl
FUYpyKgV11WwFEhtpog+HqeTdFGWTayO8VkFBJKY5sXr8/ws8pOaHx2LZzbrSyyVsJAJIDT1xQSM
1rF4w0d3Q7+yuIjR4klOKFM4oS3uG9slJXwCmkCtAadBzK6H+fEEOPABPAqWxLBM73u7+Coks8zs
64GSQkDMslP8BaDqqO3w6BbyZ50n8+MCoO4QpQ8JlZlDvGS/K1vRJnUCujbgPeUQvXujRcQ0H3/b
lO9migdK2WT0ZepaJSSUDCGq/z67C0PUoO0CLRC8wVuVR1Sj2ExZFxt48S4R2V+GT84zOWQ3nmZv
18QokXM2rUzat7VHZcFpXcIW2iYl9dD/NdGA95yCZ7ZJEZgRnFFNWfFT1e3DtE5oJHO7DVgGPNfE
n7lEKtAGqzYiNX+GfiQQEbw+uoiHkX0E7KzuJxLGI6X/31GTXq0eBHPh2pTeEsT/ZUhfI42/rb7R
W9xb1jvEQQWUjh3Qc92Ow4rP+wrpy+8soq4k9d6mV5hRXEotMhtZINNa3UnElodeee/O6oGzkdPz
odjuV5TORdreNnhf6BGO3blt8ruywVIONGpgQdIdami1oELGD2uqqmdY0huWlsWRutZLZYgfnlKS
Rlixbmc3R3Ef0v9MXfsSgajj8ox3KjfZyXNjUrViikNBOEPvbGSyHwgbbWT04rA9wzmNGj1KnoUE
7sbEF7AMNPIc8X+tIZks8yXyyTKfVBZe4iq4GoGKiLCYj6LHIz8XhQDemGS7gpsXFjw8NrxmpH0R
R2Jkld+6ufnj0BDZIZpeLg61paPMq7+qhGZn6JDezCMxH5L5MEb+dOO04RnQdnT0vZ7VkeMc55VV
bS8LmH+/LujYgjnJrMFGbZJi1opX7cTqeVYUSk01/WhgeYOOZgplYYPJnF5foJb2Scl9MrQ+tLLw
YXIodPoLPtsq8E+V5eaHPhvvczmhmlxgDVJx3VcwfU8p+6G4BXmAZeEeupdg2wGn/PL9pWYWv7ii
Spw9SoP//taxucEETh6b+rD0D23Vkfy+/lP6h/zR999te724f32/Qmo/ZxEsHcQK7CzS6tLjA95o
riP1eF42K/v04GbRC6RHhOrV9blKA31fTC660Sp2j+xsym00OiEKlCV8DHkCti42ts2cNOEJ00Ru
VeQVZPE9bh7r48lfagB/XbiCBrlZKueTBIOv/NHEljijgS8P5KPdN910kyfh8sAxpBe7wYIAeVUF
KdZGewzvbQf0HNzCvYkdfD8p3WP8BzkCmC8PcjcVMqkQtsHLyHm/H4IJfQmsHxH2jbwIb61Jniuv
BzjWND/zJO+pJEw/s1KQBhxhzfOTkZQQWaIOwI1QhO41RkF+MAXX0E2Xl7mZhgN9fSgPAyiDspyP
sC8Arjclm5fSG69tTRQOAQwEULLXc1gylRmAzNC90eBNWVnnT2VZa1i/9cvsIMxYTdcLui/G5nl1
bQ5vaPtv/bwhMsqiTev0D/5KgiBbAc1Jp2+oSVXozcZx30McuFiOxRAjcnl20f1tPXted1jkBkF9
y1X9h9Iii3SveMPEsitTdZi8qOHyIgAmTAxcYS2yG7tcn3SJPC905/Spcuu7cUKKmlA5xOnQhRe6
+GeI9cR7kiPYazzHFUTLrITHFNuYLHyc+kmIFGxKAf8o5XZ3w8IKKgbG6NpOeQQ8q9cyWnjsaKtR
ffAG4qIlYZKLOSSp05wpAKb3iR2esKX07EgvtWW+TBXkbwgqNvhtL2MSE8XUof1IE7rNbUW+mfHW
GK6xH/d+iL8lr7jZUWtt2qJs8bkR9DXDl9r7EZ6UweL5z5vm95K46tCAm2lQv++y1UgMGutBZqsM
aUw8gKizdyhK7V+M45e7tJv+ONlESCsu55DenVrqP5nrvXqT+QVUG1lRKm895d3Qe9tRGKIYKdx2
rSy9IctL9vFQPXMTAzsyAqCGLvSpT2AG+g8BTi4YoBiYHVBGpS0y0IQLIvA6ImJWTApUik8Duyxx
qErnotGj8qiM6hqFcjp6qqBoxob8BJEluMkoF52Tzgrx7kfhuXW75DJ5HAa3f3mOQ9+9qQHmsAcJ
HaLGouU45457zaImOOBf8+7qiA57lly7VkZ36KFgAzqZ/aBERCBW61anhW4PChesGX3dxU+COuTO
E974RAWWDETLs55w+gI6YgEXxOX8o4fygBa6T59buSLhdWs/484z21iq8gXJDn4OVbMATmBXhTTK
zyJiQyV5wmCIRfp1YhsDvybXr+FqlfW8tHmNI9amsz1Ur31LE6mBe/UqggBsxURf2NZNsaV8mb12
64s6Riev1EIRzYk8fo0M/aWeReoLWm6ifrMweGFgoiDfNeoFeVW9FTg2oLaE+9TUDhVu5FGBRpH4
/WOWLM6dF9X2fk7/GgofVuZEbz0KLVqLrfWQZB4AXL8j/CmW4x2cpuluqhr3dkjoY66/71uo7Q0A
GvpUyrt2or/RmTqJwQ9e+zx4wQaxysg+i3lKyade2wuWyDHfxD+zBRdakYCMkTHgf3+WgrOUzRAB
Ur3vBhzNwciFsOZa7NC6/aJfaQ6p1h5laoi5bU1vVNvCXB3WJRRGchdwavlhmeXWtkX9QJoJprHm
bsJ0cizaXD0sfGJcErdVnF1CWMNPpcdwTAcYRk0UMp6NFbooPj+YG3WTTw7oyo6OoGxQSsjKWwU7
mJjqRFMAt/Y6TXx0AWq8enKkezJFwQXRjrur9PDUxyCodb0c226iW+PlDzpNT4Oessu8ar4AOSyb
caSfPLvFbVQH+BiXS9QqMsvylJUdyykmgR58V72caLJ1ewiyv4Moo+CW3znrqB0XDYTZEtzbUJXs
j7RHb3Td19IlgYmGQstdV2vV2N22mqnBT1q6fv5xWX22CMEaBAKEbQWJG+5RUZKIVHcs2AugaD1e
j1vX8/1rxmKTTVN4CFwz3Ag5yU1FCfhe1dktna+bTmt8dRERqU1ABhQDAlnEjSLOr7y3YPAgYl0O
05hSPFcm5t+SUyPVwiqtSLzT4BP+LmcsVYZ1SLKM7BwyGosye+l80T7EZgZ+SVGMYXs5ujVBqmyF
nDiFoDouTzFlBFxVaFsq146uXTIlW1cnW3hy4QVJ3LaqXRKOk4KhJCbkbmjVzszUBDjI5Vwk/fKg
FkEk9wJjV+R3XeAfzDTI2yIdWecpFUAY8dPNAEVzU9jmOMbWui9z7ukKIlR13Tcra75MoV8ShMzc
Webeb2iWz55wr9bCiJsAc910jFqnIvYoWtbUagedQZfqKApkhDDAorpHaDErhuPQ9ssLcz9GQD+p
trYZ3+qZ/ogBK7tNh0rT35HTf3J2HtuNa9sV/Rf3MQZy6IIJjBJFUqLUwVAq5Jzx9Z6QG76XJUu2
G6+GXtWtIggcnLD3WnNtVZejh2zc1WoDYM2nYdPkcrIR/FZk1m92PfKytTm0nR2aWUGar3TwRhde
F+ON1nqEL83PzhzrJNRG+rbsrX5DcEtJ7b6tVrlK8MNQN0tOJvFGM2D0dwNKvMx7Bl2B7J2S8Wpo
ivuhT1gaSkl1WEOvsswxyFfMqfjjlEZ5sGSBqLOJxpsWJgDHiLxIPIioOnVv05gJi2deHiuFE3DL
hmCeNDjdhdRX5mPf04t1xR07m4HB2O4ADUBuiEvy6PW7r4Mjd9IuE11Y+cXoGDF0nlhDQUDkKppU
/SjopJ8VkJAXDd+HsFRjrxnIceMUAkYkco4uRBlluOBhrpFznMAcLwQFOF+iq5R1XFLnUeEbsy5B
N96G4aPiufEmGlOw9rK+tfR6N4QaBKswvNeygSpJ7JG0XajN2gjwoHNkBf3qZQ1h3i39wXxa/L9+
7+uXdvpTd7SQpWnlQLE6IT4z0Q3FKfXK8TRD3CJjM4WZXoZL1S2SNa5kcRtMf/D1k5zS5k8tEAVF
jxfR3JvlUj22NQE9s9Gbo1TQN5AfUImaRxLdkbufvXmxBsB/n15BLrxbO4l2of8kYbqn8LtgW6U+
clxQjwUDQV10R3PYu69KCJH2SPKghZaQxJ4pg5nwL3J5bOnZa5f5KnREJ16lC/2d37jLTjp/FRm9
xHkDf+SjfAyqw/hskIQVET840+5Tyy4pX1+MHTmoe0FcCs4jmN2MUG82+HdJOLPOtAjFN2MtH0Jl
ppyiN3gFakawpS2uiJiBY/6RnyMKbcXeyO9af64fvUc1carirc33TAjko0BDq2hlplupgoULbnve
eMs4tBvSOKkm2pStGWaWSR48J4Z4Ge5gZiOFkR+Kt0y0GyeJ96ZBxsI7Xx1x3lK5QG9C2kONqfso
1ghLalqRryRU9QfSEfJylm/yVRGdkxO7bjVdDxJwkBWGjfiIh6RZp4/ho/CClIBSEraHRbZqtIXy
qL7FMpkd0C9no/9Z75WLheFyHju4l1XD8Wgm2u222KFviws7fGlfE6Lhj/7cvOfLDTP1nSCLp7zf
tFf/3DxKy1KZIbXdg9POIVCfWNWQEK04cUoL5CLtgQimnNwXVBh2ehGzOWoS4YwhloSAvl209dyt
D+MdCVbhDtiGj4YSRwJwQG0G9QYa0KlzsL9kS5o9Qrigu7U14CiAHtuku+RRutPOaTdT9WMjOzEK
372K/9JuG0yiS+skHo2zPMxlBo5A/uma7eW12eANGKkNhzNhl2zNPYVjDpLncB330wjwOHEMjvdE
w65dpp/lvngWjv0mRqG/StbjQt1eEE4u/H3Cl3kKqhmCGqrJ7xVb3tdyTu3vIH30lPttDQLyPLoj
NKd+wQ7xxAScKOssX0jBqlNXKDFqFtWDtfYRX5PjvB4SW1TW4cUES8hJtt8YFJl5VefNuVimB87h
aAkG8Msb/zGedNVznkhFi6WcVzvZDjfeqb8Iq/CgrYK1cSnTey1Y6x7B1fMn6Sjfu1B/FhFpxk/k
0Eef5RY7PhEfFEuorS49MrBRgj6TjXgtty5lwKdmqc6FhwCUGTo2u3Z8f4maxD/0r/Gm3Bv3+eoV
OlK1U1Y5Eb92MScc6Cl6wRByMo5oXLKramPIxqmiRkv4Xr45q/+Ef2LA7t2McG5EiAdRua8dCUaq
3b0wlSlv9PkmQT0K8BXV7xhZ3kHhxqDUdNKT9UZsYvECUWhGyyRfqed6a3bIHRzprXohZJlGq7UQ
9sVaBP2DuncGkOoKm+sE8LF7JzZkXq6au+Q0OXqQ4o626ESnuHOEM7WisOaRUg4Sz+pSfq+u4atL
m2phrLTjaNjlE1xa88Q5cfwDmr2OnWQnnpSjdfSJAK1sdz1SQD5whzish5uIHOc3QZ3XK7YbxCXM
Okzhm+xOv3ZL4wWk6BY6pZP/qZa+OwvfiqnTZFvJ1qB7wj8Ol8jGQOlmDn066BsPMTh3O1jidY4v
1O2vItb8uxBYKpsmnDbEkFNAZg5fdn88ca+i1yVkhK7PBzrOASSZeeiQ1igzmEPlGc9CwVrDoAGh
O9i5hTQPFz3oHVIy19x5O3/0Xyf+rDir3jmx9vDswa7bNGPBpywqR7r3UR+vQpIRts0uKHnYDKZU
mk1L06R9sM27/EgcgZnNXZasYAvb2ADDURE2M9MXAHUvaj5TSf/A8Mq8Nt4LJ5m+40N4Qc8tUAq2
42RVqQtpPzgY71SHnmk9Y9Z99wivh8fazsVFvRNOcI92451AE5Udw97aedre/ezMWbgTlpwS8WEo
Z1ZEib3bVTsb98azd2JJeDbWyoewI0SYOi2HegoGCX60me+Uj+UGMVCAUnQm3lkLzAwz/1n/422R
iXs0X235WaLQjwmWoUqP1JEOlmcHKxq51qby0CnMEACLComyC/NUJvPyj+gtoLi8QNl3H6S1dFc0
r+EueXIZ2uzB0St3NuzzYIZMJpvzf0j0iZnKBmDzzIdit1LXoMugm0An+2PVjwLc/7nWsWSCyeda
JtvI3NPmvFmQO6AAPCfrKndoKaGpACckroU9LVhU1sNcQSxDA8QZjz7BoYAnFt687magLJFmHxVQ
Hcv60dpL4irfYoLUDLtY9Tt9ZfGaSHfCNVrUDlt3+T749PZwHMwPsQV/YIv3gwSRaNnMjWSFTphN
kPqeOvWWHifJfkFxaWsyN0k8nvVbZL7k+h7SZ+vKHl3aFZj4DTzoc+GVOj9yXPdDO0CLkO8j1S7d
ET2LXb9ZIjo9BMb70mVamAtH/eS1Rx3L/DaeVyvCPTEArYo9AKS39Ek+D1fwVeYbpR9/Y27TQ6Iu
qmf/MR8W1TuvnOTZ9VZ5Ex64u0vs5v6cG2Z0d9yIsZgF1Tw4R75jWcewswk4kWmj1ZQ1eUq807by
JAYbHTzpWot2kt06pJYh0rjWDihRctwJT9U/QMaQxUecg7gFt2vs2z+16LjUvmRqQav0sUIwOGsv
wjM0FFxwxP4ld+Y2UOg3LdLhId7GsIwdYj6RDex8R31TrWNzhzAx64cZyYTv7loRZlawbB5CzRG6
ZXURcGAAQ3Ax0NgJN2+LQXEAIEr72enutGan+yvcGASq/ckY24GtabaxpyevHRuWe+E0sN8IZtpj
eeyQyb+laC4XpCH190QcI6lBWWugTIYIDgCI/Uq+Mp2kdkqY/tBnoV6tpXTui8Cs6K7ZzRbMtIkV
Kd3ID/z3hmCnuA3axfDQt1sjWk7aSviEeCaxz/tLBeyctuHMHuhHdgphdtHVPfGLlXnmICk0ezZs
+Wf5UFsk6Dgu29CXMFlLRyYo5E9ycKEomD5Ud8Fdiqdy0xUL79Q8RcUqovGiMUdhHJoba5ONS/4u
GjNyj7xH7Q7USTksORWjDNBhlh+KaENxju0cKqTg4L2aL/KeSSL+DI/tC7Z532kXyku2K9b+ptnW
zyo4ldVARxhN6UnJfLvBNqUQ5eT4yTxfFIZjvdTJykRRlGwzhdShu9SYYwH0Z6Z7542n7CN/yX2c
GzZHvwD0m/bpaQRN2ERUSatE/cRbNlzxLmLDiuGCoQCFwsLONLfBJd+VsBA2lEnP6SpottWJbqf7
JAj2uB//ZDv9lF1DCFiOefbYfm3SRzyoMwVSCt68fQ4QiIeFdQSGDC8rT4nBdiykWYkCZRZf2MfV
6avn2xml0X1PXe+J68QcinmA5WsTTQlStvlAx83Nn7T2KNwnJ5wyPVQYXjNOHUhF3xB7jp8sbAXG
iK3HVsI23a34hG7lVHHq2AgQpem1H0ynQjBNXRHQ0VHbo6MPH0mwZY/6xsAXNm28Yd+K4WdOwTx9
CYp5+dnsIBnzyrA8oapDkP+YMlVvXId9yzw5RuB250TibOIlAWR7c5fjBTPZBc+MvX/HzsF74Z2J
t222IVQDVWNNHspJHzd5OCU/9xOxe1FaZ3A3qOkkbaMdDDBXW+rq1ClUx8XBly8j3gh5lp9o/3ov
EhMWO6pwjrEk3UYgwx9daT5mH8/CS96/iNmxJXzwStXZE9bukh1UsEKigJCa7VlfnnsVvNhDky9c
j209sXYBex/Rtj54GKyqEdt4DjRr2Rb2ybm/QHdqXyxjXm5U36bK/jFotnbG0EJ3Eqj6eF/S8lsW
T6LDY3QfXCRFHevd1mfjJ8OZWpqy4194QeF6tkt1kxy9FSJbk/lzE6/jXfbamra3jc/eIecIZbFX
ahDsfFIIeFDf6M9wEGXDai6wyVg7FMueHSEW3wT36QOXLd2LL+JROVPM4GNxR3FGeMbr06JIRs6+
zeY8XGEbv1C746AQf1buFgHJ1GU/ex/MxomwQVFVH8wnDLtv4Z/SCWnpreF8v7s7E7Omy5mPPbKd
7a0HvIzU9fJdR5rxTJtXC/+DpCyO2yI5MjYqmWu5CQmdtBkvzZVSAet1c6X0URcAj2ccGubenfog
PCdL8V0clrlnA/kT7iPmQ4Sf3PL6Fays+l7+YdUi7rGGgV7Nu7XfzpWF++5uqyev3IaIedfyTpgb
mwSbmz+HGtWYa3FZAONjJuIN5Wb/QUIvEG2zwQdioJUgknapraxjeawviDmfzIG88jlVX950jmXR
ctj5r+yqwz/MflI818kWfRso8Hn2Z5ujslyybUKfzSpfPzVHX9nFH9qV0fkQvBKA5pBqT5oCwT0H
CX/hB70FRBfW+OhTwFwYAD6YjV/AzTmQ7pQF/L9gPmXhbWmdzP09w4pksHBdAYrliC+dpslmEolx
hgNMeZ9Ph1hiicBS4tY7DBfpegV4AqWRsg9NWzznLIzFC4nf8qxfqgcGDg/JP8pb/xP7q/kQE7Xz
Jzy37ywCwokc5Of0PCQrUvv0o7vq18aJOYqXwvig67ZTdsMmxCj8DJmTOKrxxD/WP5MF0YxrlYQg
hV3azF+zI3Y/UY5zXEd7G36qHDHYGakoJ21/j71KfGCW94D92NQi8cCcs0P2ihzd2k31TYGuz8J9
8E4+75PtPsWfjOH2yhZ62KDHFI8B2YCEMdsCljObdlf1RP7dc/XE9Og/iFuMBPfFsnvi7Kru0520
NLbr6EgYxZUMjSXYvTJbMnkyWWrP7K0v7Uvn0I15yi8I1IT5gI5007KVXg5XDuwu6Mtdjk6ymFdL
kZYfzb5Ha8NoeiuPhUBZZhYhCkvn3dm8Dv3WmrcH973rn8JqKSQrTVxlKmdLG1W/YxzAm3L0mxw+
HOLgc0m2+Dy9QP2h6Lb5H3epyc5ISiU7gGYpkpy04j/MVtp2OOR3zIJoDgkR5WJBRz5om37FHRB3
yoLU1fiCx9i3I+pB6WOv4QVaByyUNLcO0/YZL+FbyrbMX/QL8YPg3ahaMIE/CUzkk3DBzh1jn79W
V+wUMgdP6ShcAm3maXXLq9SoKwMRdGfF7gaEobv5+inq9RYHam7Nq1GERF/ySiPex9D04kUuD0+J
OgDKXQBMFq+sL0bb4Ov3wZKBJKwLhooVbSupNRdhyTqO58mdByGGKWWMr0KsEC1YTwAevYLFI2op
P3pmtMFxSMcvxF0SsPdCpYxCtGvuIzEsYO5zPX7eYnUeeBm66ZcQ2c2sobOBx3tUkMFVO1Xq2S71
YOe/funNct+oub6KdD+eUO+0KFU2lHEJkdv6tD6zyiJEVWjMhnjojCIs+oQF1FBOKl+/6OMlNgRv
RXOBIiYC43xRl+QZx775hMiydPycjTm6RyyIFJ5VvKcoOSjRDuOHqIVnIbr3qFh0uWciGpCwPpcH
oks/5IhM6DTkMKeDcuP7boKC9l+RNPOs4MwFbpjMadzdhTd8krq4d2tXZgvrNZjHrqEuV7wqIv5j
HkSjyg565cQWupHlsT8aVROtRqwWVGZonLn5o1o9ATtFqcDPgdkTvxlUH0IYnq04P5V99VCTcskc
qc6yPn4llJES6vA05IKyqlXRobK+BKF7Hw2ekwvyAWLvzGrdB4D3J8PlcGTIhDnrAyeWUnHk2D26
NHcWXW0+5s2oLSMPNZDbj5dulO94HGxgMtWlTpR/mELrAxxq5qXYv5uyJmws18fR5zuuUu6qtK+g
wXIwNgCnrolXY9LqnU4c/EMpYDrBjEEQQtGsWtELZoE6dTErY2/GVr8lx4gwrZZiYJFQDhJGdWVZ
8vtA0Xhhgh4GPOb3c0+CQew9jY32R+0QPgoub100BWvGbBcaEaCapx7Cwuc0LJn/RUP6n8k1IID+
DXQxES8Zmm6puDP50Bugi97HMjmpZul0KnyIzAJTMPFiZTdYVwlRhEmxKtVwk8NOA1ExXP7jv2Op
/jc4ma9PtyRFNHU6ROoN38Xotb7WCBAEk9r9cXt1LlYepYOQKoYwCZTcUqfaJeKV/vlzpSlF6l8c
Gz5YkhVyLjWaW6o8gWf+wbERKz3v5V4q6bQkAJ1xipX6KjC6+0HHCz+KqOmTco8Nb69b6DlpJ3Oy
zZS1SqrDL5cyfce/L8WQFZVsUK7o5gmQ2S4OyENLkOtgEQC0goUQPv3MRBV55995Of3JCQjD8O3p
nrUX8hjIVmMn3HrDL8OBFLG/rkWW0KIqpqrJ1u21aIEryUIW0CsnNonpgQV+wgrEQ/7q40VzBVP9
5Uko3w1AGYuHgcVE1FX95klEdOzGPBdKh+ws9gBdcjEUDZ0kO61mJJtouv2GVL/kuQswJoWVO1OL
nq09cgBcJvFGiV1SSimiiVhpATKz11c1/pJL7sFQ47gqy0dC2Jf5gDK1Tni8eUMLvIAcwYEIcdgi
MOvjzw/1u2cqK4qBRdacqFc345o47pxVyascM2Eh1MHD2AQR//LyfA3S25FD5rZoaiL8LcOQ/z2I
e5zOQ23JpdOW2hk2zbFNDIK7KX7XvDE5JVijS49j3oJjsPihM9d9qO3xf/TY1+Oj7jOi4iq/73au
au549qvcVD+temKW5C9xUe7HAYBGrhcrsXLvxcb/k5VJufz5Zsl/0bN4GRVZ12RCWyRLUqch8o+X
EXpuL3mywnHAYmvqGRm0AmK+G1otQ8IzHcsgcRJDWffQnsSprGwu0zJ+9KbsGz+CMKL3n54lf5pR
eakm5oLiQSsYO+/eTUhQ/Plyv507FJXG3cQck/WvP//H5SqVpZNXy+UysmbERSIspN8/TtgpKWkv
ES31ydP/0mvbUKF26SGAoyYDdF6sf7uW794ehYlbVFHUIwy9GQIewhJJABrqRBrdE6OIBljI1GB9
akKFTACLxvtUt7TYPdoYnZ98/Hwzvn19FUuTVRHOm85AvHl2+E3+awz2CIrmpSRTZG4DRKLDxWzC
0JaVzK6mNw9fVgQQZHo4rXwKTepKE06mxyaHjb3/dCcgyojYf1aHYLeNiIKrt8/jHHZPzCnbqrH3
D+fWd9/gRGyxUVIwDdvNRFmqJwzVz19M+v7OmrrBaiyr5l/zEhpUBpBYOhXsw4YSu67gCkS1tuxB
zdQhWuIRqGxM4TyE/PLzp//NPZMtRthEPBMB7ik3a4Law2VXE9aEYeL0CJQmupFuatuFK6JzL6GW
UiDp6l++83ezlipCTFLh+0Cyu8HJRX2TtkPclc7Y8ywR3LzoZvby8zf77TNuvhkZhTI+UQYsIr/9
qJcr1Ux+mXy/HZO8DJJi8V7Q5L4dk1YIq0WueSkKGM4dLYCBWcTqGWBalh77L0yQGiy0otnjlzli
aqIZj344jnexW2xJkNm3Iv5QUwYsO8R0qQwqBv7gvwS5t6wrFMCtwkgm8Ovi56zNwwSM8oyHPHDf
JuCY6aLS+PnGSdOr/O/ZXhFFzVRM5h4Lyf7NmqJqeaMIwIIcD3G6XbOMw6hOFjIiqFmY8JoZVXzB
3U3LAdyNJxR0TXK2vrmVzn++FOu7KzFMi82qJkvG7aRT6IZoDrlSOEX6R/BotvvkCFtGTVaXPhz7
sna3CsAKX9n+/Ll/705QTZoI6wydCHfz6w79Y+K1PIlMqCgunHH054bMO1lxs2dZ3uJHY9ItSSL4
+ROnEX9zz/l+sFgxzmuKers7tqqADMbBxB2mmvAjUGazlb3mZfj4//gcVRYlHjCzuTp98398M50z
nGKVRuaY1G5GV14J0L6Dwv1lr2kq332ff3zOzWYLIrjuIhzJHJAUtWCpczTfnPJ1W+iRBUiZSl/x
IQ6ydUZcDfN2/qyGa6MIz3x9ag1t0y4Fa9JcKclCQY8lKb64DNkJ2aOfcMUpQXoqJSi1Q8FWqABu
Go+akWr12O+JD1jBDxWmMDgUvdB9GouAB8v1ThDj57LscswPlbVWVN5ybJdZ4ie7TqVDJ5EsOrM8
FQF8VpPHMb7jMxfWHQdKPJMd8kh6+Xnz3poi8oLIJ2+vwC8GUOS1M+YcT2m1eT1xdLH5LBkoJcA+
5pibunqerZEhSWd8jBvT85+7RBcRrkLX0Xr16OX+HxEm3jxy6WBDiKaGOUrGstS0q7gk1OOeQ3Ox
cqmwZhYN8FbHbhNGiAfM3n8MxvHsBXc/jxTpm4WJDaWhMRmIKMO0291SHI+CwjEtc8IEIIDsd6c2
To9KJ5/M0nqjGkGEzxAdsfM8WUl4X1m+CqSpw+q/ywJtM6TqCfP6VZOKheTnl1GIXySd4DFZqeH8
x/JqHHwKO4U+D0TvsWz1lIfrNjNMiaveFT/KCn+1ER2xtdGlUv3HrKV1KgAEVay3uOtOWm0dxro5
yYSYVK27VENyLoXEOpSFv1CxEdYqfyGMA8ITmrnf4eUMj4ms7vCSHOW6PWGZ88qPcEjXiiJ9DJ60
cgXjAA8mspVSfm1SaZX3tB4DbrtL0qIakAlBN6AoR8QVeBZm03XKahfNK6M5+br08fX3Wn1XZdUR
9e28aiFUyMj56tjaTPRkjbZgU4qvVdg6LtkbqqReFTld47PYxEG6H3353tPUOy+CDeGXF2HM9rhd
YO74/gVo83Pp58QZ+jB5XE94qNNqrzbGB9R9qvlm+ZRhR7yPCErN0vQea1z2wBmUMeViuPplhHyz
ULB7kCSKTxqqTONmMnETqKVyOaCOBkOWeSW5MpBLZ7pFHTIptWWQWB8BAnYkGSVyFpHHHlU9TVBX
6ZxfrmVazm8mUEU2VHATFiwP6/aIQpWlbbs8yRxwIMjTN5FAtDlGtWRhopeDhQ/gXMnEmZB3r71R
v0uZeKpKlDW+T4BA1uZ0E03BW3d1/8siJv196lA4oYm6LksmVMzbub30hlbwQY87HpYB6l25iVSW
xgvicm/r9uUzASjQCQ05dioDzpYvdOumIXHz51s0wZFvbxF8W9Yz09T43+1ZsR4ik+SoBryseYEI
kKzw/yXC4osbgqnD7sN+2KYx4kSFJPaJplFPnnOVgBqCqEIcjfq7lmxJs0d05/f38P5G8j0E5E8Y
S2Q1mskWylm3JCpYF+6VNua7BLUMcQ62lpqNS5f8BCwb8S+L53czFecjsrxFjdqGLN/sw6qozuMI
TxWE1uZQyxat9/IVBpVNluO56NJz3IAhL5QRWEz2+vNt/XsHrU6rqWSAhCYaUbvZZ0ZtjrtJCrGj
mLSb8CvN+2E4U61bBnqx6+TkYRQQD/38od+MKXbt4K4Ng42RIuo33zivsqzx2oYUsQjJJ1rCPKpe
R70B+hHeaS466RSPXP+ahMYRFfXHzx//tQX899umigpfW5ZUSde1242ZF8R5qgJXd0aNMA9gqYwO
AnwGDFKUVu/CWD+2mANob2v0pAXQFh3ViaJV7V40n8pGOTfTH5tBdDdUePnz3qRikr0Ow4PS7MH4
bcIMi75R/va0/p4muHAOHWzaNY3Ln6a0f+x/Co26td4kXDime1/BDTyaHyEmfBCUv5wOvhsYCkU/
ndvETki7+SgfqbBr1lbkRBFcA9JvUs9YJVqzJ5lixDLGibK2nn5+MH9vmPl6ENMVIOfTZHO77VJz
wJqCGaEE4p+38tdskM4gGeZiLl2+bnnkJgtVNn4Zj39vX1WRI7kiTpt1PvjmJdAqihi1a0SO0DSb
IW4dVY3uAl3c/fz1pO/uqSZS7lJMyILybRmXbRcpW/zbjpdqR73lDJ/xolFwY6nMngtB2UWqvAxF
bWnCFlArZtlSwWnVkOWBKBBIlQYHjrRlQsB/mQe+mYS4B5LI/t2URZ0T4b+HVi/IfRqG2H5LfEBj
4J8UrWcOcHc1MThN+ywR4EjqNIwo6behpk0r7e37OE19hgYkjJXm5rNZQGoLylHkWBpwCRWjHxUQ
WAsEHjKvZ926hulGZB5lrIlEkioeq7SJqjjx7nxM8HbXuuMM+OD+C3hrShgBTV5qRcJ73CcRxBpW
Ai+wee0pmElyOccZhygkb9KlW6UPMYlR5MJCkPmCjtW5ioEeNwk+sXhytJ2/WAZCYS60DnjR138O
EM+CnQT0CRM5pVZwcF33UlfapmxBMoyZOJnivaVvKsUM9jFIjuCNuh7Ktx64n5C1DiAuotel4hXA
8zKfjgG/DLjpJf3rxprWVJqRTEu9HXBjCMPVJ5jLGTrhxQ3Ry/lEEA+bpESNVgBEcbVmk6WQSDBN
feDOWSh5df/zRXz7chE5YFiSJYPFv5lIErVg8+BlsYOnE0kVX1uMpLNp1L8c2r6pNzKCLZ1zL5O6
Tq3v3yMYt5uS5gXRlJ1C0wltotmA7GCeroiHYQt1hnmAHpxnUyva0W/kXem2u84cf7uQv3cqU4Ve
ok1kUvzk7v/7QsZQxEYMmtWRKrgX5OkhjCFc1yMEebhqk5WzquK3stAOkxE+Md/+7zecu6CyoKum
KN5W5HgN9Dbymc2GyP2Y7neJviwp3V8ma/nvQzJFMGZG+gyU7+Xbt7avolQaM2YMPaLFYMH5t2NS
7EvZOEaDBOWBOStUaidoSXzqakY5QHJSvoalXEIRjzA8cHJwRost79S+C1TrKYGZI7uEDfTIAysJ
gdPv0/B3sw3pDKpE2+GbsoyplyYIvzZC2dlshK7eCHn+yq0kmVjeDeKvs/6390lWYN2BvTD/6tzE
3CRDp/rlDP2dIDUgkaP8taFsChLSRFkTB29N/KYCfukEcFUdO1KdFKYUAczPA8OY3oDb6YAHRZNX
lRTCSW7WOauRATx5ReRgMsalA+jfBPwAgbKAWhmg/cIkldXVvc9ugi3B0TKrlWg+G6Z6TtDWZJ+9
h3UlSFqnYrsUskCCmvaJcuCX1pJQtvfaXrPc/VDLZ7OnmJEzGEQlf1Xr6NFS6lOSZ69WL+5yQPV2
hXJSLZ9LU1sUnoC6lv0SpWpKkNZ5lIoHBVpTbgUTePgzyGi2+yYRZZms7/AYP7QkW0HiLrd+o4C3
EJd0+MkUMwCe6k8EyS8Khj0JtW0vgrWUdz7DgcDwANbOy9fPhp4svu5yXlBR8bO3UPxtVVW/ffYG
FVbmP7x9t1v70q2mkkLCylaUmxTYkhm1m44m53x6IcquQx/kD44mNSUHmDedOx1a0pk07tfQK98b
vyIITj0L5FFjGWLCLsriBIvjflTLjm2pNYtK/z18kyyQI42PKEEf7nF4ORkssmjiTBmxjjJa0D9a
BpeZa9WsVdA9TnOxYvBHIgR88FI5bp0WJ0HmPdQV/SxD+GUZ+G6DIYkqx0gM3tZ0jPv3rBgbTR8G
AEQcoZZsqU8fvN7diOFC8opLVg6vYo5Wx42PVjb8sreRv1mCJCbDadNMs1a53e/LEm+1in3bGV3p
A1zbFdj/I5l1i8JKT2H+0kiKozjDpz4ZyzSEO/5VzIxd5iqvZluf0gKgnpnT9cunStWq6hFQEOm7
pN6DpcqqT2SSrn9+V7+bXalpSTr7ffZjfx27W2irfellmdOFKNqMdF001HeS7lRG6XrMo43YGUvF
x6GFSnNIuTh0JHYnNqe4Rh1h+Fhn/LvYGN/DXr0mpvhBglwRmhcpGV6jSvzlTPXt45Uk2pL0YjjT
3a6+qmCFQWlWmYOd7lDoXYlo6NGr860oBkcib8ll7RdD6K0GU/s1V+ibjTWfPVWeZUkjbe1mbDHl
dXWlFowtwlNmMqNZ6tUdb81Ky0gHDU846zf+KH7ksfhBnXoKIV+lnXvQ5OaENd+OahMZM/BpRUz3
Pz/J7w67XBzHGYU9GCe3m1k3cUsV4DxPkpTmK7ix5TBq11BjuvR8gxg1bSem1JY8TTvonrVRe+/x
lyv45lzFkxEtxdQ5YJm328DcUIM6SakuFUN7mp5Pp1uOVwExr6+q1Z5EMXrMEn3XR+YhwE+GziML
lWtYjR+14R2FVL2mQPYFFdesIf3ydn6zHEsKqhpLUVmT/urOt/At05E6NErohnN19qlpxTmuGECB
VxzNJv2tGfzdYFGI2ZI1SUbdcjsRMTLcTK7G1KE6sCw91PDwTGzIq/Nc90+hP/Cb/S+v8/SMb1Ze
+vWipih0oFXZmmaofxzc87HrS9GleIVj+WlEx9jjDTfqvZelvxW+je+e9j8/62a8WUIYhao6Fcos
+FhV4GIwlSB1ccKRgteCMLwuMJE1qsqKlMfDmGcGJhxzaw4WL60+x7J+noi+iWosPfp5ZT6sxUx9
AlSf0MknnQTcUjyucqkJwPCI60rIz1hifRD6Sk2xForE1tjmTXn+Ih8j0UxoP8Lmyz/VVHIGhX2h
1oJdCcd15UvrIjUWadbeDcGHJxsLQsZR0hkbEw82JRe5z5w6G1ZiYW3zsj1YCdAXYViVY3UQuuIc
AfBpBKymGEDjdp+0w1ppcKkVzR9SJM9txVV66aFPIZgk7njSYjolskWkUYZJexYYIGzinhjyN3Pt
RxzPMtWC+eKKV6JsnqNKd0qQZcKgDDNA2lY/b0VCchSINMsCP9oX4dLiqyxVVJK48dSNjibICL1i
mfQopcXkNUeaRWWxIger3o7eEMNCTVlH9IIkn4wRCF5gpSqjDBTJCza8wThBabWsQq9DuFl3sOkA
RXVDSEBEEz00CZtEhc74hM+P+Scm6j6yRFgJ2sHvDX8FWQjJOBVsmxCGq1ugsw4tZZUSC2QK+RGM
Hh4dRv1opkdQ5/9J2nnt1o1sCfRXBv3OO8wBmL4PJ2elY8nWC6G2ZOZYxWL4+llU3xl06wr2AAM0
jJZl6SSyatcOa62smnjM04e9KNkKHahxGfPCCndQkL0FjAd5ibj6oX90/PZNJdVd1JZ3mpD0UoT0
PNmMtFff8Vg+mTlzi2VWPabDHpbhwnPB3VI4ePKAI4U1Q95AioN4Fzv8riw860itOsABVuxspLaf
L4nBbe6C0Tv67sgQKU9yXgeApG/pb8UYDvcwjE990n2tvGhYld24/fly+en9Y3ieweJg0bby4cDq
NqKRo8uCZIpw1bqsyHF/O9YYL+gSskd33U3BkZf4i3XwsyCF/AenV5op6FX68LBOPMJQiUamyCj/
GHpwKbOCfH75i5Xo0+3IIcK0qNhSRgw+PI5NcxDw+qDc9WOw6/qOmShI8AXTumRTKtrpgG7Gd0Fr
nhO0OI3x60jhsxWfTdVzeY/Jwn48OAZ10RR171BRYIYjb+g47eh/7zX3xF9faBTg0Ocvwmi6Z/Ff
xwkdryART3oLINkn+dgh5JGyvc1MlFq+ewwLkwqWAyw5RETTQ85cFAY2+VSEuygvX6tI3ndxdIAr
fgxGBUwB25RyWiYUSrL5EaKQiAHiou9WY+VerQ4MXMZy2Y1zjTDXlmYLrTQe50knfXyxymlXTgh3
Ym9pBN6liHUa+V9NkdGYoxjAx+u18KzkvqnvWr+ih91maECX08v8aVaQwZj/GrKVn7qPHKWywgXa
MILPSu9aeEuQe4lEnkOtp3FhrtjFrBsWHL2VESUkalR6Rgbc4CpIwSmQhRKFJ1dmqiKyDGAcDRDC
eZhsUX5gIaBBXeb1G4NUgEl12NyDAstPY0Qf2SgNpH2th77ZjPT8e7WMwDsETGgbcCioPXrKPQid
Icq8jRbdwIytSh+nrIa+UcxN4sx8JiEPMGMFf34PfrZfuhZH9IB+Ny7V+R79y36Z6MIpykyV0A+p
MZlfCjc/jr2+zQx0Nf+vh/p4RFM1vOEK5OMu9iAplvCFS3LsYBKXvdR+8bI+jZJdzlX0pdCOxnHu
769Lb8y6auyW15XtRIxNLyrX8VBt5rg9NcZvRoRejEl2cMO/eJmfRT1kaUhJEWpxDvsQIrstbQVl
zvIyUPaFgF4UjLxIefHi4GjUfL58/fM39vNHdMjkz2LTf8s2AKemuwWO4a5NWwbA2itUmRcjHJ+q
vH2T7CFQndY/f8j3peNjnDX3x5LrpFvZ+9j8M4kaqj8GhV065PHSRnKo6HFk2DJANKq3i0m6DwI2
Ey64Pn/w/WuTQXFsR2KEtp9LfRUz5vIOg/VRMOzKnGkhiUiTaRuMtDY4WgV1AvOIVzjHjKY3El0h
Q3HT3q09dzm10zYKa7n0fO63nqk0XAPkto8Kju6Ke+WYJPClKN6KpRE+tDmDcRImXBFYu6owvwxB
c1tq5bgIycTS0LyKZQxNONCylYk/gdxsz9TxPH3eCKBJNAAiCauWnD7LJRz/b6kPdcIBjvfzd/XT
q5Zr1qIURGmaHtS/X7X9EOJKi4Ni1zf1Wz4+BtBGsnDag6+7mPZadquUecfpV4nMzy4geEAkMkno
2v92MhBKG+PadIsdhOq3dOLjCybxMubypZh7MIa2voP7c/35i/1s96fyRMe7Pv/xHl3/ZeXRgzaj
IRnyYcYWUoGrWQb0ac1bf1s5h9Q3bvKquc7xyc8f97MV7y+P+/H8nE52ripHLxhsHrZ+zjWGmPvS
m8ZTW6nLzx8r+CRDjYXYpUmMYymrwodUuex9hB5ImXZWmd4Pg+pXCW3rEdlYs80lGpf6h4PMjerT
tB31mFl2H2YGeUODDzoMhbdwxM6KXvMK+pHrDjdpZN3BqhyKEMCpldPkpxmvkcsslrCB5YXOt5Qe
ybVp0pY3oN0TMAbjFHCOM32RHUiTKXtgbYTdC3lqE5d7YlrGopk2EUxrY257eh8ucf1UR/vE2F1w
ySqmkRqN84YB/nrByYuEcUWsr5VXNBuCkRDyzqGxjZSD404KbHqIIWmlwp3ef1OT3SOB49hjSGdL
u9cldCNIzj3wS5wmbMESxkS2jEwYwpk13Nl5fJjj5qa1nnwi4kFwbaBUWEfx8GRHExoseU2r7oLu
oV57mXYcUJT34GcTLf6hTe24dmJ5wDErL04bY4ti+BVD7y+2mM9ummAWUFN44G792NSZ57Wg77Im
r15zuqqsJwWOQur2k1M7Rwq+TxJF2S9WevOzizegJ4NpCI9S8cfrifNlhLeQBcLNvYsJ8J6229Bc
GWLZQMJNZjuUMZfgRBLs3DBFaViElyFJ012UFg9tR1mzNin7Flg7zPRHGdZf6bdHbqWmGS2RHWHx
wkvoAKqDzVrnihFgw4EG8fP74pNJAZsZC/o8TJYbcpUf7otIG3N6KnOYR2GxoX+KCXedjPfQGhe7
4FXh36oXCUN92gh/PdNiZHtBQGP2WJEhjxhE1AK5VR2rsCwfsOrRv8Wo0xZrAZO48NtReuSPytqE
rgU8voZ4KTHBZ7k+q6F1vK+Jinc/f1Hv+aUPeyLRvmPMwZRP+me+Yv6yogXu6BfStPLdYKbrhqQ6
KDX/KitUFq05bIwgrFdVATq8MI1rDF+BM3zJeG+EG0SW2TbJOAZArfRj/xfr0GeNGDRtUzqaowTv
3xKz0eBMdahYbGs/PnVJ/oLy/i6uGIx2bAaRJY6TFo63cIYr8MebeJBnh9LXQoWcPKXwHvtNEZdv
MuODglJPm1vxNmIr8Hp+RVf6R6Q1dPvY2o9fvKf6JysovRG0CtDgRmHnY1VTT8PIJW1U0J/dIlLK
mPfrRpaNUD9gfqZHhHd3mKpk38eHoAc9UKXZdA502A19/KqPjXlDAY3qdg4xyApnP2fX0PVmjC/R
xO0y5n/ghyzXfSlvoKPCPcGsGNTkOEqXu8VJlLZK4ari7eRmG6GOO35yz2IFoLKsvF2eBTa23ZKz
lG8dKhNDjhWTF54rX3BT4gMANSB9OQkKpWauafjGnOL9k2ismF7DQFvrTU3nqWbd+07yVNKGtLA6
21j0NbGSr/mnLPju9SzBbtq9Ro6+Ch2imVLtaGRbNe4zxNK3KIwOQwT7KUqdVWRVd/N+orwvaDCf
56BQ5taTaNur0XWvJrU+6uZPKjENqv/8YkuX15iYv+/VPqglBfL4CLVeraKk/3EOdesSsBtEdppt
yRYykt42KFMC7w4dMsdHiIAssQrmVy13Uz5zR0f9uazG77+4Fj67FGhIs3SaVjjUfqyqjRQTciGt
YjekVQ4W0lqA970vIjFsOc/x/iTBnbI1JJ7z+sWcTVYYv+gs+SRoYTzRp8/cmXf0jwledNdNU8wB
WlDx8fV5/eh6IIZV0PDe0E66C8ZmPTFHukhgLf/qLv5k9SdVQk2HNC4R4sfse0mNveuLpNxlHRLJ
ukx3dgXDzAN0v7IaxqsqhpFOvvPgcA9sijAGHip2YV3hfY6lvzXL9BJ2jbm3xlkBqAIghHi5dGev
uiE8Q8tcIUy6Jj7iUGKLLVENMWHb/rmL/effhjzFP/+Lr79XNeLVKJYfvvznGS1bJaof8r/mH/vf
f/b3H/rntSr476f/ZPtWXV6KN/HxH/3t1/Lo/3p2qxf58rcv1iV9NeNd99aO92+iy+X7U4jeqvlf
/l+/+R9v77/lOtZvv//28spHAI2Ysefv8rd/fWv/+vtvjM/MA4z/+ddH+Ne355fw+2+8KXESvZSf
/NDbi5C//6b55j9YArn+CTrm/qG5ebN/e/9WoP+DNgGD4TR6eGlwdLl2y6qV8e+/2f4/qIhwxbgE
LDR+zTuXqLr3bxn/cIO5VcqfcwCss85v//P0bv/c2/785HhD/vX1f5RdcVslpRS//2bMD/LX/LtJ
7YWrk4M3V6hNDWS+hP+yBzaDNsgmF8ZRC40H2TbVGeOlc6jgJVd98MdgDO1B70C4ebnUKTEn003b
jPERg9Ll/asOu9WhyIM7wKQ2J9fiK0XB/vj+lTPkxkIz4mJj1NF3jPJvpSnuKk2jVbuEGzgZ8NSy
MkwOZk/2cIyLY5S5CKgbpLpawU0zOoWxs5qymYPxb3SDukfPVfeiFdEN+4v1JUwh+WmDLg602AxE
qcUN7/WtkNpwz/R0snHdsBKLQG9pGeuK8CjTYefEprixTeleQn1bmFF0ZzgdRvGR4eXEERB+pj5+
cWWzKzgCUExUiHkGo3xoMnq9xtA318lQ2nsZh+Ei8Cz7jsoFzt/QvVWhqT0UqfNi0Tx3Nyi7BaOp
8aSb724V9Q9eAX96SoENp/gHqsYcnyNdZxgdyC6JOUcBYIPgZpvDUZrkOvJcuFQHdZraQTdFjR+c
/G6AqhCTBA0V0kE+PqZ56FS+AGGdGSjzgKuRxidcBze17SzbUo57Q2rqgs2QzSIq3+hCAYDdi+AB
v8iyM81qq1TmLUSW6jcVqhX2jLhYJiqDipMIdXJJD7h6HG5NG2Jm7RqQi2D8Z95cHJNorUXin3oB
VCi2nGXnKH+DMya8pAz4axFueqymkwHcLEgxa5qaJZa8ur3uR+6tO/GxxE6EIFvPzoWn7qdQ9+6d
Xm5H15QXu4kGaKmYMLTeofcCjwFOu/Qco0nOseytpQyaYzgCmMqbx4i8xNFQ07SM9fq+bwKmOzxO
FKPKfA4e8OfMwTP3yp+Ha4HP+CmIWnvUDQYdgBr1CtEf2kVGsqybzqh/Oa1tfbzh7HnUcj6AwAIg
2fXhhvMFmOSwndpj7+JsU2Hlrgq6rSxJ7om60Rl3I/gpK3lA6WvsS+wXAHiZUrXhjxnMmv8iMURr
7PyIfwmDTXZFnRjYZozddxmM/ZB605LcqjWAu8cgivt9nhUpErca5FPd33dZYe91RXsSZ5cMGq/7
jPxNozQCtR2MZhNY82hC4y7DBq1zjtoGpe20TIoweu7t/gSMfFHYRf/N43NbCCuNrsH3mnbGFYXx
8ai6lLSPw3izbWTuloHxcJ0Kh0Om0paKfggaouOzm7urpgrGjez4wcitCXUCanKRKfo9M2rQTzyw
stLpphtvTM+qI3AeR2/fKIRsZX1j5LZ7jJWVrHUDK3RKHfNi63tphcUfmpqclc6AyNbV4nNrT+k1
6ubm69g7gobw6Y9Xcp1lBsP7Bv4pzYgApel0xdfQuLo6lme6Bh/w0zxjMBzv/dZaO63+mJmpfaos
cXDxbdxObbiNQxCUTgrqPwjUSqa1ecVlUGHss9NB3xtRfz/gG9vFHH4XUZrbYEgAuxPy7VT/owgt
uW3S7ovRutzcyXyGtBj4Zz7nMpboBDqP8mIUpSdklcHaKr4VhYzWSV86azsP5EqiAqFxSSyqcoIn
0nVPnjsgTZqtNin8InQM+V4jO754T3iTYlsh7IUWOBVHWzA24EdVu2sh3t+VXrcWDLfwlKod+f92
7WfjOk1nkFzTDyfmU8x16AFgqLum26WesTAN9eoFPbbvtGICIZ6WhhHZa0oO8B8174Q/oDrS3LHz
PQGRKkOpqBx0Ow4XSCdbeq2AEWouqhrQx+4WDSfEJTlpS0fLema3+KXpfI+0jrYjI8aPk1BVMRxF
NaYbSZzJxNoYVMfGDgpyFGa4HGlCzIM6WEsKjtCJbftoTuOV13QzeeGDTcC1Tm1o4sJwL/nU0Lba
DcYlt5MZTTZT4Xx83jH8tTSwk40ZtsnWMB9VMwJ25e5gbDT0Nh5z024rkZJWgTzGur6rkMGdnNC7
i90UxkBvgU3LqR03YeCDrkxuWgMIkvS/NA7XwJ/SKyt8gWSQbCOqhm1txFujT0i/hA9ap2Gnj73m
zEGI+glseadcxq6sADZjykImA68NcPay63y1hSgGpUxchTSGex/WkAc5fEkaczyPOM9K+Oh7zab9
aagdDE6GfYOFqzYmay8s87tGKorTG68zS8IrXSePlUNNV7PKLd3oyXqWS50gr9XGgO24GW5pCBZL
nJSXOm21VcgA/zosk0cOcNZSuTW3Q0yJCsf9sPbwZjAxqEhutPUG83Swjul8QGaWYKQziQX8umR0
BSwDFRCgs+xSzdA6D/gh212jCQ3P1B0xiViX9Fut6I+DzEa5Zk3zzZdIjX/YVN7xOkW3aRsAZmv0
ZJsQZQ4JJefGzp8DDfTm+8rTTO1zrJOXU7FmMh3YPmKr/SI6R1sYaGe2Q0nvfT+/D1XrHPVUQ9tY
kVvPJxprwqvXfW0D2qwd41bqGsw1Y/AWURdh4bHoZQ5cuQaAQ41RT05VzChFnGvOtq/t73WS2xfr
ewH7hpgB7m/Tb2zH+NFTsWZhDGct6msiEncdzDdjGYa3scssdIkn3FI99DhKJ+9rXI0jZ9HaBBnC
s071oORxlMkuH2BDFYbT4BBon0llpjutQAEmULlhAGDSCpKeD2VtatDEpsrcIidiOHd04BLPd65p
j7PeY1rXPfYmps82TnHvhKhBOp305zQ4F9mX0DLmO7KwkiVTzxjVvfZQCwKqVgBrUS3JwAn3nGoh
VNpTe0L/PS6oLjdrNg4X+6Z8K3A2Xoqu2xhep+1Cs76EreHfBnoU3PoQC5Z11IsFuHkO6VZ3GrtV
w3NDdlBYB5dzdjJyfGeOOruni+9o16M45hEhbJXEexnU49KbKz2NpswlYfMVCQIAuxrWDu7LUwPa
uUlMZBAaQLuoNM/hmNoLMWG7xEQVw/JL94U/6dS7e2czdt6Pvuf+o1d/WtEzr8Pusd5cVuNdhup2
DdUJykTArDOUgmlFVAIyMXTKQx75szoheqVbo7wjG0ampKq+oWFMD63V3VVeJo8li8mlzR3zmHQT
1IKaZmBOD/uchvm91NH7CRkwhyLrjda7l6q8ZHoCng1ynlXkB4EOfs0cbHWU9OBsmNV80aZupC/D
osF48qJbLwrOpNkIyFDAnxT09DFbSDajGwBDI14B01+NesNt0tlwMSj0LstirNaVgfNCj5szaQCy
KlH/0kksd43kJlRyHhGL7PEIHuXksqZtfPgD5KOyfqkr/MUixGVY+DEbhA2QpbE8XpvGzWhr6EW9
Fju1ljacnEOEWPR53EGWAZc5f9Wj+QFXXidbthoYd2yxD7kZ75xpglnnqGRLTW+highQSRtmK12x
lht0L6WdGd5FAAF1DOm+Hz4VTMUvR9UUG0k/LDOz/WJKzWA9Of5L7tX5mhJVt25HjiVKgPgrI/vL
2D7XYSDX1bzAJvNS22GHWLuTQxKeW2lvdONXq5jik+ljQrCxa/fCRPqTCmDJTccW3zL9H8f3Uvpv
JDmrY2ZqxlUo49AFRE05IS1xS/tqMApDTca41JZx5emkuzJL6DbW5a1ynb2VxXyCg1tsI5pFRW3A
ILIleawBLGDfiGml5o896c3kMvXDY9Z39YqlSE/6dVQ4AVIVbY/a6sa2sh+472oA3zQUca3amt7e
IT+8KJGxGUzG94hKs5P5dJpg0dK4ybgJVzxRmhfnN3dM003uldo9W5ftjsalbPVbnWV3Z0+CgvoA
rriNc2/vBMU3DzTMcW5DnuKmvK+pLDHw3DGvWXQNcSepZCcY7hPdxOWUslhYOdWCTCMx5yO7p0fJ
+iI8cx3Q6psElbwtBpIeioTSJq6aErE0f3Sl/lqlOIaZaOEAxrjmMZarKAO9mnaBw+6PiMyc1J6J
5xb35ExVi3kl0OYHZwujAda064BNfT9Atok33Zf0FSQoD4Br2fs6mYHnaPRWCdHgSi9DsRhby16H
cTHs4glAX+qb0Y6U7E3exuWm7kHYejW5TbMmQ1+MLum3In8LQzdYamQH+aeZIicY2/vEowt+MOUi
SLr62/tVWUTReIvY85Tpzg2Wxvo2blB0iwHXtOkMf8SckJYpHphN1ermpg+IvGt7rDe11zyZnO6o
yaRiQXRdH/ykMpaqdO0XnhlPT9b9ivqss+rcrNimagTLiCN7M1n9wZuXfkkvImPtEGJLM9vTFeBy
DK1XTB6F7FsWzvHSmlZeWcstWaz5Sp92gVb8EeqBAD226KiiXlp/P+pZs0Y05+2Fcu+R1aZrX8uP
kRZ8x5CuH7BZvdlJ9QdHXBv9BsRcw+TcoHxAfDUdCEOb5qs+wxcZxFb23ONYz0fHpxile2xy3Mr8
vUtD1KyWCztjUVqQdBunoxpFGk0p46Q68w+D0XAtsoOlNZrmuqsnHZRaD7AS5xgdXWGzUrHtLzSd
2Mrx44TucRcgtzLzdRODu7NhgNt9AJyc+fST8+yzsqErMu4tEhFA1hj4CMtoo1f+Pqd0/uhUCaDP
cq6zt551M2C7ncvWd9hJfMzu3bStBvMStDOIAPK1ZreL0SgaFESEH+wV1uG7Zwz6JVcR7ISA0fqS
qXrLhG+Z6ATXVOi+gYhrHzJpPjDdu+26Jj9FY+9h9SO1wgHfpBMmguOU4nXxotSAq27/4FNJDgAD
0W/N+dGo3duTgVi+A35gClHtnbi465r0MUwqd2kqupFSd74LAnciycACEBTNH2EmrJPT0fstbO9o
ZOl4gQ5elv4573O6HmOq+HqriRPNH+eqCzM6VrwXcGTenRNiOesmySHRdPQz7Rlqg0sKTbJ9K6uM
EqFo47XTcHtbRWI/EuU+gDVVntnuh1JeiAEyEqh0BCXiZoQmsYmdbLxF97YwPMbF64Q0U1ymxpJr
k/N/fnaKtj72TpCtCgh7TmM7ZwhqJMnnaA51MzToNDrnoadvHJeTg9aSPJDE7mjG0Kd7o8DgCr++
p+JN5po/pmTdznORYWzo6zY1p3UnMU97lQ6SjENtavavmcmd1CsewiS2GpxYu+9BMBxJz6s5EV2d
k3pOfE1BTqxA8gaYB8rb1thr1aiObcUUTuhncEAHNz4mDAwc3/+vMRjtUAkwZFu6q7pCmhL7WHiI
0PydZRg3SaKn9+QnyxunKzihsRAsoxTyicnfrbyhe7HCNLvlXsluBz1uV1bH4ZGa48aLzPqmyfrw
FJqSgp8yBmJRKntHQv3sWAIVg5MLgNfQpxB/NILy3pQCwYOffp/c1IbUXRb3JECNnTF2xtqUwJ+r
HixJAR6hDL/R3VbMxAPurNINVnaX+ofO4RihvGZgAMbUrn0GhAKvzVxrA5RfNLSJkZhCWR6u0Y2O
N0YxteuItq6lmprimJF7iKwhu9cqWLH5n75NRiTLwDj6sVnc9HPSSxusi6JjlUqYG4HKjpJrNJTO
oZQ8Fy3R4yur9HQaq+gVfkjiPeiN5z3ETCURypfuPh6ddtl60tyyjaeUVbJlYlrqqFc5J5WWtXFE
SAcg47maoHrQQqDImalqqyWFedv54YPixL5hfCzd5XGnLceh0vZZ5u/fX3SK5bICuLYc6TW0/NY4
v18r0jBovCnuemLh27qeXRBzEpJGkOyICixc2aH5GmLEXhAn57smVDcTbie97G85fdEQk4mDkQ60
j/f+SLyMW4RkIGGw0M9x82Xy2unUkg04t5p7z9Bvv2yoKFKx0DdGE9inBgQ73SZxdUp6liW6jSTJ
PZONty3SbUvotXJo4zlWSKuXY7DHTR+dUUsvyBJmJ89Mh2XmZ+Fy6IZ6FfkSSnbESzISAF5BhRlV
+OJaElDs2oFBHdFOF9ejnSfOw/5cTF24tM0muSC+F8u8tPqzpWMV0IXfrMqpL+xFgrphAupZdCQj
M9sGzsiCzm6rD9t4Mt7KIqiPogcGFicck3JlaNuww6GWBuAPEBuRdh2Z1colFLz5D7sy5XaaiSTK
9I6q17GKF0O3ew9AfK09TBFmByEGA7mo5MEnAzemEy1FqUMccyvWC5NMTArUdOrfACndD15z7PGY
LllRXyJLYHogN7422aE2gfS7ZRbtBEmPha0sf6855H70FCCbmrBM2JbT7ML00olMPAZ584XetXPH
sNOXsjibeDgXDn0ol6I0jLOjJRu0lt6OLQM++MgK2mTCv50kyIdR+XedF0Dp9qbshIl5QZHUooOj
vmljpzoOjfhq1aDf/aA/u6jul+EQ2XtkoQfbqa5hkW3eD5KVKDg3dsVXpkQmxB4cbjWmKXxblnSP
8vLFSCa1cquXRExvVYw2KhCgfZmTd13kG1ZyDiOdLkufcKeg2XyZpu60nSrNXY44SndTdUgiEaz5
kGnsHtS+1nTm7TQFDD1Ozk5Ufo0TjAe5F7w48xGvAGQ8h9JDCVU8TAoqCikeonAVsssfyqNg6gzN
C2d1uzHJN4VctAXCEo68JPMo1WxYaATmplkrbMvoaCcQpaE14L/wG5P585wTYK6tOyLlLyml1NRw
6aOrLP0aOTMjvC4FGRpEh++fP6HbuAq1CYO1XT9pSpZb35w4CuUq3RhuS9xsPY4FQdhY5BdFFvQU
eMixo8g8TTnlhXFMZt+2sM5YPTdGhzdIC0qbQwWJzDZzyJkYoj5pNloM9sqbeFz3mZkteB9hs8Ck
vcX5voKPWW+BoSIdd8cfvek2Z8HKJDpGfgwynbNsLkLY0DuHYiih7hbpjlwSDK6ehbDt6MwtLR/A
DeQypoV9cgTKxaRGorJOrKvbc5wZGMaCB0VjXtQhBYx8nIZmvOWYAKOjLcjUZWm7S0aeHAjmTg/U
QYQl70JEFpNIJzmsabQD1aKsr36mT5fWdu/LIgMnB0fIgR/KRxvQ0PSnR1NGO1uEr1mqVpyH2bP0
ooUMA0c7cBronSVprgXJdm2ZpR77rkt6yScz/MMrjeak5ZH20FHccdGp/ZlM6cLmK2WP+3rI1HpS
0A6KCe1AgdttxBZ5KB7dmGx4xLu0sFpCK9utXq02OYyjie7O4nRRapp3cBpZrCAj7QImFOcsqL6L
I7j0RUX3cBOgDyt8wv/E3uYD476eS9rGtcnvkH/v1kUTi1VXM96guc9ZLywk7aw7vemVd4qG5Kh2
DkReNr1jiLN1VfSArUgFpYZNU0TDUEv1EkvVPwfSuVasHFNJISoNz9aoyjsdW1vnA2uysibgmGnU
33yzx9AQlDgIcyOh6SEimDKvsgZOGNkyOQ6daEj0TGhdi/grbCotIQv6nrm3uK492NEXSyb3wuWg
HUwUIyXH3KAy8ZUlYfCoAv/SZhNnh5lIoNpeO3aVoEVsPpp2Fmu4lxJt+emE6mWmB/bUv6LoKU0Y
MfF0GPu+PZDxpm9rwTB9slO2FR4CReDH8kWOi+GkMjL8hcWYAMeYiM47q4sfxGgz0cNs6NqBe3D0
5j+cxDvnegQzfw5aYhPUdCW0TTAje0wuHWn4kyJrJItNZIiU5+03uGsSLCdmgB44cLO9w5daYBYn
8HbFqXS1R7diUki2GMKNoNcvFQbLLmapltK4ywxwZ8L64WvS2pWeerai1iebgcMNReaMmIZ4mYvI
O5ImvQ17uzwMWd2chAlfaawjumbcZ12Lmm1VYTxymyG8E32CiWr6o2pk8JCxclEvwTZpz1CvbLLF
kqxNfnUxJmgyVcspLef0UcAoJHXTRc1wJNGLsp7iSX7P5u58oiLjYKb0V9steuYhwzweDOUCUoC/
YPRcsI8zFGy3Y7NKB5oAJr04NKZf7KXGGLIcOuq/ISXWrEZKSwi0U54AGo5Pdz3Rw3VOu5b8jJkc
+M3WjG2brsIn6AfYuk4DT+16x/NvZVo8t3UPGUI3Ed++CtBEKy/y9NspbU5Bn+SbxkwKHBtWhXuJ
LJg1yS+uU4Ybq61Jdhi9dTTM6ovuczkHAEFY4UKUFcP0FRu1WFvOV2btXbbUvqZcy8AUABuTozgB
CpztbUEx8KCLepmS12T8dOXSKHM/UaU9TYF9G+E1pyKrD099E/4Is4njIFm3k6+Gjc5S+rWszfso
JXeTlXW8Bv+JS0UG2iz9E7fKVoQozom7wzinidatwlBm9HQS1U4J/Pa8A5BeIlgecA6DJ9eh2GV+
vYHfNMIOjL9qcoy2nsIxZeQ5Al9hzSIUryUZxyoZSCJMF+P4Zgib+lvd5f4xCKd+9f5d9kzqovqS
NGZ5crUKWDrFx2U9cZ6wYcejXL3pCg5paVdtG2e8DbtY7SMtNs8qR/Lhjv0t92Gy5VZfUhZjQt3H
Rh3GL402yqVphLjofZImnIla+rOD+gxFmTx1QCzflTEzEqFIn5zqdYyjlFobIL40tHFOJU18jPBB
s/cXwxFjKqLMxr/j+DbLAlH10YW+dosJaYIrN3lPm+SiSzXuRg9+/NAWp3E0Mko2mC2TKSUgaVpx
w3C5ddKNH2YAVWIua2cpEX6QdddQJu2D3z8xXHzrdgmlTZaR1Zj431XOqEybTP6CjjD5wLxVcCSZ
cwsK/rXvSnkfWWsS+MHKsZEkyAk7lzLSHwML1aptrJfS1K9uRHOtowfZZjXYUcGcGN2NYzRGSzlY
N7agizCP9W2C4z11ugfbVPuUw8dadSFt3Fzmrqu9hpGwVzH6YkrCHCUahzO5Js6Ssy3vJZ4qbQff
wjsMgtsn1o0j5xu0GhBt3Yq2Ob8sxNbrmc9Td16WSloAUp6JKl4N3UAaQrhDKcU1pn5jlMyZGYX+
LDVCc4rvPvp5mpoLpLSLVqPjs6zpFORAAhvqWasTk1uG0AUqWFo7wcLtm5NeMK/235Sd2W7cyLZt
v4gAyWD7mn2nVKqxbOuFsMs2+yYYJIPk15/BLODeKvmgjIMNCCrtKmWKSUbEWmvOMcmkDR/u38Wx
ccmVDo+dN/bmRhTYGtF3fNFx8EnHdAlcETESk0nMaJ8v9+/uX4xZmafBNg4VDu9rXMHQH7vkhxQi
R8NcyOTaRBrt7kDgxv1n/fIzrQgi7Rz2CaatGSxnz9rq2m8Ix+EEfr1/MW0R73r0OH//LJonHK4d
ExLfGbOrGQfZlaP/fIzj8pbD+7n+/5/fv7PM2uNMQKBl4O/M1KCd0jdBdnK9+uLgbX7QtfzJRs4S
K/1pOUPm686okCJCWdjx+31oamC9BA1hQiEFcMo+N09h6Lzb04K6sUiuM02UaUYO4Ajf0MaeZbu1
Qg6/ZkoUgRHgRDLtSL/ktCYvQ9ps8MI9ex4u0slJM0ILSDzt6PfRi78Bl0nWBougCoprWtEhE5H3
rqm8VhBPP6FO/1Xp9E1oUgr6/EQ/meDDcKJ4lrRyuknsW4HDymidszUyWsFXsArq7uTXJeNp/aOq
vnre8M1i+NfHrYX/YW9b7Tor/M+F5TJWSxRmYe8CvcjeUttxavMgOSRV/KyYo+au34MUl9l6pnO2
sqjiiNjqaw+dhhFiKXOTdZ2b36oRv2oChuC7z7yISso51XrEFCtNpjZDTDRLll+BpQRrZ/DMFTG1
xsrOoAiFiETJFz04Tj0+Oq1l0pT+OlsFPm0svrNVIqkI/KfCKxjxNu3VhRdK2drj7GxNemtOVDKO
Dkllioiq6ZdOdOL2TxEtcXhKpAUlRX81DmMxJp+F2/joVjgfZBwajc6hj9eRFZ3wC9EwfK2wDppT
pVh25ZZNY03r2IXwze80i6UqVIccgfWqqr8XA/FkmStqcjGqbmOQ7JD5W96HuxFWDsh+uo3hdwCh
5I3UyXKQRoSPn8pa6zCnbbNjasV5uPSLjd0TUsg8jyJH/JgJbuecN6/swX0JG3+TzumP0UIluzwX
+AfXWZqkEKb8v+ZUktlJGvM+CfRz0eTXuoyemB3DD+hsc2Xmo9x5bXS2hb+k3FKcOQE5dIsCQEr3
NWBMBMuXFk9i6bWfuD/D/Efekwc4qnhp6IlqRe843bi1dyhjQRhhVO29Bjv7hEVxa/bdiX/7RQ9S
rY1enu1swq1bEdqsC+clsVN7ZXnK3DYZSXWg82mntZ9hPOxHF5Ixe8dP1zcPHNt3ZJQQzdrlR1Z4
mvHJzq4qPoEK+XA5y2e7dbEik+4RRAyShOE/hb5mohD7Df3fDkdhTFhKlfywRnHrW7qPDhmZokq6
rUkYcyfTn7A1+CBTYn8CFez8MdtgE4w3HR5iNsl2b7vVo6LBI7zRY0pPikeXm+8MJb9yXdOGLG6i
JBOPmwqjOcf5jgF9b2yZWrPH1LRRGkU2V6w51Rt8PhGSiG2PlWS0c3VExUlCXFMxZXMZwjQ07fPB
BkGnD7VRY3+eshs5FdSkuWutGxmGGzpobDh2DclaqPZlQVuuFCm3mdNtcS8zN4TiVSmSvucSYVLB
dqgJl6UqJ953ZKuIfXmJ2zQn4ovUUZtmEwL4UnqEe3M7p8ibtlnQrC0jf6qDzIGjVczr2Qi3fspY
Z+oNh4WwYlZW0d/CZnxlHArI3SKaWnvw+nVofu8KkiItydE+JzcYw3m1NpofE/EZ67KhaT97dx/6
pzrEH1PSS2ktQpgZuL/0lqxW7a6snb/KGBggRA+UTd9yVrSV70pQYwhqCtV6Ox2Z73Ki5UMHYyVH
8dZruBP+a9lb3W4GfmYH48EHRFCXjGojj0acM5XrygKbsZw3He12R3hSK3vmEG8GOt8PJMcjecEd
mQRcHvUy6ZRg6AolZV3GJzflQ/VMD49PfqSw+5xl+Xcr0fXKZTGucMGEqU7ACoWv03iWIvpqsxJt
OsZRu2B0nk3a9UlAc9kh2MNJ8y/1jB86buy/mjp+63nqMmTQK+jBHNTr+b0My5/+oJp9U5+jITjG
Tfu19Pp4MwtYAfT6QOzROk1smhHEdPZl5xItO9wsVSaU8VH6ABnzexkRiVs4zM2brL7QL/2BOuA9
rgd99Lrg1zCHgPfZcGVh7HQbmH8w0Hz0aNigrH3B//ALA8LASvNBn1qXIsiKJjotRLl0Cj43HjZC
NKPYf3VMML0ghbNvbRL4+mibF9gbcuMhp9Df9D6deSf3FGJJ4i5jTkf/EPv+b+rZD37t+5tbhOXA
zCwbSpL97zfnRHPiJ8wSTpkKxLFd2l9emJLECDGZFj39/CJ8CEWfLh2tYj0Eib+b03XpMZg1LM5l
esYlrFC9dz1KVHt6/sMb/KDAv79BqFaw1lAa2rB8/v0Gh6T2ehXG0cmhzENu3nKaqJJdPqfGXvLG
sVBr6FYRE0dzMQIUJPcSuPAHHfxvGmM+Q980LT5HS+AJ+fAZWk6vjBjp4Qk1DUOKGeh26uGscd9r
j0NnsXyYDcztqAZS+99XYPnV/9Y2BmSC8MngQsBI85HiKuPQb1AHeyexjKQV48IsTRdYYUhM3PIX
xx5uPuWD6P7vF7aXz/7DK1twrSzuXJh37kfbohXUWV0VpcsIKpWPyL5OnTZglSvr0IFKmnTJsqXG
12oOftX+3G4C5zbdT3tlH9AxTH+VY5FvpnCg/1aNghk8kWAZyQKuW38rPQ7xaB3+JE8VH2AL3DFc
qcXhSZwQt8xHeepU0vLBr+ecRN/SXzHmk17aNDVDh00unOEm8GEjzTgg0HNmAI6RPRcXBLjwT4hl
2KFKzLRdX+KcmbtBZnjbq+mQ2+1T0zXwMs1m27fo93xB8JuoEZHPP0od9HutMgYOjCZWJYKLS2Mn
aOWwDtOKzlBPZPae0fQDB2/r9b8/qd/vzgBrFHeJiZGWIeMHa1tdOdLkSnunnr7xSvEAr0wht3Lo
vyjBSTBtaQBbfva59XJz99+v/bv0ltfGHBNSk7g2kuB/P59FZGvU78o7Waa3reZR7RBp9tuGmFp/
aZv+96v9vlwRRADXB5hxCNH441rqdcKWqCW9U2obP3XdfELjDYyQ7n5ulb/GJvr536/30cW23EwL
tBZrHdJiLAsfLm0uS0nnA3dwHkX+NjUIYYzavaUcDMT90uxYRgRpTdsf4nnT4P6PbPILonqJE1vG
o7L1naOIm+e7aLRsyHavBFWVxvMIL2KXs2DNXew+xkqCBqeT+4e/4PcFNMAx6vtcMCBM/BX//oCq
dIgmXXjOKcmIQqdnUe0z1d6sPsDA5YfjwbKML/ixWPd5uwiqlgD3kR7bIkeEoEl8IYlTEc6wwoEq
MtfeA5iZN5sYkNe5+hS5cv6/QVqWax7iRLegR0OT+23dCW2dmnPj2idaDTT4XaYdxA4QM8/wxIpq
a1MtRgda4XFp/sGpfff2fVjzuJNxetGAxiX6cT/0ad7y2qV9grdRrmU1TysrQLkztPnZEkzzo3aY
HqyOtEgn65h1LZradiRwC43fn/AVH8359ysB0yCAL+X+LzDrwUwrkYQe0A9Psl4t6qF50fzcuP+S
/dx8oirngeN8aPhG/Ycn+45G/ve1CHHp4DZ2cNYtAVv/vnOWWVdgVol5akzzKz1B4p8TAeU02Jei
eJ5TRtDCJTqujJYRjpmRakyUnIFy991P7UNUGNb31vIPkP7dx0Gc6NyvU6ttNi02SkCY2bBLGVw+
jo51mxOOGE3knOIQUF8+gHV1XXAw9mDuO/yfqy5ZOE5oaq9xGm8FfZYVhhF3V8qW3W/ywm1aF+GG
2LznATBpD/7vzFBiWRrcCSx8xAp2cBpUs9YUJ2svsZF+KY7pYWuxl1nVe2bGzzbEMmhKDAq1BWCm
W5NEY21SYESXOLO9vR6JlIkb42KJYSLkVxyMDFWSUebPrcHBjUPtRQ16Zi6G2dZRVFRZb8I9Dobg
UvnFSxfntx4wFtVZZf1hcfxfNmzoH5Ss2PVsCoj7YvYPJ1SVUj1ORuSeYu0E5zl39ygNvmeJCmBR
mOcgRoaREwvXZxaFjCLuocqqV3x47tGcW4bLtGBjia7Y7os9YVX0CdAyMixp2mMv3U/uXBkrHAr2
H964+/sGtgBtcVkSuUS6z/1O/Mcbj4sB2QpnwNNdJuqiMZmN6Vcfx+53MgjfA2M6FYXrP+TzTExF
UjCTrvpbFzpk8zZsp0hoSs5frFmpeYnA+9B9FqgH23HNsFOQYFHTV8zeYqZV24Ep396JlgChhlkD
BN/SCr+ITCOvt4zSOYuCST64vvhkjc3tfrLqqPsv5Q2xAgtjONrbwk7pITNbPjuleBoNZiFF+xfG
+Pq8GYuUSSFL5kHSwWthMe2M90CQwe2Wqdigw+Lv43QvuMKPJRDrVYsb7FB36LxcW3/97w3gIzuZ
RQT7qIs7jgWVh9j+8BibUiXzELCFFcEhpNlzVX4nt8jZ8BeFEJPjriSYd1GN5rVDtLj0rfWYIIqA
0h7v2/wPq7u1nNj/tax4gqu/eKtR8ADM+/B+ZKoYXLbTfOLj1UdfIanw/e1Ym+0VBhKy/6e8Azrk
N+geR7PZJTNK9cpn8JYmtcJKbiV/OOn+vurzlgKsg/DJQ3bLjytdMOPAjWkenuwkFchMvRU9egaG
zBvyxKI9YyOv8z1zeqDfPx09OBqlOdjnhcP1B07BR5C8HSzvBa2xtdBB2bCXU/k/noUSd06jInM6
ubGFLxB3wlEBR0sZA650z4cW2TbSV+aem84zrI3f894M3RDLUlRk1pQ35voR/03vbCTVLsVkmp3n
cX7/w331++4Ee5zEN05jXDvok8sH/Y93WogkHWHj6JPR2iFxvtiRyti8oI4NqdPy4EADFp4Nmv/H
KAoPRriXNY92SLAs/M5nMWNC0b77KYnb9tgOaU9ybVBeikk/JLsRoe9zI8eS6A772hHI+MIKUZ6Z
WGI40s3W7lmG61w1m8nJ2+1ch1+jqvtpzsg/60lEO8PsSnRWTUVmcYUg3M0A8N+F1YkEATEELspC
T+0FSn1HgQp0JYll7VT6286WUCswC53dhNY2yrSd0wf+vlfFoiLzqwPNAoE8yAt3c12lmz6bp0ee
aUy6sz7RG42QNxoBvEG3Oo+CsfD9S0NQ4G6Yamd/L0BqBnqoX0V3mXFL4g6pvMd5QoIwbMvetz9Z
E8f5LI8/lXbztVCUuMRbbA2ns444OH+1JnqQQczQrav2IU5cqCZ9Hz7eF9GMpuHZDIaXSfZfzXrG
G2FsNUqrS2oZz8ruMOKMaCl8J36Im88M/DM8B2F48trpcK+k06j9NZIxiTVo4GqwE6yrObauVpGy
x5XRQTnECPz3TfVbsQvhgUofv3HoglX+WOymhGc1qLnUKc0F1Vq7vp+hG70l9xFQomSAoKf/+9Pv
Wjz2ju8wpPB/w9t2sWl3w5iQfpXn3c6onYeiH8JzZlTFMRvIpZ8DIpi7lC4NqqwSM8/fegW394I/
mP3tDwUO8WocteyFNxBYrvnbM1Vh/bBk6zqMpo1X6QfVhYeILdilYYvsd499wzl6SfRgOP20Wfwa
s8+dSIBw+Jblxi5pNaOyQD+kafWdgwiNY4LpGoSOo1FydlqSy+bkiUwtualRZq9neOEugeX1ONp/
WukD67c/hzVeeJ7gb7FhZLuLlfQfS4RTMKkkCC07JaNMCXhIrNNcuuapVBl97fs/Y1m0Tvfv8qpY
q2aCq+FH8ynrcEKv7t8GBGOWZIeWxW4Sxts45vPp/iXlFI/EfeTg2bqb+4/AeNE8pHWximU3n2yI
RFJ23UEghGMIIsUmzzFQPJK70cqZYUrmiVPqZkR3J834/741UaYYMY1nnOPilCUBhB9P/SrDyTil
9Tyyv6seuqyKXCLmoQeKaEC2VICKcNz8kBkNc+0MqG6BXDsKGv7skfi8bvl2wizEQOJULV/u3xGy
R0FpViZfcSdzWBUmWMwOs0ybvXQRYSGEMsYHalFQL56ztwMTmc2YvMieTYtVDMWcfC27EqGxwS6Q
2PPeJ5SrjN29L7GzMUtAL2546cpuk9e7M/Nv+xV6QSx3cb92R/xA/cRYpikceTPSb1bXngh9AyPr
kOkFe2DcCWxaK1PV8aGM8mI9oiWxGW48Z9ZgvVYwyhVaFlK0ckYF0E/W1uS0Z0gV6b5glV5PZRBc
/FJs6D1HuwZG7/14Nunm5mRxsWriPNgVTpccOoxi93fJDPyhYvZ+7NN2SQ2p3BeQMOkmzLkbKF+Y
zCMR2niF0V0MUfeXDPETxUWD5N525nVLuPa3rhpuUSTBP8VmuI/RDrdOGL3g+V/nkmfINKRgX1KN
sSFcYVH7OQ8AfopHmSGYrXMUWJ72vOPdrsO2ZaxizejKIA1kVXQV9vYJuzxurQP3YLwaqwTxqjCq
fQLIbAUtJF6FbgzOUf2Fd/bQCW29aicXqxw4Ph5QWvJT7ZYXVC6L2sm9uDnKsxgfxb5D5LrHubVg
rqifQqmWKD7vFcGYvc1Q1+zrEj9k3tfYLVOD+U/8Ro/oEasVbSjLOQQFGF67dA4xxT4a9dnedlF7
mlK9ZvSRV9L6UpXum1OVXwIVIyztAXpPuOKPdt/ujMF3oYFZWPni+uiZWPybBFdfO9ifEc5ydq4K
Z6tbJ4V5uNW8aNa34423ueo87PF/dyjNHNlh0D7XcJY0RrLnuzF1WmS5owxfbfRdDGHoZboc/S7V
2D/W1tyvKyOrtoFGXjUU6WeUsHI/BNxGd3dxhML25gxMmIzUA/2RfDPj2duHyir2OkHfN5mFva6y
pMbWSrmOy4D7dbafZpQxrxqNOLkICyxn+ceCGFSMPBarremhG6G74PcaUUsixlvacuoXQ6Z2ZRpk
ByXNS+ga1UEM+J4JlEKzh+Fv64C0w4UdiWf0Arz83L5MduFvTNfcZkaO2Qv81Cpj510HEKLD+ghw
tnmBzBCvm1b2DE+cYi1mJqxVseiPsN5uOp58E8spAoLi4MR1iGgoXrbeKUZsayKBbJMLzZLk6GSs
QsrkgahEb+xakatNh2pkMzDAevBsRTPH5/ykAzZ8nwk1PBkUejgLzno/5T+bHKko2r7mYqbpokzB
cFIgrLwQm02l0l1o9RZbGpDhWvqZ2AW1468LQgWOwUB6Zu7F8pVz7boOKueJExOWlVA9VF1vXUNh
ZHginjHulCvMUKwxSs3FZuhCGirOqM/8/QlsZXudmsF4I9uXpIOAkW6F5WrQvtwRshjcjFhZjw0P
k6ScXceIMU8pPvilgatPgzQuhLXnUcyQrDe/1M1IT67Sr7kNX0xjpt90TfyIgDh4yfO/2BiYsCoR
nLqSqodKUsY2tk3EvM6+w2QxRANCqFs4WtCRfdfamXIS6zypitNYxOdyPE156mMt6b6B3mz3aUl0
UdzkcO2QJZ2h7T4rk/xrGX5L+vgY4pMh9woR3IT4fZcy1l55hUV8ZDuUn8r8U6/EesRtBUdyHCEt
NSemjCBjXba4NnQjPCANukbf4VjZsKQ8G3m8awz0H1YN070z/R0c8nYf5dmTU9Hq6xoe/LqpnI1h
4knrUZgf07Iyj/FUfmLLZ6FCo8rVNmn0harHkIS+bc2ZOMSCNA6bgmHwPl6C8eJa36epWYOKyAnU
ucGDm676cG/IhqfZdOE1iV957G0mkTCPtZnSRO7oblNUU1XMvBvhbH2eSo7LMtp4lfMeyYnoyd61
d11AlnNa5KTDIUaWWWNuFKQHJsAa55exj8n7XOEWm6+MJGm0mXO4sXAT7xJsy1tcMeU+miVeidDK
z635YPfwoyhb0KrBp3nUrcDJj6wVbZIttgE9+/3YtZsasukFAV2/rd062SHdMvdc18PQFdOulvl4
dIXEc778aobC6dpaaC1IdwIejvFFswptfZbQgDUIwGFMJlXcj4gnbo4r3BfJUln6qrrNU13tNaRv
GKIehhMCfHaEiQZrGZnWliuZbSEq46Wc1GIZSUnl0qjy5jH7ZoZvXn510t7/6sHbUK4s8GvVziob
9fCCSm191/7WecqYJXG/lb6HqjArkmNodFsZGc5DWTnTth3aGyXlDzuVh2AI56NFjjdHKQqj8Qdy
DtyHpXoC6axWZm25B2I7r0UeX2163I+2mr5OThNtiri42MoMD3ZbmutZILWNsSeu+1gTX+HqbZ/O
HlnhbgRM2EzpxVF1JMRtedMSzKSGhKrZO5ZEUm8g5b7cxzJ9J/KjZ7Qe77t6F4DccX96l66SZ2cR
W48xup0ivxAe2h7tnETqLooxWg+dgzBPjwfBq1jApc9eVe/TOLEu7uCd56D4IbssvEbIggQNnn03
tzc5CnjTMRnJdTSTSmRFm2Q+V1PYXNGXISl2YKkxeQbyYrbhNudypEAaaAVBEJiy5xrC5IOLfcKa
rAAcGPHYs3A3baS/3Z3lcJ9WAbSubTuriwy6YEVizjUL4U3ehyFdI4xVP+QbKS1rMyJthVdLj6im
Eb1lno+m1dTHPGuAYZfWU0N3JOv/IjNOIkZw2ig8pmhKVuSiEeNtYrh3Kqz3XoP1XS8WRhyi+IRb
waAu+Y60eDw0nbihaCUrPWsbRAB9dKLIQyePNXptyaC9RNgz96ntfksjIR7cWS1Gpexom8WXaNTO
jnmotUpKzAs+Xp+UPItz63svISDQ3MmMU1RKiWaPCjRv9EsllHnunXjDEHVad5NT0SxWBwvbr83R
/Jne3ms52ea5mNGr6CgnPb5wGW8Pw3byCfdCTrLTM/ZmACX+xeo7jCd6SE/0H60tpoziRFuwpGB2
b56RvrGMtydN8+hxZjMWyFuPIkhYQLr82s9u+EjrxEsRUKZMBBFYMvaTanin+9c8eU93wAnZp+Pt
fg5FNL0rQpFcOO8LlnEk3Ybs2q3Bk78x2tlEXRijKey5OWdn4zhdf0TkoeDfBcOTEeqjia/5oesN
hRLehTLkevm+SvzHzHTavVEWmGZmhHcwCxCqqPS7P+RA8XWPYzUsn1srZ0MrjRczdpp9JlTIcp8h
PnE1ZvA0OoajbJ6rGVCCZXjLzhmDWuO1xiH/PAj1IsvxzbN09Ey3CD1Uk9uPAyZr2kMAZqZMIebL
4aupnKoFbxPWvGE+p8qcH+0e8EBL9sD7JIpHnEi9Z/i/oiTjryUSmHrY2JAnf0lbpqNypgva5daR
vBrONw73RrGYqnCAqQbT0eApfRH4Qw+eDL5DB7Bxjp1lx5RsjqbylNey2TpuKDBuQHf6WwSsgBMg
HmWcirlo5clJn+D4fJKuvU3ChoR6gs5J7wlGRgH9UyBK/5vmAQtnbEF9oapTjDjyufHQ3LCaHNM4
wH489hkG9WjZMyi1xjI5Zc4XTxqcByuFJLlRjbXpkKydVCPTY1JOt1jO9c5x5uiLl6C2Gb2VrrPh
Fg8Oz1ymxNWf2ZVbpN9Tmti3SDiPIbjSnaVFcZnwUodpEb4GAo8j8r6HXjrnRk/tk6sa9TQMKCKH
ZnbWS/1wv281mvC1bmG4qB7lb++L8XnUUElB1YZv7D7h1p3Qw2P02U0NQIIBfeym9ck0CfV0nA3q
PCrsNyfUztkoTQyWpl3t+WQ+j23lMqNjtY0yc92EqEOrtoyfFqRM0yKOn/LRAdAkxpeyA1qg8wHK
K8Zu2obBC0Hh0ewCQLHCFw1+5W+uCI91u1Zzyra+jAt6G9sTdxvmxTpijFgBblFOsyXvul3ROENz
VY3H0iTqIWjBcTvDMIIDGLbQnetzIQWAiyIHwV1o6AZF7VzYaib4EDYCpKb6RSsj3DJVsdeqLcmw
ssfpaFq4IqLRFbsMkd6DqMUOMU9+Lhk2HTu/u9hjIk8jQ5bAbW/8OsS/2YSEOc+bfRci1RjNzti3
09SRSmW+VMwAzhMN6Xt7a1bJX9XADDfE+boq+yi7YLFmaba9V0bwr7qari3R1yeHE9xUqQzHo4tR
VCUt2Wt4Pa29UQAB7xaWkcrct5QQ9JVUhdpGi6sJq756bOSg9lUc4rOygjMLybDHXx3sbJpfm7RX
3+yuhxuuhplpAsqd1RAva1g1GZ9M5MuxS2XgTeamCOwrw7Lxa+FiQZl2ZVF4HG1JtI008va4qai3
KljTXZefrC46lV1RnwOZf487aeyLeMTR4TAFqwXzsDsiqUM/u0W2RShZvkSoBNUVJs6uclVLoDoH
yShrv09JOHHURpcVpCQGRCXeT5u5i5eOxQZASnce4k6cytSlYVa7/YnjcHohormJ5vhhlIneYQIA
BsmoBAk4mBOPIaubcA0rVFRr+hbYzUbSpv3WO6TReI0RXB5G2/7lt5P7UJrBZSKzBLs2nhQ5ZfqQ
IMvcmIZ4d1Acbz0qCoqmYV6T9Wwd/PZNBywNtmBb77V+voOgOBuZPPjhyoLMdsdMIDW3rtGUrgaZ
tA+G279KVItrwIvltgm8iII97bdDbBUPtJAjXY8X7Y6ngBri1IAA61HWbVH85lC1vPbsZ/ajpQP1
TH3O7bkYZMv0OgTliQwW5xFf7rnuixHRrRPf6N9vhiyUWz+OzU3nI6ucjEReWtkQWdDKR6vpp8/9
Dk35qjHj9lEhRHdwrfkDcTl+757jIeGTBw+xA9j6rlv+xbv10NVztRn76pGUb0XUBOpLiatilQfd
m+zF64ANGZvRBOzEWftZBCYMBtGalf97aSR40ApbPmhe8xhq982ow3fOKivpBMUeWy3HXJoa+6Kt
MNAU2YOExn2vMttq+rtRWjSeOFa+tVMWo9fZZe8yl65lOBRXaSccePviJRI/LWBc2MPlxLHKPZiy
tj8H0Tcoit/jEc+M42tSduwCf6RF2T/aIthis7Q2keriHc62Q4w7Jp+FIhkcdkwSJg84B384PQc5
n8bAyrOku4o6HEEIpnGr2a+5oCVmWb33Y1571bsxi/ihTiqqncB6DQtvpWLvqxjc4dFOi2Nr+sU5
k+Vz3FJ4OcKB+xKNT3pyDBRYRr7tci9Yq7QJjqSLn1UfT1ulhfttsFJ3a0zu0csr8UgteuGWrz1y
CBid2RsjxWN8P8HVrK5WyvQiRXXMnxQiaAPC6A8VmpIu3s+m/yux6EfhysTo3SML0BPPqkKxmvjU
r7Vm2QmV+KK411dJPHVHMUPKpSSstqE5bVkm0l3aEYs+MQIdLHn9GwS5CMiAP42bDPwuBge6EiOp
shufDI9dNHFvDj0646rGzpLTrCyzl9Bb7JUK4SBq330gHWOD/q1ZCyPqODlHxGBF2QOuMU0GLahs
2WMRmufxp+8B55vNLKQjOCaLV3BZ0NWPhpy5AywRrOfD/N3Yw+XB8ROCyu/1ydO2Jm4ogSy7gA6g
CsBOIuBkH9tdc9I2zdq7aJJBcX7yaF6SCAnQxY3HveO3dGEp64KqUXtHc+wOC8optiBvQM9bYSxf
dUO+tQntOg1d/q3vvPSBozwBEp5g7+LcdEzq7kl3oTgK5bOlTOa9aUonb/mZ2U4Xq7TijXCrYRfr
4at22m6nO/Ib8tyj9+n77TYMNIXeuFhUOo3QJlHm4b7j9x0kCQJddy3VlhT4wrgnsaECtRuLUn/x
lH1MHVzPvnnFRGu6Y3OsRkZmE8AhoCtr4KbjDYmnTzQ5k1Kz3Y69LY4Ri2wfeOo8m+bTHOTWVbcA
QvrWwLGtNc8OhWiwFDtFF31vNdSEoO25myWQjcBVNRmIOjs5oL/Wc+Dti2WYaOLNo4zSyOlruWd+
Io4N9iAScgi6j2aMVVYk3/n/ML/Y/bZLU+uitLzaevSOxoQBnF76LTzVj8RGuR7doobuFE6XY5ab
aqOsJtjYnnppCls9F23mHEuno5VolLf26mnXeXLz+EL+zl9mUATbZnCIvkKcQKMi6Hd0fK1XyVZ1
rJh61G19K1xYbjrFzQeQHKRZdkTSPD2nBXiLfAoW/Ub6kD0XMnDPXl9YG5aPm+9N4AK0jNcwoMfV
nEzehZPoMD3SQ94IMhxXGbRTwlRNhnQSQrnracXTmE+PApcbxuGmWOGDFE9GwGLr2Co4REBm1k2P
o5Fa2WUUsdy5csmlqZt+D/wUQJdbxQzClbOu2XLxYetkW462v8utnn3NsGlXh6n3VU8/ggR3ltFE
lJj2WFzNtvwWhdV779I0mYpXVdr2J3uYcZuifwTr0Zxtd/hBzZ9sME1B4Ub9+8hutXE8u7ooQCU7
gWt7RVsbpkLsPLeuu51ZOF9qFqMpCU4uh6ZdMjrfGzmlb+gNvgQW6VJ+2P506XfG+aegCsSl783k
wWFBJru0vtjEu2O98e2DW80/dVonWBsKJldicN6i6CsV0WtJx+i5jnOxSZP8sesLk0kGeYVzkmAw
1Wl+4EB/0aQfrIwsml7axuTx6SYXj7fsV1GkScCc6UklXqye8Hi9ESAFX6G5GHZq7q0KMO5pSvKe
aZB8y13iwGXeyq/BYkWIdDM+SlmbT9qqvuCna25TrX5VPTQyW2fFPteG/3me7IVQNxvXesL7kevZ
2dmUXgfVh+DIhaGu8XjroSDVe7+INsIngKqhxbaGQMJaBc49x5gk80uLevoUpTMNwMk+zVhk8PMg
k/0f7s6st21m3dJ/5aDvGXAeGt19IYmaLM+OHeeGsBOHZHEeqjj8+n7I5Ntfdvp042zg3JxGAIJU
ZNmSyGLV+671rBNKTgpdQU4crlk+DmJ8iSpt3CcgdC+RMVxZS2nEnZRits1iriBb9QYd3XRjMpTt
tHGkqiunz5mM7Ts18cIbmz+taQZmuzlY/VE26jHBsnl0lc7FsRxOdSQf9eBku7lO/klyqLzK+Bwn
Q+iZevHa0l055GAq9m1l9J+9pjgx8d8pF7f7JozwKnM+QqgBFam9GfX0OgA9eU4CbOAkZoaq2Dl5
n12KGRkZ8X4nr4c+xSred/urKpHAh/ndOECyzdKSFvgdwNdJNzw88O/j405t1Ab/O/+4X4doLQ/w
Qq6cG/POf8pf3O9Ug8160w2bwcLgD8mFttGuZwaR7khjx6ITBozC0AGmI3jj9jL4t+nwiI69hlXc
7lDNHuxdGN6EN683OMs2b/7G2EabMRxDc++cCYy9S+/Us//F+gH2hlkv4Vi4kheoKgswxoCHpg8l
YSBOmBV7/32kXXXUT0Ra3Q135lP3SvwSzcgMT5QH+2lL4TrqdjjBtH4vByKFjrhXUYLgINFvkolY
NqdOnhJZ7zuAaLilaFTK2q+PgBDVIRLSxorfBlthTdqJ6JobbHfVjS+T16EqRi5UN6Rvbb1nTAQ2
TGc10KCZd4zL6pJnaniramAActSq6wnJ3Z0c9Oc5LvfdoPIXdgTKpCpmjpnmL1SSt06LBCFzkgZv
uW2/WMqlYiaYboryysLwUfJHPL60obvBYzPt7/phhyPzfJcBrooe77x7fJVNPbg7p5ua87pp7Lo5
N+A+fx56S1ZMXOP6EaZozx7UtnPUdO15PVz3so5TQxbFxaCddqbzddGSS0Hldt+QIHkOareiX87e
H4ct3ZHj7Kid8K3yXBUeJI8kbtga9Mv2Y+4/rP8zR66zTZ2WCrFRlOdIWBePBuF+/c+oUuUZ0n11
Xv6CYTC13x6vS48iHB6ccjCK87qJRVRwcbP5+7F1D6zNMuxzz85xLRvL7+xK7tfRHDXzdv3TnbRm
XUlPdxsbNTYcWZ+jLq4OU5+33ZVem/JQgXebHefXq3ddWv78PX88JhoATkabL4kE+ee5bJJ965Hs
ue2StN9xQ4MIpTXlmZVPeYZRD2dGzAd0jCZDj5ngEKJRbeb675v1sZjwAUp61RU5WtV53dCPpXaa
Bhnb0R3B3WhIJCydUV8Rr0VNu6/O2fKLBtr7P7WD/xLZ/z/A7P+Pwf//S5H9Wfb/Jq5ZsgP+IPuX
5UdX9W//jPZff+ovtH/wCVE7KlnHRm6Nggtx/19of+8Tyyd8H76rg3nCBvI32j/4REqp5YDbNhd9
toeI5y+0v/XJxuNE5dBCchjwyv8K2p9f889SQT0wUNxDvaepCDfFXBVov8lHLDJbiTEsQZTqWpU0
clt7VLevKht+Rjh1uFiv8FJZH3haZwgxvpf71oZI18R7aoRZxD88wxqc75yJlfbZjqhGPg9123c/
4snOq7fZs5T2XUHsbjdiZsiZrRmcyVgrejeN77Nc3HD7g59a1W7ePbaON5n0c7vuOTVLlguiqxMJ
bZGb+jIqG9U+gIoTfXMSORL445qxeVUnKr/NNJ9k9mjQsE+pSuuLja0DCLxI2AJURktmyBvdTyZU
fBJv9cHNfcc8mHh5aXUIM053uszLr7rvYwEjtznDrZ/j3N6S2RDYGxAONrMcNBDGhzmN9Jo7cMgj
Ms64qDdJM/YL6QYTEwUa2bkXwESZSm5liewMVVifB13HbxOTjiUzdrBEFyJ3UuPNS9osPoEBIl5E
73IdwvOQZYLkm2Kg1ZjYD/aAwURYc8N6tvKMfuER1rSfqyh7h21OAIJmB3ly3ceqAFSQexGtbd22
c1AVcwI3C9lQEL1i94croEcdIUydYxUATVNjWuJ1LLFTTBwW97M3BXcSw9rw2Rr8xnrkiUH93U3G
5HMcDPk3HZVjd+iyBniLaNsaUIFDL247OVb/1WXyR9gmKMKbImBwNM3IeioNbNqpwZQb8DNmOyqf
EA/hFY7mObNN+750cwsLALWIZlsbVZltuybyPksPG/++VHU/3gcSviNjnhBiZ5pg+M9ty1ulCW0h
NdoZnUk91CadsL7DHuOkYepO3O7bpquXdqkpocp08Oz2KC/mbiJSTJV3oLE0/4fjDVa30YJ5WOKE
qMfBM6lwZ2y8tPWY+6s0TrUr4E9YkAvTZcluk2PvQ8t2lddvMfIOHjIYz/YPwh+ofdQ5mOYw0rsC
OAHlJPMIoqYw9+Q4Mf2oa2U84iU3BaVgZ2iuc3TP8bU2xqP3XDoQY47Qf3z/HDGiWDaNP1fOWZjq
Nd8KoUwgE1ieSWZOE01NF2vtOZtj7UttF9Oj8izrwYDeEmLM5NYH3PlO96b4whVAp6R3HApcOiWr
sc/T77ltZk9a2w2HoYTAhCw6fW8UqLtRM50ryn811VE7YkFdlAezHvvQQ4MdskSt6s2sl22Y5L11
ZbdGc03GMO3KksKLls0Y2FJtfMpb1zyQlV1dFV7jXcZEzw5BNBS72PBc5h92cWqdeHh0m5ig4J72
LAg0Is2kZZ70KHaeiXmKkg2RWg6ePOvDLobpDXloe2Nryia7cIjuBzUz1TWM8r4uVczn0SWU/VV3
71exfFe5UZ+knlqPCYtelDjSS679fOSJgF4O3TgYX4qyS8kOEXRIJy4VcGIESgUpiBxfFB1smxIp
SBpnaGuZiwG9iy9xFaX+BqEk61lGyFu8FuXXcrSJB5NBfOe6LTLWVkSh53g9/gushPM0trDqzI6+
L42WAAUAloe+vbY4FQ8KWt3exkxwp+xIezNTQOeNrOpn+A39nS8FK+5Sm+CXCWh9qLhOrtBzxga3
hwWa2ncYzU3obIld3GT4CXaJEPqPQhflYyuL7sYY/QQIBxYYF9lGYZ7sbtZekLYCC1FeTmFgmjAp
60kGLtbKcbgrSq9Q0eOdSROI3luAXFbRPxEVgi+qIdT/LAIPoChwmWOGHh9mt5F7N8L457IUw+AA
q/sYxaa/Nek7HLLCRxfQOaDRCwoHG/rtmDooKHyThik4QzAxt4RaPNLpd2/a0ekAJCVVGPH9HDFC
OcRhIxcw616DKiK0fZ1Y1rlJjfGY5YNDL9ccrzVh5tytJuhpPTjmqAgWELTjfWsHW4Op0KQX8ugo
4bc1ogbTqg+DT7KGlQZEy1HZu/Hbns7hVCefoy6frhOJJpG4PrFHKjAeejDfYYDX+EyCUr8VlN7h
tbnmDh2eeZCJDTWqmPxnlAwCDpxwrnDUUODIMNggnxnvowIBPp+Bx5BcCsGat6oOgb708YEyU9dA
OBaQG3OYWmpKlTnXe2qA6a5s7WSvxUZ5aswKI4EbETw71Xi28kmeyXiJYMNDf+kZN8Mx9ijSV8o4
zq6KAP/FCkknjiZuCD50BRtbejxHh6auqQjahKn0ECS/U2uCbyE6mlgedInSr4oD8qB0W2cCeUsB
TtH3h/GkZZDmxCzpYAkMkJYn+canSZ0SOqDHspAgkSyL5YNOtH2BBOzFQ+j2OWt981aLPLnjhukd
hoD05aLHQRppWLa5vBlE+ymiRMbdAq3VtG9sy/+R2Hp8ZaR6ttdmrX2AEkdd2wETKgbYNygiUQ4U
hBxmsx8vrGS6SfDoznLGKiuUHG7hBtehJgt1YzByHGYwpiEhhdF2Hgl4FgRihWXqQXrQSTBwNKiu
lBnSkVKIpUhejMUZc3x3XQd5iofFkgsUMt+NQWTtrIpUmUBiW9sgwZuv4spl2j4nMP2QAYLQUwtT
zJ1PUlBUd2fSDjywijt6/FQODa6Mwi6nPeg4khHLgHM4bdt9L0i0dcsBcJPQ5SEZiuUGMiDs4X5H
Y0F3QOgZnKUFkdb5GKGXEjNuVEgDIhRK5x7a6vklnaR80DSg/E4xk2ZpVO6pn3Cda87I197MaD9b
hpnOCrQjhXsnREYxhmnpysOcuSrY2FPWvVVtDctLV/ahrEYLyMQoBxyOTZ3cKzevT7nvJ7g4/K59
AeU/761hrm/sXAz5HrSm6ZFsy3Ju32VdF12PKbL6nZ7Gudwnhus7R4Kjhvni8yHRMGxmt38a7blm
HUX8XL+zKcxdc1PPq61lLGVq154oCQKnkOle2IHRmBuE+JMT1Zs2ltqkXySJWO/xrGyTdsw6tf/P
XgX9V1rfYITBJvZ/Ty67+Xhv37rsn5c3P3/o1/ImcD5ZBu5FVjf/iCf7tbwhPeOTjqrKtdDZI/lf
0kL/Si6zPuk6ECN9sSnZLHR+W97o/8pyhmL7Hz63JUNVx+BgBZ6+xrj+H44ZqRGokqhLqex+nBIk
YO31Whz49woG//pja+0h8FM0zH8XH/69l2HM1gD00oRnoILuul+fhB/F/fWTLLAEjOoU+jozoSi/
j3Iuc3KR5NYzhwPCIQJuh5YQx+fKr8wT4kIgPxY/jg3ttdBMFg1uDQcol2fcKS/F2fa8PQD0fmO/
SUkvqmKh5RAAA1VJ0eihwk5tlbG3for85As18gw9ChIizSJFGOVY18g7p17WdxXD6dBW0zkq1XUu
KM6V7SlnRnfN4EWGUiBAFgzeiQYYhohIW4BRemi0kbbRJ1qrcfFMLt3bMDQWkKQxAhlfbuvJhXup
0zXPTA3KyNLW7FHISJpXk7S+Gz3D96A2Jb+HmT19EnvUyq0eV9cBYKst3rmescaTt3pFYEKf4spy
Z3LKJ4ZMYXTOrtt7AjquWFLJ+7p8BmZ+7FxHnpgx/hjI7tnFQ/mY4TzY4OIBrZflxR6PJpKXEuJh
/hzzRYUeKlIoybuKJdARRGy2M45UYmtHcyhClTelyoNNgAKgpBV/KKfvEYmfmJ1AO9m08/azE188
x38O4iLYVi7BHqp9Kl33ex8HKAZ0vV9iNMbtUOV3bdIkBwlMpgDD1VrBixLG4+xWDvqY+tB5xf1c
+68KVTdhC9kSLLGwa6QChtx6CTOx7jSCMvEFLbMmCzZWYH1TaYNPgiUzfBz7qwi4wVJ+h4HvPuuD
BfmfHCgWxy1mDW+gnO9VWyHFTvPicgMDMmr1S5eP/iIuLOiuAMtG2ZFxZxyhCDV68KZcgzdfJyZN
y2rT1n2EufFbpRRkVwefNFivXC/qXeoGhB1kDejDvKDjw9dnZC0enzzj26vqW8KkgNT7QuOUThpW
bejHxtI9U3e88qyCNXJv4UoYahTK5OwgPXsmnbVGElM3+6UNsJgbTm5hhV2DJaUBFWbOzsOIdHAT
JyxA88Rm9cukwSKhsIYvu3U98mAmgswwNUTNtnB1EepmclPEiw89h6tPIuuWP5UGTuO9523xTlVk
V9kNZXLbexB9/qHrGi1G5yTL2g1dZ6rPmv1WejNhTx1NaAUIki7+qQMIKNTIiri/t5VlklNS7Uaq
dPcGtWoSXr9mSRbqxvg+5+qVqWJ7dLK5QvdVvvloIdFE2KQmWZ/9ehGT0aLZaLAZQtFfaUvoYv24
jK8bf7LRYLbIClR5HTToNXsJuy8yqeoPtn4ox6i+6qP0B2iMB3TrtJtAK1Yyroj9IlPCZRUxJGa1
GUIbpYJZ1k+IzqKjxlQjW6q6PzeeFpPR9pIWgN5EahKPhLiv1/CDR1AZnY7eIMAD/cyiTwAmufMy
dRhgroDh0qHfB1h5YvsMFhQYrBiRV8GGB8dzDcf8qS/kN8HVZWvzngGAahlodmhwslhSle2rRgux
Mr44c682c0/9SDRDTjZHfpUXebtLz/FsMn2jELUB2jldgMQeeC/fZyRl11YxEpYdcWoQn45WbBvT
xm3yOCXhoPOO3hI/5GWfJw30FFAv2mOBg3zff/cafbi0zFL8TBypm0AHc/2HKvXzfZybGKcaL8Sq
TZqZdasjLSIIicQj/DVTqDl05ok0me4hJJa3UeNswT/UesPczhSvdqDORW0VqOeniT4/gRv02baJ
XQ+sOMFN+cC2jfmjLhzaSPQwupE5qmnbJMqM205esxQVTWuBZs/qXY0mZJsUzp2NXtwgEiBtjWhr
DsASYHoVN9CHHwxXbpvJtwjnw8bVztq7tEkBn5lKbk0gEBTM03RnKplS4wvuSlDYRDKe82puiY2k
ZADgEOs2qM5kLFD8SI8cFH1vzvCMCTamACSi/XJpAaAhmcZxpzAT381CP0U47doZzK/hwv2UlfbR
DOoLAxKPgieARUC6VfW9roZbbgaXNl4cHAmDbmLn94Ge92FcXQJBVEc7/EhNaJpl0X4kCDeweoGO
M/sfU8QyqMuSJ9F39VEhJ66MeN73bv9DjP241Xx/18OiuKRO/aVE5Jp5CAJ7DSKbC3KFsS0nOxK7
59wXBAklzgaZXoy/Vx1F4WwKrUHAEjh8urlzi6zGBcoAPXAak+o6sY13SlkPdG0vfTzIUwK1HyXE
vo9jEkXN/NnobeNcZpY69GStgRaa7vyo/NzoaDAjxEiE/TUbZ3bNPeEFNCxrIJxDdN1T7lskJ35E
DHDmjGHVwzQkoTtIiaXOGm3Jt6AlONtXAeb7EETnaz9kOgBv6y2CUmxLXjv25A+agt7GtEkR6935
Mnfp/VQ8Y4MwztyAPHtptel5HGaT+8PJR29PGuyGZpHaRQnW1N7xHnhJlCVgRZNBF3cIlDk7zfiS
DRhClExom1A2WyKUj3ZGt7BiNZyh8HKbZrry+4ehZpZRgeajhOBtsYTlaGsIwmmkg3yqUjd44jri
4IyPhoygwCY+bnDrL0XjoHkU5Y+AlLxu0NFBMKVD3NQk9KXjo+q6adcVamBthG+t9dA+IsNndtH6
sOWKXYZRaecjRsa0az3FRXqVQinYpxmqHIqEJn8wXgx15zo2meAjCS5BmUwbi+E47NLh2PvjW9RH
I531jqKyNXzE5LYQD96VGWHjs/ZqCvSkY+fJK+YKGPhyCmSqBaFXGxaszBEVZZ4170a+TPH8/hhp
bsbSuLiqqBtNPWqb2UKAJIkc8xanuSxsIi6C+TCRUHq0xoK+FJDAji9royC3b3woCPok6g3WcO7f
TgKrym8+JNVBYB3oi7zUc3aMZayTCKe8aRzk8KoBdW7jEDr0XlFd9zRmKZlBa3d1TqCRtFplgYGb
rOyy6F1Ef9SH9Hu5uIBmc2J+VQARmFK5H0iIJIMpmi4DEpi978T1xtFMLiPNDCcSDQ/DzJ21jj1C
ROhz5fzegCb+tpy6Zq/rpbnrhjLf9Tb4XmfU77XOgvLSJP2+dY32oETyQKAVPXzUqXuqj0xlXXnN
OcAcJD81sw5SMI44PUtyIrvs+yz09671HiPkMtvaJrYik/Jrk8x+OEnfObeiBBbK/T10nOkzYFpB
2koxXrcUpin51jsCQIAeGhsnUt9tUgC1PqGdLkGfqJxNOyUH7mFD6KbVFaavb+bCEQq8NCwCqz+g
sXoqCr++R4iegvjwG4O2Q9mW+zjwr5sqrXbC4EY+03zdWT5iGcRv8tJ5454KXrNtyLnb5Q0FZiJq
gYWSS+yU+nBwPEiKEx2AbTszp49nTT1po3Nbte1Nlifx0bDsCgu5HeD935p6VO2TRCze1z69EZVr
4zk2na23+H5drVBbvTa4eCvaO1nCzMZyE2sryjpgUE5xowlqRCprPgASNwhqreZq3ZPmcAvvAm+j
NjJtpFK+GT3UVUNCxR/D0os2FRp17OliO9K5STwubCftj5OY5GngtglOM4eFpCstZJJ+MxaZdfLI
w0OoQQAYK8f6aFaJvtXi6HoyJMI4VTv7gWALYU/RkRvFZVW65uhFj100309CRccxg4c36ICNvR5/
J4WDM2XMh1whxcXgl50i0ejPFBzvwN1vR2MimNWMk9AEkjrRbyLI3rqS9YiOMvKvCwYS4qkvXTXr
d8hmqTVMdI0s97VPHczJdhSRzlc9kZPmXxV18+gE9Y7yt3c0i4dO9+e7WQch2MwkMYFUpl4eYEZK
TRcoq06yJ3wnClIujoMCCXfEyoKmBh7hXDdeFqk5MzfUQMWAAq+sbsvhEkcDISE+k9OqhNGD61id
SZr+tfnjMT/LvyHbmWg4eAp9rOK2GMtoES212XBeH9UhuRYV41mNUPzsjtFw1vMyw4X8j2MaR+nJ
BTFBN5LwVFWQsViW8Q+hzyzXZk12aGjYgKgEQWvB5UDC/Jb2lqRWZct8oy1ygiAoll09aM8/j/vm
La6tOXQXZYKRaU3OCimnuuYku3aRJ6z/sW5Sq9lpKpZHaY+JoqugnCOB91tvLIZ5m8dmdS7IOF6C
XdlVReyH0uheCHKinb80vv/eDB3N8PVw0rT7xnbavQT3QS+ljLfuHAFgWV5j3YAU3rMAQX/zj4d+
/oK2ERsDFOFunOZfLx6R9JVt1hf++0EyXY+VqU8HtegE9EU2wFwL+9O62wYxuGgDgXbO1ZAsuoWg
N//ajRYpBM7tcT8l2i2Zurwxu9dm9CSjexipH2Sd258DGeEGTvBp1pZCfWM0cc+KX2e90cR1f64i
rCeexBqeGHz060Zb3o57yRqiU6l8M2OM9GCPioBvafmq1r2xsGYD4ho5D2N8bhd5B60PJmbLXq07
KPns0fsiGcFDaxEquItkARndXB0nHx5bFOhH7gvNOQEadwYuwBe8Hput1pyZn8xHC/Iq5sb23DdO
e1737DaTR4dSsDSG9twtm3Uvxz8U9ub4qpanRgi0e9wkqUE68nryrXupn/K+1Yjw2RDArNezLWau
Y4TrG+dLWk5ESEXCs2icLe+4X0410vzG+jgUEIsFCYgxoYjndeMoG8XLopgZuug86HF5WB+aZ68i
+sZiDVx+djSVceKXJbF4yxlkLHvrYYnOORwt+R3KWr8Ppv6+6S2M9mI5M4VeJX/tLsfTosSh425s
5CINCWKNc6FbdtfjdbMeIiwDgd7Cv73IgmV4uizEqFFfWMRF+/XE0VgyhElUfAGqTuJAu7yD9Q2t
72V8kBVeJ3otBd8JbvmcMC8crwwTNbqfEpiydM8N1ir0QF53bnFwtWTyCIYS88EhMZW8iCnrz6Lq
e9YBbDIuFCxb+OTpmaGJWTZc07/2CCrkvfx9vP63vj5ICgdBCxNr5H/8nKuT3RKux700i/bLH682
d1ZBNOnHWI+8N3Tw9fnnro12j1FcMjdZHhSK+nPRotv97ZkKCjyWBzbr3vpENXIfpnqD7kfnlDAF
AEXHRc++HMGwbcGbLxeH1X5pUAqH61GbUWoL9ZiIVArbDgE5gGhEhZDKYjr78yecZe+PQ9coD4HL
qDL4LFIRk/718paFpjCz8Raun+36sQY+H/96uG5Qt4K2/sfmj6ckFbJ90MjeT/kQZSZOw8qIdFAa
2Dg8Cp4ss+3itkoYPEejIUU1jjkHu2V08RzJmbnuYg2+Tj2BI3m8qyZHnfxFhBWtg9Mq0fLXXcq4
zW5uuCf01b22fpty+RJ/211lUX7LSjpN1CFYB0lu4QyVFRFERxyMSxRmA1xVISTW9JdV87QqndY/
fz3EntD8JoZK6uZ1RtkQmst4tEqg1CqB+vs4Gib94Evt8PPtLG9v3cPPHo7KTI+UidsdKE/58w2v
/4ncd9zU1KB2ZAywwpuo/S3jCxcQvph1dwRxsaWm3W/zZfClr8g1sOyth2PcsgItUiHPff6WDIY6
KbuVjNtsLO76jE3L7mBoN7Rk/zwJl3PSRX9yXs9Jh/obpjb77rfze93F5Irdf8DosB7WqHQOgAKu
fnveembrsPoMR7P2v53863P+/h0NHX+SPwjRXh9Lk5jrqRyZwaa2/+sPXH8EBjjkq9FFd+/rw7wT
XYKKTyx3v3S5yJNl74/D9T+srPJ+Err+s3st//8pzlASw/f5f3Vkhn87f7Tdx/RPkrOfP/arJ+NZ
nwLdZAZt2xY6sUUh9pfkzHM+OYiVwMLBYYKo8HdHxvhkuYYHF8kJMDBYNm2TX4Izy/8U8Gq6zv/o
INOAb/+v//Ft/O/xR3X3kznX/XH8b6Ukvikt++5//jc6NEsH5jc4Hag8R+fChgfl85+G/weczmza
srCkgx5iHLdEI2r0+LqSoIcRP20LXKmLgdSVZKuElBRQqJDLRiRice6KfiezqHmKg/5BojjZiV5k
l7IjpifFfrdhXU8Byu+Q7uaV2Hc0SgkRcL/axRhdRal+g9La2RvTbCGvcXHow1hvArc+WF/EUEDR
6cDWVEwz2VAIM3psXswsih3OPbEJUmt6bN4iQ7zjixD3HfqZ0O68m7KYBzjp2TN2DLKktKC5ykl8
3XVdUG9zodEhGTT7IPP6zi/7/oZq+JNfz9eMut2hHePuRDmRabP+DKBbC1HkpRhYph8pMWqKOnXD
zQ79DXNXzT73NjlbjYw62GLFrUqD6AmN2TdtEF8bK6gOFUCyO+QsO/pA1Qnf7ZJGuZm5oZw9jFEb
3UzF9rrFWFmZlrgWaMx3nU4L2mcBxGKqQvhRxdqptcsnMRseffgM5BFGp8huiAKMRXFo4+HzJFtS
X4YD5SnUQZhXUW3nmJCKFCM8qerbqiKlRYu/xDXTl64NnpADoXz1nqqGaB7WQpciYb7VNASAJmBE
YREWEt4Jmo5gW1czwT8qenIMD3XWgJm5lMTKGiZHrd6HCct2xTQvLPkQd60CgZDHQGubzvxqgzyF
zlxu5SSOPeZMPsJebLoemKyP2qUSxPKwrth7NS+eR9kVqe6vfSDLg2Vtq6GvHiodhQ8LZ+ImW0Xo
AZm4dqFPFOf4icH1NFKJsNj5AspnIHgMQBUsGKe763vYbiYfRxuwvO5GjRIWXv25fda1kS8lOU2g
knZrrWYMbMit83O52FgccqJYiFjYFLz2safaOKTRtTF7BIVmPapopI/2ZA47+t2wcgwFWIkVnplR
uqQ6jLOFjxfOiemND0FLeAHkIlxK2Xny8bWycOjDeeDSqDnpmElfWK+kocXadsHrSudcJTNWf061
1s4JDyRPwCQRHp2+3s8LwUVQiJ2bk5UMWzEG/iEOinlP7XAqmSnaHqQKk6LWzpMQMwZLu50IHyjn
WzJpPUzIJBsjfqBuunK9WL6PgDCygEVWM6Sc82p4d90vNZCrR6m9OAZaU77U+UzOBV+qqx0IUfQv
Y8+HlM3JF9mBRUBsgBN9ioFGWZUIC7Niam9Wz4235NJ2rKDSoTwSmopptimdU2Vgn+FUuPiRXlOP
JygRo+29ydIQX7M6uEV/X7UQ4CIzUpvR7sTGK/r5mhQtsp5cfde2Wk15VdsEFm6nNMvwNldQrRp3
O0BwtmhBKbzXmmnMx7bAF8McPlGJv82tcfHhtWlIa4YA3uBIjXHn+uZXo3fugaewUGlzoiDm+LJY
rLfxHZUVtLh+2T36VoxHAT+C4ak8BJxUAXoK8p3eyQ+3imjA+CA9BoenUVAkmlJzg0Pk1UhchieA
IpRYR6U2UZ502yANGBY7a1MZqjywUMD3SLbEWNIIUkX+nqrERUcjvuMTEpibm6esi3JgaeA4Z52v
V7R4HvgW5I7ym7OBOa/Rd9kqzZBH+0fsVymWXb5nP5iP0wiKzqNd7LC2uEw99J3aQ17ne+oxX7g8
uVXDim1ta5dX/rPmDpyivjHfZ2QUDtpHpmef6cr5O0NTJ6tAbpZ0JLqU3iFuqg+/Ko91VDpXJtRF
P0nftbEoNy5YsD6rzZPbGdWGvJf3ttPoc8X0lQDDUrxH59YbCgsIF1BrZmB9GlwsyZINPBbkdkh/
z4r8Km+9AoszT8LxVvAJlccYciDskRw1m4PxvXSnnTMI1FBUojflV9MCAEU4I0WyqVnyWIonHyLQ
frBoB1qcCiWOlFMZBT1jHLnh1KvldYb10i/AKQ0klu3sqo72svRI6UoHGrZVB8wrjT9g3R2lXAbV
9HucKGiSjdpqmq4IiKjCzqfCVWogZge0x5tuhK6kFsFbLBm2tDLallVMaItFc6F0nL2b+j9STzMv
bmWqw1y6r12tu5cGGe0+LyjpjkRv0TJrDpZddGFbWEQIAVKCY0K3XVoK6ZbZN3fmlGKvoGUat/V9
5tn1rae09FLm8SHpCuy2ZtcT9ejdE/ClIA4q7eLHzbkw2uy+7WraadxVNKJ4DnasRffov8BYiebK
8dJsj2ryO1Pxc6yZ1AYR0tGAMH/MpnAWoBCNeBN7G7CdDjN0iaw8Y2jquTxLE8AfCcNW2PjyqqvG
Vz0OyNqaneU0OJKhiilLsGZUCI3t5b4l/XIf4LexJySuoJ0J1sFvFHtnTYOzRDjGTeJKQQdZ1zdR
8s7dXm3F8nJjoR7H9k1hCqQ4D7DDJ8YLZWyTEZY0EiZepQ/BDBUgltdyitsDUzPecJp87po2Qf4G
bSHWtWG7XoyzpAwPfII2VxSCOxx3jh+HdWbPR1uNzMRBe7ij8ZqbcYB4PbjxonHaB+2z2UGiIhGH
tnZcbKuWoYYVK7UjFPZzOt6gt57pakfffNsm/Gry0y3Nigj5Ci5yw/aOSL9pcnlCP1oqfeg18kks
+ehhSsOwZm77Ie236H/eZtN/4jakduViN578ASirRAbh2yXEkEyppSsld005mEg9jR/cmO3FOSfk
hFrdlTfoe49TR65o2vf0hYv21bL6BUWpFtDBpTOyaW/7LVmUk0GmTPZSUXu/REwLl1sZGS792UxH
7JhMkNBOE+vH3dwj5XDn6eahtNzobCRYyIa+3EUQhzbQ+vapeO1SnXKmGA047slTYHc3FmCR/UCx
Zmvz4W6zRcdA+gq88tp+qTVQtgNYYKoujnMaF4UvUl2oTdTpzLNODlPHIMfchHhBBgYsq1hwUcMh
y3PtFuTTpC8NnnQr3Ph/s3ceS25r25b9lYrq4wXMhmtUhyRo0ztJ2UFkKiV47/H1NbCpe5g369z7
3mtUp6IaQsDRJEUCe68155g2VVbi3+ic8h/aDeNatYA/gOcfDtwU61VKk+C2bmARpvgTH8g4/unM
4tEqfUJ2MFfXTew8ZPlj0WJDtmAGnBItGk4DBS63M68K7s0Z90aQNQYfUdK6e+R/xi5AeIz5m5mq
Hd2V+J0oDc1cUYO1g6wO668/PNWO4VIhND5iP58fk+JqGhv1sRuZ7gb9k1wgG3meqJzcDHbTPwm0
GWtuuD3C3ir1LFWf6U346q6s42IdheXGtHimViBxVhQAnoVARQOPlmtgxAdR5bilkaETSAakSpj+
E7fE4oYKu7oFrFARnjbaT2qg24dEQJXHEk6Y0tzaB8PXTTqi8w9rNIGYAOkA5TJoD4yViVLIzCfV
nMwnP0m2aq419+ddLmidfFBzwCO0qcJWPCUBP46mKvo9AAIIRkOF1lZRJqqbnU4aazs+awo/X43Y
XEji/AkYcX+amFqJOOY/V28V/oqf8CzMjT7q+XWulkAkSyu6cQk0qAlW6u2ZXEP4xCg4rTHBYaYm
9Pcwv/WLB1k9OITUeQr/byvwVcR4atriXLb65zRNbcSn9bQ2Sm074oyY7OQWRqK/RvyK3KqmgBVo
KJrorq/noX0yXHOhVTYv1hjZxDwfyMvqvaHzXQb80MT8PHpJg6neC50oL9rYmMVpBGyHIYV1WWjf
BnXBW+DvB4bY4FMvvhO1A/4YrwMNB33fkl0/U1IKqJrAJdkV7okcUpJfSf3V3PwZPMK4A0vIRxDu
YfXuMotPSGO4sM9rvbthwnGfB90207BKVGSVbjpudrRJaasAqInLzt6GETHFsRipMPX2E7nSRJJh
vSCxA+O7mQVbKpMTtkPtHWNLv8Gmrq3gXRUrAjdOYGZXLZ3vVZAjliYBTOAsqWjpT/Mcf49gRqNl
68blwlp5QaQquOccGvcdBj0KbSt17D/i18aas3vGImiQ+TI7SX1lklYNW/Fk2yZW12WE0ivlVa3b
T3nmVrcVpAUzNN8ZnLf4TlB1EWIJenB4b5LSuOdyc6or2AKJTo6t5bQ5rsegvmI2NaKGYdyjG/te
0UGc0+dz7eR3FtLzGS1+AlaVPKrk2OjmREmurVaOazI5NpxfZMQ8oTxStlkz0ketyr2jOFslG+7H
SM3AAPDTRcYWhbhpxPfARPkSRM2ut6xi0zb1QQumGeUH7n8zjx/NUPvulPyPZKAT8BDbK8MJBNlx
wTURMwwXe3ghRX+l1P4rjg9nE43NY5/79Yai2UfAfRc5ImTgLC/XFPq/OxUT1KS0Am8eaT43YYif
vLdfp7JnFguj4EB/Y/ZMKCyW0oJwArlARiIU28hiFqGmjnqlM5DgrwtQBlCfvYrmHr2eYh+IeEiD
wHig27HcBnVaow5j2SD6XUJ81Zu53xFpXa6WLNgy/LDtwdy1aUHv3dHHfWyJfm/zjhHOc+v2E3w0
sJjU1XqEmYdMk+ltAR5/cElbotfynAQEcfZJfRhn02YGNbinGmKT29E317lJPPWzs4PggbbAtbW9
jwF7KN3y5AbllaVl7e1QCAKzDVJzQv1G4NnaJ0VwO2EMOjRNe+2rHYoEayKLeZE6tK6d3RKcfVsh
1uSLUrwxPPiZ2ICMNOYPZGrYYzHv7bk8qXbzFCRgZRnCEXQo0F2mSdfC6dT4yQvlxcRCtBv4ca1Q
k9GT1kPu+BlmBVFbjFoqhPNETW/xmUFECWDo5GWU7LQkIztXo90saU+zrl+Dn6ILX79bdteeRNhd
G5VzpOrJsEG3wpscWojH6LA6uBHXh66anUM30MCltIQmx2dI7VQKjTFGeUl7bSnVdcj9iJQeosej
ULv2FVwKtmYdOg3EUK6h+kK0wG+0c59R91JzNpVfeVy+z8qYHLgAWzAi4JKDcgXj0kYYrGPIwJmr
PpnVT7hXEJ3nLt9DyttYMwxUpeTNwcraFY2FsKCjUclERsygm4NZ/aHnmnsc3YJcvcHQt0nIrTzo
GDUKXxinXDR3gY6zoarTH6QPoVyF+VUXxZbwa915mDpCx4VqF15aw1spkdaGuGfIJvXJLp8bnL+C
cfYc0PHqvbIC/DY1pxRIwZpRmKY+TWUQgoneoA5DJgL71k4bdze7YcA4JUdB02jXSZVq9zfNNO6Y
uJKr4f4GV5uu3MS9rwzqzNgDVhSmi40fdJSoBupU8K/3TeEaXjuAj1RU8ZjVfrC2BUPyWQ21tT5+
I1dYRXE67jSNClrd5gwY5l9CzxV+idErvfMTHBt3x3DkrW+LZm0a3Njv48J/NfsE+UdOcxn87rwy
G4erxix+9szDMSnVnmFBGVHDdwGmZUU2orLpFIZoTgHW1sB8OLcMDZn6efSRiQfobukCPrYLIgYk
2l6TegnRtF6mmRj5Wn7tiQjWYRW/RA1zmY6hAQSCxD+aSUZ7wX6dbbX+kdwCmTKB99QhKJ9FTKv8
JH6WSKXgFaEERGfG+btcKTbaUAYeid93dt6Do4I6M/fMXrHmMTkI4nlLBhLTEspZXk1MVD6SHsWM
sllrM4MmA3PMMCqKF6TxO248YgvwqTGYiU9kTkPUok+71Ncoo5X+02Sie8G08U3O4uKKvDbFuPG5
me3mAA2luSQm8jnLqYTT+DwrI8awem5rddyO0Oa9IRiP4Xw/AO4gVapT1k3qcO2LVhlo31UQoyZk
NFHjjrcW2By1Hawgu7kidZVu69Zv+fkiwCZCA8rmDLMmo1STQXPdF2oarQJu/QhnB6BNmFWQu4n3
WOmZ3g/qkVjWfp3rBQT57ECojqKZ3xHDFODBmRLnFT4MjE/BUqqc+joE9xYEe9JAH902ocM10CIL
0krbB6J6mhw7OHVxdudPaNrSkCZx0Szy4NK/TZk4XfcFli0wFz8H7HfY8dNH0U3pCXHVfWsNV10f
6uhAAKi3TLw9qiQzHQyKLpD2pwfkm986xLkS0pE25alBinkqLATtU1EN207rjsTzLgpJsjtFOT4S
3e0NfEeamO5qMKGnJijgnHL1/zsYXJp+/a//+fax1HGjpq2jn+2XVoTxbz3zN7+G/3H9a4x+Fn/z
sD8dDHJZMIgIC2/xkheDLfGvDoamurhKDGI0cXoIGxXNXz0Mw14epAqbR9lLc+HiKjFob+gEHDsG
CaGqrpHQ9qVn8e96GI771WTiEgKlmQ7OZgxcrim+tDCqWKTzEOTxVcONLqgsv1gZqCJ2JIsCyLa4
MdEGRYmhu9hiLZd6W0jij6IsRr2ogZoXmj9FFqJqZgY31OOxCa3hvDBENB7JlRUeBZ3XTENXYZSI
KdwcviGvwmruIIj05CpoHZrPy065SLjzrpXE9c8tz0LqOIzqrsq64YzUkLwNDev6os1CUoAgMz9E
2Yfs/sq+r1zYizLlstkB3qbproQraWK5gDAKukx/7CztLCB+ZjYMcKlnWNqFslV82ZRrLnnPoT/N
iIAQREAYR3Sy6HcuC7MTeCKEeUoWEcu4qHnkIlo2B8VUiEdtruQuhPHjegq4cBIricShl0IHS4o1
+qJ4SDWAS35v5Nz6F5nHedVG2HZIxgezrCm8G4s4qVrUE3IhN+MILL4WKb9rxemGU0Cza0UsXE/x
XYnHk+0UmzRk4GL6/mYu+48WqqnSGQNjjxzMjJshsuxua/LOtlPT7xzUIivgdYt1I2p36dg/wX3d
aVgt9pqTPXUhl6YyrG8GjUSxya48tYyDO3q2VVufZkCfJ7GskSJR7HpNe2Om69mGEnk4W/stJngQ
ZcmcecUwp5EB5yVtioO0KkmTUmxVz+mMPXS+pj72Iv//gnmO0BdRb2nvRAE+RpPdfaj9GPrEBBtL
tX61RQ4QC37xke9zd5RriBn+rF32GeUgFuXXP47Icy6bl8fJfSr2SUQdqGzrCeTk5bz/5Gm+HpZP
G+jhAmhe3uP5OIDyGSXH5TVN+eYu25fX++/vq5n6Eyw8++dXlE+QYVw+v5zcvOzr0wX4YrpIJ7FG
8wYvH8v5I7hsfzksN8ecRpXaUUSVm4gNyl1Nyyxdfi6RbMwvi/yvzUS27C/b8pw6j/ENycfII+eT
5CG5LSLUxq0drkMGDau/e9ov+y4vD2QRicCXw3Lzcs7l3eQtjiQFOQUJzf9423933uX5FGYD2zpx
cbPygMvi8pxy3+Vvu5ySNPptzRyLb/giY6DB/Qw5NtiGEqlD+sixbIpaRUOI1A2cVjdjY//nVd1Z
pCdTcBt3mrbVrYreg6oF2J2VIGA8xnNcnu3LpnyuBDYUP4rlRJcfG4aJ5cUnPxb7FseGPOfvHif3
nR8sz5Fv5PwMl+3Lo7/sA1GlH5JaLQ4AqpGE+q+EhzBLP7YWyi86MaN63o5Si5KyPPRp1ZwWfWS6
6MW+Hiq7PYOtXbvof4AXoPaalr4RMUgg9ZZrvpRAQtvllvDppECeepFHXk6VEsnOIqNmSkzKxIhj
0mXhLKomuWg04njwndTddp6gOiwH5HlyzWwWcdhlWz74snl5mmHRKMrNEJnDys0RR0tJ7RdxrVm4
/bpy5nz96UCLsRBee4G3BmUWV+jPi7/b1ybIPGGSSTWfVIrKNX35ncq1ZF5+N/JIAMCgFL22G0GP
UBi3BAw9Mj62Wh7dfD35/Di5FxYyT0FndgvzIMSmwvhBLuDZ8O7LoF9L1eMnge2ihJSb8sBZjVsW
39SazFdVCZujXOi2OiAQioFDm27wfVw+KoNIrDNCPFCrwUNhQYSARpkJw09LVZvLHyTOzwu5LyzM
dzUfYcpHOmlSS+JUvyxo2Wu7HOdis6hXpcRVrsVQxHtaYAcp3R8W/b42tpMUKoaop8G69Xq9DcT8
UPskNExxARV9+cLI/18pPE39mS+M3NnJ7465aG7T04zfi8cbOvaQ3ALTj7OWiuMiDJUSUV84e4En
gpgLVaC4dSETLGuhWf9Zm6yu8GCaMfvKctT6UimrzwJZKCPA4qgu4DQ9LChPCDXeOFPV7PWRYhuW
9uFRapLxYtAyLSFfmGaNLNqt48CLMkoSSYimYVRIGKLw4h7TrGNC6tAaGh1bWen5jOtCwSC6qNyE
HL1JU57clrrh8065ffHs5bPLOK+kj782ipHSjdy+HJdr553ySeQ2VSprq+vt9fkpZ0aGG9ePm9Ws
GI+ONmRbQhXmeZkI/lHAShks7UJIo6S1atnegp59kGpTuTCWkZdca6QaVW7LB13OaTHF/FGoXk6/
nFNbdFT1WfWpfMFvk4sZ0Bs3/mWbbxkSx3IZ7v7t8ckKSIAokK9+OUee/V/YJ085v4p8iB8NH0RW
AOX76+3Itct770fMiDhnKBIsH5T8tC5/7pdN+Ycmys6c79vlLnRZaMtN6LJJq6E4+ssdBdL41qhH
iy/scmsp5N3scqJcG+2U+9rlMZfD56eNUiPff9mJg5Wn+/Ky8px/uc9iDL+mIrSFjkTPfUHRyUUb
1DzV11W5ndO3Pp/09XBjEj67+tfHPz3p11M/bZ9XPz33qI/86pTOOj/1/3FcnjpHRXFoNHzaf/fG
P+39+1e6vOlk0p7oP8bbT+9Arl5O+fQU8sjXbbnz08PPxz+9ByPdiQYiIkJb/dMi/WszQxMjKmUi
KY8zLvsvD7CF6nvlnL5edvmi1Y+6mUIHk6vySJc62vkliol5YRbtJkauR7kYJywHdC6xFMSLEUSu
yp3ycNqWzIYvZ8q1kLy0zZTmFVazvw5Dp2eyLI9/ejodatlRH0pErHJVHj+/ktyO6/lphs6ybTD0
Uxta3pd8uFz79JyXt3Q5zH/3g6Ll7VbLYLT1tf4ifyuXX4TcFAFy7v35d2H1cal6l7Nwudsbn1js
s/B96GvGPqEcAQ0mVpDLAuVfSN5Bp+JoqQS3Ilf7o62XAntSQtAVy9UMEJS6lqvur7ozI+rUi/mA
rG8u/svwDKFLyX/oPzazkWQlmEQOIrDFpNM44SuDHSoIk4E0BpnQ1IkPOqgISpbmXRFsTO0xAG17
LLr+OxiBjISSie44uIAQN7kn59YJT0PDz8X+C/eK4Z2cvl8W3TIon6M69JBvkNTXEaWldugXkoAB
bpgYR8vgZm61NgmAMcIHcDaDsJ5T/hbTHE+4+7AEMkTlu6PVGeo3PMqzYqIxSm4vc1dZipCz2Gw0
B6+yqJa7Q68d/6/gXf7fkxwLwI//TnJ8m6BjL7J/hsCcH/QPCIz4D7EokGFVau4iOUbx+xcEZqnk
WZZtQjJe6m4c+gOBkeU6y4b15mhkMdtLJe8fkmPjP7Bd4wCw0Ckvj/1vlet0aoT/LDlmBxVBAm81
3oZm8HIc/wS5JA/MyUdLq44KcRBpQSoakK+jbePiTf3wZajndTnOhLgmdFY75RHbB0JQJlYb4Fqr
PAPlz/XEIiuP+MBx8WZU8CXVWIiDS+zZUYX7eBRLtnpQG16nH8Ihj06dscNElawNuJDQVNr3sVIh
uDcF/UeYrYYzkxCm7d3QhXRCavZx8QLz6w2g6YYoifQCXkppmS+lmSXruoGXUquKxTRrtI9y7bKA
sD+ijTlOwMRMzJU0dTgT2zDKarlaDYVN2k/QbAsleXEXKnY5BX8WQVPqR7/GZpaYKFDlZpJlpEDM
jb6+nCwPyEW0PEKuyWeRayS14HgnnUMbAURn9e+wwbqnOBlcezXN4OOzULUuo0DjW7j7dA9Mo350
G0U/ntfagn40tYhpTnoAvXZ78BnBxPOcnhx6fdChXeW+qyJ7W/hXwpm1Td8A/UIimZ8uC1SkSD6t
hE5/4scZRcvehHCJYVo3IbTT5rqqwNR7zU1mmQMuXGiMecLIPq6zO31wflol16i+mvH9qun3dM7I
7IzKV0J1aNdP9r0/wLUGeeoUVFFzVGZkgNeBvYEd+qNzQqzYaOR6EsXWmjvO+8LKrgxnUfTWHU3f
sdKvg1bXrsdhojOYtFjh3cBSt+h49mo4JQdQpitbbwK8Kh3xkMr028i1/Lp3U7LV5ux6aHIyDcSp
jo3uCvgBSBD9PRjobhMXjuhFVfXrSmFTq2GzGGZhXJe1uYD7BmcVpRDJixISiTtdoVtwvdpsiFtV
zPBa72u+neg7F6t3sx+EsW/KPLsRoUsrOqv7nTHA1ADjghrTrIdpxwhjN4p2JuGALCc9G65y2xdX
htWSkzE2J2cszCu6TdYO4++LPOYiZSFGhnhdH0aJPMGCrHHANLjT+NOvJ2cyrrXlXbdN+IJQYkIE
Em7lsXk5wYqy20knoSdU52criOuFDID+jcLcVY2s6wohJJ+Hme5cXflpz2SXzFOlMXmf4505dddW
V/Obb8Ri0YsNe9tYzT/tG+ofdZjcRG1A6SwJs5NCfP1+UuqtnmO+rN2ipVy/ODDlqtx5WeShTfWe
qiSXRgiNi4VJE7wykI+T3NKXuWKi5hO4DBu5nU7cnhL5XlXfAw96HiPEhHw39BNYc2mZJP1KJ2vH
uksDbWOoJBJTF0HiF/Q3RuKOx86cEaIjVNnoVcRAAlOudiDmM6GodyxjB5+xk71K/+mgT8ifXLpn
0uBVDIwhz6ulLTa1lmAsp102r3+mgHYRYI+IzJfFkL4Jk/85B+c7KgBsUVmDLQp9/Kah8bGXu1zp
m9UEpV1Dqz0uCeB+lMFaRWUfok9F9asWAQOKKkEFhHjpjxU1teKfCTJlTzpJ48VOKufzck3uG51+
FyepuWtAO5CH5JibGWhiRorIHpnu7JFwUZGG4r4Z9TIeXGoL8i3NWfCmgUSBjMiIBw2eWBXMptfM
pesjyUwbwrmG/eTaFW6xmb61JkgRyWlVjnyx11Ua6ojFC3Jjg0LHU7+MxS6T31atrIMFU3GpcTTk
Sx/bmIRqIxq2qhnsoxxxVeei9lQoRvZx+2zME75Lx0FfX+RPls+HjjSsRZ6FBEglgmANyC73uFXy
39gaLgJgMmf0yYCb01B3DoiRIDppa0bKR2705BWaa63LzT2NkZWsslnZwK1Crspa0cVfOlQOMp8I
rUOhqOEOzG12lF+AaRmsyrWGMXGrwsaXHlNpO7WQ085rV/oDu+XmBVz9XBLIbGIAorgdjtJtLrCC
Iw2ox03QGtNR7/WfmI2Imeh8sYX7fG9Dbj5WQ2OgZkYR8cNsfgWL/a6StnJp8rXXuskvNUcVhX0R
TEHoWL/JBK49eSbxZcZmLEFtybMT4h02vl80kFQ6z85iRFED3j/TgCgxHSrUrnS3BmA1XA49Z5qU
jTILHIgPQ0XZ68vfLjf7SGUMj5z3empC5/wxNHG/9PrnvfxQzu7b5eMwR+sq1af3IdcYui4x53Ce
cs8E77sqkIUddfSXqxioQKry7UiWL2hiFpt5QmtW6yQ4QGKMV6HSu8f5ZrSNYg8FZNu0JGlAXLsa
zALjn07frbOQUBCCQZoMCsVznZASI7SP6hhrdBBVdVuiHzpOLqMAtQ8f1ZYLREcl0HPjoV6Vo91h
icRMsVh+5WIeay5g0MDEyjbT0CMOLHbLBWCDFI9CU4Z6Lk4if5/SwtzTK/vX1ZNm7u7Jy2q38vIm
F7I+dtmU5bEsUrpVEAC9CAsgvHzN9rg6FyOtxtVArsoFmjfkFL5trkzRXsVB7KxKVUPdv7AL5KIl
qWWn0wyR16AMg7sF2GKV56AwG72/VTAzeq1QX89lueV6K9/Ll03Eq8out7KtdLbbeCz81jn46Nj4
AVWTWBFy+q0xkZQTLoufaVk0Sio2TcYnUhAiiaivqnZ6a/7OGH95mPbDk05K05yX417Pn0geIZ4k
X76ZoQi8AmIz+KSlhO7KEq6wgJI5GD7PwIDBr5RDuehIQ3oOQ/AjrWCg88DIQcvQyHyBykhOXdEk
O1lBlmXlTFaU5eqFT3A5TE2O+bFxuByTp8oTYl8Qgtq/SoO/PcTmfqA5IbdkxVzW0y+b5zUohAdj
4NJeWQGt6IUNUAAh4oq1VOhLsOk9IV4F4amENxj8xbkOegL2g3olFbJm5x76UsFFZGcT3pf8V5Qx
pdMUQztWmL+2muveT0vnV9IY5Fq8tH9zIuqZJy+rcuflnL/bZ4N4XhdKQDTU8lyXRZbb9V6r6Of+
tf/L4+UBCYuQa91IAqeiGOL80yvLLBpuZbWeiNpcWzujvgzYs3g9ckHvwKUQPZzuR6MYPt1CL5ty
rZ8RH67kHVZuy9vsZTNDBpf183RsxzpCI6eO3qeKqOx3y+1h+R2ZAkFT1lC7lxgEuXBUBN18uTpn
32MEH9AoXMnFaIM2QJnJdcmKFvJSOa58QgK4I3OJPk5T11P+LvwGCWfiAyNqvK7ay9qDVQZ0jc5l
iC9liU+HPq0iwh1UvBKULOSjcq9TKQvMNlcfT87rLwkbcrPL1ObPkTJZMpnlXmYt1WI4ZLQi29ca
0IPsHNMxGSM/18uz6M3CELbHPoXJi3T7zNzUZG3m/OSf91ye8ou2YWx0RI32+gL3lC8sN0OSmqbz
kfOqfPXzG5FPKLejyuas89uH1Zmc1RNyGzY30V6u1eZojCcuEH/9YV/exfltXw7LtcvfepFi/N2+
IjvFdqXWEKAT/0Aw7NQwH40CQVzspvIa2CygnqanMRdwtSIk7iNhdQLqywb9HBe9OX+JI6ffFG75
grIZ25Q7472pCXDXfPuuScbyO1Ph3wzR3+ghV94c6vGGlKh8i72U+UeB/C7TgaVFTfg8mojuuxj9
nuXOCM87fKC+aWCUBReXRqQItQWq9iLiTkPZaoV+sl1Zff80D86w6Sr1m1WAH281vDW9fUKAc1LC
iGAJPccMufyZYmQWMHTwJxVufJa9bVF5e4QVMG1v45rfQtvgbM/DdY/0Y1fm7S/fChGrjkgzQ7X/
obdj5FnWdyduiXkroUVPdo96tt7iZns1lBR8EPESY8dAG9XJbJGxaAPSyPi57JMmOYYKn1vaCNLp
245LX/QjRP99E4Yfw/Seuj6ZwzltLoR22yAPv7U9bAlCmQ/wJfnSF+MxMIyd0ZaQ+oOW/yo4byjf
PhCvbkrVNXe6T0UitiBM1czcurr9ptjWh0l0sLUUMLKJeysPJSlgekhGegTJlkQx+kplpqxFCr9v
SS6CNotNO3nps3fEyF7HkOt26tK3jOQitaqTjRGpd9VkY4de5CSs1euU0GCozl25DqzX2XXIN8/d
5lAkKZY60jUPsTGiyg7b3VhX/M8CntoEuDhqMFU712nf1LkJN2MdvDSjG58S5DBrCidgEZk+ejkG
TEUQBztmpjfiQd1GZUjYlOG8xXznjzF36sWsM2+Bkj/No/bs27rPiAT7uMUAlKYcjUVraaQuEBc0
tGFJ8uoQaI/OUIudkRZkD1fiAevdo1OmNwNKa24kCV1ULbjFULprq3HYzDiwXcoZG5+PfAfBdCfd
x0HWXeVR7H9AXL3iX4XdAnNKAyR3Tdav6jVCg9oUcpmMGGCRDgAnBPWHKdKjOau3blSrhyRoYY3Y
8ZXaT9OtOynJIVPSG/TBgCL4vmoaqUWitHYA2zZaQZytGPDYOd0M4UGXaRMEXsUCY6aojk3bvksc
hqPa42Eov2F+4LLaI3s3SvDnWCGwT+Ckz1vz2gEItkrx2Kx0QoROQu8h+gHNIkSISJKtkmr+LjeT
75VhvpuN+SAcVf2OROJbySUKiWei4nykeD2Mc73A7PtrVb2OGjFRzkYIIHTSQiccpHgbSIqrxxvy
0EG3QRZNtHur6Jq7Kf8NJ+uRSEnrxJUV60XIte/JvqpgjT3UJE9XwSgoYCkfs6a9kMW9TcNwj4s6
XFkxen8yOFoUdsQcQyaP1jSQAe8SyusL99G06bZWpy5uxE6guF9VyDUIGRiRMSnY0i2oW0FuYhOE
I4B40BuUMsYD6EO6XcinfveLQW5M2CUaLp+LU5H1jQetfRd1Nvbgxj1mTjhuCzO+qXys1FaQvBaJ
yj0A1HsTEgJlFFz57IpBaEvdRy/zGlW5/y3z+3hdW8BYMMWAT3wsbQUJT5tsQxsrU0t2daLa1b0y
CmMVawPW5aT5GFq32flco9bqhDY/apnjipFZdNvcoAoiKtuwtvhthgJLXpdQlbLyduPo6kdk6Sdz
AjZLnMfbDCUVygfdBvhnq4bv1xaH0DX5MC9GDeV/Uqd8O/V80PpL36e/y4jOvgNZeF+AYcZKYIry
jTIFf1Ov8uloyQ8o8QQLFE9aaCN0K5KPrrCDdTGHKTR9Iq9CYWSPmeVsXSiI0HO6u9S+AuZD3EaR
PvSTlm8CYSFJCdrUa8uIPJ8Jjmlc4unX5tKLxrcuGF5Hp1oD6Htug/RI/YrUK1TBbtQ/K5iiVhmG
6bEJT5My3uJHeO/zbZtyqQFoc3R7C+8nYXfw6pzNqP4ewlLdYFv87dDGSTAQUJSz+20+8/WL8CdQ
ypxvwFkye3BwJ+PbXYXjwjkE1UYuPR3cLoEsVxrQC13GR8T8Ru/l4Dl0U7wYsvaABYORcN2sAqae
DreqdJe63XVqqA5pOIBmy0hgccm1jylfLCzRdyGqfIM9TqFx278j8YLDiIOk0RPc2qFGQGeP0eC1
tyudrnpCuBwV6qJfN1YnboImAvcWoMWeJvTg9tpqa0TuGQmosxL+EOb1nPk3Y+lQvh5wLwi/+yGM
5FgwG97Wg3nqLMu60fLwGpXQAt5AQgiV+IZ6M3KSrMVNFbj5BsuqjrirvMeHAIW2rzy3xallY5LQ
4/kbgCEcN3GLecjSiRxh0LgaeqJhoiG5B5dorhpq7EY4vgldgOrgf6Rp0pc6nElZUfRfenEXmJSh
RDENm1FMXApfrIRE37cyjJ8xary1bgTGiSgA5Pd9cmC6ejP5uc6wILyFZ0D6JZgls7zNcu3OmQkM
yAm33/bKCOGYWJKgDbTDBIR3FfoLLdp4bkkUWeHy63YUEB4E2HPb5wKZRKV6XwZ5t0MrZ1DmUR5E
oc1eRl5235cQONoMZT6RWKsxHld66Ko7kCV3Ca44HZIsX4j5CgvW3VioFKv5L8ts+zAFE1cHkQoP
7spJyYPwUBSluRd1ugVGTEY65r4JuGdg288giU5dHt7ZUdWcil68iwWxWtKgE1G0jlpyo0efWmAY
O57V4X3wNTXfR63/UwvHp27mc1Tiqlqnfl2suI+F1CWbbONWjGB7/UEzjaMZxDezTT63AlhFDW34
Vw0RElocQubO39NiKLZmBX4lhI5O8XfBMDtvftxHFFEZAhpuc6tOWJ3HEr+/YRN31HuBWQS/mHNQ
xSe/1v1WK/mDi/hopQnyrh21vFOj45AXRAzZKdCtiOGTqrrwGI1t2Q0PzHK5UfOrqzWFK5zpUPak
/T+KgH6vNj0x2Xss9Ca5GiLNG/AsIJYZuZq71+EyDZmzB5NZ5ybBCa85OAkmo7wnLkQ7KZCiy1wB
Ztm62KjKDr0Khqp5rsp7t6+pNTuaNwcGANagBENDugQl8ZDgQka3NjNF5btiU4FrmHutE8Jd10Xi
bKk25XdB5NrQLbZjS0o3l6NqZTCY35atRsJvN2o3JIKcalU9ui538EgLsK73+eh1aUQHhsxPsrIO
hT49lDjO72xDzTxVAVVFDZxwrKgUNAMKPJtWHG+hKmCK84I8IwCkSX7bJrjpjnvSRu3yn0UsPkAw
TavU7pRtwNBqNaTqeDuMg5cMTzlDwp1OrhpxR92hHNQQoiRoCoNLAxdEVyVqebwKk0q/nR3zgHV5
45DV4zFMIjYEAxzZCdz7iOJJBHSsnKddkSszrF27LGjnNtGub+GhRaI+DFod7wxr4QWnZbSzxw2p
XmLd6pG1BflNtJj23llZuSUqBS+hDkrCbPyruEBSbvnh76i5jnNtm3F/ZRjp782sfDCsR9vVtCe/
1sB1DQ3Jb1AtjGRjVtWPpqdw3rX6CxSelHdk3BNo/600mg0FvHvNsTLmfTmiKm0ONmPj+mTizA+F
rvRrsIfEFPCJQ11sqfigDcKJuk/HU98lhOrYkOkE/DwLxZlSEFhlj0fwivAwMv2updFJwuj408yd
adNjgkeCxi7FJwpWrecXx17mBb7uDUaOTM4PafsozSuIX4hC5dxu7BJcx0RfLNJXGQl1wHG52wxt
+gQhBEwKanyDJPdNltkW8zEH32KkIF+qdMp2v/Qwa7eV6Y+bNunQxLp7ApMgetuUfJOwKPfkQqf4
+MrSS93YY5YjUEjGW3qL1+ScA/ouzHLtNqSKD8at2nHTGkXilRHElSRChh5H3SusiWBtkJ+8w3j3
o25jQmFax0N0Z/Nj6t5IoHxKOvdeYCgEv0qNQcMD5M9ejWBzZUzj25Rn/HU6eQYEGFEuh4tQVqQ6
zCXTNTJY+WYPHoU0pPQG0nc8ilgWNAZZLtpVZfkrMRCZ8a1f7mzik0AV9Mfi1EfRuxnZhF7WBAaZ
+ssQD79rQoJjE7CTFfS/xDTfZAtaUFhEf4Ux0zb4P2lWT9j9i2f8XbhHM/dbMmu70u5/ddn4rIfB
oQjEjmE9wvpwOgQug+XctR7UJr8OiTJL0MRbRP8dW7MjCed/s3ceW3Ij2Zb9IuSCwWAQU9ci3D0k
yeAEKxgkobXG1/cGmFVMMrsq+/X4TZDuwSTDBQC7du85+6hxA9dDxXq6Ug4XZD6QgtvJ4ZL7PTRO
PBiD/WZMuMGK3ne3U2H4q9Bn0OynoN7pk4m7Vsf5aVnlcG7MK6MhH+cA9oBgSl/02ONzgubLVyaR
yZB1TaWxSZV2bqhJuQu7tGv0pv0wZTK/sksxYggK9cRHBgqe7KbKBFTQvDO3/R600/xHNB7xM66U
Zb5wl/gK/E/tilTuReeXXBiBQaQHd21POWTPDv5dp3Usoj68FybrK79htOCqbutq5QekdN1uE2m+
88jV06sCCFYP3WR0GOgRK6dPwQQ3R73m45oEBNjPcW3D5f1iV4qmH+dkbWsDsxWinjEI0x+ZQjAm
NBPrKv8eTGW8DoLxEITjF6Q5BsaO6OhB5SDFuMsOIqhaqDMoSrRPrT+0KxbXKzXCR9nIp8ro7mWm
PTgivJFQQmBf5NNKTft3CVK7bFif2MiXLfSeMCTQ0J5J0rlLInfswLeDEWVpATvkwL93jVzsgzSg
7gugxrYJmVNkJGKvbqDs19zVRsj5Q+bQKSWiWBhU7+2Q8YF4LJEmsP8+Vw3sGGY3wUhQkT4SaIDV
XdzFdBhChWImsfs3WdYEZGvrdLIGZmR1sEr66MMo3gJDvPopmZDIj/HVjKzOjQlEQNRXwi3sBOaH
MVgXA/zbuSD1cTDx5iKnwPCun+kFIc6GlHlIar28dskADb59CUFHXar+lDgW67BhfMlbgCRx27U7
jW08j/rHsbB3otH1bRfH392K+bRW6ifPRjtfS+ypgZ1Qa8qe2IIRV03aCDqJWJkTDXdsS/YGMaBt
/90lcW9tiZdewZwmJeqzpl5s22KVk11KzWcfPKIbOLMYdLfcAcjbZJaaRNgJ9ewYFPZVFQCyoYmL
u2zs+J+oVPFdUTnAVBhyontFzR1ER12UOvV9gLlqVcYmt4fo3sWw6rf6F+F71X7kJawLwZ2P1xxI
YkRKZuaCcrRy9cu8R53jgYEWiJILkrc06MPHtoXyBB19F2mGsfZ9RfkNt2NVOPdho4dbrU82LX7v
rZjcl7iuvjdp/n3WlKg0vHVZLlbsVIg2W2EQ+4BT1NkYobOOw4TqXPskQ+L42lqNFzt8J6bznowu
Bd0cEnRK3dlNSKuNUl70WntBl8WU2MqyDWyClfiQeu16YCvAzZiIK9EE71CTwx3pqAO7e/z4xTOL
Jqns0wN5LmSMbeX8PYk4ctd9J3mPCR9gVxoVdTRni45DXLNDY+vjbu9091H24jWPEnfnIn+R1rGI
rGgdSPspoAENf/4SKyQGiYcHwA/u6cf1K9XH97ZifIrMoqz7Z2uMnsNuehyG8MEPx2PYFNemTnfQ
y1VsvOa8BTgDa7t8n53TWPzvazVxemng50k/yCZ7N29MJ+TQXLgUtL64ydh/I070haAPgem43bdR
+T0KbAAW7BK6FJqX0l4cdzwUSr90iAFXVQj2ipBUYDElEMCpezD4tqRnbgfKwcB8cqbpuTRn5/Er
QwWZUCCyKyWeBO5fk3LGAMHL146qNs3kksFZ4Te2P1tpSQtBXHSRfm9r97Ns2y9Z9gV4sE10kX6X
6t4LY6SHUpvjZbLvBi82mYrvfhA/JSp/zjo5IWZ0ge9k9heX83lfx+1rRoENr4dbUlSO8Uo2+VsS
Vceqsp+ykBGRmdAoGI7mmG0So3hSKjpXtf7RFvVTb6e7YGBUnDvegzOAU0DH8T124gfX/9Cb7c2o
tbugicjCTN4LnalSZYOc1wD6T5291v3A3FVdmZLiAtvcEOVH8luKKXyNm/obMaayJv+hKKAp+o1z
wVW4ytvg5gkEC5q82J36rkQK+8qcm1WGvHadQVpTYdFFotIOim1jh6BlP0qzPgT+J5CH2jFtxgeN
aIXE1lGghY9TuP9fQV/GHHD8JweuSZfzvwr6qm9+nv3ivv3xV/7lvhXWH6ZlueSnORaavpkF+i85
n2H+oSylLFsXFrc/9dN9a1p/GBZ/hgDQMGycu7yGP+V8pviDZo8JVtSxTNu0kOf9D9y3wrV4AX8l
iOrKlLwEBbvXYA+qG7/Zb+OaSNy+dUNiaj47elmfsnmmbSWwBet+PIyJv/Py9kMgS+9Eo3qmX8Qv
zgA7TQ+gEYRUhD+9rcujxf46h9IP0IqIVZT3izt1OVSMWwljob9lz9J0NeO/YROwTA7aJfFbtNXz
IbeBhE1pZGyaHP1IV5VHS0BnawJgWVFiWXvsVs4q9cmnruOuZ/udxodWdmdPmu9Ronn3ZZswApHu
B0DbKKnVGmexfW+5G4Cb431bluFDjB3fo2Qk0tW5M+r0olpAJdxSvoRWgNlr0s4+edHIHfpsVy5C
5GVEtAh4l0eLJ9cyhg9FT4+pzC16KVmxV4m6ElQaM1EhTa2raa4O3rseSOs0JOQL5EWO1W+2GZnO
IOj0hKCgvHYHuoMCZD643SBx8b71qV+dS3ZVm8qkUvN5Nxry5NkoIecDra38x9PlEST15yGmHwpt
hha+b2kH4JyrrvT9cwxKYwO7lAKoE5ufQzCXBtaB2hLqmENnbHlzOr8NNmiRbGFqhIQGJc+9jO6i
QE8AQJFRMuaOgRshtk9OG6gNFfiNnStwQXMXzwoK0o0o03wj2aQ0dEG66V1NBIAFgg+CajurhcAy
H33SLmmVZ9iHREPPAOyRsRp6uzp7kzQ2dgzmiXSCHdno9l63O3GULjrpWWCzfPS/fRM/v508jJFs
V+13aWZ7nUr+AM2fEAJnKLZgOtrTckCTVG2dXH2DPjKCaO/rk28hgGtnZr41XwzLo5+HYbZ2GUnu
7c1RYRmZveLzYXlDvz1l1lMSy4RctTIgygSziuIHvPvHw2kw7nv02+tQGIRYoWujKcdcd37086mY
fwb40Tw4SEiXL35xoi+Pfh6Wk2F5Sjoy8w5Fy+nnxWhPGTvaYPaoLz9czg7UCZ9kSgNyGXYuH93P
w8+fyYDs2Tg6Eaib/XCYAzPBLrdYzMVsw1v+BA+/t3GKnjTiWU+wuM2XwyJ/X67zdJEbEC1FyJcd
EBnUYWWqFhcTNE5cTT+fk2lnAf/HNdWjNApxnQWM8tkSJ29+jEOu6XKUXpozrNK4mU4S0CWafQ7L
0+VggCFcmX6hrdg+RYg2aNjvC0CFB8RscoNSEgGs4SDaWTTIDhpGhE0Z8IxsaM5wAz9CWtm2uaFv
7LDVTo6UwDemdNcvUr/lRZGwgMHnREBwdlp+IGar/3KQ/360PIWGLPZupe9J98xO4/wXDK829mzo
LywQ5NZk4hg3PvSWlFEa3Hcfclg+8b456GDViJrogb6Yw6cwrdxTqAXByZxe+GRjQbWA0gAfeHfq
AhfTIxf8zgsUQ6fGP1e2+UymYbpbXmI5y2WClPJzsAwoN/O1tPxBF0Zp+cnW3fI49qUFDL2Pnsex
mbii4VzF00PtlkQN9cQytV19jabhS1OhlZZaj7W6uwv9qlrNK92arPqvoSuSIx1CsStBTRte9QSV
Kjz4cftBN8uD60DzonB7SwuB+LBPH9xd61bJKUz1uz4Nk11W8n+UJOD4Uz5t2h4AXz0ml8KBz+sM
wytptxsxxK++mbtHOUSMvlOHkM5ioqabT4VhuEnC9xD06a/eSIGVi5RtZtteQyP3d3nkxCcjw8UU
dqC9fN4dxXFh4qMHTJShe4qD7C6BuMwtogvvzCxdoTRLlZ9e2pwMOqOYzuw90f6aISBi4yLK4ckJ
asFG3kPWmNruqo9awpwgs0HAGA6l6s9T1LdkyyBGrYagJm5s/DBUDGfHSKNlGGRfY8n2d3Dadw1F
1IlQOXsrHVg1Q11PbOAfPEcjfsftXkK29/siGm9a5DRHf+y7XThk7MKTEaiVRl9fRvJs1yo9ZrHT
QAgFI4P5lP6QtVVevGczTDiQYTaIVPKzVrmgbAnIWauhLvcwglLMql6zVSFGFL+/5T66WQU7YS1N
9IRV6DHqn6J1p8CbtIQhwud2BPfwXK4rU8qdlC0ZeWn8bRSTDuN4fG5pwBBICkrXlMZ2khoiBUnM
dt5IdikTZFSaz64w6NRGXrErC/5RQh/umwluG1/8cDayWLsOY8Bf9r8GY2JdnURLNqVX0Ezy0peh
aIZtbEdih1zicx4VwGoB/mVyKsEON7CAk+IsG0ffTcx5NK3Sri2iMjZOTEWJtlarTsXDE5r0eqcg
55C+ilbUacXFKVSxSUXts4ro5ZcEWc5qEryuULbJzoBpSKi3/Ng766A9565erKbMOOZBt9H18GsM
zBYTuDdBL9EuzBHWgoyvdcd6fmgGLiBoG6805kgkgwVHuFspjlrGLpuWyNaILe3Ci/lqm7DTO0No
WzwVtTl9FZm8t1PvgRCLSwwKDx1g/pl55ysKt5U3uJc+n6NsuW5jWPEnIrmvvQycg5HYNMW5VPFk
NJsgCOgAeoRpAYt6mWxPg1tOB0Sxt7Cy4iUe2e4o7TSTWHeWCZc0IccdpFAJ2hBRGIyRD7nlvidG
xHKiI6t2dKVdwY63GOf29mhxTQqiDpnZJlsVAO5sx/benfUBnassKoP+3Uc+vIqBRR6mBGFNcwws
8bGvdYOkEPOVXfupx5eCbPGlCZNpM2jm97iy1UNWPQNTuitcf9jafhMfqxiYMHWpccryjpcbeYda
gqfyAF1tC+dQwU24N2L3iRd6H4agkGpkCZdIButwzrFIrW/RKD9NhW/ADNHvpO45W1MnDM+XgJYC
89oKaksmde4K7KxG7q+uXVKSplZOEp51WX4vcub4VacHuzyxNEbR2JIlnRnaiuWWXeiXQXm3CDD4
btDLS+gRfp7PtGhgkHdNO4BUZSgPnOvBsBnn60Tz1F3zbLZgs4IbU/vqHFjpCqoy/USVI1iIO7GK
BVIvdsBqXTk9+b2EJpLwS1e5LGijdUP9sSe8aFPcwpz0QdozwWqcPTNWnexl3BJ8q+SbUp/huXrn
yiMbV0H30wAoMlmn/Q7c8L63KWV0EzUN/MU6q7/Q5U92NgPGKat3QZt9CvyQSnyiiZsgOBa2+zFw
kH+3IfrSyURkEvTkUhX6GRYdrUzTtbfk3HzFOd0c+SASZm+3QjUrt9Cq+wladKKtAztSNNzxoUwF
yxHGIwgtxOH1+TBuZOK7p24gBUwWzspgxT6PAnt36LVX1lIS9Nr7Cr0Fw4lQ2xgZtLvZct6Tkbei
L5ETtRKxzdG7LcB+polEGdHNp82zBBctz5dHSxzQ8rSviZMdNUqyefuyHKhN/wwzWp6yJGY7jCUf
BhhZqy7NIqiQGYGqfTTH+s5OifmwGNl/ewphUx1hlWUG9Z5kNUEBNj5JWekInQoMSH0dnu2WgU1R
MgHU5lKi6PyEXRI9b2ba1T4wsT1kyYvM9XGnufW4JReL4oYZ6K5NgvdF/L0EQC267+UQDQMVsEMZ
dMj4ltISq6htAuw06nm0MlsfMukR3DIfBAOtfRiEd5UJ6YeW4ltM+OpWGukx7Ltuv/y4EuCcbKM7
pCQky7wcCWtBf8keA8OFrmAdyHQ+vXAswp/6OmKP2jqI3tkKhIU6dvppCbL6eQDDRtaQnyJEky62
lX951xc/eVrQn3MtV/0ACCyCabiBIwbTGSjgknq3i1P7tshw00Veuzxc5LY/MRdiJhxgQJiL+j5u
wBws6VvcuxB+6BSG5McmECSvY62TgmGKJyXzD4yfuwOrCJ1K2G0Xvysvk5maz6bvrSPp3Gtpzsmd
C+3GxP9rG8h4P1vImEK28OcLVGteEw1XZz54QfNtSqxklyh7PGmwB7eiYn+EHMpFDNEJbR94+ucw
o3wSFnl1Y0EeYFesUccr4k85RYIQa+rYp9ZNdOPBy6gXssB6a3NT3ZWYBpIg9K+ZW7A1TRGkxVqC
GtxiJlhXxtvAlsvu6/yRYWZaPGmkcKRa9VE0kf9sOZq9QmeiNuzGtZUJIfOlQ5N9gqXMlLr7PuJm
uDQCIHWdoMGCxJBwPzTMranwOAH4rG5B61e33lLUn3qOSiBSZ848xpgBt0wrFBlXZT5Z5F0rf2Nq
wXAx3PEBOPUFu/6VL4IhXaKie1N8o5UWX83ySKKlXKFMsTYywxvbs8QTtokQPa3tfFe7IyEfRTje
IjiDO+Dd8EhFu6nzYXhI2xmtPpSXrk/Z/3PC0IBlFFOURrlu7WGr6xOGJT8FYFo5QIDN6uqOYX1t
86HeFTRm0beE0aW2sDfoffVNjTQNXN/b22sQyw2mK2Shw2je16GTnyWplKtIYyeT1rx0YgbWpsst
mCHZyaK+BwyiT2dk1Me6cyBb2hgaVGIYRyuvv5YGVrLIwFOk9d5O6wJzm5fkrI5hx1UuxvvetT/Z
jnkfMDg/jkhDNCzTD9EQBDsnHt4q1/+sZaO8b8ayuxK1ts7sTLsoXXp7F1NziFVtnwOFQxOmtw+S
VHWGHAOzUw8am8HoQ2TJGeAI9ZyzzrDxoOe0SPOSvaQnzp0qQrC+bqUob6QxW3Z4owV3h0XMvEaG
hp85Hg/mkL43Ulq4y2HOB04UXQ2HKUjWJsNDXPrZoWOR7jmwax7v7AFGOBXFtiMhZz1VQhyr5NNI
VshV5HyvCWauTdASUQ/a2dgEdTQnh+hEC0S1zclVdPsgcNxVWvJqQir4jNvMvp5GuWY0yDvFcsYY
BH4CTYdDW0Yfc4uN7ERICBhILfYeUE88lnRpDvyzJLb7LRThBD2eVtlML+Nyxfe2FfEQ3+CJb4PQ
84jEGOR2TM0T/eQH+swEX2d2f7c8YotirGMt0jeWVWX7BGYbWQYRMCGcnUnPCJpd30UL/IRp5WMX
zaoST4/OnUsPSMsjHzEBEcg5QjMzD9sLKh3ELQSxE1Gy9aK+2+olE3DDck8QZa2nOG6DR2QTq48l
NDSkPLMTTd+TT+wDrY1urXsbMGLQgO9egsHTH/XstW24vvI82JVdql87cjG23F3h21ZfBLrTNTaL
Bu2bjrfUSKcj82R3Rdo1NRlBd7ca0dfNKXD8JfUXEgBntbCsjkFj+8/F5J+Q/TrHsuKfSKL8ay/u
iNWx1uh3GT5VDfo5v8qvuqn2EQK3VVCVzZnAvDc7IWfFBUINOxhrXiQU32riMTVSNQmIufa1Lexx
R+oNgciZ9SGuIJMrM3pqG7e6ikDlx9ZE/zDfY+upfvSRJhw1X/VXEaVs70csIDNQp8mqtZ6n48nU
E06ENkC+7QjiwHv/0ipjJ8Ft3gdSJw24eq09ge3NGR5shyFGmHMGNl67aguymFWT9tvRpAsBx0Bb
jclQ7GzbfeFGkxzFaBzZAr8XqkouI3FNm8YiyNZLGnt/nDDMbVEdOJu8ByDhBO0uceqCasUhe5p7
JGfMpxjHLiVmg3DUELcwdgWOvk4CzWekn6c4n4hHRrUU4DIsjOo2TH37OHdTh0PSRvZ7Y/XQp6wt
1xTOBAuOKPK2+RzO9372xex1ncuhOyD6F6dBfKHE6A9xNmJonAMOoiA7TpYTbrKWMOIsZkqvhcMe
o9/BTexvEWX7i0l135bsIpknWlhQIXyl5WHMxrfITkDMWlxKVjcyTmWwx7JiQIu+pK46RqGVXLs4
Vw+U1x1u7zgibqIB3a4PjJAM93s9Rf4KTmxDqYvi3LYUMS+Ejq+8nAK7FdlzSYLLOI3a2gmAx6vB
cJhCIZUcwrCeI6CJYLGo5heLTdmTv9xXxnUpxZiCgkRVRGDhC/rQMN/dBFUuTq6SLyX3abNpZ7lh
a9Nq8Hvio/wYZWR+x+TQv1P9cI5JbDp5FOtNQ99aefANoShfJkMJmj4AXcMp3ftt8j7Axd2kY/do
I71JLKM5S40A8qhtTkFilKt0qla2TRaCA3jpGTLUrEF8M/spOPcJApBihCurx/h3u6nYCLSHFzeF
jmwaDjVngC9YxBPjtXOm59WFYXfRkS7XW163U043PvkIz+I66g+0oiACIeTc5jXZLUGYBNdEUXsT
aB7vXLavZaivKhFo67ZIv1dkHEdIW/s3VRWPYVwA/S7jDjePtyRaP09jLGlratEqNqPg4jKs3ipX
v0ME4211kpSPE+UPugGXXavxxE7qezfpw51dI0hmx0isVG58dxuDtokhj/2UbfWRbC0/Tk3WjByX
VEOjozWU3BYwPs8tki1ymuYoJyd7QS823Frp3SzzrYmi9qPZRqxsU1KtGqd+J+Y3ECvuklcCqulE
EeNyzupxJ3WzeygrdMgaeiTuMKa3VzERFGZR0eSsxWPGQueXqXtHwMLHMXGpEcvZia5xsL28PKc6
ymDiYnAYJdM8OY1ZD4ck3wboYhj0Jdqdr/RuFbl1dUgFKcICcX42n7CyMjaxOWwBag0X0621fZwV
n/TSqaCaRsHZ5tUPmp2vUX4ZuJMKcUgm742ImeKFGJJN2DEfDJQ7PGplv58KzX8iiuLQ14pzLGP+
ISIESVPt5HvlYHp0m3bTp70JOJmtT6qTqtCw0BCCim6qqwGDxIy4D72bdeegwifBMq9tvEYSdTn/
FsaYmOPFxEKKOGPjMGaP0wircqPEs2ScvbGGGio9wxq2D2RmhNFjbmWAoPmla6erDWQpVKhxmV8d
/zoklTpXcUUEQZkkxyZOHoSG79ft+QJst1Go1hBuMYtmAWCLvXbAsxxDw1wHJHJeaEzAQwHVwDC+
Jj8eDo1ZA8vpgiFiFGSLY2Pl71iSB3oNTrP3NOVdLVK31oCV/QNV0Q4zPp/IhB4YpjGtY6Mrjip3
2K+RFL6hB9lt7F6TmwCi9375oEUAj2IOZdFKJE3k/JztgjqY7RlSnN2UhTszKp1DA7HAC+3qQegG
2VYFt1twVqP1WTPdcp05+bMO2/KgfKmdIh+Z7Gg0lzztX0lNF9xl0Tx7g0lHMW0nY0etTIO0jj+Z
5YAlIp0kGT6puy/H9EuTxhVSEpcYmk5P6EdmTE5kdhdaFBce7VV4CVV0ntWpQis0Wt9MLI8xIrqj
0hk65dGNNdk/OyAVL1ZqolGK82tDFK/kne2LIWRjqPxHj94mcR18Uv2nMAv7OVStAOIpy63pNNYp
sV02abn2qKLIPi8Hp+oi/jk4+ro005sqCjgdfcrt3KeELFOn2oe9bV/QOGYX3rbThtrNjKxXpbA3
evOzxo5eB86HM5v6jgY+94JeWh9TW8uu2ClyxI7GI4666hyFTbce2bNubRLdCmPsH7P5MLj1Nsna
R7djp5oNUXUrzQ+F7bZnU6EKY/Ng3Gk2qoWpRHIdJ+Dbp1BEx9yN+02WiHsDAdsToizO9RGNXzhM
yL5MgRuEL24dkMN01NrIWYe6uSsUA8tuqsJ96FC7uty71mQNRoBDphsWFXHI8+GL2ZXhweBLvWY+
uOF0DC+u3zqEaAnBv9q+93DTHwBjbFyW5KeOZIYg0a8aurcre97jpNts6lCr4+ahOE+OZq7qmyuc
ZAccj8CCur3RICzPPeIR+ttmfLYyykZF4zYZEdaTfYDwgMWArekqKeJNFqvqWKTchFNUehd3YMdC
x+neaTiJJHpcysy7tsrKi03rMFQY3ZJCPvfKOBdV6ey1yA+PvoNgzygbhielG9/isbtNtt+RfRzt
a7I9Vqabh0d8RvRpsEj3JtrVCDNCLfAJM8B0VyM3T9SljHgapM5bkWdyO1thuX+4XNcdRvao+qZH
Vrl3M+dLMNq0U7r0mjfYyvqobhHclu1WVdO1knmwntBZrQOa06uC+fB+HIZmbyYs9RHbpl0PjJO+
UFnsQnKvnBLJaGD47YdUVXetZsmjtJk3kyZY7McUWaae9MGZILdH3WnJ7MgbXutAmV447XPhuc4d
DdxnX7CWIO5h1ksOI1pz+wiAMCdt5GjNumX23JwcLbu3ESlkqujtiqmsWNewlzWl84B/Lj/0Ch+D
pmkm/lpF1dPSUSJe7Jv0h/yclXO6ssoPM2NZztSQuq0/Zlb+ikauWXtj/9a2VLbOEG2X99E6JSbi
yf7YBxkncOgnh160L4HTtVuI9IAVmtvkEYJj+qj/y4lboEWD2GVyi5gWDX1jPhfxWZj68AmJebjp
KzPdaao9/Zjlzxbg3+Z+ywRw+Znvtc9BmWU7urk0e9O5l1TM09i2zretB3wyD8z15OClZfiUbTS3
TbgTYJZZQBEi09N1MqcJ/3ge1fWaoZV/pHmoY9ZH9igtGC2iDyjfTZPwpYaA69AMIaPo/oOPygxM
Janhy/B4oW9RQ/UHBLdowEOkCXr6lkqnpS2rHdzqFlVIFfw5CL6fYWB64torz5+zKC3Rn3wjSzel
nFVGEa655RAk0dVrmnCv0ao51SPwDpMAMqbYU372YnIDKGkeuFiqVWeVH9TUk5VkhujF2Mvk54go
PzCyfrrRXYc2hiWK4jxyhZD1Nx4T2Q40oad8Hc1Ofxv48sldBG4TNiv6oC+CdDvCDFDGumBzVt7M
BCGm2FyzBQF3Mb+T5eDOfzWZm3w/f6ZJI9rBZn35bQ7tSaqkmN2ImokByztfHuUFNvSfT5dHdjES
NglUHoWpTRVckaq5PHL+/Wh5GswfWG4Yz1NTXoMSQl5aDPATfFIZRxV4p34+uBlYuwTQ56abkajL
QbF6HSecGc7srp6AYWGUnx8W2IR+HJank0ExGkW5uyKx9q5z4vFc+5NOHcCHMb823LWcfZtFhgHY
GJFCzN2ZrjpDY6YVFLxE6rHvc4I9kX6fxAj/LZgBG5rOIV76pdQg9cm11QdoEsGuYrL8I+N6eRTP
WJcgSxQMiui2/IhB4nAM7A/N/HZyImB+HAD3wXPpsPt18/XzA+ZuEUZGlgPdt4I8Gqv80jk0zTKE
2asEDwu2t38dOpnftYYgmWUGxUnVheyr5o4ww0FBREcUH7TOoo1IUzMczHvTicXufwVi/y8CMWlZ
M4btP4dMfwzrd7ju4S8asT//1p8aMcf6w9Etdn+IsDA0wD77t0bMNf5wHMEgyTXljHX7q0aMhAaH
1in0NMc00IPxMv6lETP+MF3JpB4JuqE7Lq/wf6IRg2D3F4WY6biuQoOmG6bknxOW5OX9FfgGIi6I
WxVY58VKY3vNcDObR0Wn9qBKYhM5qYOrIia4YDdwxJQ30BwctyFuHJIH+stfPr4/Q7B/Cb2eBWk/
I69/vByyKnSX1AjdscQsaPsLfw6urlEYRarOUhkO4IWgoCn63rE03/TszS28Ys3WFTp6V9yIoUp+
sA1/CeH+6+//FX/356830WQgw5MMJn7Ty7mRNdXEfsMLG7zXnGXziZvhwWrq7Nzr5L31VpMyvm3u
aq7DHzLM//i7iQf/23vnVOFcQTao2/qsJvzre6+CPiCHVGBzTXv1lns0rayRKBogz5uoCo1niq8z
EdGkyE8nLYq+WmlyivMIdAGEyL2sMfj7pCut076eDv/wxZB4/vsXw7mqON8cHdfn8uL/8sX0tAAw
HFfmOfHqahvV5atKKKhKPL504kMNlTb1iU+A87K/JoZ8n7T0OePOeEqIAjtmWL37wflxa/qPHxp5
JH97XVwNwjWUhVUJPOKvHxpY8zq1h9A8B7ADibvF7lM32FhJj/2ux7H/AmJ6L41E20ST2W/qpFPz
0qhOecU6Hh/qyDQOsmaUnJQj8rfG3mk6suvepn+q0xhyO/ZVbfXEkAtDDCDYFXs2ce6t4asVVNZD
m79aZc2mLDYPIew0+Hd+/pmUoxcN9cWjFhf3XGTxxcXPqzeReLCYrsNqKU4to4/W977XzB0evBzW
VFg78hhE9qtmGR/Jxnbv/uFbRFr627do6VxWlu4I27JpFf36adEk8NrE98wzQFeSJOkM0SQTzSbm
Y2Sq4xHzNJSkoeUkFYJVes89lPL/vy9kBmHCwWQHxaf26wvxI6knGGHNs3KoFVo9uCAGl49TO+wL
o3mCaohflSQwQsaOTZMeGwdz0X//MP5+5iCBgLOp6AWjjVWE8fz1ckNqX2n47c1zh6tOMw6mnU0I
iMaj6bpUBtGO7+ifbm9/v9vyOy0UgS7/ZUn47WzVu8ikHYiZS+rqMFS52mi18ZT7zn3updouchkQ
pTj7jIb8qXiyLzqVdFUK+aGq1D9cOsbf7zcW4zlbGJZkGPU31qfjEY0+aUKecwYiedzLO+k2Fweg
nY6rgc3P+K5sGnMggLDuMfvdTV12gbo9HWv6HxvSzsSlbQIH6ZZSp94ZqUqs5FHqc4T4GLUr+Bje
0WlyorppwcU5N2+BqYXLrV399y/T+Pud29JN1jEa1Dwwfj+zPUMYHsNK89xjQT2TcendaBnKlRqC
dD9E+qqcN26FVmvrUiXmMakVTDH6NJB3y8eaoKwevT8UyTjbOZONuZnO9CYvgo64PnnulKEx8vCx
kwfuBhkfVlQmXoCDfXuX2HOiuBUzXiywei79v//+9uz/y3VrmhLBxHy62vpvl0ucuNaQxgXnTazK
w0Bk31rXebl91ubnspsNXvn2v/9KMZ//vy7FFqsRtE1hU4YYv18fWF+rvCIVDRkcHcHU98f7gk6B
KJghu6rC9gLoYQ8kxTkvB8dgdvQ1LrP0HxZl8evaw0JvmjobB5eQR17L367UIoApWJaFdmq8mJhi
oT+ZiZvsbdASxM4ymTD6CKib49CM9PFZGHXNSkgP8+AYdbt3E3/j+5X/BDml+odFW/16R51fG75L
GweAxSU9q+1/vYsU8QSYFyHMqXRTdHmJzciqidZxlyoWChfjK3luxNM7F2zV9VnQmC1Sz7nN64rf
J8bWKGnkQKnQ/g9z59XbOLZt67/S2O/0YQ7A3Ru4ypLl7Ep+IVS2ijku5l9/P8p2t+UOp0+rcI+F
RrWDTJGLiyvMOcY3z1uDko8UqF0ZjafB9SrOI9dwlmVGN05Tw1p1rT13WJWhwhWgp1X+MOwNgvu9
e94ptbHtitgbk4bKpU3SZ9VXtgMwwAU4BxbOswnPCmNTlcjmRGjLy86nRKQ9WqgBdwbLJOoWRZkl
c5ZH0awfAnXGFmuuwNxbsW2Sr9tVoGTZc/23P53BuYXHPc1g6Wsxh/PgEtvVTFZ/x21Iii0kc6zp
G89T4qkwzE+jNXKRBaa0MNPkCpszVjyigJgpgZcOnPs0MzFbsUIDC3bYhx7254XcpfDfyM/JoyQl
0SDEhpL5vKUKqjZcsOx6SPRkPYQRAaOOEtgj/GbTj0RCxzJvulYOlnEU4UdGfIMEtZpGkWqRBgR7
05rtZeGRpU08JH6mZIkNapx+WlL1YTocClwcFN3hoezFQeZ9+L4LY/Sr1A/D9qwxyeQWZUvcARLK
kPtrYgnNvM217JyCtEBFAgTAbbdy67a/TNuBtCEcYAB3KR5xs1qwPKALtaPTotOo/001DvQwN2al
SctCQ0cbpF+I9DXrwU9vM9u4ZVzzV+OyqIybhx7yXh/74s5XC1xsvqzOnYLqzblpuleRQXZRTvTr
ijH0CqVENgPt6yM7zNs16/9lEfpimwhyR7nhIe3SKG5o9cLZQtvPJ5mDxkEYarfR09qdFkPMZrwD
CCLDIthoSGchPqBBjscOXKN/arqdYBK+i+Hqp+FXzSDpoRANrCvqlDdBtxV6m02HVv6SNZ5HAVRj
V1d1POIYYFtIsJoyOEBLYZGy7yxZQrDXaJsFMldtokMSWRvNZVBr5oVwwuXQQdpLSzGNKSN713qD
M8mgkRaArpYOlOUNCcVP4RjvRm28wlHjr2XEgik01YXwnWIeW5RSBrlF4F+pAdj46E0bXKYTgksr
LRb+AxnUK53CogkY5VtL5Z63Ggv5qr41oybaujHwY89wERqEFLCOMv9ejwrrxqe6GZFyFh5JUi7b
zkROZBfQVtP4B7hd71Zq3B+urLpzooXJvPFjB3ZTxWLWiClT5sEbI/KTMdYEkDEuK5c0oTrY9tc2
J2kWphdF2Frnrq/nSxaqNTXcLUQNMelkwBvlPaZW6qvky1pyIW2L/tZO/KWR+d2lZJhTTAQGvmyZ
bCrdmlrWwA4qS1Lmdn6pUt15LsfGsKKvabMMBD/+ZO6N5iD38dXU5lGK2xm6ivy5h5epPK8Sl57q
8JVSuD/APYnzbMieHMqsAa0esuvWzi4ZyZCG+hTp9IhwYLeT0cjXpjIT4rvEo/HJ1b5Bu7p1okDd
km+EdsBOepn7enjeps2FhGq3LfriTmjeEp+Pe10R6Qx78M1DmCgzx9wHqY38OcHnLCQKvjpRk60J
5J0L3MYTPSTkY5KIvunDYqfD61qBFc9Xwot3rggnDBjOZQOc5poLRAAZltbaVd2d7rj9+WhxlfSm
vfBqRZ65mWajLgPzTFwouEeUsO3SYIP/v/+su3clSREK6tbWE2qaofEhLwgZ+ywLbwo4llcijWbI
nSjNI6MKM4sfTqvgpjLETsRVcaVbzZg6+u7JabtJ617MjUjLllFQfg3kdRwX1hcKnjwEiosmyvCv
YAFiJgbmMuttJ7pwPWiHrQX0RPCB1FJNiE0zBA4FAYCoji9rveyXssTdkqnnTeAPqVxqSeE2K6TP
JdvhpdFaML4o/cpAkD0mLCkm4N3w5yr5dR55Yk14bksxdfdC9SH7qUN6B9HKXZiOtm6k4cEHwjTH
yQkwQbLiddHoM7doHkpyBnUiiP8LC7jEpPSI+LVTmtTcBray6oV7ETqduNGcRera6sKsmnqqG2XI
Y5cJAAsVdWQzVblPgQKN+pRa0RoEV8mnUg+7raRE7udC1/ee3PUTm6w222jOpElr7SbOUZti4XKI
/ZEkI5Qdz9A1NLPUlxGRaxJIGQsWWRkP+KGLLx0rNDRyXrkq67rbJo1zj5c94HmDA94p+tXolu/0
xJ4VnegmWmr09962kxtW17osMHXLlwGJqAcoA9NWCb0FWBjMLahFhYBz2lTKNRkP/lzHki2EfSEN
FyVMjcVhc5ayM16oFUStsCyJNlOAJluWdYoeAFkZ68W7QQDvwhFFGWpGpxvACRQs7OZKYhvnfTRc
p1VJk6lps0hw8szlUNwTHIMcmIw28Mh5cBMzu0Wfl07DKmznZouqHWi09qXRlWaRhwBdJQYnbYiY
IVSxH3qBz6LVmnXquqQ42A1NWoOczYi4Yc+ALF3HK2dGHZ1EvfEkgWrZYC/hqK7PoxsZc8usdLRJ
8T0UhHiriW3flATus6KeAenz+nMYGewW8+5a2C6RXfhDvnCNLaS7T06pUKJdakgw4UlfdnXONj4a
mT0YeoHPMKaYpY2uRUo2nWxpVypsqklkiYVatM7XQvRfmzgoV+Qh6yXFSb9JBctsD0jSFKixOZdR
K8zSQnZX0QBu6JAVsvVWPPWh6jFABvJ5lOFKqDuiRoWe/khgAsxsydC2hW9RrLdARiWQWTpV3i2S
mpxSU5FE1tSBj3NAEbvGIs5L/xxCYjHzlDLbSJAorC7dSD77F62fGzK0OzPzSfWmaIkXtka9OjAk
67bv2F1q1YycebMMBkVedGgVAKeFE7CNBMzLMJwjnqAqU1sbrIPAQgud+I0yKhIKW4LX3IH/b1Sg
hEPT4g1dykD9Fo7VW+zHG8p3ZlRlxpF6VWbQlJoMdkmo+9W6NxX5XG3iS4RciBq1/iHwxgWYuiz9
XrroBHLRKKwvhWsGEJojmPqNcxkWGoG+Ic+WXQozfQSxztSxjgQZlHBRdWk5ixDlsk6O7JVL4T4U
1xlgMUFlcMnRKeOpJe6CNF940cdjyrYoJGN++EQkdPUyN4NgEhnfgMK329B1wPPRuUAYhsbWHwip
M/OqWwiEWgI7okp7Y+37KRwX7CMXHTM4xB7h8LzbKGWgRTMzQlkanL1V2T/8rGnXwtYfmtR8yvOQ
7a4uz1M3rGagg76TmwnYkiQkAaTmGv+9gZoFsY+vOou81Mq5Ww5bWUO0adZsVPTqmyo566o7l3r6
d6Lke90AqOmoPF0Yi5ELUA+1C5g79Mcsbykq0yRf6yzyV00UMExnpAkV87bDIrVwbQN8aeo/mOb5
GAzrfM1fWgjr2aX86FKIASTLv9tW/cUQ0dqSzYUZdM4szxKPRZyxGNrAm5SDuOt4ZMGRpAEahwdh
59EygReEDrJBM9NV6xhV7AIIwIw6pcnUpW69XpRocUNxIVHefCWnoxCmWtj3TYtSpey0zzb/7xVu
W1v1D0YXmYvA71BDFR7Cz6rnXmc7Oel3tRKu6l55NOYNmgfKx8d3Td96gE9D+I65vkrKz1JNnfsk
cqixaAgMSsaTGhvpVERlPA+VgqLrMWUEuRmZfuD2ob/KcjWF9W1c9g2p0baochbGESX8csR4aShx
WwqMBH02ilDSm0YugOZRQEIBCuZqEi6YHJJqD/pg5JKXQQTwo9gWJGNnESCIiWi9ElkB0JjEnGVo
wbHV6Dhkg+wSGlU1RwxJCRabpqju6nwAclKozRpuXgCASXeUqRjdSHobX3vVWCNj6FYKpT8mQ5Oz
9/CMuW/kbHYqserViEnWTQmKG/CJAL2yDW5dOEIIv5Swgk7VkTdFsjVn05dVQctaNvanoRMAjR2u
iuhS0qJvdSQ/JH5iU2GlM6cV5izNSK8kC8esC3ytcRjQ2anNWCPCLBRBPYPRAs0v2LPjXYFhq+al
7kLfKPXPTAzXrEWfdACIjEnM3J4FKNRq25kuWTe2FARLVYC6Lw0EhkNxG1O1Y2Q2F3OKKS1YoU86
zD5JpiUMoYxylrzKpWLfG2wxNFDvDJtfSreFAEYoCa8By0oP7zHsnjvZZ7RIRiTdYGXnOunSaaJF
d+wqNgPS97kFy3bKiS5TT+sZx8yVU+fAuYSWQtpHohPXVrJ0oyfbN/YINJgzNBk/TB+iK7DuA7fo
51HhMxGE7jxJfFSZnreVFa1YaBVs68ZuwKhg20ry6DKw29ucRTDjR6Wzp3QeG4mhsikJ05P28RYO
kDZbeqRI+0xrjDutBdsrt+4nVItPWg7MTKsJnCfAFMsigEmvLjoHkYZiKiBfMlaOGdOPqDAMKfV3
Lb0eYh/rjENWNUI8IJlT9HXEdw2NejENIMss+x5LmEGq1BMg5Z/w14u5k2GNi7HnWFIxV/pUbDMb
QlqlfGtUo4SaGG89FoJTALar1KKkgG5gSUP06n8ZllUhLm3XaKZu66By1sWNqnJMyc398UTQSHIV
QkYI1DQuvnN8PlAUkd1RU4b8vW3dpI0vwN0YFApSgMAiCyoVGaB91l1RgcMNVTgmIWRkUO/SpLVo
Y7quTftHl2ozlshQ2I7rBKvm+DI2NrsJhorvwUOGJAhQabeLA5+p3mGlbKvMLrXmTIwpmnPW+QYg
cgzxNdBWix2XdwvnhhoAkVZPXERGc+GZ27BkdsU8B1PV+kKxjmlXLBuvVKDWo6I0m11pfI3V6kly
IpYno5cGjXbX1zMPurHQAqhrAVyQbFC2QUmVHkpYVjOpjjZ666+sBN+/nP9QPIbnustHyQrbYcOe
VnZ86THLuWriTyPHvJaqPl9o+MUwYIUryxy8qQqHpoUCHYu02RICbe9wGygU5O5xizlEibBGlnPD
TjNmH5S2Cqh1VG1IerXeAcmqPxDxlDelqyE5V2135jd1vFI8m1Jk2F0WtZRKsxhL+LQokL1ZbaAu
u6zYG46tXJgmwliG4Q3YNdTRKG3w0ZkTVc7MuQ0t5pLjhJeHr+IuDS99L7nWen9Y//ZzUenYhAZK
qulmFrCjkm0QUTwXh28P/7ApyWWamRk31zBn1cDx8cs21bKJC/8y1zQcnlXW9JvCbdcIhHw0QePP
+sp/8tPEX2VdiTNSlVYeboONVfje5eEf49evRn0fCKoeFaZnf9Ja86sea82qpugP9m3ROmvfk6iV
M35rtcU2yhGo42PMHYU8AYVkwMLF+UO8yPI6n1D3AAB70ICNDeGOplZjT2vsBgjq5Qd2xd3MUgbU
j3h0IpNbqIy1TfMnkSJQsKOwmgq3ubFbxKvsf6xMjxa5hLTIQZqE6UbBWcT8LZvWhktqcObVBpY/
QtsXpdEu/KYKqdUFGKdm8TqzTOmJGqpbAPojUI34mME0Exn1XRh6VxjG5CXyrAWHvSIo402Dgd2c
o6DCmpCljRZBiBGybPp7UWg7vDEmPMTwB1pFhBk6NlR9jDH6Gqv/woe8RpR6SkiUQHpplWtMrP6t
rTRboWr+NVKfSAn8ixZqQxcQEdWE2WzHkbLtsWwEhseyNsXVLHmtQUBEIFyM2A1mg0BmHjv2eZfX
1dYWBYy8Or2iAOxwmXtxtmSS6pYBtEaKmwQIE2tlpatI19hEq2shd8Z5nAxPPUqxO7IXF5Za+Vvb
Lqj9hQsERIDrXJk1snBR3siR5axKlhbYORXrDgtwOXM9pZlJOKbOsVtfCQNXR+zFLbWE+2QVRT2m
SfiQSysFwNznPKJ+4W3kUVvYZSE2ZJuqz9Xgo//wgyXotexaJlQ26dD7Wokjtm44zC21/ZL4EgUH
TdnYijS9M4viCkZXtM3KkY5lmRdtTm0nW+WUU0+1l8yb7dIsrlNZWCh7beXG8G/B0xbz1g28L41I
Lu1c8b9n+aLCUz+hmpeFrxCMvKRWzZyn5RvI53iVxBX6og6UpdXH5SqzPoVWxfAOwfpihK9FSrYo
O+YBrw4w+ofrWNWzc8PPHktQvld6nAWrobFzQoHMrqrRPTiN9XlQoR8VpZKcc+n+Mk/UZt51HrVz
tA0L1WhZ2rrJDkU3zztEYxab20h3vIu2v1YHzeJpbL05KUmKUOeUOwyE4k7JCLYTYZT9bc7yvsKu
c5552Rc1S2TqecXGikJ10hZ04Z3TI22XsmIB3lJMqypOtllC/MRDqFp1jvelzN2dZKvBxszs256i
zFsEF5+U2FDOlQ7al0mMbpMP0ie597NbRdPWbLfxbBSKPj1sPtWs8NZVY14QKfKuawEVOUldBmrN
K5aA/OWLXG7ki1gPlQshxxk6Jt1ZCCxgUEjHHx7e0+K4urDvQCxPJN0UN74u+3dtGwmkiibx954l
wBQ1HwXEk+qmcfRqzVSIlgrdeTE7mP6y0ZCUmEi0nURPG1yKZAK0uiU6knrUErtXcqmkoghhjAHS
YJZmWEbZ/qza1rx3XM1ZFWXSz6wMvgNh0WXeFs7EVsmBc5bktdRWBm3G9jl2VTSWkTX241t/UL6i
EgwBgmPSxXYBN3krZLnhHsAO7nPqRkmQHHHtsfRkwJLZh+KOnmgBTyNnyyAHocKDVr/K7WDVhshc
k8x/CrSMSbWfqXp6QTpfnxSBkS4S3ZnV5ZXDhmzSYikcEXb+o2b6sGlHfgaukmntm87KHkvk6Wpt
rmXvc97UPf5Z/uE5uh308FGXbEZSuwP8JRNqGWx4LHU7UljGr8BTAtfLQ1XM09FgHY7MDplN/8zR
IHB1ltmzLjdolRhl6NwfsnbTYGFmNbYZFKy7TTMm5dj3txR9qzMJ7KmC5xD/tul1kEmbNGSDQfzE
1rZmyrMhMzTLntQtHF9ZJ5qPA9NBIS9KNiFqb971rfkoPLyfSGHH8VW5pxyTsWyU/KYtewitDNfz
zuiughB3HVJI3xU0s0b5vayG3ODpjF9Ca9n91+HG1wRrPA04pl/vQfx3a0sX59KAYt1kqT4zE2Md
RUSjCy/7YZSRdM7ovyIKl0+0Wu9Xkb0EO9cgb9faZVoD9LBz51M+WMFNYLkT2/D2tV6YGNg4486Q
MEZXjI5sydDUlt6Fgjp5kidOPg0lvJx5GmY4QlyMCP7ci5EoF4yckzxw+41fdLhB8E8RaIrmcgX2
FGYs9RMi57PWSComGemuK+UxAjKxJM+cOxbBfRuWNXky50qOCFA5cfnQsJfEdERgXUFyaTV07rCH
Alrrc8zYxWQQcoRxOqG9Q6rqtlGBqIUwWK/2G7adE6AMw7UGr4EafUui/EvP1G9zUlpTY6iLObiE
cMTvGVVAkYkQf2Wom/4ykchjGDlWNtYk2FviqWINBDYl7RtEIBkBaXmBTjBZx50yI3nrLn2qbJBS
ADCRwCFWu0dCcxK7NUJ6JstQ4ouWx37HHoonmSBREluEcIsx5NMlEOHznRWp/qXf3SBg11dDJF8r
KBaXKGcEaWL7Mkj0Eabsu7Oa0lLQemt8OCVpbCVERF96c4IhoOyDBK6pDEDWrLk222dVh8Q5zc19
oSf1AnjujcY+m40PEnMp+2IyMSxwStHR9ZVruN9AGFN7VnHaKcEBD67AYEwyxqXpgMNg3lmzrmdf
zcFIpuA7nRl5dkPpHHeh5N8FwfCV6bSrzHdc4q+3nt7EswrgTGlKezwUIKtcau+w8HsI0PNMJIfF
tR6TSiss9kGBb23kIgfqSpTXV5I7WbW9uWe63/BLD7OwsVEnl0QJWoGuIWLYB2ROnqZKrFUsa9Sy
0z67nvfNKZGT51qPida0PaidgTLLHByg0KtTDNjMiS7JVM2dITNGfpxScgwgIckJTb20+vAzKDMy
HlF5G5b149BVdMUfbcBqoSDtpAZtfu4C9WCkWNghQZGgng/yV9wEhPCDAlVs5DEM2dhMnAaEZmbO
LC9Bly3Nza59dPIxxEFGetaCagnLIllKmccyHYRCKC/JCDPjjYbEAo8tKvUA3JL2yQAaMGtF/Nkw
qU+GCpXdkMGi2YE0MEEnW8yi2LwZJP2hlxuT8cCG1Bak897Us7mjauWUuHM7612dwUIbu7f0wwh7
2GVlEVOeFE8nwWlCHsp5obvakuTriLUtnpCI8XjY4kmGiTTr4KFMqhDuKHhK4EMEgfDzgKVmAT40
BDJke1G0wydc9TfOYC/RMlcrUbXypsgB6x9I4I18Ho4LSYJfJdNDQI6UqDaJOKqhIOgO7zq28Odt
NtPQzs16lt4bjdJuk9x0QI8ocThjWDWQwxf6xgggcevF8A26SPUpDHzjyvSbqxpL7g1V01YOyM77
eGqTWC3d0ty2MWOCK+XhUpXIJ7cyi/gEi/55y9pOtTzQrskaoWW+BbOTOsan1LZ3Zgxu2u6tFbUc
rascvi1+Nn9BSehwIWMbaxOV7ZMi4qtgaM6xrXd31ChACpxW9wPWx3NfT+2tXvusr/RZq1EcZ6ip
FZNbLJTyBER1RACU+D27oySHvRMUmP1M0vk9aA/yBvS/WvkUu21H+ZXRBZJvpEb37oCk72tJI5QD
I/UiybpLo7bbZa9i9pHz5DEdGrYYoRArTbJ3SLZgTeea/Fn1BndaBdoEYo9Y5ZD368guSLh319SI
Iy2eEnnRnS/ZmOygpMaD1mVfkrbE9WK1HsY4/1HNuJqswQJqJwkpowHrdhVa6Rw/MKgiU7mWvVxe
plbSzVgBVqsglxZKM4/9KMCfTKE5G+U7xbIcPMOUKaK2uEwqmCxRwwfdG176BGjwUS/kaFm5ygVW
B3urBc0qQk2yLu08n2YadXv9TFuqStzONYMZmhySTZWS3GI1kWMd488n8JViLOyeNm1lWxCzqpUl
upjv5KMryE7Fjc1YvNTsOJz2ZkEhElGiP0yBJIdmf4nPhpJLUM6o5AlOyMjJcHX6jackS1NjJ5oU
EeaCcmYEjG61zuKndxNWW3oBadaBx4SJYVkHzm1dGuCFPUAzXmdjuezcqSiSi9RovWXfRxu0Ojjp
JQuKV1qTliQfroxwcId6DRMXC81CC9RvVPOlfhPiiFjtcnQG0Vpm5AT1SFKUgG5kVIC9Gnq7S4ES
iP5CYQ1NRHCG+X5FyT1/o80pMiLH5DPDrvA/5xh9K5mlSEbmZiqjS8UXFREvsJqeqQZ3jZF6VOiT
y3raYMAj2W7m545PXSOrgsdYfoV0k6JuJzeoywCWDDf80QfY//NWA6UTYVW2h40e9+zQQR3OKtEv
C6+It2WEj9HuIK1buCDWkhRJd26xtCMg74FFxhCo15VpUZAp3WMjm3pdrm+zqjNnSFSo9iOh/wTr
SXXCRcpduqIe1UzRSiZv1DN4tMqVVFsB2bOWYCu0/57MWiUoaOSbOT3Ur1gWiiCcyFKFvkJBa1aw
vRami8vfrtdhxIZKYlvkqaTEJXRKU2LjbBDA4y2ChM2nZ+lztYycjU3A+BoR1b2MKo1CUupl3OrS
wq5YwYVq4S4VQD/mV7VLYGuzVqGgM2Xku/Abu2yb2dWRF25p/CjsVJmH8G+xKa4SmANkQIJx2hAo
qZ12wwQK4RpnFNvSKyCC5EcVsVXLkpJVpoeEts63jVleNIWLKTDrz/Umiy+LQWH/OUAqQwNH3hAt
+aTsu2ZmNh1VOj0BrkvuKbfZFJ+snkfFluJPuUxhVN9tiZfL4pxyVuosQ5cxMxpjuKxpOfQ0Fewq
PjoXDYRlhxrfbo81Jg3qNbqYladWK80pVHa4kjIlIFGSemDvSs37amLpgLwdD9nVqJqf+CEZlB7k
V6gkcCtCC1zGyIlgxrHndl1sUS1U81QfriUzFXONXdhUVXOEDRY1mxyhJ5dlrvTLpjdzqo1aGPZD
cNmdZrubqPkcTk0BA9PKpHAGRUEsrA4Fid9Yk7outIWqE3bvOzI5EAiNhZ00tx5SwbvEUc+jknYr
AM9sXNmZ5l09F1LzJaD5gAlTZzofqD/lOedt50D7C78rtb965x85OEkOPztYZN4YS0afiRTLcLo0
DeC0HElzkD1fDpasA6jxmcN6+PLww8M/hWVDOBJmO8XnVy4zJJoHJ9HBdSQNSvXiLPrthwcrUnGo
Q3z48vBOQcWWiV+RZKeGC/vvltFiggeKKrOjLwlX8rmbMU1GQPPHeB3WF/+AhT18KSdpssZ7wARC
ucPf/imaPqZIyq8/hC5GUSdKHksjuqng8gCEyrdl2xcLbJ3GUlIFpkR+99sb5MI12bbm9lSQktkc
zlbxBkE1TBVj1eEff/zKqpstDs2QZb354u1JRtsOdYQphADPxDogoDT5roggLB48cE6Eds+kQvHh
d4cftbYGiMbT7/QkTBhBPeDYUZStKTlBJnjuAQTIwG6tmrH6LgV8d+ZgPB3+/OCby3XssXjEha4R
PaFIxBSqkzU9qDn/60hmJw5GEJJ+fYkFu3r37X/us4T//s/4N7++5/gv/nMRPJaZyH5Uf/mu5T67
3CV78f5NR0fm01/ObrardkffsHmGznxT7wnU7AWo3r/+7fN1ePtsPNA1a87qPvvdIf7Wm16NMn98
oF/2f8cUZBgO2uMjT9DhnA6X81eHiHdcdf20//e/NOtMNXQUo6R/Dy9EpXGWei+/RgvhnJnMQRbu
YowovN7e7D8++deGfO4Q//w9f3UFz+2zfvr3v1TNVDjp01rBODPwCo7uo+eLRPT8thUs50yxDV2x
IC4eXshG+cA3nerP+sJf3+a/01JHrfCY1chf6KpekB05vdTRovN32uDdEd70BOeMeWg0IKAbfnvx
jnMmK7amKzLdbXzROP8rF797SlhkBKIqg8fqLQpdM2T1+Y6863L/gwdB189wsCMtNzBKvL18Sz3D
CIWk2taeLx9J+Ae7fJ3z+3t3/10THt19jbIjdO/fbvLbVlAU5cy0bFVVzeeP+v/f99+d+5sRYGTL
n3j9unrGKKdZ6Bj/cBy0uHyZ50OzP1zvV2T51KvX1DOSlrpKGu356t89AzbOUZ2LV2UEX4fXR3sG
CFTKf3MEfNeP3jwDPOmEkmzbernKd7OArZ3pOF9wiL3MAs/N/oGeBBxsz6PTPx8HNf1MdTRMSwre
svH1rhEOA4GpU+SR7N/4ep57P1IjKFjJThwOVPvMcAyD9D7rnbfjoI3l2cYDraJgPLw+XB+wDsbp
v7MU+PMHwab2h20YmNeeL/L9olBmvTSajcyPd/XUAT7x3uvKGT50xdBYVhxe766eBYGlMUwo6sdb
CWjyy0mdMAAYjPUMgDLu6sOLZ+noCTDPNKDpxuiDe/39x1oPqeNcdnonMFUIf7jMn1/0qretwHrA
wKYqjyPh4fXhngRFt5Tnk/rnfYFFsWZjd1RfN3/vWkFR9LOxepDFSPHhVgTM5bj3ThsIrTNDtYBf
mO8u3DbOVBvzq66bz7f/ub99oFlwtKeeGhzQQX8wCsJY0J8fdfrT24dAkQkOoPgeXdsf7fYTFhgt
7Sfdfq6fG0zBb+Vl6/duMcDKm6Jb42rpJTbyAYMj8st2/YRBQDsz0eYrzut8+K4XjEMhYE08EB92
QtAIbJzYFzTnDEc1iULljzeICgXYKLKmjavGw8Py4dbFqob258RWYJvsYO+gqMrLyvB9XzDOTH5D
b3nZPXy8YIGuaqdOCzqPvcK91h3wB+PrXSuwScCXrhn2xx0XDFPlpE8bHeUzm/SC87JMPOwE384O
lnVmAy4CuvsSVH1emH+gOVLTlNP3ywpTAH5eW3l+7Mf98NtWIHqq8bTQCi9BhY/XCga8rRP7AmkE
lgHsGZw/XilY9plJE0DPeBk3Pt7WycAidGIrjOsFRSGGblvPq8L3sRNVPgMtwbqUYPr4+h/MEX/j
sfk17zSCs5/mYwYp2Is3ua3/9g2v2YrfH+AlC3FIuJBqOHrjfZ/vnw/9HJMdv//PUXDhkCl588vX
zMnhc17+/OUCf//RR5/1elWvP1wF+3JXPvr94Rf9y2mOKcF//+v/xrvvu2T3NlNAszPs/XYm//7X
0Xm+uf//zYFF9O64Izbq5OOWwZClxwc+RPROP3C0S3Hhv57ieBsVZwTInHrkKYalH1mZBkdn/ZyY
PPnYWZyVu6fs9SzHs36Obp1+5DTdP1bBY10dHfwQPDr14LM95VJ35f7tkSnI9hMa+zX39Uv245dp
Bmvl+3Gzj2vT108dn6p/1rsXtHrwdHQ/mdvGkOqpLUOyvvSOT/klbn/qkVe0eBC8nuGhe2sHiOWp
B14/7fyjDvgSVjn5uHEcpFlw/EQyMbA6OPnQ6VOwezeK6AAkf8KRs/a4W+jOmA479YTPfz82mYr6
E56Xc86sfoz611M89IvnsNCp57zFsiB+18zUcf0J08vFLkiPRg8FsupPeLAvdmUf79Knt82hyqQz
Xn/wz8eMi50Qu0e/FvuqOurTQPDG3OypzY0YCFbl7ljygDaF7eXph2YuEFl11LPVEab/M45N/WL+
y/OjsUkFKPuTjp7V5ftD/5QTz9Lq3RjyElA8tbkv99/L3bvVE9lG0zm9tS/3ze543mKrPwZ+Tj/n
9pcVBYKFHxxP6xx/DK/9jONv9qXYH41UxGuUn3Twi30XPB5NYxz8Z8zol/v2l2+YPl/bYBxhX+JM
JzcK1Fv/l+kO8n1wPJu9KL5+zgfMdtH7Z/85cnzq4a8w3xw1y3Pg6eTDRjErkuNdjUq+7icMslfl
3nuvKiOS93oR/3x2uN6n1DWKm927bQKg5DEKdWqT3PrZ0/6Xtfjd3PacBzz18HfItv+4IxI+Un7C
vPz8Ab/viOPhf8J68J7W3wuxP1pSaM+Z4lPb5n4PF/H1Do4P/0tI7dTjfqp2/tFhnyVupx72875M
mNmOjvysHTz5yAE7m3fdW3sOrJ166C875p3UA4J2fN6HeNXJB9+L6pfPf3TyxPF/Quf7y7IEf65x
/jUw/VdhmC99hiDUO2oVEyT+6w/+bMD6o0jTr2Le38efXkW6f/Rnx8G18R2P8X5X/uf/AQAA//8=
</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solidFill>
        <a:sysClr val="windowText" lastClr="0000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microsoft.com/office/2014/relationships/chartEx" Target="../charts/chartEx2.xml"/><Relationship Id="rId7" Type="http://schemas.openxmlformats.org/officeDocument/2006/relationships/image" Target="../media/image2.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9.xml"/><Relationship Id="rId10" Type="http://schemas.openxmlformats.org/officeDocument/2006/relationships/image" Target="../media/image5.png"/><Relationship Id="rId4" Type="http://schemas.openxmlformats.org/officeDocument/2006/relationships/chart" Target="../charts/chart8.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50800</xdr:colOff>
      <xdr:row>4</xdr:row>
      <xdr:rowOff>38100</xdr:rowOff>
    </xdr:from>
    <xdr:to>
      <xdr:col>4</xdr:col>
      <xdr:colOff>241300</xdr:colOff>
      <xdr:row>14</xdr:row>
      <xdr:rowOff>44450</xdr:rowOff>
    </xdr:to>
    <xdr:graphicFrame macro="">
      <xdr:nvGraphicFramePr>
        <xdr:cNvPr id="2" name="Chart 1">
          <a:extLst>
            <a:ext uri="{FF2B5EF4-FFF2-40B4-BE49-F238E27FC236}">
              <a16:creationId xmlns:a16="http://schemas.microsoft.com/office/drawing/2014/main" id="{E320425C-78B3-2E43-BC3C-444921F0A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45</xdr:row>
      <xdr:rowOff>127000</xdr:rowOff>
    </xdr:from>
    <xdr:to>
      <xdr:col>5</xdr:col>
      <xdr:colOff>917575</xdr:colOff>
      <xdr:row>60</xdr:row>
      <xdr:rowOff>107950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87866F8-AF21-D4C5-2F2E-9861B46AD8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4775" y="8413750"/>
              <a:ext cx="47371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109537</xdr:colOff>
      <xdr:row>11</xdr:row>
      <xdr:rowOff>53975</xdr:rowOff>
    </xdr:from>
    <xdr:to>
      <xdr:col>15</xdr:col>
      <xdr:colOff>404812</xdr:colOff>
      <xdr:row>26</xdr:row>
      <xdr:rowOff>34925</xdr:rowOff>
    </xdr:to>
    <xdr:graphicFrame macro="">
      <xdr:nvGraphicFramePr>
        <xdr:cNvPr id="7" name="Chart 6">
          <a:extLst>
            <a:ext uri="{FF2B5EF4-FFF2-40B4-BE49-F238E27FC236}">
              <a16:creationId xmlns:a16="http://schemas.microsoft.com/office/drawing/2014/main" id="{F5D8C166-0CEF-C644-FE1C-8D20B410A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508001</xdr:colOff>
      <xdr:row>27</xdr:row>
      <xdr:rowOff>96838</xdr:rowOff>
    </xdr:from>
    <xdr:to>
      <xdr:col>16</xdr:col>
      <xdr:colOff>190501</xdr:colOff>
      <xdr:row>42</xdr:row>
      <xdr:rowOff>101601</xdr:rowOff>
    </xdr:to>
    <xdr:graphicFrame macro="">
      <xdr:nvGraphicFramePr>
        <xdr:cNvPr id="8" name="Chart 7">
          <a:extLst>
            <a:ext uri="{FF2B5EF4-FFF2-40B4-BE49-F238E27FC236}">
              <a16:creationId xmlns:a16="http://schemas.microsoft.com/office/drawing/2014/main" id="{96A96A34-DA5E-8F05-8648-F6CEC276A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337344</xdr:colOff>
      <xdr:row>43</xdr:row>
      <xdr:rowOff>152400</xdr:rowOff>
    </xdr:from>
    <xdr:to>
      <xdr:col>19</xdr:col>
      <xdr:colOff>19844</xdr:colOff>
      <xdr:row>58</xdr:row>
      <xdr:rowOff>157163</xdr:rowOff>
    </xdr:to>
    <xdr:graphicFrame macro="">
      <xdr:nvGraphicFramePr>
        <xdr:cNvPr id="9" name="Chart 8">
          <a:extLst>
            <a:ext uri="{FF2B5EF4-FFF2-40B4-BE49-F238E27FC236}">
              <a16:creationId xmlns:a16="http://schemas.microsoft.com/office/drawing/2014/main" id="{0D4DB20F-460C-59F0-9537-23AF645CA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142875</xdr:colOff>
      <xdr:row>0</xdr:row>
      <xdr:rowOff>0</xdr:rowOff>
    </xdr:from>
    <xdr:to>
      <xdr:col>12</xdr:col>
      <xdr:colOff>293688</xdr:colOff>
      <xdr:row>10</xdr:row>
      <xdr:rowOff>103188</xdr:rowOff>
    </xdr:to>
    <xdr:graphicFrame macro="">
      <xdr:nvGraphicFramePr>
        <xdr:cNvPr id="10" name="Chart 9">
          <a:extLst>
            <a:ext uri="{FF2B5EF4-FFF2-40B4-BE49-F238E27FC236}">
              <a16:creationId xmlns:a16="http://schemas.microsoft.com/office/drawing/2014/main" id="{49DF23E2-49E1-6982-718C-A25F70C30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550069</xdr:colOff>
      <xdr:row>14</xdr:row>
      <xdr:rowOff>157162</xdr:rowOff>
    </xdr:from>
    <xdr:to>
      <xdr:col>18</xdr:col>
      <xdr:colOff>563563</xdr:colOff>
      <xdr:row>29</xdr:row>
      <xdr:rowOff>2381</xdr:rowOff>
    </xdr:to>
    <mc:AlternateContent xmlns:mc="http://schemas.openxmlformats.org/markup-compatibility/2006" xmlns:a14="http://schemas.microsoft.com/office/drawing/2010/main">
      <mc:Choice Requires="a14">
        <xdr:graphicFrame macro="">
          <xdr:nvGraphicFramePr>
            <xdr:cNvPr id="11" name="Sex">
              <a:extLst>
                <a:ext uri="{FF2B5EF4-FFF2-40B4-BE49-F238E27FC236}">
                  <a16:creationId xmlns:a16="http://schemas.microsoft.com/office/drawing/2014/main" id="{B57792FC-63E9-8639-54C0-74A32B5531C4}"/>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3726319" y="2713037"/>
              <a:ext cx="1847057" cy="25836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50006</xdr:colOff>
      <xdr:row>18</xdr:row>
      <xdr:rowOff>157162</xdr:rowOff>
    </xdr:from>
    <xdr:to>
      <xdr:col>20</xdr:col>
      <xdr:colOff>57150</xdr:colOff>
      <xdr:row>33</xdr:row>
      <xdr:rowOff>2381</xdr:rowOff>
    </xdr:to>
    <mc:AlternateContent xmlns:mc="http://schemas.openxmlformats.org/markup-compatibility/2006" xmlns:a14="http://schemas.microsoft.com/office/drawing/2010/main">
      <mc:Choice Requires="a14">
        <xdr:graphicFrame macro="">
          <xdr:nvGraphicFramePr>
            <xdr:cNvPr id="12" name="RaceDesc">
              <a:extLst>
                <a:ext uri="{FF2B5EF4-FFF2-40B4-BE49-F238E27FC236}">
                  <a16:creationId xmlns:a16="http://schemas.microsoft.com/office/drawing/2014/main" id="{FD1ABD38-10C5-59D5-E449-736183D340CB}"/>
                </a:ext>
              </a:extLst>
            </xdr:cNvPr>
            <xdr:cNvGraphicFramePr/>
          </xdr:nvGraphicFramePr>
          <xdr:xfrm>
            <a:off x="0" y="0"/>
            <a:ext cx="0" cy="0"/>
          </xdr:xfrm>
          <a:graphic>
            <a:graphicData uri="http://schemas.microsoft.com/office/drawing/2010/slicer">
              <sle:slicer xmlns:sle="http://schemas.microsoft.com/office/drawing/2010/slicer" name="RaceDesc"/>
            </a:graphicData>
          </a:graphic>
        </xdr:graphicFrame>
      </mc:Choice>
      <mc:Fallback xmlns="">
        <xdr:sp macro="" textlink="">
          <xdr:nvSpPr>
            <xdr:cNvPr id="0" name=""/>
            <xdr:cNvSpPr>
              <a:spLocks noTextEdit="1"/>
            </xdr:cNvSpPr>
          </xdr:nvSpPr>
          <xdr:spPr>
            <a:xfrm>
              <a:off x="14448631" y="3443287"/>
              <a:ext cx="1840707" cy="25836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971550</xdr:colOff>
      <xdr:row>16</xdr:row>
      <xdr:rowOff>161925</xdr:rowOff>
    </xdr:from>
    <xdr:to>
      <xdr:col>9</xdr:col>
      <xdr:colOff>427831</xdr:colOff>
      <xdr:row>31</xdr:row>
      <xdr:rowOff>10319</xdr:rowOff>
    </xdr:to>
    <mc:AlternateContent xmlns:mc="http://schemas.openxmlformats.org/markup-compatibility/2006" xmlns:a14="http://schemas.microsoft.com/office/drawing/2010/main">
      <mc:Choice Requires="a14">
        <xdr:graphicFrame macro="">
          <xdr:nvGraphicFramePr>
            <xdr:cNvPr id="13" name="Department">
              <a:extLst>
                <a:ext uri="{FF2B5EF4-FFF2-40B4-BE49-F238E27FC236}">
                  <a16:creationId xmlns:a16="http://schemas.microsoft.com/office/drawing/2014/main" id="{9AD3E4ED-691D-D5EA-DB2F-2AE4AEB45D8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107363" y="3082925"/>
              <a:ext cx="1829593" cy="25868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15</xdr:col>
      <xdr:colOff>600076</xdr:colOff>
      <xdr:row>8</xdr:row>
      <xdr:rowOff>63500</xdr:rowOff>
    </xdr:from>
    <xdr:to>
      <xdr:col>19</xdr:col>
      <xdr:colOff>209551</xdr:colOff>
      <xdr:row>12</xdr:row>
      <xdr:rowOff>139700</xdr:rowOff>
    </xdr:to>
    <xdr:sp macro="" textlink="">
      <xdr:nvSpPr>
        <xdr:cNvPr id="5" name="Rectangle: Rounded Corners 4">
          <a:extLst>
            <a:ext uri="{FF2B5EF4-FFF2-40B4-BE49-F238E27FC236}">
              <a16:creationId xmlns:a16="http://schemas.microsoft.com/office/drawing/2014/main" id="{B08C16D2-0B7F-75DA-949B-4C0B683B2696}"/>
            </a:ext>
          </a:extLst>
        </xdr:cNvPr>
        <xdr:cNvSpPr/>
      </xdr:nvSpPr>
      <xdr:spPr>
        <a:xfrm>
          <a:off x="9820276" y="1511300"/>
          <a:ext cx="2047875" cy="80010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ysClr val="windowText" lastClr="000000"/>
              </a:solidFill>
            </a:rPr>
            <a:t>Average Employee </a:t>
          </a:r>
        </a:p>
        <a:p>
          <a:pPr algn="ctr"/>
          <a:r>
            <a:rPr lang="en-GB" sz="1100" b="1">
              <a:solidFill>
                <a:sysClr val="windowText" lastClr="000000"/>
              </a:solidFill>
            </a:rPr>
            <a:t>Satisfaction</a:t>
          </a:r>
        </a:p>
        <a:p>
          <a:pPr algn="ctr"/>
          <a:r>
            <a:rPr lang="en-GB" sz="1100" b="1">
              <a:solidFill>
                <a:sysClr val="windowText" lastClr="000000"/>
              </a:solidFill>
            </a:rPr>
            <a:t>3.89</a:t>
          </a:r>
        </a:p>
      </xdr:txBody>
    </xdr:sp>
    <xdr:clientData/>
  </xdr:twoCellAnchor>
  <xdr:twoCellAnchor>
    <xdr:from>
      <xdr:col>1</xdr:col>
      <xdr:colOff>12699</xdr:colOff>
      <xdr:row>13</xdr:row>
      <xdr:rowOff>1</xdr:rowOff>
    </xdr:from>
    <xdr:to>
      <xdr:col>5</xdr:col>
      <xdr:colOff>209550</xdr:colOff>
      <xdr:row>27</xdr:row>
      <xdr:rowOff>57150</xdr:rowOff>
    </xdr:to>
    <xdr:graphicFrame macro="">
      <xdr:nvGraphicFramePr>
        <xdr:cNvPr id="6" name="Chart 5">
          <a:extLst>
            <a:ext uri="{FF2B5EF4-FFF2-40B4-BE49-F238E27FC236}">
              <a16:creationId xmlns:a16="http://schemas.microsoft.com/office/drawing/2014/main" id="{77DEB9D6-275A-49D9-8995-AF7BFD736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234951</xdr:colOff>
      <xdr:row>13</xdr:row>
      <xdr:rowOff>0</xdr:rowOff>
    </xdr:from>
    <xdr:to>
      <xdr:col>12</xdr:col>
      <xdr:colOff>209551</xdr:colOff>
      <xdr:row>27</xdr:row>
      <xdr:rowOff>57150</xdr:rowOff>
    </xdr:to>
    <xdr:graphicFrame macro="">
      <xdr:nvGraphicFramePr>
        <xdr:cNvPr id="7" name="Chart 6">
          <a:extLst>
            <a:ext uri="{FF2B5EF4-FFF2-40B4-BE49-F238E27FC236}">
              <a16:creationId xmlns:a16="http://schemas.microsoft.com/office/drawing/2014/main" id="{CD9522A3-EAFA-49C9-8F59-1D386519A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9523</xdr:colOff>
      <xdr:row>27</xdr:row>
      <xdr:rowOff>85725</xdr:rowOff>
    </xdr:from>
    <xdr:to>
      <xdr:col>10</xdr:col>
      <xdr:colOff>276224</xdr:colOff>
      <xdr:row>42</xdr:row>
      <xdr:rowOff>52917</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4265D3BF-73B4-4794-B768-5E38579FD8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19123" y="5057775"/>
              <a:ext cx="5829301" cy="272944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301625</xdr:colOff>
      <xdr:row>27</xdr:row>
      <xdr:rowOff>82550</xdr:rowOff>
    </xdr:from>
    <xdr:to>
      <xdr:col>19</xdr:col>
      <xdr:colOff>206375</xdr:colOff>
      <xdr:row>42</xdr:row>
      <xdr:rowOff>38100</xdr:rowOff>
    </xdr:to>
    <xdr:graphicFrame macro="">
      <xdr:nvGraphicFramePr>
        <xdr:cNvPr id="11" name="Chart 10">
          <a:extLst>
            <a:ext uri="{FF2B5EF4-FFF2-40B4-BE49-F238E27FC236}">
              <a16:creationId xmlns:a16="http://schemas.microsoft.com/office/drawing/2014/main" id="{B2E7772E-359F-4C2F-B397-44141FF1A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234950</xdr:colOff>
      <xdr:row>13</xdr:row>
      <xdr:rowOff>0</xdr:rowOff>
    </xdr:from>
    <xdr:to>
      <xdr:col>19</xdr:col>
      <xdr:colOff>201083</xdr:colOff>
      <xdr:row>27</xdr:row>
      <xdr:rowOff>57150</xdr:rowOff>
    </xdr:to>
    <xdr:graphicFrame macro="">
      <xdr:nvGraphicFramePr>
        <xdr:cNvPr id="12" name="Chart 11">
          <a:extLst>
            <a:ext uri="{FF2B5EF4-FFF2-40B4-BE49-F238E27FC236}">
              <a16:creationId xmlns:a16="http://schemas.microsoft.com/office/drawing/2014/main" id="{07687D85-6FBB-4E23-9298-C06247466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xdr:colOff>
      <xdr:row>8</xdr:row>
      <xdr:rowOff>63500</xdr:rowOff>
    </xdr:from>
    <xdr:to>
      <xdr:col>14</xdr:col>
      <xdr:colOff>219076</xdr:colOff>
      <xdr:row>12</xdr:row>
      <xdr:rowOff>139700</xdr:rowOff>
    </xdr:to>
    <xdr:sp macro="" textlink="">
      <xdr:nvSpPr>
        <xdr:cNvPr id="20" name="Rectangle: Rounded Corners 19">
          <a:extLst>
            <a:ext uri="{FF2B5EF4-FFF2-40B4-BE49-F238E27FC236}">
              <a16:creationId xmlns:a16="http://schemas.microsoft.com/office/drawing/2014/main" id="{1D8DDFE8-C208-1782-08DF-D986581CB538}"/>
            </a:ext>
          </a:extLst>
        </xdr:cNvPr>
        <xdr:cNvSpPr/>
      </xdr:nvSpPr>
      <xdr:spPr>
        <a:xfrm>
          <a:off x="6781801" y="1511300"/>
          <a:ext cx="2047875" cy="80010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ysClr val="windowText" lastClr="000000"/>
              </a:solidFill>
              <a:effectLst/>
              <a:latin typeface="+mn-lt"/>
              <a:ea typeface="+mn-ea"/>
              <a:cs typeface="+mn-cs"/>
            </a:rPr>
            <a:t>Active Employees</a:t>
          </a:r>
        </a:p>
        <a:p>
          <a:pPr algn="ctr"/>
          <a:r>
            <a:rPr lang="en-GB" sz="1100" b="1">
              <a:solidFill>
                <a:sysClr val="windowText" lastClr="000000"/>
              </a:solidFill>
              <a:effectLst/>
              <a:latin typeface="+mn-lt"/>
              <a:ea typeface="+mn-ea"/>
              <a:cs typeface="+mn-cs"/>
            </a:rPr>
            <a:t>207</a:t>
          </a:r>
          <a:endParaRPr lang="en-GB">
            <a:solidFill>
              <a:sysClr val="windowText" lastClr="000000"/>
            </a:solidFill>
            <a:effectLst/>
          </a:endParaRPr>
        </a:p>
      </xdr:txBody>
    </xdr:sp>
    <xdr:clientData/>
  </xdr:twoCellAnchor>
  <xdr:twoCellAnchor>
    <xdr:from>
      <xdr:col>6</xdr:col>
      <xdr:colOff>44451</xdr:colOff>
      <xdr:row>8</xdr:row>
      <xdr:rowOff>57150</xdr:rowOff>
    </xdr:from>
    <xdr:to>
      <xdr:col>9</xdr:col>
      <xdr:colOff>190501</xdr:colOff>
      <xdr:row>12</xdr:row>
      <xdr:rowOff>133350</xdr:rowOff>
    </xdr:to>
    <xdr:sp macro="" textlink="">
      <xdr:nvSpPr>
        <xdr:cNvPr id="21" name="Rectangle: Rounded Corners 20">
          <a:extLst>
            <a:ext uri="{FF2B5EF4-FFF2-40B4-BE49-F238E27FC236}">
              <a16:creationId xmlns:a16="http://schemas.microsoft.com/office/drawing/2014/main" id="{5A548B73-E246-3F6C-1B3D-CB54F49CACBD}"/>
            </a:ext>
          </a:extLst>
        </xdr:cNvPr>
        <xdr:cNvSpPr/>
      </xdr:nvSpPr>
      <xdr:spPr>
        <a:xfrm>
          <a:off x="3702051" y="1504950"/>
          <a:ext cx="2051050" cy="80010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ysClr val="windowText" lastClr="000000"/>
              </a:solidFill>
              <a:effectLst/>
              <a:latin typeface="+mn-lt"/>
              <a:ea typeface="+mn-ea"/>
              <a:cs typeface="+mn-cs"/>
            </a:rPr>
            <a:t>Average Salary</a:t>
          </a:r>
          <a:endParaRPr lang="en-GB">
            <a:solidFill>
              <a:sysClr val="windowText" lastClr="000000"/>
            </a:solidFill>
            <a:effectLst/>
          </a:endParaRPr>
        </a:p>
        <a:p>
          <a:pPr algn="ctr"/>
          <a:r>
            <a:rPr lang="en-GB" sz="1100" b="1" i="0">
              <a:solidFill>
                <a:sysClr val="windowText" lastClr="000000"/>
              </a:solidFill>
              <a:effectLst/>
              <a:latin typeface="+mn-lt"/>
              <a:ea typeface="+mn-ea"/>
              <a:cs typeface="+mn-cs"/>
            </a:rPr>
            <a:t>£69,020.68</a:t>
          </a:r>
          <a:r>
            <a:rPr lang="en-GB" sz="1100" b="1">
              <a:solidFill>
                <a:sysClr val="windowText" lastClr="000000"/>
              </a:solidFill>
              <a:effectLst/>
              <a:latin typeface="+mn-lt"/>
              <a:ea typeface="+mn-ea"/>
              <a:cs typeface="+mn-cs"/>
            </a:rPr>
            <a:t> </a:t>
          </a:r>
          <a:endParaRPr lang="en-GB">
            <a:solidFill>
              <a:sysClr val="windowText" lastClr="000000"/>
            </a:solidFill>
            <a:effectLst/>
          </a:endParaRPr>
        </a:p>
      </xdr:txBody>
    </xdr:sp>
    <xdr:clientData/>
  </xdr:twoCellAnchor>
  <xdr:twoCellAnchor>
    <xdr:from>
      <xdr:col>1</xdr:col>
      <xdr:colOff>15876</xdr:colOff>
      <xdr:row>8</xdr:row>
      <xdr:rowOff>57150</xdr:rowOff>
    </xdr:from>
    <xdr:to>
      <xdr:col>4</xdr:col>
      <xdr:colOff>234951</xdr:colOff>
      <xdr:row>12</xdr:row>
      <xdr:rowOff>133350</xdr:rowOff>
    </xdr:to>
    <xdr:sp macro="" textlink="">
      <xdr:nvSpPr>
        <xdr:cNvPr id="22" name="Rectangle: Rounded Corners 21">
          <a:extLst>
            <a:ext uri="{FF2B5EF4-FFF2-40B4-BE49-F238E27FC236}">
              <a16:creationId xmlns:a16="http://schemas.microsoft.com/office/drawing/2014/main" id="{CA5F07F0-1982-F326-E9D3-88921452C771}"/>
            </a:ext>
          </a:extLst>
        </xdr:cNvPr>
        <xdr:cNvSpPr/>
      </xdr:nvSpPr>
      <xdr:spPr>
        <a:xfrm>
          <a:off x="625476" y="1504950"/>
          <a:ext cx="2047875" cy="80010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ysClr val="windowText" lastClr="000000"/>
              </a:solidFill>
              <a:effectLst/>
              <a:latin typeface="+mn-lt"/>
              <a:ea typeface="+mn-ea"/>
              <a:cs typeface="+mn-cs"/>
            </a:rPr>
            <a:t>Total Employees</a:t>
          </a:r>
          <a:endParaRPr lang="en-GB">
            <a:solidFill>
              <a:sysClr val="windowText" lastClr="000000"/>
            </a:solidFill>
            <a:effectLst/>
          </a:endParaRPr>
        </a:p>
        <a:p>
          <a:pPr algn="ctr"/>
          <a:r>
            <a:rPr lang="en-GB" sz="1100" b="1">
              <a:solidFill>
                <a:sysClr val="windowText" lastClr="000000"/>
              </a:solidFill>
              <a:effectLst/>
              <a:latin typeface="+mn-lt"/>
              <a:ea typeface="+mn-ea"/>
              <a:cs typeface="+mn-cs"/>
            </a:rPr>
            <a:t>311</a:t>
          </a:r>
          <a:endParaRPr lang="en-GB">
            <a:solidFill>
              <a:sysClr val="windowText" lastClr="000000"/>
            </a:solidFill>
            <a:effectLst/>
          </a:endParaRPr>
        </a:p>
      </xdr:txBody>
    </xdr:sp>
    <xdr:clientData/>
  </xdr:twoCellAnchor>
  <xdr:twoCellAnchor>
    <xdr:from>
      <xdr:col>1</xdr:col>
      <xdr:colOff>542922</xdr:colOff>
      <xdr:row>0</xdr:row>
      <xdr:rowOff>25400</xdr:rowOff>
    </xdr:from>
    <xdr:to>
      <xdr:col>20</xdr:col>
      <xdr:colOff>129378</xdr:colOff>
      <xdr:row>8</xdr:row>
      <xdr:rowOff>19050</xdr:rowOff>
    </xdr:to>
    <xdr:sp macro="" textlink="">
      <xdr:nvSpPr>
        <xdr:cNvPr id="23" name="TextBox 22">
          <a:extLst>
            <a:ext uri="{FF2B5EF4-FFF2-40B4-BE49-F238E27FC236}">
              <a16:creationId xmlns:a16="http://schemas.microsoft.com/office/drawing/2014/main" id="{96CA06D4-6E9C-CCE8-E824-97E1C8A8131A}"/>
            </a:ext>
          </a:extLst>
        </xdr:cNvPr>
        <xdr:cNvSpPr txBox="1"/>
      </xdr:nvSpPr>
      <xdr:spPr>
        <a:xfrm>
          <a:off x="1150141" y="25400"/>
          <a:ext cx="11206956" cy="1422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400" b="1"/>
            <a:t>|HR ANALYTICS DASHBOARD</a:t>
          </a:r>
        </a:p>
      </xdr:txBody>
    </xdr:sp>
    <xdr:clientData/>
  </xdr:twoCellAnchor>
  <xdr:twoCellAnchor editAs="oneCell">
    <xdr:from>
      <xdr:col>4</xdr:col>
      <xdr:colOff>153987</xdr:colOff>
      <xdr:row>2</xdr:row>
      <xdr:rowOff>42863</xdr:rowOff>
    </xdr:from>
    <xdr:to>
      <xdr:col>5</xdr:col>
      <xdr:colOff>338137</xdr:colOff>
      <xdr:row>6</xdr:row>
      <xdr:rowOff>100981</xdr:rowOff>
    </xdr:to>
    <xdr:pic>
      <xdr:nvPicPr>
        <xdr:cNvPr id="25" name="Picture 24">
          <a:extLst>
            <a:ext uri="{FF2B5EF4-FFF2-40B4-BE49-F238E27FC236}">
              <a16:creationId xmlns:a16="http://schemas.microsoft.com/office/drawing/2014/main" id="{EEE41E23-F100-7322-8391-A4518417ED3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582862" y="400051"/>
          <a:ext cx="791369" cy="772493"/>
        </a:xfrm>
        <a:prstGeom prst="rect">
          <a:avLst/>
        </a:prstGeom>
      </xdr:spPr>
    </xdr:pic>
    <xdr:clientData/>
  </xdr:twoCellAnchor>
  <xdr:twoCellAnchor editAs="oneCell">
    <xdr:from>
      <xdr:col>18</xdr:col>
      <xdr:colOff>359834</xdr:colOff>
      <xdr:row>9</xdr:row>
      <xdr:rowOff>92781</xdr:rowOff>
    </xdr:from>
    <xdr:to>
      <xdr:col>19</xdr:col>
      <xdr:colOff>131107</xdr:colOff>
      <xdr:row>11</xdr:row>
      <xdr:rowOff>112054</xdr:rowOff>
    </xdr:to>
    <xdr:pic>
      <xdr:nvPicPr>
        <xdr:cNvPr id="27" name="Picture 26">
          <a:extLst>
            <a:ext uri="{FF2B5EF4-FFF2-40B4-BE49-F238E27FC236}">
              <a16:creationId xmlns:a16="http://schemas.microsoft.com/office/drawing/2014/main" id="{8B8287C5-A121-11BE-E5C4-5645D6982ED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482917" y="1712031"/>
          <a:ext cx="385107" cy="379106"/>
        </a:xfrm>
        <a:prstGeom prst="rect">
          <a:avLst/>
        </a:prstGeom>
      </xdr:spPr>
    </xdr:pic>
    <xdr:clientData/>
  </xdr:twoCellAnchor>
  <xdr:twoCellAnchor editAs="oneCell">
    <xdr:from>
      <xdr:col>8</xdr:col>
      <xdr:colOff>412749</xdr:colOff>
      <xdr:row>9</xdr:row>
      <xdr:rowOff>141501</xdr:rowOff>
    </xdr:from>
    <xdr:to>
      <xdr:col>9</xdr:col>
      <xdr:colOff>88820</xdr:colOff>
      <xdr:row>11</xdr:row>
      <xdr:rowOff>136446</xdr:rowOff>
    </xdr:to>
    <xdr:pic>
      <xdr:nvPicPr>
        <xdr:cNvPr id="29" name="Picture 28">
          <a:extLst>
            <a:ext uri="{FF2B5EF4-FFF2-40B4-BE49-F238E27FC236}">
              <a16:creationId xmlns:a16="http://schemas.microsoft.com/office/drawing/2014/main" id="{B011915D-C568-5298-A9D1-C1A3CA63A0F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289549" y="1770276"/>
          <a:ext cx="361871" cy="356895"/>
        </a:xfrm>
        <a:prstGeom prst="rect">
          <a:avLst/>
        </a:prstGeom>
      </xdr:spPr>
    </xdr:pic>
    <xdr:clientData/>
  </xdr:twoCellAnchor>
  <xdr:twoCellAnchor editAs="oneCell">
    <xdr:from>
      <xdr:col>3</xdr:col>
      <xdr:colOff>350217</xdr:colOff>
      <xdr:row>8</xdr:row>
      <xdr:rowOff>171450</xdr:rowOff>
    </xdr:from>
    <xdr:to>
      <xdr:col>4</xdr:col>
      <xdr:colOff>184070</xdr:colOff>
      <xdr:row>11</xdr:row>
      <xdr:rowOff>66596</xdr:rowOff>
    </xdr:to>
    <xdr:pic>
      <xdr:nvPicPr>
        <xdr:cNvPr id="32" name="Picture 31">
          <a:extLst>
            <a:ext uri="{FF2B5EF4-FFF2-40B4-BE49-F238E27FC236}">
              <a16:creationId xmlns:a16="http://schemas.microsoft.com/office/drawing/2014/main" id="{7A6514FD-16F0-4BC1-85CB-290FE629B52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179017" y="1619250"/>
          <a:ext cx="443453" cy="438071"/>
        </a:xfrm>
        <a:prstGeom prst="rect">
          <a:avLst/>
        </a:prstGeom>
      </xdr:spPr>
    </xdr:pic>
    <xdr:clientData/>
  </xdr:twoCellAnchor>
  <xdr:twoCellAnchor editAs="oneCell">
    <xdr:from>
      <xdr:col>13</xdr:col>
      <xdr:colOff>411618</xdr:colOff>
      <xdr:row>9</xdr:row>
      <xdr:rowOff>107949</xdr:rowOff>
    </xdr:from>
    <xdr:to>
      <xdr:col>14</xdr:col>
      <xdr:colOff>140420</xdr:colOff>
      <xdr:row>11</xdr:row>
      <xdr:rowOff>76200</xdr:rowOff>
    </xdr:to>
    <xdr:pic>
      <xdr:nvPicPr>
        <xdr:cNvPr id="34" name="Picture 33">
          <a:extLst>
            <a:ext uri="{FF2B5EF4-FFF2-40B4-BE49-F238E27FC236}">
              <a16:creationId xmlns:a16="http://schemas.microsoft.com/office/drawing/2014/main" id="{19BB2B83-7518-44F1-E975-0DBADA83418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412618" y="1736724"/>
          <a:ext cx="338402" cy="330201"/>
        </a:xfrm>
        <a:prstGeom prst="rect">
          <a:avLst/>
        </a:prstGeom>
      </xdr:spPr>
    </xdr:pic>
    <xdr:clientData/>
  </xdr:twoCellAnchor>
  <xdr:twoCellAnchor editAs="oneCell">
    <xdr:from>
      <xdr:col>19</xdr:col>
      <xdr:colOff>228600</xdr:colOff>
      <xdr:row>12</xdr:row>
      <xdr:rowOff>180974</xdr:rowOff>
    </xdr:from>
    <xdr:to>
      <xdr:col>21</xdr:col>
      <xdr:colOff>558800</xdr:colOff>
      <xdr:row>18</xdr:row>
      <xdr:rowOff>76199</xdr:rowOff>
    </xdr:to>
    <mc:AlternateContent xmlns:mc="http://schemas.openxmlformats.org/markup-compatibility/2006" xmlns:a14="http://schemas.microsoft.com/office/drawing/2010/main">
      <mc:Choice Requires="a14">
        <xdr:graphicFrame macro="">
          <xdr:nvGraphicFramePr>
            <xdr:cNvPr id="35" name="Sex 1">
              <a:extLst>
                <a:ext uri="{FF2B5EF4-FFF2-40B4-BE49-F238E27FC236}">
                  <a16:creationId xmlns:a16="http://schemas.microsoft.com/office/drawing/2014/main" id="{2CFF4479-CAED-4B8A-97D6-4A4CABBDD267}"/>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1834989" y="2382307"/>
              <a:ext cx="1543755" cy="9958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228600</xdr:colOff>
      <xdr:row>18</xdr:row>
      <xdr:rowOff>95250</xdr:rowOff>
    </xdr:from>
    <xdr:to>
      <xdr:col>21</xdr:col>
      <xdr:colOff>571499</xdr:colOff>
      <xdr:row>30</xdr:row>
      <xdr:rowOff>21167</xdr:rowOff>
    </xdr:to>
    <mc:AlternateContent xmlns:mc="http://schemas.openxmlformats.org/markup-compatibility/2006" xmlns:a14="http://schemas.microsoft.com/office/drawing/2010/main">
      <mc:Choice Requires="a14">
        <xdr:graphicFrame macro="">
          <xdr:nvGraphicFramePr>
            <xdr:cNvPr id="36" name="RaceDesc 1">
              <a:extLst>
                <a:ext uri="{FF2B5EF4-FFF2-40B4-BE49-F238E27FC236}">
                  <a16:creationId xmlns:a16="http://schemas.microsoft.com/office/drawing/2014/main" id="{A28ECCBB-2949-4785-88FE-1EC32629000C}"/>
                </a:ext>
              </a:extLst>
            </xdr:cNvPr>
            <xdr:cNvGraphicFramePr/>
          </xdr:nvGraphicFramePr>
          <xdr:xfrm>
            <a:off x="0" y="0"/>
            <a:ext cx="0" cy="0"/>
          </xdr:xfrm>
          <a:graphic>
            <a:graphicData uri="http://schemas.microsoft.com/office/drawing/2010/slicer">
              <sle:slicer xmlns:sle="http://schemas.microsoft.com/office/drawing/2010/slicer" name="RaceDesc 1"/>
            </a:graphicData>
          </a:graphic>
        </xdr:graphicFrame>
      </mc:Choice>
      <mc:Fallback xmlns="">
        <xdr:sp macro="" textlink="">
          <xdr:nvSpPr>
            <xdr:cNvPr id="0" name=""/>
            <xdr:cNvSpPr>
              <a:spLocks noTextEdit="1"/>
            </xdr:cNvSpPr>
          </xdr:nvSpPr>
          <xdr:spPr>
            <a:xfrm>
              <a:off x="11834989" y="3397250"/>
              <a:ext cx="1556454" cy="2127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228601</xdr:colOff>
      <xdr:row>30</xdr:row>
      <xdr:rowOff>49741</xdr:rowOff>
    </xdr:from>
    <xdr:to>
      <xdr:col>21</xdr:col>
      <xdr:colOff>564092</xdr:colOff>
      <xdr:row>42</xdr:row>
      <xdr:rowOff>45506</xdr:rowOff>
    </xdr:to>
    <mc:AlternateContent xmlns:mc="http://schemas.openxmlformats.org/markup-compatibility/2006" xmlns:a14="http://schemas.microsoft.com/office/drawing/2010/main">
      <mc:Choice Requires="a14">
        <xdr:graphicFrame macro="">
          <xdr:nvGraphicFramePr>
            <xdr:cNvPr id="37" name="Department 1">
              <a:extLst>
                <a:ext uri="{FF2B5EF4-FFF2-40B4-BE49-F238E27FC236}">
                  <a16:creationId xmlns:a16="http://schemas.microsoft.com/office/drawing/2014/main" id="{3BCA4552-D540-469C-830A-B9EC15E0795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1834990" y="5553074"/>
              <a:ext cx="1549046" cy="2197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yo Somefun" refreshedDate="45346.946226157408" createdVersion="8" refreshedVersion="8" minRefreshableVersion="3" recordCount="311" xr:uid="{ABD87D20-007F-48ED-84EE-0C69449F507E}">
  <cacheSource type="worksheet">
    <worksheetSource ref="A1:AJ312" sheet="HRDataset"/>
  </cacheSource>
  <cacheFields count="36">
    <cacheField name="Employee_Name" numFmtId="0">
      <sharedItems count="311">
        <s v="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italStatusID" numFmtId="0">
      <sharedItems containsSemiMixedTypes="0" containsString="0" containsNumber="1" containsInteger="1" minValue="0" maxValue="4"/>
    </cacheField>
    <cacheField name="GenderID" numFmtId="0">
      <sharedItems containsSemiMixedTypes="0" containsString="0" containsNumber="1" containsInteger="1" minValue="0" maxValue="1"/>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FromDiversityJobFairID" numFmtId="0">
      <sharedItems containsSemiMixedTypes="0" containsString="0" containsNumber="1" containsInteger="1" minValue="0" maxValue="1"/>
    </cacheField>
    <cacheField name="Salary" numFmtId="0">
      <sharedItems containsSemiMixedTypes="0" containsString="0" containsNumber="1" containsInteger="1" minValue="45046" maxValue="250000"/>
    </cacheField>
    <cacheField name="Termd" numFmtId="0">
      <sharedItems containsSemiMixedTypes="0" containsString="0" containsNumber="1" containsInteger="1" minValue="0" maxValue="1"/>
    </cacheField>
    <cacheField name="PositionID" numFmtId="0">
      <sharedItems containsSemiMixedTypes="0" containsString="0" containsNumber="1" containsInteger="1" minValue="1" maxValue="30"/>
    </cacheField>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State" numFmtId="0">
      <sharedItems count="28">
        <s v="MA"/>
        <s v="TX"/>
        <s v="CT"/>
        <s v="VA"/>
        <s v="VT"/>
        <s v="AL"/>
        <s v="WA"/>
        <s v="CA"/>
        <s v="OH"/>
        <s v="IN"/>
        <s v="TN"/>
        <s v="NH"/>
        <s v="RI"/>
        <s v="PA"/>
        <s v="CO"/>
        <s v="NY"/>
        <s v="UT"/>
        <s v="GA"/>
        <s v="FL"/>
        <s v="NC"/>
        <s v="KY"/>
        <s v="ID"/>
        <s v="NV"/>
        <s v="MT"/>
        <s v="OR"/>
        <s v="ND"/>
        <s v="AZ"/>
        <s v="ME"/>
      </sharedItems>
    </cacheField>
    <cacheField name="Zip" numFmtId="0">
      <sharedItems containsSemiMixedTypes="0" containsString="0" containsNumber="1" containsInteger="1" minValue="1013" maxValue="98052"/>
    </cacheField>
    <cacheField name="DOB" numFmtId="0">
      <sharedItems containsDate="1" containsMixedTypes="1" minDate="1951-02-01T00:00:00" maxDate="1992-07-06T00:00:00" count="307">
        <d v="1983-10-07T00:00:00"/>
        <d v="1975-05-05T00:00:00"/>
        <s v="09/19/88"/>
        <s v="09/27/88"/>
        <d v="1989-08-09T00:00:00"/>
        <s v="05/22/77"/>
        <s v="05/24/79"/>
        <s v="02/18/83"/>
        <d v="1970-11-02T00:00:00"/>
        <d v="1988-07-01T00:00:00"/>
        <d v="1974-12-01T00:00:00"/>
        <s v="02/21/74"/>
        <d v="1988-04-07T00:00:00"/>
        <s v="07/20/83"/>
        <s v="07/15/77"/>
        <s v="10/18/81"/>
        <s v="04/17/66"/>
        <s v="10/27/70"/>
        <d v="1986-04-04T00:00:00"/>
        <d v="1979-06-04T00:00:00"/>
        <s v="12/22/70"/>
        <s v="12/27/58"/>
        <d v="1989-01-09T00:00:00"/>
        <s v="09/21/90"/>
        <s v="01/16/67"/>
        <s v="07/30/64"/>
        <d v="1987-04-04T00:00:00"/>
        <d v="1970-10-03T00:00:00"/>
        <s v="08/24/90"/>
        <s v="11/24/87"/>
        <s v="07/28/83"/>
        <s v="10/30/69"/>
        <d v="1964-01-06T00:00:00"/>
        <d v="1980-02-03T00:00:00"/>
        <s v="08/19/77"/>
        <s v="11/22/66"/>
        <d v="1983-09-08T00:00:00"/>
        <d v="1987-05-04T00:00:00"/>
        <d v="1983-02-02T00:00:00"/>
        <d v="1986-06-06T00:00:00"/>
        <s v="05/15/63"/>
        <d v="1951-02-01T00:00:00"/>
        <d v="1972-09-02T00:00:00"/>
        <d v="1979-12-02T00:00:00"/>
        <s v="08/24/83"/>
        <d v="1970-11-06T00:00:00"/>
        <s v="08/27/83"/>
        <s v="05/31/88"/>
        <d v="1985-05-09T00:00:00"/>
        <s v="08/31/81"/>
        <s v="11/25/78"/>
        <s v="08/26/80"/>
        <d v="1977-08-09T00:00:00"/>
        <d v="1979-12-08T00:00:00"/>
        <s v="12/17/75"/>
        <s v="03/19/83"/>
        <s v="03/31/77"/>
        <s v="08/26/86"/>
        <d v="1987-10-04T00:00:00"/>
        <d v="1965-09-09T00:00:00"/>
        <s v="04/19/90"/>
        <s v="01/18/52"/>
        <d v="1978-05-11T00:00:00"/>
        <s v="09/14/79"/>
        <s v="04/15/88"/>
        <s v="10/31/77"/>
        <d v="1979-05-07T00:00:00"/>
        <d v="1975-02-11T00:00:00"/>
        <s v="02/25/51"/>
        <s v="04/19/67"/>
        <d v="1983-04-09T00:00:00"/>
        <s v="11/15/82"/>
        <s v="05/14/87"/>
        <d v="1978-02-12T00:00:00"/>
        <d v="1986-07-10T00:00:00"/>
        <s v="07/18/88"/>
        <d v="1970-09-07T00:00:00"/>
        <d v="1988-08-11T00:00:00"/>
        <s v="11/28/73"/>
        <s v="09/23/73"/>
        <d v="1991-05-09T00:00:00"/>
        <s v="05/31/74"/>
        <s v="08/25/78"/>
        <s v="08/25/89"/>
        <d v="1983-02-09T00:00:00"/>
        <d v="1989-06-05T00:00:00"/>
        <s v="05/15/87"/>
        <s v="09/22/78"/>
        <s v="09/27/87"/>
        <s v="04/14/55"/>
        <s v="10/18/89"/>
        <s v="06/18/87"/>
        <s v="03/16/81"/>
        <d v="1981-01-10T00:00:00"/>
        <d v="1983-08-11T00:00:00"/>
        <d v="1975-07-07T00:00:00"/>
        <d v="1980-05-07T00:00:00"/>
        <s v="04/16/79"/>
        <s v="08/28/63"/>
        <d v="1968-06-07T00:00:00"/>
        <s v="09/15/85"/>
        <d v="1983-02-12T00:00:00"/>
        <d v="1990-01-10T00:00:00"/>
        <s v="05/15/70"/>
        <d v="1971-10-07T00:00:00"/>
        <d v="1974-09-08T00:00:00"/>
        <d v="1980-08-05T00:00:00"/>
        <s v="09/22/89"/>
        <s v="10/23/71"/>
        <s v="11/24/89"/>
        <s v="06/18/92"/>
        <s v="09/29/69"/>
        <d v="1964-12-10T00:00:00"/>
        <s v="04/16/81"/>
        <s v="05/25/86"/>
        <s v="05/21/79"/>
        <d v="1983-08-12T00:00:00"/>
        <d v="1974-09-10T00:00:00"/>
        <d v="1981-11-07T00:00:00"/>
        <s v="05/21/83"/>
        <s v="06/30/89"/>
        <d v="1969-09-02T00:00:00"/>
        <s v="03/23/77"/>
        <d v="1988-10-08T00:00:00"/>
        <s v="08/18/52"/>
        <d v="1974-02-05T00:00:00"/>
        <d v="1984-04-01T00:00:00"/>
        <s v="08/27/72"/>
        <s v="09/14/88"/>
        <s v="02/16/84"/>
        <s v="02/21/84"/>
        <s v="03/17/66"/>
        <s v="09/16/85"/>
        <d v="1986-10-06T00:00:00"/>
        <d v="1984-11-03T00:00:00"/>
        <d v="1992-07-05T00:00:00"/>
        <s v="09/22/76"/>
        <s v="11/15/76"/>
        <s v="01/28/91"/>
        <d v="1972-11-09T00:00:00"/>
        <s v="03/22/66"/>
        <d v="1986-06-11T00:00:00"/>
        <s v="04/13/64"/>
        <s v="08/19/59"/>
        <d v="1986-07-11T00:00:00"/>
        <d v="1969-08-09T00:00:00"/>
        <s v="04/17/86"/>
        <d v="1989-11-11T00:00:00"/>
        <s v="01/19/76"/>
        <s v="11/27/79"/>
        <s v="09/21/54"/>
        <d v="1973-08-12T00:00:00"/>
        <d v="1970-08-10T00:00:00"/>
        <d v="1977-10-11T00:00:00"/>
        <d v="1980-02-02T00:00:00"/>
        <s v="02/24/69"/>
        <s v="04/23/86"/>
        <d v="1972-01-07T00:00:00"/>
        <s v="07/25/79"/>
        <d v="1986-09-12T00:00:00"/>
        <s v="04/26/84"/>
        <d v="1984-09-05T00:00:00"/>
        <s v="06/14/87"/>
        <s v="01/17/79"/>
        <d v="1984-10-06T00:00:00"/>
        <d v="1982-02-09T00:00:00"/>
        <s v="12/27/88"/>
        <s v="10/26/81"/>
        <s v="03/26/81"/>
        <s v="03/19/79"/>
        <d v="1988-05-10T00:00:00"/>
        <s v="12/26/76"/>
        <s v="03/28/82"/>
        <s v="10/22/75"/>
        <s v="02/14/73"/>
        <d v="1972-09-11T00:00:00"/>
        <d v="1986-07-07T00:00:00"/>
        <s v="08/25/76"/>
        <d v="1986-10-12T00:00:00"/>
        <d v="1974-07-11T00:00:00"/>
        <d v="1987-07-11T00:00:00"/>
        <s v="11/22/77"/>
        <s v="05/21/87"/>
        <d v="1987-07-01T00:00:00"/>
        <d v="1984-01-07T00:00:00"/>
        <s v="05/30/68"/>
        <d v="1981-10-08T00:00:00"/>
        <s v="06/29/85"/>
        <s v="08/17/92"/>
        <d v="1986-05-10T00:00:00"/>
        <s v="04/24/70"/>
        <d v="1976-03-12T00:00:00"/>
        <d v="1979-04-04T00:00:00"/>
        <d v="1984-07-07T00:00:00"/>
        <d v="1974-01-12T00:00:00"/>
        <s v="04/18/80"/>
        <s v="04/25/70"/>
        <d v="1989-02-05T00:00:00"/>
        <s v="03/28/83"/>
        <d v="1977-08-04T00:00:00"/>
        <d v="1967-03-06T00:00:00"/>
        <s v="03/31/89"/>
        <s v="11/23/85"/>
        <s v="09/30/80"/>
        <d v="1952-11-02T00:00:00"/>
        <d v="1990-11-05T00:00:00"/>
        <d v="1976-11-12T00:00:00"/>
        <s v="11/24/79"/>
        <s v="05/19/82"/>
        <d v="1979-01-05T00:00:00"/>
        <s v="02/20/79"/>
        <d v="1984-05-09T00:00:00"/>
        <s v="03/17/88"/>
        <s v="07/18/89"/>
        <s v="07/20/86"/>
        <s v="08/17/86"/>
        <d v="1977-09-05T00:00:00"/>
        <d v="1979-10-03T00:00:00"/>
        <s v="09/16/84"/>
        <d v="1988-06-03T00:00:00"/>
        <s v="11/23/81"/>
        <s v="08/29/88"/>
        <s v="10/15/84"/>
        <s v="06/19/61"/>
        <s v="09/22/70"/>
        <d v="1984-06-11T00:00:00"/>
        <d v="1980-12-05T00:00:00"/>
        <s v="12/31/84"/>
        <d v="1954-12-10T00:00:00"/>
        <s v="07/22/82"/>
        <d v="1973-12-01T00:00:00"/>
        <d v="1981-05-09T00:00:00"/>
        <d v="1972-03-07T00:00:00"/>
        <d v="1974-07-01T00:00:00"/>
        <d v="1985-07-01T00:00:00"/>
        <s v="01/28/85"/>
        <d v="1981-11-10T00:00:00"/>
        <s v="05/27/73"/>
        <s v="11/21/72"/>
        <d v="1974-05-12T00:00:00"/>
        <s v="03/18/87"/>
        <d v="1973-05-04T00:00:00"/>
        <d v="1964-04-01T00:00:00"/>
        <s v="07/24/86"/>
        <d v="1968-06-06T00:00:00"/>
        <s v="12/21/74"/>
        <s v="04/26/86"/>
        <s v="12/17/87"/>
        <d v="1988-10-07T00:00:00"/>
        <d v="1975-10-03T00:00:00"/>
        <s v="04/14/81"/>
        <s v="08/24/85"/>
        <d v="1970-08-02T00:00:00"/>
        <s v="05/19/88"/>
        <s v="11/25/87"/>
        <s v="10/30/63"/>
        <s v="08/16/84"/>
        <d v="1965-02-02T00:00:00"/>
        <d v="1973-12-03T00:00:00"/>
        <d v="1983-09-02T00:00:00"/>
        <s v="07/20/68"/>
        <s v="09/30/75"/>
        <s v="03/26/73"/>
        <s v="08/25/82"/>
        <d v="1974-09-05T00:00:00"/>
        <d v="1986-01-09T00:00:00"/>
        <s v="03/14/85"/>
        <d v="1989-12-05T00:00:00"/>
        <s v="03/28/78"/>
        <d v="1982-07-10T00:00:00"/>
        <s v="08/15/68"/>
        <d v="1983-06-05T00:00:00"/>
        <s v="10/24/87"/>
        <d v="1975-03-04T00:00:00"/>
        <s v="05/24/53"/>
        <d v="1965-07-05T00:00:00"/>
        <d v="1965-09-05T00:00:00"/>
        <s v="09/16/75"/>
        <d v="1967-05-06T00:00:00"/>
        <s v="01/15/68"/>
        <s v="05/16/83"/>
        <d v="1988-05-05T00:00:00"/>
        <s v="06/14/83"/>
        <s v="03/15/85"/>
        <s v="03/31/69"/>
        <s v="05/23/91"/>
        <s v="01/31/87"/>
        <d v="1968-10-10T00:00:00"/>
        <d v="1989-11-07T00:00:00"/>
        <d v="1986-07-08T00:00:00"/>
        <d v="1986-03-06T00:00:00"/>
        <d v="1985-06-04T00:00:00"/>
        <d v="1976-10-02T00:00:00"/>
        <s v="11/14/55"/>
        <d v="1980-02-08T00:00:00"/>
        <d v="1981-08-07T00:00:00"/>
        <d v="1978-02-05T00:00:00"/>
        <s v="05/24/87"/>
        <s v="07/30/83"/>
        <d v="1969-02-10T00:00:00"/>
        <d v="1958-07-11T00:00:00"/>
        <s v="04/20/85"/>
        <d v="1985-11-05T00:00:00"/>
        <d v="1982-04-05T00:00:00"/>
        <s v="08/30/79"/>
        <s v="02/24/79"/>
        <s v="08/17/78"/>
      </sharedItems>
    </cacheField>
    <cacheField name="Sex" numFmtId="0">
      <sharedItems count="2">
        <s v="M "/>
        <s v="F"/>
      </sharedItems>
    </cacheField>
    <cacheField name="MaritalDesc" numFmtId="0">
      <sharedItems count="5">
        <s v="Single"/>
        <s v="Married"/>
        <s v="Divorced"/>
        <s v="Widowed"/>
        <s v="Separated"/>
      </sharedItems>
    </cacheField>
    <cacheField name="CitizenDesc" numFmtId="0">
      <sharedItems/>
    </cacheField>
    <cacheField name="HispanicLatino" numFmtId="0">
      <sharedItems count="2">
        <s v="No"/>
        <s v="Yes"/>
      </sharedItems>
    </cacheField>
    <cacheField name="RaceDesc" numFmtId="0">
      <sharedItems count="6">
        <s v="White"/>
        <s v="Black or African American"/>
        <s v="Two or more races"/>
        <s v="Asian"/>
        <s v="American Indian or Alaska Native"/>
        <s v="Hispanic"/>
      </sharedItems>
    </cacheField>
    <cacheField name="DateofHire" numFmtId="0">
      <sharedItems containsDate="1" containsMixedTypes="1" minDate="2006-09-01T00:00:00" maxDate="2018-09-08T00:00:00" count="101">
        <d v="2011-05-07T00:00:00"/>
        <s v="3/30/2015"/>
        <d v="2008-07-01T00:00:00"/>
        <d v="2011-11-07T00:00:00"/>
        <d v="2012-09-01T00:00:00"/>
        <d v="2014-10-11T00:00:00"/>
        <s v="9/30/2013"/>
        <d v="2009-06-07T00:00:00"/>
        <d v="2015-05-01T00:00:00"/>
        <d v="2011-10-01T00:00:00"/>
        <d v="2012-02-04T00:00:00"/>
        <s v="2/20/2012"/>
        <s v="9/24/2012"/>
        <s v="2/21/2011"/>
        <s v="7/21/2016"/>
        <d v="2011-04-04T00:00:00"/>
        <d v="2014-07-07T00:00:00"/>
        <d v="2013-08-07T00:00:00"/>
        <s v="8/19/2013"/>
        <s v="2/17/2014"/>
        <s v="2/16/2015"/>
        <s v="10/27/2008"/>
        <s v="9/29/2014"/>
        <d v="2013-11-11T00:00:00"/>
        <s v="8/15/2011"/>
        <d v="2012-05-03T00:00:00"/>
        <s v="1/28/2016"/>
        <s v="3/31/2014"/>
        <s v="6/30/2016"/>
        <s v="8/18/2014"/>
        <d v="2016-06-09T00:00:00"/>
        <d v="2014-12-05T00:00:00"/>
        <s v="5/14/2012"/>
        <s v="6/27/2011"/>
        <d v="2011-03-10T00:00:00"/>
        <d v="2012-05-09T00:00:00"/>
        <s v="5/16/2011"/>
        <s v="8/30/2010"/>
        <d v="2016-06-07T00:00:00"/>
        <s v="7/20/2010"/>
        <d v="2009-05-01T00:00:00"/>
        <d v="2014-05-05T00:00:00"/>
        <d v="2012-02-07T00:00:00"/>
        <d v="2011-07-11T00:00:00"/>
        <d v="2018-09-07T00:00:00"/>
        <s v="2/15/2017"/>
        <d v="2013-07-01T00:00:00"/>
        <d v="2014-05-01T00:00:00"/>
        <s v="9/18/2014"/>
        <s v="4/26/2010"/>
        <d v="2011-02-05T00:00:00"/>
        <d v="2015-11-05T00:00:00"/>
        <s v="4/15/2011"/>
        <d v="2011-06-09T00:00:00"/>
        <d v="2010-01-05T00:00:00"/>
        <d v="2015-02-06T00:00:00"/>
        <s v="4/20/2017"/>
        <d v="2012-07-03T00:00:00"/>
        <s v="11/28/2011"/>
        <s v="8/13/2012"/>
        <d v="2016-06-06T00:00:00"/>
        <d v="2015-05-06T00:00:00"/>
        <d v="2012-05-11T00:00:00"/>
        <d v="2014-06-01T00:00:00"/>
        <s v="9/26/2011"/>
        <d v="2011-07-03T00:00:00"/>
        <d v="2012-09-07T00:00:00"/>
        <d v="2016-02-10T00:00:00"/>
        <d v="2016-05-01T00:00:00"/>
        <s v="4/30/2012"/>
        <s v="1/21/2011"/>
        <d v="2016-11-05T00:00:00"/>
        <s v="5/31/2011"/>
        <s v="8/16/2012"/>
        <s v="2/15/2012"/>
        <s v="5/13/2013"/>
        <d v="2013-01-04T00:00:00"/>
        <d v="2017-10-02T00:00:00"/>
        <d v="2011-07-02T00:00:00"/>
        <d v="2014-01-12T00:00:00"/>
        <s v="10/25/2010"/>
        <d v="2007-05-11T00:00:00"/>
        <d v="2017-07-01T00:00:00"/>
        <s v="1/20/2013"/>
        <d v="2016-04-07T00:00:00"/>
        <s v="9/30/2014"/>
        <d v="2015-01-05T00:00:00"/>
        <s v="10/26/2009"/>
        <s v="5/18/2014"/>
        <d v="2011-10-06T00:00:00"/>
        <d v="2012-02-10T00:00:00"/>
        <s v="9/27/2010"/>
        <d v="2009-08-01T00:00:00"/>
        <s v="4/27/2009"/>
        <s v="6/25/2007"/>
        <s v="2/18/2013"/>
        <d v="2006-09-01T00:00:00"/>
        <d v="2011-01-08T00:00:00"/>
        <d v="2015-05-07T00:00:00"/>
        <d v="2008-02-09T00:00:00"/>
        <d v="2010-10-04T00:00:00"/>
      </sharedItems>
    </cacheField>
    <cacheField name="DateofTermination" numFmtId="0">
      <sharedItems containsDate="1" containsBlank="1" containsMixedTypes="1" minDate="2012-02-01T00:00:00" maxDate="2018-10-12T00:00:00"/>
    </cacheField>
    <cacheField name="TermReason" numFmtId="0">
      <sharedItems/>
    </cacheField>
    <cacheField name="EmploymentStatus" numFmtId="0">
      <sharedItems count="3">
        <s v="Active"/>
        <s v="Voluntarily Terminated"/>
        <s v="Terminated for Cause"/>
      </sharedItems>
    </cacheField>
    <cacheField name="Department" numFmtId="0">
      <sharedItems count="6">
        <s v="Production       "/>
        <s v="IT/IS"/>
        <s v="Software Engineering"/>
        <s v="Admin Offices"/>
        <s v="Sales"/>
        <s v="Executive Office"/>
      </sharedItems>
    </cacheField>
    <cacheField name="ManagerName" numFmtId="0">
      <sharedItems count="21">
        <s v="Michael Albert"/>
        <s v="Simon Roup"/>
        <s v="Kissy Sullivan"/>
        <s v="Elijiah Gray"/>
        <s v="Webster Butler"/>
        <s v="Amy Dunn"/>
        <s v="Alex Sweetwater"/>
        <s v="Ketsia Liebig"/>
        <s v="Brannon Miller"/>
        <s v="Peter Monroe"/>
        <s v="David Stanley"/>
        <s v="Kelley Spirea"/>
        <s v="Brandon R. LeBlanc"/>
        <s v="Janet King"/>
        <s v="John Smith"/>
        <s v="Jennifer Zamora"/>
        <s v="Lynn Daneault"/>
        <s v="Eric Dougall"/>
        <s v="Debra Houlihan"/>
        <s v="Brian Champaigne"/>
        <s v="Board of Directors"/>
      </sharedItems>
    </cacheField>
    <cacheField name="ManagerID" numFmtId="0">
      <sharedItems containsString="0" containsBlank="1" containsNumber="1" containsInteger="1" minValue="1" maxValue="39"/>
    </cacheField>
    <cacheField name="RecruitmentSource" numFmtId="0">
      <sharedItems count="9">
        <s v="LinkedIn"/>
        <s v="Indeed"/>
        <s v="Google Search"/>
        <s v="Employee Referral"/>
        <s v="Diversity Job Fair"/>
        <s v="On-line Web application"/>
        <s v="CareerBuilder"/>
        <s v="Website"/>
        <s v="Other"/>
      </sharedItems>
    </cacheField>
    <cacheField name="PerformanceScore" numFmtId="0">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0">
      <sharedItems containsDate="1" containsMixedTypes="1" minDate="2011-04-05T00:00:00" maxDate="2019-12-03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pivotCacheId="1489065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n v="0"/>
    <n v="0"/>
    <n v="1"/>
    <n v="1"/>
    <n v="5"/>
    <n v="4"/>
    <n v="0"/>
    <n v="62506"/>
    <n v="0"/>
    <n v="19"/>
    <x v="0"/>
    <x v="0"/>
    <n v="1960"/>
    <x v="0"/>
    <x v="0"/>
    <x v="0"/>
    <s v="US Citizen"/>
    <x v="0"/>
    <x v="0"/>
    <x v="0"/>
    <m/>
    <s v="N/A-StillEmployed"/>
    <x v="0"/>
    <x v="0"/>
    <x v="0"/>
    <n v="22"/>
    <x v="0"/>
    <s v="Exceeds"/>
    <n v="4.5999999999999996"/>
    <n v="5"/>
    <n v="0"/>
    <s v="1/17/2019"/>
    <n v="0"/>
    <n v="1"/>
  </r>
  <r>
    <x v="1"/>
    <n v="10084"/>
    <n v="1"/>
    <n v="1"/>
    <n v="1"/>
    <n v="5"/>
    <n v="3"/>
    <n v="3"/>
    <n v="0"/>
    <n v="104437"/>
    <n v="1"/>
    <n v="27"/>
    <x v="1"/>
    <x v="0"/>
    <n v="2148"/>
    <x v="1"/>
    <x v="0"/>
    <x v="1"/>
    <s v="US Citizen"/>
    <x v="0"/>
    <x v="0"/>
    <x v="1"/>
    <s v="6/16/2016"/>
    <s v="career change"/>
    <x v="1"/>
    <x v="1"/>
    <x v="1"/>
    <n v="4"/>
    <x v="1"/>
    <s v="Fully Meets"/>
    <n v="4.96"/>
    <n v="3"/>
    <n v="6"/>
    <s v="2/24/2016"/>
    <n v="0"/>
    <n v="17"/>
  </r>
  <r>
    <x v="2"/>
    <n v="10196"/>
    <n v="1"/>
    <n v="1"/>
    <n v="0"/>
    <n v="5"/>
    <n v="5"/>
    <n v="3"/>
    <n v="0"/>
    <n v="64955"/>
    <n v="1"/>
    <n v="20"/>
    <x v="2"/>
    <x v="0"/>
    <n v="1810"/>
    <x v="2"/>
    <x v="1"/>
    <x v="1"/>
    <s v="US Citizen"/>
    <x v="0"/>
    <x v="0"/>
    <x v="0"/>
    <s v="9/24/2012"/>
    <s v="hours"/>
    <x v="1"/>
    <x v="0"/>
    <x v="2"/>
    <n v="20"/>
    <x v="0"/>
    <s v="Fully Meets"/>
    <n v="3.02"/>
    <n v="3"/>
    <n v="0"/>
    <s v="5/15/2012"/>
    <n v="0"/>
    <n v="3"/>
  </r>
  <r>
    <x v="3"/>
    <n v="10088"/>
    <n v="1"/>
    <n v="1"/>
    <n v="0"/>
    <n v="1"/>
    <n v="5"/>
    <n v="3"/>
    <n v="0"/>
    <n v="64991"/>
    <n v="0"/>
    <n v="19"/>
    <x v="0"/>
    <x v="0"/>
    <n v="1886"/>
    <x v="3"/>
    <x v="1"/>
    <x v="1"/>
    <s v="US Citizen"/>
    <x v="0"/>
    <x v="0"/>
    <x v="2"/>
    <m/>
    <s v="N/A-StillEmployed"/>
    <x v="0"/>
    <x v="0"/>
    <x v="3"/>
    <n v="16"/>
    <x v="1"/>
    <s v="Fully Meets"/>
    <n v="4.84"/>
    <n v="5"/>
    <n v="0"/>
    <d v="2019-03-01T00:00:00"/>
    <n v="0"/>
    <n v="15"/>
  </r>
  <r>
    <x v="4"/>
    <n v="10069"/>
    <n v="0"/>
    <n v="2"/>
    <n v="0"/>
    <n v="5"/>
    <n v="5"/>
    <n v="3"/>
    <n v="0"/>
    <n v="50825"/>
    <n v="1"/>
    <n v="19"/>
    <x v="0"/>
    <x v="0"/>
    <n v="2169"/>
    <x v="4"/>
    <x v="1"/>
    <x v="2"/>
    <s v="US Citizen"/>
    <x v="0"/>
    <x v="0"/>
    <x v="3"/>
    <d v="2016-06-09T00:00:00"/>
    <s v="return to school"/>
    <x v="1"/>
    <x v="0"/>
    <x v="4"/>
    <n v="39"/>
    <x v="2"/>
    <s v="Fully Meets"/>
    <n v="5"/>
    <n v="4"/>
    <n v="0"/>
    <d v="2016-01-02T00:00:00"/>
    <n v="0"/>
    <n v="2"/>
  </r>
  <r>
    <x v="5"/>
    <n v="10002"/>
    <n v="0"/>
    <n v="0"/>
    <n v="0"/>
    <n v="1"/>
    <n v="5"/>
    <n v="4"/>
    <n v="0"/>
    <n v="57568"/>
    <n v="0"/>
    <n v="19"/>
    <x v="0"/>
    <x v="0"/>
    <n v="1844"/>
    <x v="5"/>
    <x v="1"/>
    <x v="0"/>
    <s v="US Citizen"/>
    <x v="0"/>
    <x v="0"/>
    <x v="4"/>
    <m/>
    <s v="N/A-StillEmployed"/>
    <x v="0"/>
    <x v="0"/>
    <x v="5"/>
    <n v="11"/>
    <x v="0"/>
    <s v="Exceeds"/>
    <n v="5"/>
    <n v="5"/>
    <n v="0"/>
    <d v="2019-07-01T00:00:00"/>
    <n v="0"/>
    <n v="15"/>
  </r>
  <r>
    <x v="6"/>
    <n v="10194"/>
    <n v="0"/>
    <n v="0"/>
    <n v="0"/>
    <n v="1"/>
    <n v="4"/>
    <n v="3"/>
    <n v="0"/>
    <n v="95660"/>
    <n v="0"/>
    <n v="24"/>
    <x v="3"/>
    <x v="0"/>
    <n v="2110"/>
    <x v="6"/>
    <x v="1"/>
    <x v="0"/>
    <s v="US Citizen"/>
    <x v="0"/>
    <x v="0"/>
    <x v="5"/>
    <m/>
    <s v="N/A-StillEmployed"/>
    <x v="0"/>
    <x v="2"/>
    <x v="6"/>
    <n v="10"/>
    <x v="0"/>
    <s v="Fully Meets"/>
    <n v="3.04"/>
    <n v="3"/>
    <n v="4"/>
    <d v="2019-02-01T00:00:00"/>
    <n v="0"/>
    <n v="19"/>
  </r>
  <r>
    <x v="7"/>
    <n v="10062"/>
    <n v="0"/>
    <n v="4"/>
    <n v="1"/>
    <n v="1"/>
    <n v="5"/>
    <n v="3"/>
    <n v="0"/>
    <n v="59365"/>
    <n v="0"/>
    <n v="19"/>
    <x v="0"/>
    <x v="0"/>
    <n v="2199"/>
    <x v="7"/>
    <x v="0"/>
    <x v="3"/>
    <s v="US Citizen"/>
    <x v="0"/>
    <x v="0"/>
    <x v="6"/>
    <m/>
    <s v="N/A-StillEmployed"/>
    <x v="0"/>
    <x v="0"/>
    <x v="7"/>
    <n v="19"/>
    <x v="3"/>
    <s v="Fully Meets"/>
    <n v="5"/>
    <n v="4"/>
    <n v="0"/>
    <s v="2/25/2019"/>
    <n v="0"/>
    <n v="19"/>
  </r>
  <r>
    <x v="8"/>
    <n v="10114"/>
    <n v="0"/>
    <n v="0"/>
    <n v="0"/>
    <n v="3"/>
    <n v="5"/>
    <n v="3"/>
    <n v="1"/>
    <n v="47837"/>
    <n v="0"/>
    <n v="19"/>
    <x v="0"/>
    <x v="0"/>
    <n v="1902"/>
    <x v="8"/>
    <x v="1"/>
    <x v="0"/>
    <s v="US Citizen"/>
    <x v="0"/>
    <x v="1"/>
    <x v="7"/>
    <m/>
    <s v="N/A-StillEmployed"/>
    <x v="0"/>
    <x v="0"/>
    <x v="8"/>
    <n v="12"/>
    <x v="4"/>
    <s v="Fully Meets"/>
    <n v="4.46"/>
    <n v="3"/>
    <n v="0"/>
    <s v="1/25/2019"/>
    <n v="0"/>
    <n v="4"/>
  </r>
  <r>
    <x v="9"/>
    <n v="10250"/>
    <n v="0"/>
    <n v="2"/>
    <n v="1"/>
    <n v="1"/>
    <n v="3"/>
    <n v="3"/>
    <n v="0"/>
    <n v="50178"/>
    <n v="0"/>
    <n v="14"/>
    <x v="4"/>
    <x v="0"/>
    <n v="1886"/>
    <x v="9"/>
    <x v="0"/>
    <x v="2"/>
    <s v="US Citizen"/>
    <x v="0"/>
    <x v="0"/>
    <x v="8"/>
    <m/>
    <s v="N/A-StillEmployed"/>
    <x v="0"/>
    <x v="1"/>
    <x v="9"/>
    <n v="7"/>
    <x v="1"/>
    <s v="Fully Meets"/>
    <n v="5"/>
    <n v="5"/>
    <n v="6"/>
    <s v="2/18/2019"/>
    <n v="0"/>
    <n v="16"/>
  </r>
  <r>
    <x v="10"/>
    <n v="10252"/>
    <n v="1"/>
    <n v="1"/>
    <n v="0"/>
    <n v="5"/>
    <n v="5"/>
    <n v="3"/>
    <n v="1"/>
    <n v="54670"/>
    <n v="1"/>
    <n v="19"/>
    <x v="0"/>
    <x v="0"/>
    <n v="1902"/>
    <x v="10"/>
    <x v="1"/>
    <x v="1"/>
    <s v="US Citizen"/>
    <x v="1"/>
    <x v="1"/>
    <x v="9"/>
    <d v="2017-12-01T00:00:00"/>
    <s v="Another position"/>
    <x v="1"/>
    <x v="0"/>
    <x v="10"/>
    <n v="14"/>
    <x v="4"/>
    <s v="Fully Meets"/>
    <n v="4.2"/>
    <n v="4"/>
    <n v="0"/>
    <s v="1/30/2016"/>
    <n v="0"/>
    <n v="12"/>
  </r>
  <r>
    <x v="11"/>
    <n v="10242"/>
    <n v="1"/>
    <n v="1"/>
    <n v="1"/>
    <n v="5"/>
    <n v="5"/>
    <n v="3"/>
    <n v="1"/>
    <n v="47211"/>
    <n v="1"/>
    <n v="19"/>
    <x v="0"/>
    <x v="0"/>
    <n v="2062"/>
    <x v="11"/>
    <x v="0"/>
    <x v="1"/>
    <s v="US Citizen"/>
    <x v="1"/>
    <x v="1"/>
    <x v="10"/>
    <s v="9/19/2016"/>
    <s v="unhappy"/>
    <x v="1"/>
    <x v="0"/>
    <x v="2"/>
    <n v="20"/>
    <x v="4"/>
    <s v="Fully Meets"/>
    <n v="4.2"/>
    <n v="3"/>
    <n v="0"/>
    <d v="2016-06-05T00:00:00"/>
    <n v="0"/>
    <n v="15"/>
  </r>
  <r>
    <x v="12"/>
    <n v="10012"/>
    <n v="0"/>
    <n v="2"/>
    <n v="1"/>
    <n v="1"/>
    <n v="3"/>
    <n v="4"/>
    <n v="1"/>
    <n v="92328"/>
    <n v="0"/>
    <n v="9"/>
    <x v="5"/>
    <x v="1"/>
    <n v="78230"/>
    <x v="12"/>
    <x v="0"/>
    <x v="2"/>
    <s v="US Citizen"/>
    <x v="0"/>
    <x v="1"/>
    <x v="5"/>
    <m/>
    <s v="N/A-StillEmployed"/>
    <x v="0"/>
    <x v="1"/>
    <x v="1"/>
    <n v="4"/>
    <x v="4"/>
    <s v="Exceeds"/>
    <n v="4.28"/>
    <n v="4"/>
    <n v="5"/>
    <s v="2/25/2019"/>
    <n v="0"/>
    <n v="9"/>
  </r>
  <r>
    <x v="13"/>
    <n v="10265"/>
    <n v="0"/>
    <n v="0"/>
    <n v="1"/>
    <n v="1"/>
    <n v="5"/>
    <n v="3"/>
    <n v="0"/>
    <n v="58709"/>
    <n v="0"/>
    <n v="19"/>
    <x v="0"/>
    <x v="0"/>
    <n v="1810"/>
    <x v="13"/>
    <x v="0"/>
    <x v="0"/>
    <s v="US Citizen"/>
    <x v="0"/>
    <x v="2"/>
    <x v="11"/>
    <m/>
    <s v="N/A-StillEmployed"/>
    <x v="0"/>
    <x v="0"/>
    <x v="11"/>
    <n v="18"/>
    <x v="2"/>
    <s v="Fully Meets"/>
    <n v="4.5999999999999996"/>
    <n v="4"/>
    <n v="0"/>
    <s v="2/14/2019"/>
    <n v="0"/>
    <n v="7"/>
  </r>
  <r>
    <x v="14"/>
    <n v="10066"/>
    <n v="0"/>
    <n v="2"/>
    <n v="1"/>
    <n v="5"/>
    <n v="5"/>
    <n v="3"/>
    <n v="0"/>
    <n v="52505"/>
    <n v="1"/>
    <n v="19"/>
    <x v="0"/>
    <x v="0"/>
    <n v="2747"/>
    <x v="14"/>
    <x v="0"/>
    <x v="2"/>
    <s v="US Citizen"/>
    <x v="0"/>
    <x v="0"/>
    <x v="12"/>
    <d v="2017-06-04T00:00:00"/>
    <s v="Another position"/>
    <x v="1"/>
    <x v="0"/>
    <x v="0"/>
    <n v="22"/>
    <x v="5"/>
    <s v="Fully Meets"/>
    <n v="5"/>
    <n v="5"/>
    <n v="0"/>
    <d v="2017-02-03T00:00:00"/>
    <n v="0"/>
    <n v="1"/>
  </r>
  <r>
    <x v="15"/>
    <n v="10061"/>
    <n v="0"/>
    <n v="0"/>
    <n v="1"/>
    <n v="4"/>
    <n v="5"/>
    <n v="3"/>
    <n v="0"/>
    <n v="57834"/>
    <n v="1"/>
    <n v="19"/>
    <x v="0"/>
    <x v="0"/>
    <n v="2050"/>
    <x v="15"/>
    <x v="0"/>
    <x v="0"/>
    <s v="US Citizen"/>
    <x v="0"/>
    <x v="0"/>
    <x v="13"/>
    <d v="2017-04-08T00:00:00"/>
    <s v="attendance"/>
    <x v="2"/>
    <x v="0"/>
    <x v="11"/>
    <n v="18"/>
    <x v="2"/>
    <s v="Fully Meets"/>
    <n v="5"/>
    <n v="4"/>
    <n v="0"/>
    <d v="2017-05-04T00:00:00"/>
    <n v="0"/>
    <n v="20"/>
  </r>
  <r>
    <x v="16"/>
    <n v="10023"/>
    <n v="1"/>
    <n v="1"/>
    <n v="0"/>
    <n v="2"/>
    <n v="5"/>
    <n v="4"/>
    <n v="0"/>
    <n v="70131"/>
    <n v="0"/>
    <n v="20"/>
    <x v="2"/>
    <x v="0"/>
    <n v="2145"/>
    <x v="16"/>
    <x v="1"/>
    <x v="1"/>
    <s v="US Citizen"/>
    <x v="0"/>
    <x v="0"/>
    <x v="14"/>
    <m/>
    <s v="N/A-StillEmployed"/>
    <x v="0"/>
    <x v="0"/>
    <x v="11"/>
    <n v="18"/>
    <x v="3"/>
    <s v="Exceeds"/>
    <n v="4.4000000000000004"/>
    <n v="3"/>
    <n v="0"/>
    <s v="1/14/2019"/>
    <n v="0"/>
    <n v="16"/>
  </r>
  <r>
    <x v="17"/>
    <n v="10055"/>
    <n v="0"/>
    <n v="0"/>
    <n v="0"/>
    <n v="1"/>
    <n v="5"/>
    <n v="3"/>
    <n v="0"/>
    <n v="59026"/>
    <n v="0"/>
    <n v="19"/>
    <x v="0"/>
    <x v="0"/>
    <n v="1915"/>
    <x v="17"/>
    <x v="1"/>
    <x v="0"/>
    <s v="Eligible NonCitizen"/>
    <x v="0"/>
    <x v="0"/>
    <x v="15"/>
    <m/>
    <s v="N/A-StillEmployed"/>
    <x v="0"/>
    <x v="0"/>
    <x v="3"/>
    <n v="16"/>
    <x v="2"/>
    <s v="Fully Meets"/>
    <n v="5"/>
    <n v="5"/>
    <n v="0"/>
    <s v="1/14/2019"/>
    <n v="0"/>
    <n v="12"/>
  </r>
  <r>
    <x v="18"/>
    <n v="10245"/>
    <n v="0"/>
    <n v="0"/>
    <n v="0"/>
    <n v="4"/>
    <n v="3"/>
    <n v="3"/>
    <n v="0"/>
    <n v="110000"/>
    <n v="1"/>
    <n v="8"/>
    <x v="6"/>
    <x v="0"/>
    <n v="2026"/>
    <x v="18"/>
    <x v="1"/>
    <x v="0"/>
    <s v="US Citizen"/>
    <x v="1"/>
    <x v="0"/>
    <x v="16"/>
    <d v="2015-12-09T00:00:00"/>
    <s v="performance"/>
    <x v="2"/>
    <x v="1"/>
    <x v="1"/>
    <n v="4"/>
    <x v="2"/>
    <s v="Fully Meets"/>
    <n v="4.5"/>
    <n v="4"/>
    <n v="5"/>
    <s v="1/15/2015"/>
    <n v="0"/>
    <n v="8"/>
  </r>
  <r>
    <x v="19"/>
    <n v="10277"/>
    <n v="0"/>
    <n v="0"/>
    <n v="1"/>
    <n v="3"/>
    <n v="5"/>
    <n v="3"/>
    <n v="0"/>
    <n v="53250"/>
    <n v="0"/>
    <n v="19"/>
    <x v="0"/>
    <x v="0"/>
    <n v="2452"/>
    <x v="19"/>
    <x v="0"/>
    <x v="0"/>
    <s v="US Citizen"/>
    <x v="0"/>
    <x v="3"/>
    <x v="17"/>
    <m/>
    <s v="N/A-StillEmployed"/>
    <x v="0"/>
    <x v="0"/>
    <x v="4"/>
    <m/>
    <x v="0"/>
    <s v="Fully Meets"/>
    <n v="4.2"/>
    <n v="4"/>
    <n v="0"/>
    <d v="2019-11-01T00:00:00"/>
    <n v="0"/>
    <n v="13"/>
  </r>
  <r>
    <x v="20"/>
    <n v="10046"/>
    <n v="0"/>
    <n v="0"/>
    <n v="1"/>
    <n v="1"/>
    <n v="5"/>
    <n v="3"/>
    <n v="0"/>
    <n v="51044"/>
    <n v="0"/>
    <n v="19"/>
    <x v="0"/>
    <x v="0"/>
    <n v="2072"/>
    <x v="20"/>
    <x v="0"/>
    <x v="0"/>
    <s v="US Citizen"/>
    <x v="1"/>
    <x v="0"/>
    <x v="10"/>
    <m/>
    <s v="N/A-StillEmployed"/>
    <x v="0"/>
    <x v="0"/>
    <x v="5"/>
    <n v="11"/>
    <x v="2"/>
    <s v="Fully Meets"/>
    <n v="5"/>
    <n v="3"/>
    <n v="0"/>
    <s v="1/14/2019"/>
    <n v="0"/>
    <n v="13"/>
  </r>
  <r>
    <x v="21"/>
    <n v="10226"/>
    <n v="0"/>
    <n v="2"/>
    <n v="0"/>
    <n v="1"/>
    <n v="5"/>
    <n v="3"/>
    <n v="0"/>
    <n v="64919"/>
    <n v="0"/>
    <n v="19"/>
    <x v="0"/>
    <x v="0"/>
    <n v="2027"/>
    <x v="21"/>
    <x v="1"/>
    <x v="2"/>
    <s v="US Citizen"/>
    <x v="0"/>
    <x v="3"/>
    <x v="18"/>
    <m/>
    <s v="N/A-StillEmployed"/>
    <x v="0"/>
    <x v="0"/>
    <x v="7"/>
    <n v="19"/>
    <x v="1"/>
    <s v="Fully Meets"/>
    <n v="4.2"/>
    <n v="3"/>
    <n v="0"/>
    <d v="2019-10-01T00:00:00"/>
    <n v="0"/>
    <n v="2"/>
  </r>
  <r>
    <x v="22"/>
    <n v="10003"/>
    <n v="1"/>
    <n v="1"/>
    <n v="0"/>
    <n v="1"/>
    <n v="5"/>
    <n v="4"/>
    <n v="0"/>
    <n v="62910"/>
    <n v="0"/>
    <n v="19"/>
    <x v="0"/>
    <x v="0"/>
    <n v="2031"/>
    <x v="22"/>
    <x v="1"/>
    <x v="1"/>
    <s v="US Citizen"/>
    <x v="0"/>
    <x v="0"/>
    <x v="16"/>
    <m/>
    <s v="N/A-StillEmployed"/>
    <x v="0"/>
    <x v="0"/>
    <x v="8"/>
    <n v="12"/>
    <x v="1"/>
    <s v="Exceeds"/>
    <n v="5"/>
    <n v="3"/>
    <n v="0"/>
    <s v="2/27/2019"/>
    <n v="0"/>
    <n v="19"/>
  </r>
  <r>
    <x v="23"/>
    <n v="10294"/>
    <n v="0"/>
    <n v="0"/>
    <n v="0"/>
    <n v="1"/>
    <n v="5"/>
    <n v="2"/>
    <n v="0"/>
    <n v="66441"/>
    <n v="0"/>
    <n v="20"/>
    <x v="2"/>
    <x v="0"/>
    <n v="2171"/>
    <x v="23"/>
    <x v="1"/>
    <x v="0"/>
    <s v="US Citizen"/>
    <x v="0"/>
    <x v="0"/>
    <x v="15"/>
    <m/>
    <s v="N/A-StillEmployed"/>
    <x v="0"/>
    <x v="0"/>
    <x v="0"/>
    <n v="22"/>
    <x v="6"/>
    <s v="Needs Improvement"/>
    <n v="2"/>
    <n v="3"/>
    <n v="0"/>
    <s v="2/27/2019"/>
    <n v="2"/>
    <n v="3"/>
  </r>
  <r>
    <x v="24"/>
    <n v="10267"/>
    <n v="0"/>
    <n v="0"/>
    <n v="0"/>
    <n v="5"/>
    <n v="5"/>
    <n v="3"/>
    <n v="0"/>
    <n v="57815"/>
    <n v="1"/>
    <n v="20"/>
    <x v="2"/>
    <x v="0"/>
    <n v="2210"/>
    <x v="24"/>
    <x v="1"/>
    <x v="0"/>
    <s v="US Citizen"/>
    <x v="0"/>
    <x v="0"/>
    <x v="9"/>
    <d v="2014-04-04T00:00:00"/>
    <s v="career change"/>
    <x v="1"/>
    <x v="0"/>
    <x v="3"/>
    <n v="16"/>
    <x v="2"/>
    <s v="Fully Meets"/>
    <n v="4.8"/>
    <n v="5"/>
    <n v="0"/>
    <d v="2014-04-03T00:00:00"/>
    <n v="0"/>
    <n v="5"/>
  </r>
  <r>
    <x v="25"/>
    <n v="10199"/>
    <n v="0"/>
    <n v="0"/>
    <n v="1"/>
    <n v="4"/>
    <n v="3"/>
    <n v="3"/>
    <n v="0"/>
    <n v="103613"/>
    <n v="1"/>
    <n v="30"/>
    <x v="7"/>
    <x v="2"/>
    <n v="6033"/>
    <x v="25"/>
    <x v="0"/>
    <x v="0"/>
    <s v="US Citizen"/>
    <x v="0"/>
    <x v="1"/>
    <x v="19"/>
    <s v="2/19/2016"/>
    <s v="Learned that he is a gangster"/>
    <x v="2"/>
    <x v="1"/>
    <x v="1"/>
    <n v="4"/>
    <x v="0"/>
    <s v="Fully Meets"/>
    <n v="3.5"/>
    <n v="5"/>
    <n v="7"/>
    <d v="2016-10-01T00:00:00"/>
    <n v="0"/>
    <n v="2"/>
  </r>
  <r>
    <x v="26"/>
    <n v="10081"/>
    <n v="1"/>
    <n v="1"/>
    <n v="0"/>
    <n v="1"/>
    <n v="1"/>
    <n v="3"/>
    <n v="1"/>
    <n v="106367"/>
    <n v="0"/>
    <n v="26"/>
    <x v="8"/>
    <x v="0"/>
    <n v="2468"/>
    <x v="26"/>
    <x v="1"/>
    <x v="1"/>
    <s v="US Citizen"/>
    <x v="0"/>
    <x v="1"/>
    <x v="20"/>
    <m/>
    <s v="N/A-StillEmployed"/>
    <x v="0"/>
    <x v="3"/>
    <x v="12"/>
    <n v="3"/>
    <x v="4"/>
    <s v="Fully Meets"/>
    <n v="5"/>
    <n v="4"/>
    <n v="3"/>
    <s v="2/18/2019"/>
    <n v="0"/>
    <n v="4"/>
  </r>
  <r>
    <x v="27"/>
    <n v="10175"/>
    <n v="0"/>
    <n v="0"/>
    <n v="1"/>
    <n v="5"/>
    <n v="5"/>
    <n v="3"/>
    <n v="0"/>
    <n v="74312"/>
    <n v="1"/>
    <n v="18"/>
    <x v="9"/>
    <x v="0"/>
    <n v="1901"/>
    <x v="27"/>
    <x v="0"/>
    <x v="0"/>
    <s v="US Citizen"/>
    <x v="0"/>
    <x v="3"/>
    <x v="6"/>
    <d v="2014-07-08T00:00:00"/>
    <s v="retiring"/>
    <x v="1"/>
    <x v="0"/>
    <x v="13"/>
    <n v="2"/>
    <x v="1"/>
    <s v="Fully Meets"/>
    <n v="3.39"/>
    <n v="3"/>
    <n v="0"/>
    <s v="2/20/2014"/>
    <n v="0"/>
    <n v="14"/>
  </r>
  <r>
    <x v="28"/>
    <n v="10177"/>
    <n v="1"/>
    <n v="1"/>
    <n v="0"/>
    <n v="5"/>
    <n v="5"/>
    <n v="3"/>
    <n v="0"/>
    <n v="53492"/>
    <n v="1"/>
    <n v="19"/>
    <x v="0"/>
    <x v="0"/>
    <n v="1701"/>
    <x v="28"/>
    <x v="1"/>
    <x v="1"/>
    <s v="US Citizen"/>
    <x v="0"/>
    <x v="0"/>
    <x v="10"/>
    <s v="6/15/2013"/>
    <s v="Another position"/>
    <x v="1"/>
    <x v="0"/>
    <x v="10"/>
    <n v="14"/>
    <x v="2"/>
    <s v="Fully Meets"/>
    <n v="3.35"/>
    <n v="4"/>
    <n v="0"/>
    <d v="2013-04-03T00:00:00"/>
    <n v="0"/>
    <n v="6"/>
  </r>
  <r>
    <x v="29"/>
    <n v="10238"/>
    <n v="1"/>
    <n v="1"/>
    <n v="0"/>
    <n v="1"/>
    <n v="1"/>
    <n v="3"/>
    <n v="1"/>
    <n v="63000"/>
    <n v="0"/>
    <n v="1"/>
    <x v="10"/>
    <x v="0"/>
    <n v="1450"/>
    <x v="29"/>
    <x v="1"/>
    <x v="1"/>
    <s v="US Citizen"/>
    <x v="0"/>
    <x v="1"/>
    <x v="21"/>
    <m/>
    <s v="N/A-StillEmployed"/>
    <x v="0"/>
    <x v="3"/>
    <x v="12"/>
    <n v="1"/>
    <x v="4"/>
    <s v="Fully Meets"/>
    <n v="4.5"/>
    <n v="2"/>
    <n v="6"/>
    <s v="1/15/2019"/>
    <n v="0"/>
    <n v="14"/>
  </r>
  <r>
    <x v="30"/>
    <n v="10184"/>
    <n v="0"/>
    <n v="0"/>
    <n v="1"/>
    <n v="1"/>
    <n v="5"/>
    <n v="3"/>
    <n v="0"/>
    <n v="65288"/>
    <n v="0"/>
    <n v="20"/>
    <x v="2"/>
    <x v="0"/>
    <n v="1013"/>
    <x v="30"/>
    <x v="0"/>
    <x v="0"/>
    <s v="US Citizen"/>
    <x v="0"/>
    <x v="0"/>
    <x v="22"/>
    <m/>
    <s v="N/A-StillEmployed"/>
    <x v="0"/>
    <x v="0"/>
    <x v="4"/>
    <m/>
    <x v="2"/>
    <s v="Fully Meets"/>
    <n v="3.19"/>
    <n v="3"/>
    <n v="0"/>
    <d v="2019-01-02T00:00:00"/>
    <n v="0"/>
    <n v="9"/>
  </r>
  <r>
    <x v="31"/>
    <n v="10203"/>
    <n v="0"/>
    <n v="3"/>
    <n v="0"/>
    <n v="3"/>
    <n v="5"/>
    <n v="3"/>
    <n v="1"/>
    <n v="64375"/>
    <n v="0"/>
    <n v="19"/>
    <x v="0"/>
    <x v="0"/>
    <n v="2043"/>
    <x v="31"/>
    <x v="1"/>
    <x v="4"/>
    <s v="US Citizen"/>
    <x v="0"/>
    <x v="1"/>
    <x v="23"/>
    <m/>
    <s v="N/A-StillEmployed"/>
    <x v="0"/>
    <x v="0"/>
    <x v="2"/>
    <n v="20"/>
    <x v="4"/>
    <s v="Fully Meets"/>
    <n v="3.5"/>
    <n v="5"/>
    <n v="0"/>
    <s v="1/21/2019"/>
    <n v="0"/>
    <n v="17"/>
  </r>
  <r>
    <x v="32"/>
    <n v="10188"/>
    <n v="1"/>
    <n v="1"/>
    <n v="0"/>
    <n v="5"/>
    <n v="6"/>
    <n v="3"/>
    <n v="0"/>
    <n v="74326"/>
    <n v="1"/>
    <n v="3"/>
    <x v="11"/>
    <x v="3"/>
    <n v="21851"/>
    <x v="32"/>
    <x v="1"/>
    <x v="1"/>
    <s v="Eligible NonCitizen"/>
    <x v="0"/>
    <x v="1"/>
    <x v="24"/>
    <d v="2014-02-08T00:00:00"/>
    <s v="Another position"/>
    <x v="1"/>
    <x v="4"/>
    <x v="14"/>
    <n v="17"/>
    <x v="2"/>
    <s v="Fully Meets"/>
    <n v="3.14"/>
    <n v="5"/>
    <n v="0"/>
    <d v="2013-10-02T00:00:00"/>
    <n v="1"/>
    <n v="19"/>
  </r>
  <r>
    <x v="33"/>
    <n v="10107"/>
    <n v="0"/>
    <n v="0"/>
    <n v="0"/>
    <n v="1"/>
    <n v="5"/>
    <n v="3"/>
    <n v="0"/>
    <n v="63763"/>
    <n v="0"/>
    <n v="20"/>
    <x v="2"/>
    <x v="0"/>
    <n v="2148"/>
    <x v="33"/>
    <x v="1"/>
    <x v="0"/>
    <s v="US Citizen"/>
    <x v="0"/>
    <x v="1"/>
    <x v="25"/>
    <m/>
    <s v="N/A-StillEmployed"/>
    <x v="0"/>
    <x v="0"/>
    <x v="5"/>
    <n v="11"/>
    <x v="3"/>
    <s v="Fully Meets"/>
    <n v="4.51"/>
    <n v="4"/>
    <n v="0"/>
    <s v="2/21/2019"/>
    <n v="0"/>
    <n v="3"/>
  </r>
  <r>
    <x v="34"/>
    <n v="10181"/>
    <n v="1"/>
    <n v="1"/>
    <n v="1"/>
    <n v="1"/>
    <n v="5"/>
    <n v="3"/>
    <n v="0"/>
    <n v="62162"/>
    <n v="0"/>
    <n v="20"/>
    <x v="2"/>
    <x v="0"/>
    <n v="1890"/>
    <x v="34"/>
    <x v="0"/>
    <x v="1"/>
    <s v="US Citizen"/>
    <x v="0"/>
    <x v="0"/>
    <x v="15"/>
    <m/>
    <s v="N/A-StillEmployed"/>
    <x v="0"/>
    <x v="0"/>
    <x v="7"/>
    <n v="19"/>
    <x v="1"/>
    <s v="Fully Meets"/>
    <n v="3.25"/>
    <n v="5"/>
    <n v="0"/>
    <s v="1/14/2019"/>
    <n v="0"/>
    <n v="15"/>
  </r>
  <r>
    <x v="35"/>
    <n v="10150"/>
    <n v="0"/>
    <n v="0"/>
    <n v="1"/>
    <n v="1"/>
    <n v="4"/>
    <n v="3"/>
    <n v="0"/>
    <n v="77692"/>
    <n v="0"/>
    <n v="25"/>
    <x v="12"/>
    <x v="0"/>
    <n v="2184"/>
    <x v="35"/>
    <x v="0"/>
    <x v="0"/>
    <s v="US Citizen"/>
    <x v="0"/>
    <x v="0"/>
    <x v="24"/>
    <m/>
    <s v="N/A-StillEmployed"/>
    <x v="0"/>
    <x v="2"/>
    <x v="15"/>
    <n v="5"/>
    <x v="2"/>
    <s v="Fully Meets"/>
    <n v="3.84"/>
    <n v="3"/>
    <n v="5"/>
    <s v="1/21/2019"/>
    <n v="0"/>
    <n v="4"/>
  </r>
  <r>
    <x v="36"/>
    <n v="10001"/>
    <n v="0"/>
    <n v="0"/>
    <n v="1"/>
    <n v="1"/>
    <n v="5"/>
    <n v="4"/>
    <n v="0"/>
    <n v="72640"/>
    <n v="0"/>
    <n v="18"/>
    <x v="9"/>
    <x v="0"/>
    <n v="2169"/>
    <x v="36"/>
    <x v="0"/>
    <x v="0"/>
    <s v="US Citizen"/>
    <x v="0"/>
    <x v="0"/>
    <x v="26"/>
    <m/>
    <s v="N/A-StillEmployed"/>
    <x v="0"/>
    <x v="0"/>
    <x v="13"/>
    <n v="2"/>
    <x v="1"/>
    <s v="Exceeds"/>
    <n v="5"/>
    <n v="3"/>
    <n v="0"/>
    <s v="2/22/2019"/>
    <n v="0"/>
    <n v="14"/>
  </r>
  <r>
    <x v="37"/>
    <n v="10085"/>
    <n v="0"/>
    <n v="0"/>
    <n v="0"/>
    <n v="1"/>
    <n v="4"/>
    <n v="3"/>
    <n v="0"/>
    <n v="93396"/>
    <n v="0"/>
    <n v="24"/>
    <x v="3"/>
    <x v="0"/>
    <n v="2132"/>
    <x v="37"/>
    <x v="1"/>
    <x v="0"/>
    <s v="US Citizen"/>
    <x v="0"/>
    <x v="0"/>
    <x v="23"/>
    <m/>
    <s v="N/A-StillEmployed"/>
    <x v="0"/>
    <x v="2"/>
    <x v="6"/>
    <n v="10"/>
    <x v="1"/>
    <s v="Fully Meets"/>
    <n v="4.96"/>
    <n v="4"/>
    <n v="6"/>
    <s v="1/30/2019"/>
    <n v="0"/>
    <n v="3"/>
  </r>
  <r>
    <x v="38"/>
    <n v="10115"/>
    <n v="0"/>
    <n v="0"/>
    <n v="1"/>
    <n v="1"/>
    <n v="5"/>
    <n v="3"/>
    <n v="0"/>
    <n v="52846"/>
    <n v="0"/>
    <n v="19"/>
    <x v="0"/>
    <x v="0"/>
    <n v="1701"/>
    <x v="38"/>
    <x v="0"/>
    <x v="0"/>
    <s v="US Citizen"/>
    <x v="0"/>
    <x v="1"/>
    <x v="27"/>
    <m/>
    <s v="N/A-StillEmployed"/>
    <x v="0"/>
    <x v="0"/>
    <x v="11"/>
    <n v="18"/>
    <x v="0"/>
    <s v="Fully Meets"/>
    <n v="4.43"/>
    <n v="3"/>
    <n v="0"/>
    <d v="2019-01-02T00:00:00"/>
    <n v="0"/>
    <n v="14"/>
  </r>
  <r>
    <x v="39"/>
    <n v="10082"/>
    <n v="0"/>
    <n v="0"/>
    <n v="0"/>
    <n v="2"/>
    <n v="3"/>
    <n v="3"/>
    <n v="0"/>
    <n v="100031"/>
    <n v="0"/>
    <n v="27"/>
    <x v="1"/>
    <x v="0"/>
    <n v="1886"/>
    <x v="39"/>
    <x v="1"/>
    <x v="0"/>
    <s v="US Citizen"/>
    <x v="0"/>
    <x v="1"/>
    <x v="28"/>
    <m/>
    <s v="N/A-StillEmployed"/>
    <x v="0"/>
    <x v="1"/>
    <x v="1"/>
    <n v="4"/>
    <x v="0"/>
    <s v="Fully Meets"/>
    <n v="5"/>
    <n v="5"/>
    <n v="6"/>
    <s v="2/18/2019"/>
    <n v="0"/>
    <n v="7"/>
  </r>
  <r>
    <x v="40"/>
    <n v="10040"/>
    <n v="0"/>
    <n v="0"/>
    <n v="0"/>
    <n v="1"/>
    <n v="6"/>
    <n v="3"/>
    <n v="0"/>
    <n v="71860"/>
    <n v="0"/>
    <n v="3"/>
    <x v="11"/>
    <x v="4"/>
    <n v="5664"/>
    <x v="40"/>
    <x v="1"/>
    <x v="0"/>
    <s v="US Citizen"/>
    <x v="0"/>
    <x v="0"/>
    <x v="29"/>
    <m/>
    <s v="N/A-StillEmployed"/>
    <x v="0"/>
    <x v="4"/>
    <x v="14"/>
    <n v="17"/>
    <x v="1"/>
    <s v="Fully Meets"/>
    <n v="5"/>
    <n v="5"/>
    <n v="0"/>
    <s v="1/21/2019"/>
    <n v="0"/>
    <n v="7"/>
  </r>
  <r>
    <x v="41"/>
    <n v="10067"/>
    <n v="0"/>
    <n v="0"/>
    <n v="0"/>
    <n v="1"/>
    <n v="5"/>
    <n v="3"/>
    <n v="0"/>
    <n v="61656"/>
    <n v="0"/>
    <n v="19"/>
    <x v="0"/>
    <x v="0"/>
    <n v="2763"/>
    <x v="41"/>
    <x v="1"/>
    <x v="0"/>
    <s v="US Citizen"/>
    <x v="0"/>
    <x v="0"/>
    <x v="22"/>
    <m/>
    <s v="N/A-StillEmployed"/>
    <x v="0"/>
    <x v="0"/>
    <x v="0"/>
    <n v="22"/>
    <x v="2"/>
    <s v="Fully Meets"/>
    <n v="5"/>
    <n v="4"/>
    <n v="0"/>
    <d v="2019-12-02T00:00:00"/>
    <n v="0"/>
    <n v="11"/>
  </r>
  <r>
    <x v="42"/>
    <n v="10108"/>
    <n v="1"/>
    <n v="1"/>
    <n v="1"/>
    <n v="1"/>
    <n v="3"/>
    <n v="3"/>
    <n v="0"/>
    <n v="110929"/>
    <n v="0"/>
    <n v="5"/>
    <x v="13"/>
    <x v="0"/>
    <n v="2045"/>
    <x v="42"/>
    <x v="0"/>
    <x v="1"/>
    <s v="US Citizen"/>
    <x v="0"/>
    <x v="0"/>
    <x v="30"/>
    <m/>
    <s v="N/A-StillEmployed"/>
    <x v="0"/>
    <x v="1"/>
    <x v="15"/>
    <n v="5"/>
    <x v="1"/>
    <s v="Fully Meets"/>
    <n v="4.5"/>
    <n v="5"/>
    <n v="7"/>
    <s v="1/15/2019"/>
    <n v="0"/>
    <n v="8"/>
  </r>
  <r>
    <x v="43"/>
    <n v="10210"/>
    <n v="0"/>
    <n v="0"/>
    <n v="0"/>
    <n v="1"/>
    <n v="5"/>
    <n v="3"/>
    <n v="0"/>
    <n v="54237"/>
    <n v="0"/>
    <n v="19"/>
    <x v="0"/>
    <x v="0"/>
    <n v="2170"/>
    <x v="43"/>
    <x v="1"/>
    <x v="0"/>
    <s v="US Citizen"/>
    <x v="0"/>
    <x v="0"/>
    <x v="31"/>
    <m/>
    <s v="N/A-StillEmployed"/>
    <x v="0"/>
    <x v="0"/>
    <x v="3"/>
    <n v="16"/>
    <x v="1"/>
    <s v="Fully Meets"/>
    <n v="3.3"/>
    <n v="4"/>
    <n v="0"/>
    <s v="2/19/2019"/>
    <n v="0"/>
    <n v="11"/>
  </r>
  <r>
    <x v="44"/>
    <n v="10154"/>
    <n v="0"/>
    <n v="0"/>
    <n v="1"/>
    <n v="1"/>
    <n v="5"/>
    <n v="3"/>
    <n v="0"/>
    <n v="60380"/>
    <n v="0"/>
    <n v="19"/>
    <x v="0"/>
    <x v="0"/>
    <n v="1845"/>
    <x v="44"/>
    <x v="0"/>
    <x v="0"/>
    <s v="US Citizen"/>
    <x v="0"/>
    <x v="0"/>
    <x v="17"/>
    <m/>
    <s v="N/A-StillEmployed"/>
    <x v="0"/>
    <x v="0"/>
    <x v="4"/>
    <m/>
    <x v="0"/>
    <s v="Fully Meets"/>
    <n v="3.8"/>
    <n v="5"/>
    <n v="0"/>
    <s v="1/14/2019"/>
    <n v="0"/>
    <n v="4"/>
  </r>
  <r>
    <x v="45"/>
    <n v="10200"/>
    <n v="0"/>
    <n v="0"/>
    <n v="1"/>
    <n v="1"/>
    <n v="6"/>
    <n v="3"/>
    <n v="0"/>
    <n v="66808"/>
    <n v="0"/>
    <n v="3"/>
    <x v="11"/>
    <x v="1"/>
    <n v="78207"/>
    <x v="45"/>
    <x v="0"/>
    <x v="0"/>
    <s v="Eligible NonCitizen"/>
    <x v="0"/>
    <x v="1"/>
    <x v="32"/>
    <m/>
    <s v="N/A-StillEmployed"/>
    <x v="0"/>
    <x v="4"/>
    <x v="16"/>
    <n v="21"/>
    <x v="3"/>
    <s v="Fully Meets"/>
    <n v="3"/>
    <n v="5"/>
    <n v="0"/>
    <s v="1/19/2019"/>
    <n v="0"/>
    <n v="17"/>
  </r>
  <r>
    <x v="46"/>
    <n v="10240"/>
    <n v="0"/>
    <n v="0"/>
    <n v="0"/>
    <n v="5"/>
    <n v="5"/>
    <n v="3"/>
    <n v="0"/>
    <n v="64786"/>
    <n v="1"/>
    <n v="19"/>
    <x v="0"/>
    <x v="0"/>
    <n v="1775"/>
    <x v="46"/>
    <x v="1"/>
    <x v="0"/>
    <s v="US Citizen"/>
    <x v="0"/>
    <x v="0"/>
    <x v="33"/>
    <s v="11/15/2015"/>
    <s v="relocation out of area"/>
    <x v="1"/>
    <x v="0"/>
    <x v="5"/>
    <n v="11"/>
    <x v="1"/>
    <s v="Fully Meets"/>
    <n v="4.3"/>
    <n v="4"/>
    <n v="0"/>
    <d v="2015-10-03T00:00:00"/>
    <n v="0"/>
    <n v="3"/>
  </r>
  <r>
    <x v="47"/>
    <n v="10168"/>
    <n v="0"/>
    <n v="0"/>
    <n v="0"/>
    <n v="1"/>
    <n v="5"/>
    <n v="3"/>
    <n v="0"/>
    <n v="64816"/>
    <n v="0"/>
    <n v="19"/>
    <x v="0"/>
    <x v="0"/>
    <n v="2044"/>
    <x v="47"/>
    <x v="1"/>
    <x v="0"/>
    <s v="Non-Citizen"/>
    <x v="0"/>
    <x v="1"/>
    <x v="34"/>
    <m/>
    <s v="N/A-StillEmployed"/>
    <x v="0"/>
    <x v="0"/>
    <x v="7"/>
    <n v="19"/>
    <x v="1"/>
    <s v="Fully Meets"/>
    <n v="3.58"/>
    <n v="5"/>
    <n v="0"/>
    <s v="1/30/2019"/>
    <n v="0"/>
    <n v="3"/>
  </r>
  <r>
    <x v="48"/>
    <n v="10220"/>
    <n v="0"/>
    <n v="0"/>
    <n v="1"/>
    <n v="1"/>
    <n v="3"/>
    <n v="3"/>
    <n v="0"/>
    <n v="68678"/>
    <n v="0"/>
    <n v="14"/>
    <x v="4"/>
    <x v="0"/>
    <n v="2170"/>
    <x v="48"/>
    <x v="0"/>
    <x v="0"/>
    <s v="US Citizen"/>
    <x v="0"/>
    <x v="0"/>
    <x v="35"/>
    <m/>
    <s v="N/A-StillEmployed"/>
    <x v="0"/>
    <x v="1"/>
    <x v="17"/>
    <n v="6"/>
    <x v="1"/>
    <s v="Fully Meets"/>
    <n v="4.7"/>
    <n v="3"/>
    <n v="6"/>
    <s v="2/27/2019"/>
    <n v="0"/>
    <n v="2"/>
  </r>
  <r>
    <x v="49"/>
    <n v="10275"/>
    <n v="1"/>
    <n v="1"/>
    <n v="0"/>
    <n v="5"/>
    <n v="5"/>
    <n v="3"/>
    <n v="0"/>
    <n v="64066"/>
    <n v="1"/>
    <n v="20"/>
    <x v="2"/>
    <x v="0"/>
    <n v="1752"/>
    <x v="49"/>
    <x v="1"/>
    <x v="1"/>
    <s v="US Citizen"/>
    <x v="0"/>
    <x v="0"/>
    <x v="36"/>
    <d v="2013-07-01T00:00:00"/>
    <s v="unhappy"/>
    <x v="1"/>
    <x v="0"/>
    <x v="8"/>
    <n v="12"/>
    <x v="2"/>
    <s v="Fully Meets"/>
    <n v="4.2"/>
    <n v="5"/>
    <n v="0"/>
    <d v="2012-03-05T00:00:00"/>
    <n v="0"/>
    <n v="9"/>
  </r>
  <r>
    <x v="50"/>
    <n v="10269"/>
    <n v="1"/>
    <n v="1"/>
    <n v="1"/>
    <n v="5"/>
    <n v="5"/>
    <n v="3"/>
    <n v="0"/>
    <n v="59369"/>
    <n v="1"/>
    <n v="20"/>
    <x v="2"/>
    <x v="0"/>
    <n v="2169"/>
    <x v="50"/>
    <x v="0"/>
    <x v="1"/>
    <s v="US Citizen"/>
    <x v="0"/>
    <x v="0"/>
    <x v="37"/>
    <s v="9/26/2011"/>
    <s v="career change"/>
    <x v="1"/>
    <x v="0"/>
    <x v="10"/>
    <n v="14"/>
    <x v="1"/>
    <s v="Fully Meets"/>
    <n v="4.2"/>
    <n v="4"/>
    <n v="0"/>
    <d v="2011-04-05T00:00:00"/>
    <n v="0"/>
    <n v="6"/>
  </r>
  <r>
    <x v="51"/>
    <n v="10029"/>
    <n v="1"/>
    <n v="1"/>
    <n v="1"/>
    <n v="2"/>
    <n v="5"/>
    <n v="4"/>
    <n v="0"/>
    <n v="50373"/>
    <n v="0"/>
    <n v="19"/>
    <x v="0"/>
    <x v="0"/>
    <n v="2134"/>
    <x v="51"/>
    <x v="0"/>
    <x v="1"/>
    <s v="US Citizen"/>
    <x v="0"/>
    <x v="0"/>
    <x v="38"/>
    <m/>
    <s v="N/A-StillEmployed"/>
    <x v="0"/>
    <x v="0"/>
    <x v="8"/>
    <n v="12"/>
    <x v="3"/>
    <s v="Exceeds"/>
    <n v="4.0999999999999996"/>
    <n v="4"/>
    <n v="0"/>
    <s v="2/28/2019"/>
    <n v="0"/>
    <n v="5"/>
  </r>
  <r>
    <x v="52"/>
    <n v="10261"/>
    <n v="0"/>
    <n v="0"/>
    <n v="1"/>
    <n v="1"/>
    <n v="5"/>
    <n v="3"/>
    <n v="0"/>
    <n v="63108"/>
    <n v="0"/>
    <n v="19"/>
    <x v="0"/>
    <x v="0"/>
    <n v="2452"/>
    <x v="52"/>
    <x v="0"/>
    <x v="0"/>
    <s v="US Citizen"/>
    <x v="0"/>
    <x v="0"/>
    <x v="17"/>
    <m/>
    <s v="N/A-StillEmployed"/>
    <x v="0"/>
    <x v="0"/>
    <x v="10"/>
    <n v="14"/>
    <x v="3"/>
    <s v="Fully Meets"/>
    <n v="4.4000000000000004"/>
    <n v="5"/>
    <n v="0"/>
    <s v="1/14/2019"/>
    <n v="0"/>
    <n v="3"/>
  </r>
  <r>
    <x v="53"/>
    <n v="10292"/>
    <n v="0"/>
    <n v="0"/>
    <n v="1"/>
    <n v="4"/>
    <n v="5"/>
    <n v="2"/>
    <n v="0"/>
    <n v="59144"/>
    <n v="1"/>
    <n v="19"/>
    <x v="0"/>
    <x v="0"/>
    <n v="1880"/>
    <x v="53"/>
    <x v="0"/>
    <x v="0"/>
    <s v="US Citizen"/>
    <x v="0"/>
    <x v="1"/>
    <x v="3"/>
    <s v="9/23/2016"/>
    <s v="performance"/>
    <x v="2"/>
    <x v="0"/>
    <x v="2"/>
    <n v="20"/>
    <x v="0"/>
    <s v="Needs Improvement"/>
    <n v="2"/>
    <n v="3"/>
    <n v="0"/>
    <d v="2016-01-05T00:00:00"/>
    <n v="5"/>
    <n v="16"/>
  </r>
  <r>
    <x v="54"/>
    <n v="10282"/>
    <n v="0"/>
    <n v="2"/>
    <n v="1"/>
    <n v="1"/>
    <n v="5"/>
    <n v="2"/>
    <n v="0"/>
    <n v="68051"/>
    <n v="0"/>
    <n v="18"/>
    <x v="9"/>
    <x v="0"/>
    <n v="1803"/>
    <x v="54"/>
    <x v="0"/>
    <x v="2"/>
    <s v="US Citizen"/>
    <x v="0"/>
    <x v="0"/>
    <x v="39"/>
    <m/>
    <s v="N/A-StillEmployed"/>
    <x v="0"/>
    <x v="0"/>
    <x v="13"/>
    <n v="2"/>
    <x v="6"/>
    <s v="Needs Improvement"/>
    <n v="4.13"/>
    <n v="2"/>
    <n v="0"/>
    <s v="1/14/2019"/>
    <n v="3"/>
    <n v="3"/>
  </r>
  <r>
    <x v="55"/>
    <n v="10019"/>
    <n v="0"/>
    <n v="0"/>
    <n v="1"/>
    <n v="1"/>
    <n v="5"/>
    <n v="4"/>
    <n v="0"/>
    <n v="170500"/>
    <n v="0"/>
    <n v="10"/>
    <x v="14"/>
    <x v="0"/>
    <n v="2030"/>
    <x v="55"/>
    <x v="0"/>
    <x v="0"/>
    <s v="US Citizen"/>
    <x v="0"/>
    <x v="1"/>
    <x v="40"/>
    <m/>
    <s v="N/A-StillEmployed"/>
    <x v="0"/>
    <x v="0"/>
    <x v="13"/>
    <n v="2"/>
    <x v="1"/>
    <s v="Exceeds"/>
    <n v="3.7"/>
    <n v="5"/>
    <n v="0"/>
    <d v="2019-04-02T00:00:00"/>
    <n v="0"/>
    <n v="15"/>
  </r>
  <r>
    <x v="56"/>
    <n v="10094"/>
    <n v="1"/>
    <n v="1"/>
    <n v="0"/>
    <n v="1"/>
    <n v="5"/>
    <n v="3"/>
    <n v="0"/>
    <n v="63381"/>
    <n v="0"/>
    <n v="19"/>
    <x v="0"/>
    <x v="0"/>
    <n v="2189"/>
    <x v="56"/>
    <x v="1"/>
    <x v="1"/>
    <s v="US Citizen"/>
    <x v="1"/>
    <x v="0"/>
    <x v="8"/>
    <m/>
    <s v="N/A-StillEmployed"/>
    <x v="0"/>
    <x v="0"/>
    <x v="11"/>
    <n v="18"/>
    <x v="1"/>
    <s v="Fully Meets"/>
    <n v="4.7300000000000004"/>
    <n v="5"/>
    <n v="0"/>
    <s v="2/14/2019"/>
    <n v="0"/>
    <n v="6"/>
  </r>
  <r>
    <x v="57"/>
    <n v="10193"/>
    <n v="1"/>
    <n v="1"/>
    <n v="1"/>
    <n v="1"/>
    <n v="3"/>
    <n v="3"/>
    <n v="0"/>
    <n v="83552"/>
    <n v="0"/>
    <n v="9"/>
    <x v="5"/>
    <x v="0"/>
    <n v="1810"/>
    <x v="57"/>
    <x v="0"/>
    <x v="1"/>
    <s v="US Citizen"/>
    <x v="0"/>
    <x v="0"/>
    <x v="1"/>
    <m/>
    <s v="N/A-StillEmployed"/>
    <x v="0"/>
    <x v="1"/>
    <x v="1"/>
    <n v="4"/>
    <x v="1"/>
    <s v="Fully Meets"/>
    <n v="3.04"/>
    <n v="3"/>
    <n v="6"/>
    <s v="1/22/2019"/>
    <n v="0"/>
    <n v="2"/>
  </r>
  <r>
    <x v="58"/>
    <n v="10132"/>
    <n v="0"/>
    <n v="0"/>
    <n v="0"/>
    <n v="2"/>
    <n v="5"/>
    <n v="3"/>
    <n v="0"/>
    <n v="56149"/>
    <n v="0"/>
    <n v="19"/>
    <x v="0"/>
    <x v="0"/>
    <n v="1821"/>
    <x v="58"/>
    <x v="1"/>
    <x v="0"/>
    <s v="US Citizen"/>
    <x v="0"/>
    <x v="0"/>
    <x v="38"/>
    <m/>
    <s v="N/A-StillEmployed"/>
    <x v="0"/>
    <x v="0"/>
    <x v="0"/>
    <n v="22"/>
    <x v="0"/>
    <s v="Fully Meets"/>
    <n v="4.12"/>
    <n v="5"/>
    <n v="0"/>
    <s v="1/28/2019"/>
    <n v="0"/>
    <n v="15"/>
  </r>
  <r>
    <x v="59"/>
    <n v="10083"/>
    <n v="0"/>
    <n v="0"/>
    <n v="1"/>
    <n v="1"/>
    <n v="3"/>
    <n v="3"/>
    <n v="0"/>
    <n v="92329"/>
    <n v="0"/>
    <n v="28"/>
    <x v="15"/>
    <x v="2"/>
    <n v="6278"/>
    <x v="59"/>
    <x v="0"/>
    <x v="0"/>
    <s v="US Citizen"/>
    <x v="0"/>
    <x v="0"/>
    <x v="5"/>
    <m/>
    <s v="N/A-StillEmployed"/>
    <x v="0"/>
    <x v="1"/>
    <x v="9"/>
    <n v="7"/>
    <x v="3"/>
    <s v="Fully Meets"/>
    <n v="5"/>
    <n v="3"/>
    <n v="4"/>
    <d v="2019-02-01T00:00:00"/>
    <n v="0"/>
    <n v="5"/>
  </r>
  <r>
    <x v="60"/>
    <n v="10099"/>
    <n v="0"/>
    <n v="0"/>
    <n v="0"/>
    <n v="1"/>
    <n v="6"/>
    <n v="3"/>
    <n v="0"/>
    <n v="65729"/>
    <n v="0"/>
    <n v="21"/>
    <x v="16"/>
    <x v="4"/>
    <n v="5473"/>
    <x v="60"/>
    <x v="1"/>
    <x v="0"/>
    <s v="US Citizen"/>
    <x v="0"/>
    <x v="0"/>
    <x v="41"/>
    <m/>
    <s v="N/A-StillEmployed"/>
    <x v="0"/>
    <x v="4"/>
    <x v="18"/>
    <n v="15"/>
    <x v="1"/>
    <s v="Fully Meets"/>
    <n v="4.62"/>
    <n v="4"/>
    <n v="0"/>
    <s v="1/24/2019"/>
    <n v="0"/>
    <n v="8"/>
  </r>
  <r>
    <x v="61"/>
    <n v="10212"/>
    <n v="1"/>
    <n v="1"/>
    <n v="0"/>
    <n v="3"/>
    <n v="3"/>
    <n v="3"/>
    <n v="0"/>
    <n v="85028"/>
    <n v="0"/>
    <n v="28"/>
    <x v="15"/>
    <x v="2"/>
    <n v="6033"/>
    <x v="61"/>
    <x v="1"/>
    <x v="1"/>
    <s v="US Citizen"/>
    <x v="0"/>
    <x v="0"/>
    <x v="5"/>
    <m/>
    <s v="N/A-StillEmployed"/>
    <x v="0"/>
    <x v="1"/>
    <x v="9"/>
    <n v="7"/>
    <x v="0"/>
    <s v="Fully Meets"/>
    <n v="3.1"/>
    <n v="5"/>
    <n v="8"/>
    <d v="2019-12-02T00:00:00"/>
    <n v="0"/>
    <n v="19"/>
  </r>
  <r>
    <x v="62"/>
    <n v="10056"/>
    <n v="1"/>
    <n v="1"/>
    <n v="0"/>
    <n v="1"/>
    <n v="5"/>
    <n v="3"/>
    <n v="0"/>
    <n v="57583"/>
    <n v="0"/>
    <n v="19"/>
    <x v="0"/>
    <x v="0"/>
    <n v="2110"/>
    <x v="62"/>
    <x v="1"/>
    <x v="1"/>
    <s v="US Citizen"/>
    <x v="0"/>
    <x v="0"/>
    <x v="42"/>
    <m/>
    <s v="N/A-StillEmployed"/>
    <x v="0"/>
    <x v="0"/>
    <x v="3"/>
    <n v="16"/>
    <x v="1"/>
    <s v="Fully Meets"/>
    <n v="5"/>
    <n v="3"/>
    <n v="0"/>
    <s v="2/25/2019"/>
    <n v="0"/>
    <n v="1"/>
  </r>
  <r>
    <x v="63"/>
    <n v="10143"/>
    <n v="0"/>
    <n v="0"/>
    <n v="1"/>
    <n v="1"/>
    <n v="5"/>
    <n v="3"/>
    <n v="0"/>
    <n v="56294"/>
    <n v="0"/>
    <n v="20"/>
    <x v="2"/>
    <x v="0"/>
    <n v="2458"/>
    <x v="63"/>
    <x v="0"/>
    <x v="0"/>
    <s v="Eligible NonCitizen"/>
    <x v="0"/>
    <x v="2"/>
    <x v="43"/>
    <m/>
    <s v="N/A-StillEmployed"/>
    <x v="0"/>
    <x v="0"/>
    <x v="2"/>
    <n v="20"/>
    <x v="0"/>
    <s v="Fully Meets"/>
    <n v="3.96"/>
    <n v="4"/>
    <n v="0"/>
    <s v="2/27/2019"/>
    <n v="0"/>
    <n v="6"/>
  </r>
  <r>
    <x v="64"/>
    <n v="10311"/>
    <n v="1"/>
    <n v="1"/>
    <n v="1"/>
    <n v="1"/>
    <n v="6"/>
    <n v="1"/>
    <n v="0"/>
    <n v="56991"/>
    <n v="0"/>
    <n v="19"/>
    <x v="0"/>
    <x v="0"/>
    <n v="2138"/>
    <x v="64"/>
    <x v="0"/>
    <x v="1"/>
    <s v="US Citizen"/>
    <x v="0"/>
    <x v="0"/>
    <x v="44"/>
    <m/>
    <s v="N/A-StillEmployed"/>
    <x v="0"/>
    <x v="0"/>
    <x v="8"/>
    <n v="12"/>
    <x v="1"/>
    <s v="Fully Meets"/>
    <n v="4.3"/>
    <n v="4"/>
    <n v="3"/>
    <s v="1/31/2019"/>
    <n v="2"/>
    <n v="2"/>
  </r>
  <r>
    <x v="65"/>
    <n v="10070"/>
    <n v="1"/>
    <n v="1"/>
    <n v="1"/>
    <n v="5"/>
    <n v="5"/>
    <n v="3"/>
    <n v="0"/>
    <n v="55722"/>
    <n v="1"/>
    <n v="19"/>
    <x v="0"/>
    <x v="0"/>
    <n v="1810"/>
    <x v="65"/>
    <x v="0"/>
    <x v="1"/>
    <s v="US Citizen"/>
    <x v="0"/>
    <x v="0"/>
    <x v="36"/>
    <d v="2016-08-06T00:00:00"/>
    <s v="unhappy"/>
    <x v="1"/>
    <x v="0"/>
    <x v="4"/>
    <n v="39"/>
    <x v="1"/>
    <s v="Fully Meets"/>
    <n v="5"/>
    <n v="4"/>
    <n v="0"/>
    <d v="2016-02-04T00:00:00"/>
    <n v="0"/>
    <n v="14"/>
  </r>
  <r>
    <x v="66"/>
    <n v="10155"/>
    <n v="0"/>
    <n v="0"/>
    <n v="0"/>
    <n v="1"/>
    <n v="4"/>
    <n v="3"/>
    <n v="0"/>
    <n v="101199"/>
    <n v="0"/>
    <n v="24"/>
    <x v="3"/>
    <x v="0"/>
    <n v="2176"/>
    <x v="66"/>
    <x v="1"/>
    <x v="0"/>
    <s v="US Citizen"/>
    <x v="0"/>
    <x v="1"/>
    <x v="4"/>
    <m/>
    <s v="N/A-StillEmployed"/>
    <x v="0"/>
    <x v="2"/>
    <x v="6"/>
    <n v="10"/>
    <x v="6"/>
    <s v="Fully Meets"/>
    <n v="3.79"/>
    <n v="5"/>
    <n v="5"/>
    <s v="1/25/2019"/>
    <n v="0"/>
    <n v="8"/>
  </r>
  <r>
    <x v="67"/>
    <n v="10306"/>
    <n v="0"/>
    <n v="0"/>
    <n v="1"/>
    <n v="1"/>
    <n v="6"/>
    <n v="1"/>
    <n v="0"/>
    <n v="61568"/>
    <n v="0"/>
    <n v="3"/>
    <x v="11"/>
    <x v="5"/>
    <n v="36006"/>
    <x v="67"/>
    <x v="0"/>
    <x v="0"/>
    <s v="US Citizen"/>
    <x v="0"/>
    <x v="2"/>
    <x v="22"/>
    <m/>
    <s v="N/A-StillEmployed"/>
    <x v="0"/>
    <x v="4"/>
    <x v="14"/>
    <n v="17"/>
    <x v="1"/>
    <s v="PIP"/>
    <n v="1.93"/>
    <n v="3"/>
    <n v="0"/>
    <s v="1/30/2019"/>
    <n v="6"/>
    <n v="5"/>
  </r>
  <r>
    <x v="68"/>
    <n v="10100"/>
    <n v="0"/>
    <n v="3"/>
    <n v="0"/>
    <n v="5"/>
    <n v="5"/>
    <n v="3"/>
    <n v="0"/>
    <n v="58275"/>
    <n v="1"/>
    <n v="20"/>
    <x v="2"/>
    <x v="0"/>
    <n v="2343"/>
    <x v="68"/>
    <x v="1"/>
    <x v="4"/>
    <s v="US Citizen"/>
    <x v="0"/>
    <x v="1"/>
    <x v="15"/>
    <d v="2015-04-11T00:00:00"/>
    <s v="more money"/>
    <x v="1"/>
    <x v="0"/>
    <x v="11"/>
    <n v="18"/>
    <x v="2"/>
    <s v="Fully Meets"/>
    <n v="4.62"/>
    <n v="5"/>
    <n v="0"/>
    <d v="2015-06-05T00:00:00"/>
    <n v="0"/>
    <n v="1"/>
  </r>
  <r>
    <x v="69"/>
    <n v="10310"/>
    <n v="1"/>
    <n v="1"/>
    <n v="1"/>
    <n v="1"/>
    <n v="5"/>
    <n v="1"/>
    <n v="0"/>
    <n v="53189"/>
    <n v="0"/>
    <n v="19"/>
    <x v="0"/>
    <x v="0"/>
    <n v="2061"/>
    <x v="69"/>
    <x v="0"/>
    <x v="1"/>
    <s v="US Citizen"/>
    <x v="0"/>
    <x v="0"/>
    <x v="16"/>
    <m/>
    <s v="N/A-StillEmployed"/>
    <x v="0"/>
    <x v="0"/>
    <x v="5"/>
    <n v="11"/>
    <x v="1"/>
    <s v="PIP"/>
    <n v="1.1200000000000001"/>
    <n v="2"/>
    <n v="0"/>
    <s v="1/31/2019"/>
    <n v="4"/>
    <n v="9"/>
  </r>
  <r>
    <x v="70"/>
    <n v="10197"/>
    <n v="0"/>
    <n v="0"/>
    <n v="1"/>
    <n v="1"/>
    <n v="3"/>
    <n v="3"/>
    <n v="0"/>
    <n v="96820"/>
    <n v="0"/>
    <n v="4"/>
    <x v="17"/>
    <x v="0"/>
    <n v="2045"/>
    <x v="70"/>
    <x v="0"/>
    <x v="0"/>
    <s v="US Citizen"/>
    <x v="0"/>
    <x v="0"/>
    <x v="45"/>
    <m/>
    <s v="N/A-StillEmployed"/>
    <x v="0"/>
    <x v="1"/>
    <x v="19"/>
    <n v="13"/>
    <x v="1"/>
    <s v="Fully Meets"/>
    <n v="3.01"/>
    <n v="5"/>
    <n v="7"/>
    <s v="1/23/2019"/>
    <n v="0"/>
    <n v="15"/>
  </r>
  <r>
    <x v="71"/>
    <n v="10276"/>
    <n v="0"/>
    <n v="0"/>
    <n v="1"/>
    <n v="1"/>
    <n v="5"/>
    <n v="3"/>
    <n v="0"/>
    <n v="51259"/>
    <n v="0"/>
    <n v="19"/>
    <x v="0"/>
    <x v="0"/>
    <n v="2180"/>
    <x v="71"/>
    <x v="0"/>
    <x v="0"/>
    <s v="US Citizen"/>
    <x v="0"/>
    <x v="0"/>
    <x v="31"/>
    <m/>
    <s v="N/A-StillEmployed"/>
    <x v="0"/>
    <x v="0"/>
    <x v="7"/>
    <n v="19"/>
    <x v="1"/>
    <s v="Fully Meets"/>
    <n v="4.3"/>
    <n v="4"/>
    <n v="0"/>
    <s v="2/19/2019"/>
    <n v="0"/>
    <n v="1"/>
  </r>
  <r>
    <x v="72"/>
    <n v="10304"/>
    <n v="0"/>
    <n v="0"/>
    <n v="0"/>
    <n v="1"/>
    <n v="6"/>
    <n v="1"/>
    <n v="0"/>
    <n v="59231"/>
    <n v="0"/>
    <n v="3"/>
    <x v="11"/>
    <x v="6"/>
    <n v="98052"/>
    <x v="72"/>
    <x v="1"/>
    <x v="0"/>
    <s v="US Citizen"/>
    <x v="1"/>
    <x v="0"/>
    <x v="11"/>
    <m/>
    <s v="N/A-StillEmployed"/>
    <x v="0"/>
    <x v="4"/>
    <x v="14"/>
    <n v="17"/>
    <x v="7"/>
    <s v="PIP"/>
    <n v="2.2999999999999998"/>
    <n v="1"/>
    <n v="0"/>
    <s v="1/29/2019"/>
    <n v="2"/>
    <n v="17"/>
  </r>
  <r>
    <x v="73"/>
    <n v="10284"/>
    <n v="1"/>
    <n v="1"/>
    <n v="0"/>
    <n v="1"/>
    <n v="5"/>
    <n v="2"/>
    <n v="0"/>
    <n v="61584"/>
    <n v="0"/>
    <n v="19"/>
    <x v="0"/>
    <x v="0"/>
    <n v="2351"/>
    <x v="73"/>
    <x v="1"/>
    <x v="1"/>
    <s v="US Citizen"/>
    <x v="0"/>
    <x v="1"/>
    <x v="46"/>
    <m/>
    <s v="N/A-StillEmployed"/>
    <x v="0"/>
    <x v="0"/>
    <x v="8"/>
    <n v="12"/>
    <x v="1"/>
    <s v="Needs Improvement"/>
    <n v="3.88"/>
    <n v="4"/>
    <n v="0"/>
    <s v="1/18/2019"/>
    <n v="0"/>
    <n v="6"/>
  </r>
  <r>
    <x v="74"/>
    <n v="10207"/>
    <n v="0"/>
    <n v="0"/>
    <n v="0"/>
    <n v="1"/>
    <n v="5"/>
    <n v="3"/>
    <n v="0"/>
    <n v="46335"/>
    <n v="0"/>
    <n v="19"/>
    <x v="0"/>
    <x v="0"/>
    <n v="2125"/>
    <x v="74"/>
    <x v="1"/>
    <x v="0"/>
    <s v="US Citizen"/>
    <x v="1"/>
    <x v="0"/>
    <x v="10"/>
    <m/>
    <s v="N/A-StillEmployed"/>
    <x v="0"/>
    <x v="0"/>
    <x v="10"/>
    <n v="14"/>
    <x v="6"/>
    <s v="Fully Meets"/>
    <n v="3.4"/>
    <n v="5"/>
    <n v="0"/>
    <s v="2/19/2019"/>
    <n v="0"/>
    <n v="15"/>
  </r>
  <r>
    <x v="75"/>
    <n v="10133"/>
    <n v="1"/>
    <n v="1"/>
    <n v="0"/>
    <n v="1"/>
    <n v="3"/>
    <n v="3"/>
    <n v="0"/>
    <n v="70621"/>
    <n v="0"/>
    <n v="14"/>
    <x v="4"/>
    <x v="0"/>
    <n v="2119"/>
    <x v="75"/>
    <x v="1"/>
    <x v="1"/>
    <s v="US Citizen"/>
    <x v="0"/>
    <x v="0"/>
    <x v="8"/>
    <m/>
    <s v="N/A-StillEmployed"/>
    <x v="0"/>
    <x v="1"/>
    <x v="9"/>
    <n v="7"/>
    <x v="3"/>
    <s v="Fully Meets"/>
    <n v="4.1100000000000003"/>
    <n v="4"/>
    <n v="6"/>
    <s v="2/25/2019"/>
    <n v="0"/>
    <n v="16"/>
  </r>
  <r>
    <x v="76"/>
    <n v="10028"/>
    <n v="0"/>
    <n v="0"/>
    <n v="1"/>
    <n v="1"/>
    <n v="3"/>
    <n v="4"/>
    <n v="0"/>
    <n v="138888"/>
    <n v="0"/>
    <n v="13"/>
    <x v="18"/>
    <x v="0"/>
    <n v="1886"/>
    <x v="76"/>
    <x v="0"/>
    <x v="0"/>
    <s v="US Citizen"/>
    <x v="0"/>
    <x v="1"/>
    <x v="47"/>
    <m/>
    <s v="N/A-StillEmployed"/>
    <x v="0"/>
    <x v="1"/>
    <x v="15"/>
    <n v="5"/>
    <x v="1"/>
    <s v="Exceeds"/>
    <n v="4.3"/>
    <n v="5"/>
    <n v="5"/>
    <d v="2019-04-01T00:00:00"/>
    <n v="0"/>
    <n v="4"/>
  </r>
  <r>
    <x v="77"/>
    <n v="10006"/>
    <n v="0"/>
    <n v="0"/>
    <n v="0"/>
    <n v="1"/>
    <n v="6"/>
    <n v="4"/>
    <n v="0"/>
    <n v="74241"/>
    <n v="0"/>
    <n v="3"/>
    <x v="11"/>
    <x v="7"/>
    <n v="90007"/>
    <x v="77"/>
    <x v="1"/>
    <x v="0"/>
    <s v="US Citizen"/>
    <x v="0"/>
    <x v="0"/>
    <x v="9"/>
    <m/>
    <s v="N/A-StillEmployed"/>
    <x v="0"/>
    <x v="4"/>
    <x v="16"/>
    <n v="21"/>
    <x v="1"/>
    <s v="Exceeds"/>
    <n v="4.7699999999999996"/>
    <n v="5"/>
    <n v="0"/>
    <s v="1/27/2019"/>
    <n v="0"/>
    <n v="14"/>
  </r>
  <r>
    <x v="78"/>
    <n v="10105"/>
    <n v="0"/>
    <n v="0"/>
    <n v="0"/>
    <n v="1"/>
    <n v="5"/>
    <n v="3"/>
    <n v="0"/>
    <n v="75188"/>
    <n v="0"/>
    <n v="18"/>
    <x v="9"/>
    <x v="0"/>
    <n v="1731"/>
    <x v="78"/>
    <x v="1"/>
    <x v="0"/>
    <s v="US Citizen"/>
    <x v="0"/>
    <x v="0"/>
    <x v="48"/>
    <m/>
    <s v="N/A-StillEmployed"/>
    <x v="0"/>
    <x v="0"/>
    <x v="13"/>
    <n v="2"/>
    <x v="2"/>
    <s v="Fully Meets"/>
    <n v="4.5199999999999996"/>
    <n v="4"/>
    <n v="0"/>
    <s v="1/15/2019"/>
    <n v="0"/>
    <n v="4"/>
  </r>
  <r>
    <x v="79"/>
    <n v="10211"/>
    <n v="1"/>
    <n v="1"/>
    <n v="0"/>
    <n v="1"/>
    <n v="5"/>
    <n v="3"/>
    <n v="0"/>
    <n v="62514"/>
    <n v="0"/>
    <n v="19"/>
    <x v="0"/>
    <x v="0"/>
    <n v="1749"/>
    <x v="79"/>
    <x v="1"/>
    <x v="1"/>
    <s v="US Citizen"/>
    <x v="0"/>
    <x v="0"/>
    <x v="49"/>
    <m/>
    <s v="N/A-StillEmployed"/>
    <x v="0"/>
    <x v="0"/>
    <x v="7"/>
    <n v="19"/>
    <x v="2"/>
    <s v="Fully Meets"/>
    <n v="2.9"/>
    <n v="3"/>
    <n v="0"/>
    <s v="1/21/2019"/>
    <n v="0"/>
    <n v="6"/>
  </r>
  <r>
    <x v="80"/>
    <n v="10064"/>
    <n v="1"/>
    <n v="1"/>
    <n v="0"/>
    <n v="5"/>
    <n v="5"/>
    <n v="3"/>
    <n v="0"/>
    <n v="60070"/>
    <n v="1"/>
    <n v="19"/>
    <x v="0"/>
    <x v="0"/>
    <n v="2343"/>
    <x v="80"/>
    <x v="1"/>
    <x v="1"/>
    <s v="US Citizen"/>
    <x v="0"/>
    <x v="0"/>
    <x v="15"/>
    <d v="2017-06-06T00:00:00"/>
    <s v="military"/>
    <x v="1"/>
    <x v="0"/>
    <x v="2"/>
    <n v="20"/>
    <x v="2"/>
    <s v="Fully Meets"/>
    <n v="5"/>
    <n v="3"/>
    <n v="0"/>
    <d v="2017-09-04T00:00:00"/>
    <n v="0"/>
    <n v="7"/>
  </r>
  <r>
    <x v="81"/>
    <n v="10247"/>
    <n v="0"/>
    <n v="0"/>
    <n v="1"/>
    <n v="1"/>
    <n v="5"/>
    <n v="3"/>
    <n v="0"/>
    <n v="48888"/>
    <n v="0"/>
    <n v="19"/>
    <x v="0"/>
    <x v="0"/>
    <n v="2026"/>
    <x v="81"/>
    <x v="0"/>
    <x v="0"/>
    <s v="US Citizen"/>
    <x v="0"/>
    <x v="0"/>
    <x v="5"/>
    <m/>
    <s v="N/A-StillEmployed"/>
    <x v="0"/>
    <x v="0"/>
    <x v="11"/>
    <n v="18"/>
    <x v="0"/>
    <s v="Fully Meets"/>
    <n v="4.7"/>
    <n v="5"/>
    <n v="0"/>
    <s v="2/13/2019"/>
    <n v="0"/>
    <n v="8"/>
  </r>
  <r>
    <x v="82"/>
    <n v="10235"/>
    <n v="1"/>
    <n v="1"/>
    <n v="1"/>
    <n v="1"/>
    <n v="5"/>
    <n v="3"/>
    <n v="0"/>
    <n v="54285"/>
    <n v="0"/>
    <n v="19"/>
    <x v="0"/>
    <x v="0"/>
    <n v="2045"/>
    <x v="82"/>
    <x v="0"/>
    <x v="1"/>
    <s v="US Citizen"/>
    <x v="0"/>
    <x v="0"/>
    <x v="27"/>
    <m/>
    <s v="N/A-StillEmployed"/>
    <x v="0"/>
    <x v="0"/>
    <x v="11"/>
    <n v="18"/>
    <x v="3"/>
    <s v="Fully Meets"/>
    <n v="4.2"/>
    <n v="3"/>
    <n v="0"/>
    <d v="2019-11-01T00:00:00"/>
    <n v="0"/>
    <n v="3"/>
  </r>
  <r>
    <x v="83"/>
    <n v="10299"/>
    <n v="0"/>
    <n v="3"/>
    <n v="0"/>
    <n v="1"/>
    <n v="5"/>
    <n v="1"/>
    <n v="0"/>
    <n v="56847"/>
    <n v="0"/>
    <n v="20"/>
    <x v="2"/>
    <x v="0"/>
    <n v="2133"/>
    <x v="83"/>
    <x v="1"/>
    <x v="4"/>
    <s v="US Citizen"/>
    <x v="0"/>
    <x v="0"/>
    <x v="16"/>
    <m/>
    <s v="N/A-StillEmployed"/>
    <x v="0"/>
    <x v="0"/>
    <x v="0"/>
    <n v="22"/>
    <x v="1"/>
    <s v="PIP"/>
    <n v="3"/>
    <n v="1"/>
    <n v="0"/>
    <s v="2/25/2019"/>
    <n v="2"/>
    <n v="5"/>
  </r>
  <r>
    <x v="84"/>
    <n v="10280"/>
    <n v="0"/>
    <n v="0"/>
    <n v="1"/>
    <n v="4"/>
    <n v="5"/>
    <n v="2"/>
    <n v="0"/>
    <n v="60340"/>
    <n v="1"/>
    <n v="19"/>
    <x v="0"/>
    <x v="0"/>
    <n v="2129"/>
    <x v="84"/>
    <x v="0"/>
    <x v="0"/>
    <s v="US Citizen"/>
    <x v="0"/>
    <x v="0"/>
    <x v="10"/>
    <s v="9/27/2018"/>
    <s v="attendance"/>
    <x v="2"/>
    <x v="0"/>
    <x v="0"/>
    <n v="22"/>
    <x v="2"/>
    <s v="Needs Improvement"/>
    <n v="5"/>
    <n v="4"/>
    <n v="0"/>
    <d v="2018-12-04T00:00:00"/>
    <n v="5"/>
    <n v="16"/>
  </r>
  <r>
    <x v="85"/>
    <n v="10296"/>
    <n v="0"/>
    <n v="0"/>
    <n v="0"/>
    <n v="4"/>
    <n v="5"/>
    <n v="2"/>
    <n v="0"/>
    <n v="59124"/>
    <n v="1"/>
    <n v="19"/>
    <x v="0"/>
    <x v="0"/>
    <n v="2458"/>
    <x v="85"/>
    <x v="1"/>
    <x v="0"/>
    <s v="US Citizen"/>
    <x v="0"/>
    <x v="0"/>
    <x v="19"/>
    <s v="2/25/2018"/>
    <s v="no-call, no-show"/>
    <x v="2"/>
    <x v="0"/>
    <x v="3"/>
    <n v="16"/>
    <x v="2"/>
    <s v="Needs Improvement"/>
    <n v="2.2999999999999998"/>
    <n v="3"/>
    <n v="0"/>
    <s v="1/15/2017"/>
    <n v="5"/>
    <n v="19"/>
  </r>
  <r>
    <x v="86"/>
    <n v="10290"/>
    <n v="1"/>
    <n v="1"/>
    <n v="0"/>
    <n v="4"/>
    <n v="4"/>
    <n v="2"/>
    <n v="0"/>
    <n v="99280"/>
    <n v="1"/>
    <n v="24"/>
    <x v="3"/>
    <x v="0"/>
    <n v="1749"/>
    <x v="86"/>
    <x v="1"/>
    <x v="1"/>
    <s v="US Citizen"/>
    <x v="0"/>
    <x v="1"/>
    <x v="50"/>
    <d v="2013-05-06T00:00:00"/>
    <s v="attendance"/>
    <x v="2"/>
    <x v="2"/>
    <x v="6"/>
    <n v="10"/>
    <x v="1"/>
    <s v="Needs Improvement"/>
    <n v="2.1"/>
    <n v="5"/>
    <n v="4"/>
    <d v="2012-10-08T00:00:00"/>
    <n v="4"/>
    <n v="19"/>
  </r>
  <r>
    <x v="87"/>
    <n v="10263"/>
    <n v="1"/>
    <n v="1"/>
    <n v="0"/>
    <n v="1"/>
    <n v="5"/>
    <n v="3"/>
    <n v="0"/>
    <n v="71776"/>
    <n v="0"/>
    <n v="20"/>
    <x v="2"/>
    <x v="0"/>
    <n v="1824"/>
    <x v="87"/>
    <x v="1"/>
    <x v="1"/>
    <s v="US Citizen"/>
    <x v="0"/>
    <x v="1"/>
    <x v="16"/>
    <m/>
    <s v="N/A-StillEmployed"/>
    <x v="0"/>
    <x v="0"/>
    <x v="3"/>
    <n v="16"/>
    <x v="0"/>
    <s v="Fully Meets"/>
    <n v="4.4000000000000004"/>
    <n v="5"/>
    <n v="0"/>
    <s v="2/22/2019"/>
    <n v="0"/>
    <n v="17"/>
  </r>
  <r>
    <x v="88"/>
    <n v="10136"/>
    <n v="0"/>
    <n v="0"/>
    <n v="0"/>
    <n v="1"/>
    <n v="5"/>
    <n v="3"/>
    <n v="0"/>
    <n v="65902"/>
    <n v="0"/>
    <n v="20"/>
    <x v="2"/>
    <x v="0"/>
    <n v="2324"/>
    <x v="88"/>
    <x v="1"/>
    <x v="0"/>
    <s v="US Citizen"/>
    <x v="0"/>
    <x v="1"/>
    <x v="19"/>
    <m/>
    <s v="N/A-StillEmployed"/>
    <x v="0"/>
    <x v="0"/>
    <x v="4"/>
    <m/>
    <x v="0"/>
    <s v="Fully Meets"/>
    <n v="4"/>
    <n v="4"/>
    <n v="0"/>
    <d v="2019-07-01T00:00:00"/>
    <n v="0"/>
    <n v="7"/>
  </r>
  <r>
    <x v="89"/>
    <n v="10189"/>
    <n v="1"/>
    <n v="1"/>
    <n v="0"/>
    <n v="5"/>
    <n v="5"/>
    <n v="3"/>
    <n v="0"/>
    <n v="57748"/>
    <n v="1"/>
    <n v="19"/>
    <x v="0"/>
    <x v="0"/>
    <n v="2176"/>
    <x v="89"/>
    <x v="1"/>
    <x v="1"/>
    <s v="US Citizen"/>
    <x v="0"/>
    <x v="0"/>
    <x v="43"/>
    <s v="5/17/2016"/>
    <s v="military"/>
    <x v="1"/>
    <x v="0"/>
    <x v="4"/>
    <n v="39"/>
    <x v="2"/>
    <s v="Fully Meets"/>
    <n v="3.13"/>
    <n v="3"/>
    <n v="0"/>
    <d v="2016-04-02T00:00:00"/>
    <n v="0"/>
    <n v="16"/>
  </r>
  <r>
    <x v="90"/>
    <n v="10308"/>
    <n v="1"/>
    <n v="1"/>
    <n v="1"/>
    <n v="1"/>
    <n v="5"/>
    <n v="1"/>
    <n v="0"/>
    <n v="64057"/>
    <n v="0"/>
    <n v="19"/>
    <x v="0"/>
    <x v="0"/>
    <n v="2132"/>
    <x v="90"/>
    <x v="0"/>
    <x v="1"/>
    <s v="US Citizen"/>
    <x v="0"/>
    <x v="0"/>
    <x v="51"/>
    <m/>
    <s v="N/A-StillEmployed"/>
    <x v="0"/>
    <x v="0"/>
    <x v="5"/>
    <n v="11"/>
    <x v="1"/>
    <s v="PIP"/>
    <n v="1.56"/>
    <n v="5"/>
    <n v="0"/>
    <d v="2019-03-01T00:00:00"/>
    <n v="6"/>
    <n v="15"/>
  </r>
  <r>
    <x v="91"/>
    <n v="10309"/>
    <n v="0"/>
    <n v="0"/>
    <n v="1"/>
    <n v="1"/>
    <n v="3"/>
    <n v="1"/>
    <n v="0"/>
    <n v="53366"/>
    <n v="0"/>
    <n v="15"/>
    <x v="19"/>
    <x v="0"/>
    <n v="2138"/>
    <x v="91"/>
    <x v="0"/>
    <x v="0"/>
    <s v="US Citizen"/>
    <x v="0"/>
    <x v="0"/>
    <x v="1"/>
    <m/>
    <s v="N/A-StillEmployed"/>
    <x v="0"/>
    <x v="1"/>
    <x v="9"/>
    <n v="7"/>
    <x v="0"/>
    <s v="PIP"/>
    <n v="1.2"/>
    <n v="3"/>
    <n v="6"/>
    <d v="2019-04-02T00:00:00"/>
    <n v="3"/>
    <n v="2"/>
  </r>
  <r>
    <x v="92"/>
    <n v="10049"/>
    <n v="1"/>
    <n v="1"/>
    <n v="0"/>
    <n v="1"/>
    <n v="5"/>
    <n v="3"/>
    <n v="0"/>
    <n v="58530"/>
    <n v="0"/>
    <n v="19"/>
    <x v="0"/>
    <x v="0"/>
    <n v="2155"/>
    <x v="92"/>
    <x v="1"/>
    <x v="1"/>
    <s v="US Citizen"/>
    <x v="0"/>
    <x v="0"/>
    <x v="4"/>
    <m/>
    <s v="N/A-StillEmployed"/>
    <x v="0"/>
    <x v="0"/>
    <x v="8"/>
    <n v="12"/>
    <x v="2"/>
    <s v="Fully Meets"/>
    <n v="5"/>
    <n v="5"/>
    <n v="0"/>
    <s v="1/29/2019"/>
    <n v="0"/>
    <n v="19"/>
  </r>
  <r>
    <x v="93"/>
    <n v="10093"/>
    <n v="0"/>
    <n v="0"/>
    <n v="1"/>
    <n v="5"/>
    <n v="5"/>
    <n v="3"/>
    <n v="0"/>
    <n v="72609"/>
    <n v="1"/>
    <n v="20"/>
    <x v="2"/>
    <x v="0"/>
    <n v="2143"/>
    <x v="93"/>
    <x v="0"/>
    <x v="0"/>
    <s v="US Citizen"/>
    <x v="1"/>
    <x v="0"/>
    <x v="36"/>
    <s v="6/24/2013"/>
    <s v="hours"/>
    <x v="1"/>
    <x v="0"/>
    <x v="5"/>
    <n v="11"/>
    <x v="2"/>
    <s v="Fully Meets"/>
    <n v="4.76"/>
    <n v="5"/>
    <n v="0"/>
    <d v="2013-05-04T00:00:00"/>
    <n v="0"/>
    <n v="20"/>
  </r>
  <r>
    <x v="94"/>
    <n v="10163"/>
    <n v="1"/>
    <n v="1"/>
    <n v="0"/>
    <n v="5"/>
    <n v="5"/>
    <n v="3"/>
    <n v="0"/>
    <n v="55965"/>
    <n v="1"/>
    <n v="20"/>
    <x v="2"/>
    <x v="0"/>
    <n v="2170"/>
    <x v="94"/>
    <x v="1"/>
    <x v="1"/>
    <s v="US Citizen"/>
    <x v="0"/>
    <x v="0"/>
    <x v="15"/>
    <d v="2013-09-01T00:00:00"/>
    <s v="career change"/>
    <x v="1"/>
    <x v="0"/>
    <x v="7"/>
    <n v="19"/>
    <x v="2"/>
    <s v="Fully Meets"/>
    <n v="3.66"/>
    <n v="3"/>
    <n v="0"/>
    <d v="2012-07-01T00:00:00"/>
    <n v="0"/>
    <n v="6"/>
  </r>
  <r>
    <x v="95"/>
    <n v="10305"/>
    <n v="1"/>
    <n v="1"/>
    <n v="1"/>
    <n v="1"/>
    <n v="6"/>
    <n v="3"/>
    <n v="0"/>
    <n v="70187"/>
    <n v="1"/>
    <n v="3"/>
    <x v="11"/>
    <x v="0"/>
    <n v="2330"/>
    <x v="95"/>
    <x v="0"/>
    <x v="1"/>
    <s v="US Citizen"/>
    <x v="0"/>
    <x v="0"/>
    <x v="22"/>
    <s v="8/19/2018"/>
    <s v="Fatal attraction"/>
    <x v="2"/>
    <x v="4"/>
    <x v="16"/>
    <n v="21"/>
    <x v="3"/>
    <s v="PIP"/>
    <n v="2"/>
    <n v="5"/>
    <n v="0"/>
    <s v="1/28/2019"/>
    <n v="4"/>
    <n v="7"/>
  </r>
  <r>
    <x v="96"/>
    <n v="10015"/>
    <n v="0"/>
    <n v="0"/>
    <n v="1"/>
    <n v="1"/>
    <n v="3"/>
    <n v="4"/>
    <n v="0"/>
    <n v="178000"/>
    <n v="0"/>
    <n v="12"/>
    <x v="20"/>
    <x v="0"/>
    <n v="1460"/>
    <x v="96"/>
    <x v="0"/>
    <x v="0"/>
    <s v="US Citizen"/>
    <x v="0"/>
    <x v="1"/>
    <x v="52"/>
    <m/>
    <s v="N/A-StillEmployed"/>
    <x v="0"/>
    <x v="1"/>
    <x v="15"/>
    <n v="5"/>
    <x v="1"/>
    <s v="Exceeds"/>
    <n v="5"/>
    <n v="5"/>
    <n v="5"/>
    <d v="2019-07-01T00:00:00"/>
    <n v="0"/>
    <n v="15"/>
  </r>
  <r>
    <x v="97"/>
    <n v="10080"/>
    <n v="1"/>
    <n v="1"/>
    <n v="0"/>
    <n v="1"/>
    <n v="1"/>
    <n v="3"/>
    <n v="0"/>
    <n v="99351"/>
    <n v="0"/>
    <n v="26"/>
    <x v="8"/>
    <x v="0"/>
    <n v="2050"/>
    <x v="97"/>
    <x v="1"/>
    <x v="1"/>
    <s v="US Citizen"/>
    <x v="0"/>
    <x v="0"/>
    <x v="40"/>
    <m/>
    <s v="N/A-StillEmployed"/>
    <x v="0"/>
    <x v="3"/>
    <x v="20"/>
    <n v="9"/>
    <x v="8"/>
    <s v="Fully Meets"/>
    <n v="5"/>
    <n v="3"/>
    <n v="2"/>
    <d v="2019-08-02T00:00:00"/>
    <n v="0"/>
    <n v="3"/>
  </r>
  <r>
    <x v="98"/>
    <n v="10258"/>
    <n v="0"/>
    <n v="0"/>
    <n v="1"/>
    <n v="1"/>
    <n v="6"/>
    <n v="3"/>
    <n v="0"/>
    <n v="67251"/>
    <n v="0"/>
    <n v="3"/>
    <x v="11"/>
    <x v="2"/>
    <n v="6050"/>
    <x v="98"/>
    <x v="0"/>
    <x v="0"/>
    <s v="US Citizen"/>
    <x v="0"/>
    <x v="1"/>
    <x v="53"/>
    <m/>
    <s v="N/A-StillEmployed"/>
    <x v="0"/>
    <x v="4"/>
    <x v="16"/>
    <n v="21"/>
    <x v="6"/>
    <s v="Fully Meets"/>
    <n v="4.3"/>
    <n v="3"/>
    <n v="0"/>
    <s v="1/27/2019"/>
    <n v="2"/>
    <n v="7"/>
  </r>
  <r>
    <x v="99"/>
    <n v="10273"/>
    <n v="0"/>
    <n v="0"/>
    <n v="0"/>
    <n v="1"/>
    <n v="3"/>
    <n v="3"/>
    <n v="0"/>
    <n v="65707"/>
    <n v="0"/>
    <n v="14"/>
    <x v="4"/>
    <x v="2"/>
    <n v="6040"/>
    <x v="99"/>
    <x v="1"/>
    <x v="0"/>
    <s v="US Citizen"/>
    <x v="0"/>
    <x v="0"/>
    <x v="54"/>
    <m/>
    <s v="N/A-StillEmployed"/>
    <x v="0"/>
    <x v="1"/>
    <x v="17"/>
    <n v="6"/>
    <x v="0"/>
    <s v="Fully Meets"/>
    <n v="4.7"/>
    <n v="4"/>
    <n v="5"/>
    <d v="2019-01-02T00:00:00"/>
    <n v="0"/>
    <n v="1"/>
  </r>
  <r>
    <x v="100"/>
    <n v="10111"/>
    <n v="0"/>
    <n v="0"/>
    <n v="1"/>
    <n v="1"/>
    <n v="5"/>
    <n v="3"/>
    <n v="0"/>
    <n v="52249"/>
    <n v="0"/>
    <n v="19"/>
    <x v="0"/>
    <x v="0"/>
    <n v="1905"/>
    <x v="100"/>
    <x v="0"/>
    <x v="0"/>
    <s v="US Citizen"/>
    <x v="1"/>
    <x v="0"/>
    <x v="1"/>
    <m/>
    <s v="N/A-StillEmployed"/>
    <x v="0"/>
    <x v="0"/>
    <x v="10"/>
    <n v="14"/>
    <x v="3"/>
    <s v="Fully Meets"/>
    <n v="4.5"/>
    <n v="3"/>
    <n v="0"/>
    <s v="2/18/2019"/>
    <n v="0"/>
    <n v="5"/>
  </r>
  <r>
    <x v="101"/>
    <n v="10257"/>
    <n v="0"/>
    <n v="0"/>
    <n v="0"/>
    <n v="1"/>
    <n v="5"/>
    <n v="3"/>
    <n v="0"/>
    <n v="53171"/>
    <n v="0"/>
    <n v="19"/>
    <x v="0"/>
    <x v="0"/>
    <n v="2121"/>
    <x v="101"/>
    <x v="1"/>
    <x v="0"/>
    <s v="US Citizen"/>
    <x v="1"/>
    <x v="1"/>
    <x v="36"/>
    <m/>
    <s v="N/A-StillEmployed"/>
    <x v="0"/>
    <x v="0"/>
    <x v="11"/>
    <n v="18"/>
    <x v="0"/>
    <s v="Fully Meets"/>
    <n v="4.2"/>
    <n v="4"/>
    <n v="0"/>
    <s v="2/26/2019"/>
    <n v="0"/>
    <n v="12"/>
  </r>
  <r>
    <x v="102"/>
    <n v="10159"/>
    <n v="1"/>
    <n v="1"/>
    <n v="0"/>
    <n v="1"/>
    <n v="5"/>
    <n v="3"/>
    <n v="0"/>
    <n v="51337"/>
    <n v="0"/>
    <n v="19"/>
    <x v="0"/>
    <x v="0"/>
    <n v="2145"/>
    <x v="102"/>
    <x v="1"/>
    <x v="1"/>
    <s v="US Citizen"/>
    <x v="0"/>
    <x v="1"/>
    <x v="1"/>
    <m/>
    <s v="N/A-StillEmployed"/>
    <x v="0"/>
    <x v="0"/>
    <x v="0"/>
    <n v="22"/>
    <x v="0"/>
    <s v="Fully Meets"/>
    <n v="3.73"/>
    <n v="3"/>
    <n v="0"/>
    <s v="1/16/2019"/>
    <n v="0"/>
    <n v="19"/>
  </r>
  <r>
    <x v="103"/>
    <n v="10122"/>
    <n v="0"/>
    <n v="2"/>
    <n v="0"/>
    <n v="5"/>
    <n v="5"/>
    <n v="3"/>
    <n v="1"/>
    <n v="51505"/>
    <n v="1"/>
    <n v="19"/>
    <x v="0"/>
    <x v="0"/>
    <n v="2330"/>
    <x v="103"/>
    <x v="1"/>
    <x v="2"/>
    <s v="US Citizen"/>
    <x v="0"/>
    <x v="1"/>
    <x v="43"/>
    <s v="11/15/2016"/>
    <s v="hours"/>
    <x v="1"/>
    <x v="0"/>
    <x v="3"/>
    <n v="16"/>
    <x v="4"/>
    <s v="Fully Meets"/>
    <n v="4.24"/>
    <n v="4"/>
    <n v="0"/>
    <s v="4/29/2016"/>
    <n v="0"/>
    <n v="2"/>
  </r>
  <r>
    <x v="104"/>
    <n v="10142"/>
    <n v="0"/>
    <n v="4"/>
    <n v="0"/>
    <n v="4"/>
    <n v="6"/>
    <n v="3"/>
    <n v="0"/>
    <n v="59370"/>
    <n v="1"/>
    <n v="3"/>
    <x v="11"/>
    <x v="8"/>
    <n v="43050"/>
    <x v="104"/>
    <x v="1"/>
    <x v="3"/>
    <s v="US Citizen"/>
    <x v="0"/>
    <x v="1"/>
    <x v="16"/>
    <d v="2015-05-09T00:00:00"/>
    <s v="attendance"/>
    <x v="2"/>
    <x v="4"/>
    <x v="14"/>
    <n v="17"/>
    <x v="6"/>
    <s v="Fully Meets"/>
    <n v="3.97"/>
    <n v="4"/>
    <n v="0"/>
    <s v="1/15/2014"/>
    <n v="0"/>
    <n v="7"/>
  </r>
  <r>
    <x v="105"/>
    <n v="10283"/>
    <n v="1"/>
    <n v="1"/>
    <n v="1"/>
    <n v="5"/>
    <n v="5"/>
    <n v="2"/>
    <n v="1"/>
    <n v="54933"/>
    <n v="1"/>
    <n v="19"/>
    <x v="0"/>
    <x v="0"/>
    <n v="2062"/>
    <x v="105"/>
    <x v="0"/>
    <x v="1"/>
    <s v="US Citizen"/>
    <x v="0"/>
    <x v="1"/>
    <x v="10"/>
    <s v="6/25/2015"/>
    <s v="military"/>
    <x v="1"/>
    <x v="0"/>
    <x v="4"/>
    <n v="39"/>
    <x v="4"/>
    <s v="Needs Improvement"/>
    <n v="3.97"/>
    <n v="4"/>
    <n v="0"/>
    <s v="1/20/2015"/>
    <n v="3"/>
    <n v="15"/>
  </r>
  <r>
    <x v="106"/>
    <n v="10018"/>
    <n v="0"/>
    <n v="0"/>
    <n v="0"/>
    <n v="1"/>
    <n v="5"/>
    <n v="4"/>
    <n v="0"/>
    <n v="57815"/>
    <n v="0"/>
    <n v="19"/>
    <x v="0"/>
    <x v="0"/>
    <n v="2451"/>
    <x v="106"/>
    <x v="1"/>
    <x v="0"/>
    <s v="US Citizen"/>
    <x v="1"/>
    <x v="2"/>
    <x v="22"/>
    <m/>
    <s v="N/A-StillEmployed"/>
    <x v="0"/>
    <x v="0"/>
    <x v="5"/>
    <n v="11"/>
    <x v="1"/>
    <s v="Exceeds"/>
    <n v="3.9"/>
    <n v="4"/>
    <n v="0"/>
    <d v="2019-07-02T00:00:00"/>
    <n v="0"/>
    <n v="3"/>
  </r>
  <r>
    <x v="107"/>
    <n v="10255"/>
    <n v="0"/>
    <n v="0"/>
    <n v="0"/>
    <n v="1"/>
    <n v="6"/>
    <n v="3"/>
    <n v="0"/>
    <n v="61555"/>
    <n v="0"/>
    <n v="3"/>
    <x v="11"/>
    <x v="9"/>
    <n v="46204"/>
    <x v="107"/>
    <x v="1"/>
    <x v="0"/>
    <s v="US Citizen"/>
    <x v="0"/>
    <x v="0"/>
    <x v="20"/>
    <m/>
    <s v="N/A-StillEmployed"/>
    <x v="0"/>
    <x v="4"/>
    <x v="16"/>
    <n v="21"/>
    <x v="1"/>
    <s v="Fully Meets"/>
    <n v="4.5"/>
    <n v="5"/>
    <n v="0"/>
    <s v="1/25/2019"/>
    <n v="0"/>
    <n v="20"/>
  </r>
  <r>
    <x v="108"/>
    <n v="10246"/>
    <n v="0"/>
    <n v="0"/>
    <n v="0"/>
    <n v="4"/>
    <n v="3"/>
    <n v="3"/>
    <n v="0"/>
    <n v="114800"/>
    <n v="1"/>
    <n v="8"/>
    <x v="6"/>
    <x v="0"/>
    <n v="2127"/>
    <x v="108"/>
    <x v="1"/>
    <x v="0"/>
    <s v="US Citizen"/>
    <x v="0"/>
    <x v="0"/>
    <x v="20"/>
    <s v="3/15/2015"/>
    <s v="no-call, no-show"/>
    <x v="2"/>
    <x v="1"/>
    <x v="1"/>
    <n v="4"/>
    <x v="1"/>
    <s v="Fully Meets"/>
    <n v="4.5999999999999996"/>
    <n v="4"/>
    <n v="4"/>
    <s v="1/20/2015"/>
    <n v="0"/>
    <n v="10"/>
  </r>
  <r>
    <x v="109"/>
    <n v="10228"/>
    <n v="1"/>
    <n v="1"/>
    <n v="1"/>
    <n v="1"/>
    <n v="3"/>
    <n v="3"/>
    <n v="0"/>
    <n v="74679"/>
    <n v="0"/>
    <n v="14"/>
    <x v="4"/>
    <x v="0"/>
    <n v="2135"/>
    <x v="109"/>
    <x v="0"/>
    <x v="1"/>
    <s v="US Citizen"/>
    <x v="1"/>
    <x v="0"/>
    <x v="1"/>
    <m/>
    <s v="N/A-StillEmployed"/>
    <x v="0"/>
    <x v="1"/>
    <x v="9"/>
    <n v="7"/>
    <x v="0"/>
    <s v="Fully Meets"/>
    <n v="4.3"/>
    <n v="5"/>
    <n v="7"/>
    <d v="2019-10-01T00:00:00"/>
    <n v="0"/>
    <n v="20"/>
  </r>
  <r>
    <x v="110"/>
    <n v="10243"/>
    <n v="0"/>
    <n v="0"/>
    <n v="0"/>
    <n v="1"/>
    <n v="5"/>
    <n v="3"/>
    <n v="0"/>
    <n v="53018"/>
    <n v="0"/>
    <n v="19"/>
    <x v="0"/>
    <x v="0"/>
    <n v="2451"/>
    <x v="110"/>
    <x v="1"/>
    <x v="0"/>
    <s v="US Citizen"/>
    <x v="1"/>
    <x v="0"/>
    <x v="23"/>
    <m/>
    <s v="N/A-StillEmployed"/>
    <x v="0"/>
    <x v="0"/>
    <x v="7"/>
    <n v="19"/>
    <x v="1"/>
    <s v="Fully Meets"/>
    <n v="4.3"/>
    <n v="5"/>
    <n v="0"/>
    <s v="2/18/2019"/>
    <n v="0"/>
    <n v="7"/>
  </r>
  <r>
    <x v="111"/>
    <n v="10031"/>
    <n v="0"/>
    <n v="2"/>
    <n v="1"/>
    <n v="1"/>
    <n v="5"/>
    <n v="4"/>
    <n v="1"/>
    <n v="59892"/>
    <n v="0"/>
    <n v="19"/>
    <x v="0"/>
    <x v="0"/>
    <n v="2108"/>
    <x v="111"/>
    <x v="0"/>
    <x v="2"/>
    <s v="US Citizen"/>
    <x v="0"/>
    <x v="1"/>
    <x v="3"/>
    <m/>
    <s v="N/A-StillEmployed"/>
    <x v="0"/>
    <x v="0"/>
    <x v="8"/>
    <n v="12"/>
    <x v="4"/>
    <s v="Exceeds"/>
    <n v="4.5"/>
    <n v="4"/>
    <n v="0"/>
    <s v="2/18/2019"/>
    <n v="0"/>
    <n v="1"/>
  </r>
  <r>
    <x v="112"/>
    <n v="10300"/>
    <n v="1"/>
    <n v="1"/>
    <n v="1"/>
    <n v="5"/>
    <n v="5"/>
    <n v="1"/>
    <n v="1"/>
    <n v="68898"/>
    <n v="1"/>
    <n v="20"/>
    <x v="2"/>
    <x v="0"/>
    <n v="2128"/>
    <x v="112"/>
    <x v="0"/>
    <x v="1"/>
    <s v="US Citizen"/>
    <x v="0"/>
    <x v="1"/>
    <x v="49"/>
    <s v="5/30/2011"/>
    <s v="career change"/>
    <x v="1"/>
    <x v="0"/>
    <x v="8"/>
    <n v="12"/>
    <x v="4"/>
    <s v="PIP"/>
    <n v="3"/>
    <n v="3"/>
    <n v="0"/>
    <d v="2011-06-03T00:00:00"/>
    <n v="3"/>
    <n v="10"/>
  </r>
  <r>
    <x v="113"/>
    <n v="10101"/>
    <n v="0"/>
    <n v="3"/>
    <n v="0"/>
    <n v="1"/>
    <n v="3"/>
    <n v="3"/>
    <n v="0"/>
    <n v="61242"/>
    <n v="0"/>
    <n v="14"/>
    <x v="4"/>
    <x v="0"/>
    <n v="2472"/>
    <x v="113"/>
    <x v="1"/>
    <x v="4"/>
    <s v="US Citizen"/>
    <x v="1"/>
    <x v="0"/>
    <x v="8"/>
    <m/>
    <s v="N/A-StillEmployed"/>
    <x v="0"/>
    <x v="1"/>
    <x v="9"/>
    <n v="7"/>
    <x v="3"/>
    <s v="Fully Meets"/>
    <n v="4.6100000000000003"/>
    <n v="4"/>
    <n v="5"/>
    <s v="1/28/2019"/>
    <n v="0"/>
    <n v="11"/>
  </r>
  <r>
    <x v="114"/>
    <n v="10237"/>
    <n v="1"/>
    <n v="1"/>
    <n v="0"/>
    <n v="3"/>
    <n v="5"/>
    <n v="3"/>
    <n v="0"/>
    <n v="66825"/>
    <n v="0"/>
    <n v="20"/>
    <x v="2"/>
    <x v="0"/>
    <n v="1886"/>
    <x v="114"/>
    <x v="1"/>
    <x v="1"/>
    <s v="US Citizen"/>
    <x v="0"/>
    <x v="0"/>
    <x v="31"/>
    <m/>
    <s v="N/A-StillEmployed"/>
    <x v="0"/>
    <x v="0"/>
    <x v="10"/>
    <n v="14"/>
    <x v="0"/>
    <s v="Fully Meets"/>
    <n v="4.5999999999999996"/>
    <n v="3"/>
    <n v="0"/>
    <d v="2019-07-02T00:00:00"/>
    <n v="0"/>
    <n v="20"/>
  </r>
  <r>
    <x v="115"/>
    <n v="10051"/>
    <n v="1"/>
    <n v="1"/>
    <n v="1"/>
    <n v="1"/>
    <n v="5"/>
    <n v="3"/>
    <n v="0"/>
    <n v="48285"/>
    <n v="0"/>
    <n v="19"/>
    <x v="0"/>
    <x v="0"/>
    <n v="2169"/>
    <x v="115"/>
    <x v="0"/>
    <x v="1"/>
    <s v="US Citizen"/>
    <x v="0"/>
    <x v="0"/>
    <x v="42"/>
    <m/>
    <s v="N/A-StillEmployed"/>
    <x v="0"/>
    <x v="0"/>
    <x v="10"/>
    <n v="14"/>
    <x v="0"/>
    <s v="Fully Meets"/>
    <n v="5"/>
    <n v="3"/>
    <n v="0"/>
    <s v="1/14/2019"/>
    <n v="0"/>
    <n v="2"/>
  </r>
  <r>
    <x v="116"/>
    <n v="10218"/>
    <n v="0"/>
    <n v="3"/>
    <n v="0"/>
    <n v="3"/>
    <n v="5"/>
    <n v="3"/>
    <n v="0"/>
    <n v="66149"/>
    <n v="0"/>
    <n v="20"/>
    <x v="2"/>
    <x v="0"/>
    <n v="1824"/>
    <x v="116"/>
    <x v="1"/>
    <x v="4"/>
    <s v="US Citizen"/>
    <x v="0"/>
    <x v="4"/>
    <x v="6"/>
    <m/>
    <s v="N/A-StillEmployed"/>
    <x v="0"/>
    <x v="0"/>
    <x v="2"/>
    <n v="20"/>
    <x v="2"/>
    <s v="Fully Meets"/>
    <n v="4.4000000000000004"/>
    <n v="5"/>
    <n v="0"/>
    <s v="2/21/2019"/>
    <n v="0"/>
    <n v="1"/>
  </r>
  <r>
    <x v="117"/>
    <n v="10256"/>
    <n v="1"/>
    <n v="1"/>
    <n v="0"/>
    <n v="3"/>
    <n v="5"/>
    <n v="3"/>
    <n v="0"/>
    <n v="49256"/>
    <n v="0"/>
    <n v="19"/>
    <x v="0"/>
    <x v="0"/>
    <n v="1864"/>
    <x v="117"/>
    <x v="1"/>
    <x v="1"/>
    <s v="US Citizen"/>
    <x v="0"/>
    <x v="3"/>
    <x v="18"/>
    <m/>
    <s v="N/A-StillEmployed"/>
    <x v="0"/>
    <x v="0"/>
    <x v="2"/>
    <n v="20"/>
    <x v="0"/>
    <s v="Fully Meets"/>
    <n v="4.0999999999999996"/>
    <n v="5"/>
    <n v="0"/>
    <s v="2/15/2019"/>
    <n v="0"/>
    <n v="3"/>
  </r>
  <r>
    <x v="118"/>
    <n v="10098"/>
    <n v="0"/>
    <n v="2"/>
    <n v="1"/>
    <n v="1"/>
    <n v="5"/>
    <n v="3"/>
    <n v="0"/>
    <n v="62957"/>
    <n v="0"/>
    <n v="18"/>
    <x v="9"/>
    <x v="0"/>
    <n v="1752"/>
    <x v="118"/>
    <x v="0"/>
    <x v="2"/>
    <s v="US Citizen"/>
    <x v="0"/>
    <x v="0"/>
    <x v="55"/>
    <m/>
    <s v="N/A-StillEmployed"/>
    <x v="0"/>
    <x v="0"/>
    <x v="13"/>
    <n v="2"/>
    <x v="3"/>
    <s v="Fully Meets"/>
    <n v="4.63"/>
    <n v="3"/>
    <n v="0"/>
    <d v="2019-04-01T00:00:00"/>
    <n v="0"/>
    <n v="2"/>
  </r>
  <r>
    <x v="119"/>
    <n v="10059"/>
    <n v="0"/>
    <n v="2"/>
    <n v="0"/>
    <n v="5"/>
    <n v="5"/>
    <n v="3"/>
    <n v="0"/>
    <n v="63813"/>
    <n v="1"/>
    <n v="19"/>
    <x v="0"/>
    <x v="0"/>
    <n v="2176"/>
    <x v="119"/>
    <x v="1"/>
    <x v="2"/>
    <s v="US Citizen"/>
    <x v="0"/>
    <x v="0"/>
    <x v="13"/>
    <d v="2014-11-01T00:00:00"/>
    <s v="more money"/>
    <x v="1"/>
    <x v="0"/>
    <x v="11"/>
    <n v="18"/>
    <x v="6"/>
    <s v="Fully Meets"/>
    <n v="5"/>
    <n v="5"/>
    <n v="0"/>
    <d v="2013-03-06T00:00:00"/>
    <n v="0"/>
    <n v="17"/>
  </r>
  <r>
    <x v="120"/>
    <n v="10234"/>
    <n v="1"/>
    <n v="1"/>
    <n v="1"/>
    <n v="1"/>
    <n v="3"/>
    <n v="3"/>
    <n v="0"/>
    <n v="99020"/>
    <n v="0"/>
    <n v="4"/>
    <x v="17"/>
    <x v="0"/>
    <n v="2134"/>
    <x v="120"/>
    <x v="0"/>
    <x v="1"/>
    <s v="US Citizen"/>
    <x v="0"/>
    <x v="1"/>
    <x v="56"/>
    <m/>
    <s v="N/A-StillEmployed"/>
    <x v="0"/>
    <x v="1"/>
    <x v="19"/>
    <n v="13"/>
    <x v="1"/>
    <s v="Fully Meets"/>
    <n v="4.2"/>
    <n v="5"/>
    <n v="5"/>
    <s v="1/28/2019"/>
    <n v="0"/>
    <n v="8"/>
  </r>
  <r>
    <x v="121"/>
    <n v="10109"/>
    <n v="0"/>
    <n v="0"/>
    <n v="1"/>
    <n v="5"/>
    <n v="6"/>
    <n v="3"/>
    <n v="0"/>
    <n v="71707"/>
    <n v="1"/>
    <n v="3"/>
    <x v="11"/>
    <x v="10"/>
    <n v="37129"/>
    <x v="121"/>
    <x v="0"/>
    <x v="0"/>
    <s v="US Citizen"/>
    <x v="0"/>
    <x v="2"/>
    <x v="57"/>
    <s v="10/31/2014"/>
    <s v="relocation out of area"/>
    <x v="1"/>
    <x v="4"/>
    <x v="14"/>
    <n v="17"/>
    <x v="0"/>
    <s v="Fully Meets"/>
    <n v="4.5"/>
    <n v="5"/>
    <n v="0"/>
    <d v="2013-01-02T00:00:00"/>
    <n v="0"/>
    <n v="20"/>
  </r>
  <r>
    <x v="122"/>
    <n v="10125"/>
    <n v="1"/>
    <n v="1"/>
    <n v="0"/>
    <n v="1"/>
    <n v="5"/>
    <n v="3"/>
    <n v="0"/>
    <n v="54828"/>
    <n v="0"/>
    <n v="19"/>
    <x v="0"/>
    <x v="0"/>
    <n v="2127"/>
    <x v="122"/>
    <x v="1"/>
    <x v="1"/>
    <s v="US Citizen"/>
    <x v="0"/>
    <x v="0"/>
    <x v="58"/>
    <m/>
    <s v="N/A-StillEmployed"/>
    <x v="0"/>
    <x v="0"/>
    <x v="0"/>
    <n v="22"/>
    <x v="2"/>
    <s v="Fully Meets"/>
    <n v="4.2"/>
    <n v="4"/>
    <n v="0"/>
    <s v="2/22/2019"/>
    <n v="0"/>
    <n v="13"/>
  </r>
  <r>
    <x v="123"/>
    <n v="10074"/>
    <n v="0"/>
    <n v="0"/>
    <n v="1"/>
    <n v="1"/>
    <n v="5"/>
    <n v="3"/>
    <n v="0"/>
    <n v="64246"/>
    <n v="0"/>
    <n v="20"/>
    <x v="2"/>
    <x v="0"/>
    <n v="2155"/>
    <x v="123"/>
    <x v="0"/>
    <x v="0"/>
    <s v="US Citizen"/>
    <x v="1"/>
    <x v="0"/>
    <x v="23"/>
    <m/>
    <s v="N/A-StillEmployed"/>
    <x v="0"/>
    <x v="0"/>
    <x v="11"/>
    <n v="18"/>
    <x v="0"/>
    <s v="Fully Meets"/>
    <n v="5"/>
    <n v="3"/>
    <n v="0"/>
    <d v="2019-08-01T00:00:00"/>
    <n v="0"/>
    <n v="20"/>
  </r>
  <r>
    <x v="124"/>
    <n v="10097"/>
    <n v="0"/>
    <n v="0"/>
    <n v="0"/>
    <n v="5"/>
    <n v="5"/>
    <n v="3"/>
    <n v="0"/>
    <n v="52177"/>
    <n v="1"/>
    <n v="19"/>
    <x v="0"/>
    <x v="0"/>
    <n v="2324"/>
    <x v="124"/>
    <x v="1"/>
    <x v="0"/>
    <s v="US Citizen"/>
    <x v="0"/>
    <x v="0"/>
    <x v="4"/>
    <s v="12/15/2015"/>
    <s v="retiring"/>
    <x v="1"/>
    <x v="0"/>
    <x v="4"/>
    <n v="39"/>
    <x v="6"/>
    <s v="Fully Meets"/>
    <n v="4.6399999999999997"/>
    <n v="4"/>
    <n v="0"/>
    <d v="2015-02-05T00:00:00"/>
    <n v="0"/>
    <n v="8"/>
  </r>
  <r>
    <x v="125"/>
    <n v="10007"/>
    <n v="1"/>
    <n v="1"/>
    <n v="0"/>
    <n v="1"/>
    <n v="5"/>
    <n v="4"/>
    <n v="0"/>
    <n v="62065"/>
    <n v="0"/>
    <n v="19"/>
    <x v="0"/>
    <x v="0"/>
    <n v="1886"/>
    <x v="125"/>
    <x v="1"/>
    <x v="1"/>
    <s v="US Citizen"/>
    <x v="0"/>
    <x v="0"/>
    <x v="31"/>
    <m/>
    <s v="N/A-StillEmployed"/>
    <x v="0"/>
    <x v="0"/>
    <x v="5"/>
    <n v="11"/>
    <x v="6"/>
    <s v="Exceeds"/>
    <n v="4.76"/>
    <n v="4"/>
    <n v="0"/>
    <s v="2/15/2019"/>
    <n v="0"/>
    <n v="5"/>
  </r>
  <r>
    <x v="126"/>
    <n v="10129"/>
    <n v="0"/>
    <n v="0"/>
    <n v="1"/>
    <n v="1"/>
    <n v="5"/>
    <n v="3"/>
    <n v="0"/>
    <n v="46998"/>
    <n v="0"/>
    <n v="19"/>
    <x v="0"/>
    <x v="0"/>
    <n v="2149"/>
    <x v="126"/>
    <x v="0"/>
    <x v="0"/>
    <s v="US Citizen"/>
    <x v="0"/>
    <x v="0"/>
    <x v="59"/>
    <m/>
    <s v="N/A-StillEmployed"/>
    <x v="0"/>
    <x v="0"/>
    <x v="7"/>
    <n v="19"/>
    <x v="2"/>
    <s v="Fully Meets"/>
    <n v="4.17"/>
    <n v="4"/>
    <n v="0"/>
    <d v="2019-11-02T00:00:00"/>
    <n v="0"/>
    <n v="1"/>
  </r>
  <r>
    <x v="127"/>
    <n v="10075"/>
    <n v="0"/>
    <n v="0"/>
    <n v="0"/>
    <n v="5"/>
    <n v="5"/>
    <n v="3"/>
    <n v="0"/>
    <n v="68099"/>
    <n v="1"/>
    <n v="20"/>
    <x v="2"/>
    <x v="0"/>
    <n v="2021"/>
    <x v="127"/>
    <x v="1"/>
    <x v="0"/>
    <s v="US Citizen"/>
    <x v="0"/>
    <x v="0"/>
    <x v="9"/>
    <s v="6/18/2013"/>
    <s v="hours"/>
    <x v="1"/>
    <x v="0"/>
    <x v="11"/>
    <n v="18"/>
    <x v="6"/>
    <s v="Fully Meets"/>
    <n v="5"/>
    <n v="3"/>
    <n v="0"/>
    <s v="1/30/2013"/>
    <n v="0"/>
    <n v="15"/>
  </r>
  <r>
    <x v="128"/>
    <n v="10167"/>
    <n v="1"/>
    <n v="1"/>
    <n v="1"/>
    <n v="1"/>
    <n v="6"/>
    <n v="3"/>
    <n v="0"/>
    <n v="70545"/>
    <n v="0"/>
    <n v="3"/>
    <x v="11"/>
    <x v="11"/>
    <n v="3062"/>
    <x v="128"/>
    <x v="0"/>
    <x v="1"/>
    <s v="US Citizen"/>
    <x v="0"/>
    <x v="4"/>
    <x v="29"/>
    <m/>
    <s v="N/A-StillEmployed"/>
    <x v="0"/>
    <x v="4"/>
    <x v="14"/>
    <n v="17"/>
    <x v="1"/>
    <s v="Fully Meets"/>
    <n v="3.6"/>
    <n v="5"/>
    <n v="0"/>
    <s v="1/30/2019"/>
    <n v="0"/>
    <n v="9"/>
  </r>
  <r>
    <x v="129"/>
    <n v="10195"/>
    <n v="1"/>
    <n v="1"/>
    <n v="0"/>
    <n v="5"/>
    <n v="5"/>
    <n v="3"/>
    <n v="0"/>
    <n v="63478"/>
    <n v="1"/>
    <n v="20"/>
    <x v="2"/>
    <x v="0"/>
    <n v="2445"/>
    <x v="129"/>
    <x v="1"/>
    <x v="1"/>
    <s v="Non-Citizen"/>
    <x v="0"/>
    <x v="0"/>
    <x v="24"/>
    <d v="2012-07-04T00:00:00"/>
    <s v="relocation out of area"/>
    <x v="1"/>
    <x v="0"/>
    <x v="0"/>
    <n v="30"/>
    <x v="1"/>
    <s v="Fully Meets"/>
    <n v="3.03"/>
    <n v="5"/>
    <n v="0"/>
    <d v="2012-05-03T00:00:00"/>
    <n v="0"/>
    <n v="16"/>
  </r>
  <r>
    <x v="130"/>
    <n v="10112"/>
    <n v="0"/>
    <n v="0"/>
    <n v="0"/>
    <n v="1"/>
    <n v="3"/>
    <n v="3"/>
    <n v="0"/>
    <n v="97999"/>
    <n v="0"/>
    <n v="8"/>
    <x v="6"/>
    <x v="0"/>
    <n v="2493"/>
    <x v="130"/>
    <x v="1"/>
    <x v="0"/>
    <s v="US Citizen"/>
    <x v="0"/>
    <x v="0"/>
    <x v="1"/>
    <m/>
    <s v="N/A-StillEmployed"/>
    <x v="0"/>
    <x v="1"/>
    <x v="1"/>
    <n v="4"/>
    <x v="1"/>
    <s v="Fully Meets"/>
    <n v="4.4800000000000004"/>
    <n v="5"/>
    <n v="6"/>
    <d v="2019-03-01T00:00:00"/>
    <n v="0"/>
    <n v="4"/>
  </r>
  <r>
    <x v="131"/>
    <n v="10272"/>
    <n v="1"/>
    <n v="1"/>
    <n v="0"/>
    <n v="1"/>
    <n v="6"/>
    <n v="3"/>
    <n v="0"/>
    <n v="180000"/>
    <n v="0"/>
    <n v="11"/>
    <x v="21"/>
    <x v="12"/>
    <n v="2908"/>
    <x v="131"/>
    <x v="1"/>
    <x v="1"/>
    <s v="US Citizen"/>
    <x v="0"/>
    <x v="0"/>
    <x v="41"/>
    <m/>
    <s v="N/A-StillEmployed"/>
    <x v="0"/>
    <x v="4"/>
    <x v="13"/>
    <n v="2"/>
    <x v="0"/>
    <s v="Fully Meets"/>
    <n v="4.5"/>
    <n v="4"/>
    <n v="0"/>
    <s v="1/21/2019"/>
    <n v="0"/>
    <n v="19"/>
  </r>
  <r>
    <x v="132"/>
    <n v="10182"/>
    <n v="1"/>
    <n v="1"/>
    <n v="0"/>
    <n v="1"/>
    <n v="1"/>
    <n v="3"/>
    <n v="0"/>
    <n v="49920"/>
    <n v="1"/>
    <n v="2"/>
    <x v="22"/>
    <x v="0"/>
    <n v="2170"/>
    <x v="132"/>
    <x v="1"/>
    <x v="1"/>
    <s v="US Citizen"/>
    <x v="0"/>
    <x v="1"/>
    <x v="20"/>
    <s v="4/15/2015"/>
    <s v="no-call, no-show"/>
    <x v="2"/>
    <x v="3"/>
    <x v="12"/>
    <n v="1"/>
    <x v="1"/>
    <s v="Fully Meets"/>
    <n v="3.24"/>
    <n v="3"/>
    <n v="4"/>
    <s v="4/15/2015"/>
    <n v="0"/>
    <n v="6"/>
  </r>
  <r>
    <x v="133"/>
    <n v="10248"/>
    <n v="0"/>
    <n v="0"/>
    <n v="0"/>
    <n v="1"/>
    <n v="5"/>
    <n v="3"/>
    <n v="0"/>
    <n v="55425"/>
    <n v="0"/>
    <n v="19"/>
    <x v="0"/>
    <x v="0"/>
    <n v="2176"/>
    <x v="133"/>
    <x v="1"/>
    <x v="0"/>
    <s v="US Citizen"/>
    <x v="0"/>
    <x v="0"/>
    <x v="11"/>
    <m/>
    <s v="N/A-StillEmployed"/>
    <x v="0"/>
    <x v="0"/>
    <x v="7"/>
    <n v="19"/>
    <x v="0"/>
    <s v="Fully Meets"/>
    <n v="4.8"/>
    <n v="4"/>
    <n v="0"/>
    <d v="2019-07-01T00:00:00"/>
    <n v="0"/>
    <n v="4"/>
  </r>
  <r>
    <x v="134"/>
    <n v="10201"/>
    <n v="0"/>
    <n v="0"/>
    <n v="0"/>
    <n v="2"/>
    <n v="5"/>
    <n v="3"/>
    <n v="0"/>
    <n v="69340"/>
    <n v="0"/>
    <n v="20"/>
    <x v="2"/>
    <x v="0"/>
    <n v="2021"/>
    <x v="134"/>
    <x v="1"/>
    <x v="0"/>
    <s v="US Citizen"/>
    <x v="0"/>
    <x v="0"/>
    <x v="60"/>
    <m/>
    <s v="N/A-StillEmployed"/>
    <x v="0"/>
    <x v="0"/>
    <x v="3"/>
    <n v="16"/>
    <x v="0"/>
    <s v="Fully Meets"/>
    <n v="3"/>
    <n v="5"/>
    <n v="0"/>
    <s v="1/18/2019"/>
    <n v="0"/>
    <n v="4"/>
  </r>
  <r>
    <x v="135"/>
    <n v="10214"/>
    <n v="0"/>
    <n v="3"/>
    <n v="0"/>
    <n v="2"/>
    <n v="5"/>
    <n v="3"/>
    <n v="0"/>
    <n v="64995"/>
    <n v="0"/>
    <n v="20"/>
    <x v="2"/>
    <x v="0"/>
    <n v="2351"/>
    <x v="135"/>
    <x v="1"/>
    <x v="4"/>
    <s v="US Citizen"/>
    <x v="0"/>
    <x v="0"/>
    <x v="61"/>
    <m/>
    <s v="N/A-StillEmployed"/>
    <x v="0"/>
    <x v="0"/>
    <x v="4"/>
    <m/>
    <x v="1"/>
    <s v="Fully Meets"/>
    <n v="4.5"/>
    <n v="3"/>
    <n v="0"/>
    <s v="2/14/2019"/>
    <n v="0"/>
    <n v="6"/>
  </r>
  <r>
    <x v="136"/>
    <n v="10160"/>
    <n v="0"/>
    <n v="2"/>
    <n v="0"/>
    <n v="5"/>
    <n v="5"/>
    <n v="3"/>
    <n v="0"/>
    <n v="68182"/>
    <n v="1"/>
    <n v="20"/>
    <x v="2"/>
    <x v="0"/>
    <n v="1742"/>
    <x v="136"/>
    <x v="1"/>
    <x v="2"/>
    <s v="US Citizen"/>
    <x v="0"/>
    <x v="0"/>
    <x v="13"/>
    <d v="2013-01-04T00:00:00"/>
    <s v="unhappy"/>
    <x v="1"/>
    <x v="0"/>
    <x v="5"/>
    <n v="11"/>
    <x v="2"/>
    <s v="Fully Meets"/>
    <n v="3.72"/>
    <n v="3"/>
    <n v="0"/>
    <d v="2013-01-02T00:00:00"/>
    <n v="0"/>
    <n v="18"/>
  </r>
  <r>
    <x v="137"/>
    <n v="10289"/>
    <n v="1"/>
    <n v="1"/>
    <n v="1"/>
    <n v="5"/>
    <n v="5"/>
    <n v="2"/>
    <n v="0"/>
    <n v="83082"/>
    <n v="1"/>
    <n v="18"/>
    <x v="9"/>
    <x v="0"/>
    <n v="2128"/>
    <x v="137"/>
    <x v="0"/>
    <x v="1"/>
    <s v="US Citizen"/>
    <x v="0"/>
    <x v="3"/>
    <x v="13"/>
    <s v="9/24/2012"/>
    <s v="unhappy"/>
    <x v="1"/>
    <x v="0"/>
    <x v="13"/>
    <n v="2"/>
    <x v="1"/>
    <s v="Needs Improvement"/>
    <n v="2.34"/>
    <n v="2"/>
    <n v="0"/>
    <d v="2012-12-04T00:00:00"/>
    <n v="3"/>
    <n v="4"/>
  </r>
  <r>
    <x v="138"/>
    <n v="10139"/>
    <n v="0"/>
    <n v="0"/>
    <n v="0"/>
    <n v="1"/>
    <n v="5"/>
    <n v="3"/>
    <n v="0"/>
    <n v="51908"/>
    <n v="0"/>
    <n v="19"/>
    <x v="0"/>
    <x v="0"/>
    <n v="1775"/>
    <x v="138"/>
    <x v="1"/>
    <x v="0"/>
    <s v="US Citizen"/>
    <x v="0"/>
    <x v="0"/>
    <x v="18"/>
    <m/>
    <s v="N/A-StillEmployed"/>
    <x v="0"/>
    <x v="0"/>
    <x v="8"/>
    <n v="12"/>
    <x v="1"/>
    <s v="Fully Meets"/>
    <n v="3.99"/>
    <n v="3"/>
    <n v="0"/>
    <s v="1/14/2019"/>
    <n v="0"/>
    <n v="14"/>
  </r>
  <r>
    <x v="139"/>
    <n v="10227"/>
    <n v="0"/>
    <n v="0"/>
    <n v="0"/>
    <n v="1"/>
    <n v="5"/>
    <n v="3"/>
    <n v="0"/>
    <n v="61242"/>
    <n v="0"/>
    <n v="19"/>
    <x v="0"/>
    <x v="0"/>
    <n v="2081"/>
    <x v="139"/>
    <x v="1"/>
    <x v="0"/>
    <s v="US Citizen"/>
    <x v="0"/>
    <x v="1"/>
    <x v="62"/>
    <m/>
    <s v="N/A-StillEmployed"/>
    <x v="0"/>
    <x v="0"/>
    <x v="10"/>
    <n v="14"/>
    <x v="0"/>
    <s v="Fully Meets"/>
    <n v="4.0999999999999996"/>
    <n v="3"/>
    <n v="0"/>
    <s v="1/17/2019"/>
    <n v="0"/>
    <n v="7"/>
  </r>
  <r>
    <x v="140"/>
    <n v="10236"/>
    <n v="0"/>
    <n v="2"/>
    <n v="0"/>
    <n v="1"/>
    <n v="5"/>
    <n v="3"/>
    <n v="0"/>
    <n v="45069"/>
    <n v="0"/>
    <n v="19"/>
    <x v="0"/>
    <x v="0"/>
    <n v="1778"/>
    <x v="140"/>
    <x v="1"/>
    <x v="2"/>
    <s v="US Citizen"/>
    <x v="0"/>
    <x v="0"/>
    <x v="6"/>
    <m/>
    <s v="N/A-StillEmployed"/>
    <x v="0"/>
    <x v="0"/>
    <x v="2"/>
    <n v="20"/>
    <x v="3"/>
    <s v="Fully Meets"/>
    <n v="4.3"/>
    <n v="5"/>
    <n v="0"/>
    <s v="2/22/2019"/>
    <n v="0"/>
    <n v="7"/>
  </r>
  <r>
    <x v="141"/>
    <n v="10009"/>
    <n v="0"/>
    <n v="2"/>
    <n v="0"/>
    <n v="1"/>
    <n v="5"/>
    <n v="4"/>
    <n v="0"/>
    <n v="60724"/>
    <n v="0"/>
    <n v="20"/>
    <x v="2"/>
    <x v="0"/>
    <n v="1821"/>
    <x v="141"/>
    <x v="1"/>
    <x v="2"/>
    <s v="US Citizen"/>
    <x v="0"/>
    <x v="4"/>
    <x v="0"/>
    <m/>
    <s v="N/A-StillEmployed"/>
    <x v="0"/>
    <x v="0"/>
    <x v="7"/>
    <n v="19"/>
    <x v="0"/>
    <s v="Exceeds"/>
    <n v="4.5999999999999996"/>
    <n v="4"/>
    <n v="0"/>
    <s v="2/25/2019"/>
    <n v="0"/>
    <n v="11"/>
  </r>
  <r>
    <x v="142"/>
    <n v="10060"/>
    <n v="0"/>
    <n v="3"/>
    <n v="0"/>
    <n v="1"/>
    <n v="5"/>
    <n v="3"/>
    <n v="0"/>
    <n v="60436"/>
    <n v="0"/>
    <n v="19"/>
    <x v="0"/>
    <x v="0"/>
    <n v="2109"/>
    <x v="142"/>
    <x v="1"/>
    <x v="4"/>
    <s v="US Citizen"/>
    <x v="0"/>
    <x v="0"/>
    <x v="63"/>
    <m/>
    <s v="N/A-StillEmployed"/>
    <x v="0"/>
    <x v="0"/>
    <x v="11"/>
    <n v="18"/>
    <x v="0"/>
    <s v="Fully Meets"/>
    <n v="5"/>
    <n v="5"/>
    <n v="0"/>
    <s v="1/21/2019"/>
    <n v="0"/>
    <n v="9"/>
  </r>
  <r>
    <x v="143"/>
    <n v="10034"/>
    <n v="1"/>
    <n v="1"/>
    <n v="1"/>
    <n v="5"/>
    <n v="5"/>
    <n v="4"/>
    <n v="0"/>
    <n v="46837"/>
    <n v="1"/>
    <n v="19"/>
    <x v="0"/>
    <x v="0"/>
    <n v="2445"/>
    <x v="143"/>
    <x v="0"/>
    <x v="1"/>
    <s v="US Citizen"/>
    <x v="0"/>
    <x v="0"/>
    <x v="43"/>
    <s v="4/29/2018"/>
    <s v="more money"/>
    <x v="1"/>
    <x v="0"/>
    <x v="0"/>
    <n v="22"/>
    <x v="6"/>
    <s v="Exceeds"/>
    <n v="4.7"/>
    <n v="4"/>
    <n v="0"/>
    <s v="2/14/2018"/>
    <n v="0"/>
    <n v="9"/>
  </r>
  <r>
    <x v="144"/>
    <n v="10156"/>
    <n v="1"/>
    <n v="1"/>
    <n v="0"/>
    <n v="3"/>
    <n v="3"/>
    <n v="3"/>
    <n v="0"/>
    <n v="105700"/>
    <n v="0"/>
    <n v="8"/>
    <x v="6"/>
    <x v="0"/>
    <n v="2301"/>
    <x v="144"/>
    <x v="1"/>
    <x v="1"/>
    <s v="US Citizen"/>
    <x v="0"/>
    <x v="3"/>
    <x v="8"/>
    <m/>
    <s v="N/A-StillEmployed"/>
    <x v="0"/>
    <x v="1"/>
    <x v="1"/>
    <n v="4"/>
    <x v="1"/>
    <s v="Fully Meets"/>
    <n v="3.75"/>
    <n v="3"/>
    <n v="5"/>
    <d v="2019-11-02T00:00:00"/>
    <n v="0"/>
    <n v="2"/>
  </r>
  <r>
    <x v="145"/>
    <n v="10036"/>
    <n v="0"/>
    <n v="0"/>
    <n v="0"/>
    <n v="1"/>
    <n v="5"/>
    <n v="4"/>
    <n v="0"/>
    <n v="63322"/>
    <n v="0"/>
    <n v="20"/>
    <x v="2"/>
    <x v="0"/>
    <n v="2128"/>
    <x v="145"/>
    <x v="1"/>
    <x v="0"/>
    <s v="US Citizen"/>
    <x v="0"/>
    <x v="0"/>
    <x v="16"/>
    <m/>
    <s v="N/A-StillEmployed"/>
    <x v="0"/>
    <x v="0"/>
    <x v="8"/>
    <n v="12"/>
    <x v="0"/>
    <s v="Exceeds"/>
    <n v="4.3"/>
    <n v="3"/>
    <n v="0"/>
    <d v="2019-11-01T00:00:00"/>
    <n v="0"/>
    <n v="1"/>
  </r>
  <r>
    <x v="146"/>
    <n v="10138"/>
    <n v="1"/>
    <n v="1"/>
    <n v="0"/>
    <n v="5"/>
    <n v="5"/>
    <n v="3"/>
    <n v="0"/>
    <n v="61154"/>
    <n v="1"/>
    <n v="19"/>
    <x v="0"/>
    <x v="0"/>
    <n v="2446"/>
    <x v="146"/>
    <x v="1"/>
    <x v="1"/>
    <s v="US Citizen"/>
    <x v="0"/>
    <x v="1"/>
    <x v="9"/>
    <d v="2016-01-04T00:00:00"/>
    <s v="unhappy"/>
    <x v="1"/>
    <x v="0"/>
    <x v="3"/>
    <n v="16"/>
    <x v="6"/>
    <s v="Fully Meets"/>
    <n v="4"/>
    <n v="4"/>
    <n v="0"/>
    <d v="2016-03-02T00:00:00"/>
    <n v="0"/>
    <n v="4"/>
  </r>
  <r>
    <x v="147"/>
    <n v="10244"/>
    <n v="0"/>
    <n v="0"/>
    <n v="0"/>
    <n v="5"/>
    <n v="6"/>
    <n v="3"/>
    <n v="0"/>
    <n v="68999"/>
    <n v="1"/>
    <n v="21"/>
    <x v="16"/>
    <x v="13"/>
    <n v="19444"/>
    <x v="147"/>
    <x v="1"/>
    <x v="0"/>
    <s v="US Citizen"/>
    <x v="0"/>
    <x v="0"/>
    <x v="43"/>
    <s v="4/24/2014"/>
    <s v="maternity leave - did not return"/>
    <x v="1"/>
    <x v="4"/>
    <x v="18"/>
    <n v="15"/>
    <x v="2"/>
    <s v="Fully Meets"/>
    <n v="4.5"/>
    <n v="5"/>
    <n v="0"/>
    <s v="3/30/2013"/>
    <n v="0"/>
    <n v="2"/>
  </r>
  <r>
    <x v="148"/>
    <n v="10192"/>
    <n v="0"/>
    <n v="0"/>
    <n v="1"/>
    <n v="1"/>
    <n v="5"/>
    <n v="3"/>
    <n v="0"/>
    <n v="50482"/>
    <n v="0"/>
    <n v="19"/>
    <x v="0"/>
    <x v="0"/>
    <n v="1887"/>
    <x v="148"/>
    <x v="0"/>
    <x v="0"/>
    <s v="US Citizen"/>
    <x v="0"/>
    <x v="0"/>
    <x v="6"/>
    <m/>
    <s v="N/A-StillEmployed"/>
    <x v="0"/>
    <x v="0"/>
    <x v="0"/>
    <n v="22"/>
    <x v="1"/>
    <s v="Fully Meets"/>
    <n v="3.07"/>
    <n v="4"/>
    <n v="0"/>
    <s v="1/23/2019"/>
    <n v="0"/>
    <n v="10"/>
  </r>
  <r>
    <x v="149"/>
    <n v="10231"/>
    <n v="0"/>
    <n v="0"/>
    <n v="1"/>
    <n v="1"/>
    <n v="6"/>
    <n v="3"/>
    <n v="0"/>
    <n v="65310"/>
    <n v="0"/>
    <n v="3"/>
    <x v="11"/>
    <x v="14"/>
    <n v="80820"/>
    <x v="149"/>
    <x v="0"/>
    <x v="0"/>
    <s v="US Citizen"/>
    <x v="0"/>
    <x v="0"/>
    <x v="18"/>
    <m/>
    <s v="N/A-StillEmployed"/>
    <x v="0"/>
    <x v="4"/>
    <x v="16"/>
    <n v="21"/>
    <x v="1"/>
    <s v="Fully Meets"/>
    <n v="4.3"/>
    <n v="5"/>
    <n v="0"/>
    <s v="1/22/2019"/>
    <n v="0"/>
    <n v="13"/>
  </r>
  <r>
    <x v="150"/>
    <n v="10089"/>
    <n v="1"/>
    <n v="1"/>
    <n v="0"/>
    <n v="1"/>
    <n v="2"/>
    <n v="3"/>
    <n v="0"/>
    <n v="250000"/>
    <n v="0"/>
    <n v="16"/>
    <x v="23"/>
    <x v="0"/>
    <n v="1902"/>
    <x v="150"/>
    <x v="1"/>
    <x v="1"/>
    <s v="US Citizen"/>
    <x v="1"/>
    <x v="0"/>
    <x v="42"/>
    <m/>
    <s v="N/A-StillEmployed"/>
    <x v="0"/>
    <x v="5"/>
    <x v="20"/>
    <n v="9"/>
    <x v="1"/>
    <s v="Fully Meets"/>
    <n v="4.83"/>
    <n v="3"/>
    <n v="0"/>
    <s v="1/17/2019"/>
    <n v="0"/>
    <n v="10"/>
  </r>
  <r>
    <x v="151"/>
    <n v="10166"/>
    <n v="1"/>
    <n v="1"/>
    <n v="0"/>
    <n v="5"/>
    <n v="5"/>
    <n v="3"/>
    <n v="0"/>
    <n v="54005"/>
    <n v="1"/>
    <n v="19"/>
    <x v="0"/>
    <x v="0"/>
    <n v="2170"/>
    <x v="151"/>
    <x v="1"/>
    <x v="1"/>
    <s v="US Citizen"/>
    <x v="0"/>
    <x v="0"/>
    <x v="64"/>
    <d v="2015-04-06T00:00:00"/>
    <s v="more money"/>
    <x v="1"/>
    <x v="0"/>
    <x v="4"/>
    <n v="39"/>
    <x v="2"/>
    <s v="Fully Meets"/>
    <n v="3.6"/>
    <n v="5"/>
    <n v="0"/>
    <d v="2015-01-03T00:00:00"/>
    <n v="0"/>
    <n v="16"/>
  </r>
  <r>
    <x v="152"/>
    <n v="10170"/>
    <n v="1"/>
    <n v="1"/>
    <n v="0"/>
    <n v="5"/>
    <n v="5"/>
    <n v="3"/>
    <n v="0"/>
    <n v="45433"/>
    <n v="1"/>
    <n v="19"/>
    <x v="0"/>
    <x v="0"/>
    <n v="2127"/>
    <x v="152"/>
    <x v="1"/>
    <x v="1"/>
    <s v="US Citizen"/>
    <x v="0"/>
    <x v="0"/>
    <x v="64"/>
    <d v="2014-09-01T00:00:00"/>
    <s v="more money"/>
    <x v="1"/>
    <x v="0"/>
    <x v="5"/>
    <n v="11"/>
    <x v="2"/>
    <s v="Fully Meets"/>
    <n v="3.49"/>
    <n v="4"/>
    <n v="0"/>
    <s v="1/30/2013"/>
    <n v="0"/>
    <n v="6"/>
  </r>
  <r>
    <x v="153"/>
    <n v="10208"/>
    <n v="0"/>
    <n v="0"/>
    <n v="1"/>
    <n v="1"/>
    <n v="5"/>
    <n v="3"/>
    <n v="0"/>
    <n v="46654"/>
    <n v="0"/>
    <n v="19"/>
    <x v="0"/>
    <x v="0"/>
    <n v="1721"/>
    <x v="153"/>
    <x v="0"/>
    <x v="0"/>
    <s v="US Citizen"/>
    <x v="0"/>
    <x v="1"/>
    <x v="19"/>
    <m/>
    <s v="N/A-StillEmployed"/>
    <x v="0"/>
    <x v="0"/>
    <x v="7"/>
    <n v="19"/>
    <x v="0"/>
    <s v="Fully Meets"/>
    <n v="3.1"/>
    <n v="3"/>
    <n v="0"/>
    <d v="2019-06-02T00:00:00"/>
    <n v="0"/>
    <n v="3"/>
  </r>
  <r>
    <x v="154"/>
    <n v="10176"/>
    <n v="1"/>
    <n v="1"/>
    <n v="1"/>
    <n v="1"/>
    <n v="5"/>
    <n v="3"/>
    <n v="0"/>
    <n v="63973"/>
    <n v="0"/>
    <n v="19"/>
    <x v="0"/>
    <x v="0"/>
    <n v="1801"/>
    <x v="154"/>
    <x v="0"/>
    <x v="1"/>
    <s v="US Citizen"/>
    <x v="0"/>
    <x v="3"/>
    <x v="9"/>
    <m/>
    <s v="N/A-StillEmployed"/>
    <x v="0"/>
    <x v="0"/>
    <x v="8"/>
    <n v="12"/>
    <x v="1"/>
    <s v="Fully Meets"/>
    <n v="3.38"/>
    <n v="3"/>
    <n v="0"/>
    <s v="1/21/2019"/>
    <n v="0"/>
    <n v="17"/>
  </r>
  <r>
    <x v="155"/>
    <n v="10165"/>
    <n v="0"/>
    <n v="0"/>
    <n v="1"/>
    <n v="1"/>
    <n v="6"/>
    <n v="3"/>
    <n v="1"/>
    <n v="71339"/>
    <n v="0"/>
    <n v="3"/>
    <x v="11"/>
    <x v="15"/>
    <n v="10171"/>
    <x v="155"/>
    <x v="0"/>
    <x v="0"/>
    <s v="US Citizen"/>
    <x v="1"/>
    <x v="1"/>
    <x v="65"/>
    <m/>
    <s v="N/A-StillEmployed"/>
    <x v="0"/>
    <x v="4"/>
    <x v="14"/>
    <n v="17"/>
    <x v="4"/>
    <s v="Fully Meets"/>
    <n v="3.65"/>
    <n v="5"/>
    <n v="0"/>
    <s v="1/17/2019"/>
    <n v="0"/>
    <n v="20"/>
  </r>
  <r>
    <x v="156"/>
    <n v="10113"/>
    <n v="1"/>
    <n v="1"/>
    <n v="1"/>
    <n v="3"/>
    <n v="3"/>
    <n v="3"/>
    <n v="0"/>
    <n v="93206"/>
    <n v="0"/>
    <n v="28"/>
    <x v="15"/>
    <x v="0"/>
    <n v="2169"/>
    <x v="156"/>
    <x v="0"/>
    <x v="1"/>
    <s v="US Citizen"/>
    <x v="0"/>
    <x v="0"/>
    <x v="5"/>
    <m/>
    <s v="N/A-StillEmployed"/>
    <x v="0"/>
    <x v="1"/>
    <x v="9"/>
    <n v="7"/>
    <x v="3"/>
    <s v="Fully Meets"/>
    <n v="4.46"/>
    <n v="5"/>
    <n v="6"/>
    <d v="2019-07-01T00:00:00"/>
    <n v="0"/>
    <n v="7"/>
  </r>
  <r>
    <x v="157"/>
    <n v="10092"/>
    <n v="1"/>
    <n v="1"/>
    <n v="1"/>
    <n v="4"/>
    <n v="5"/>
    <n v="3"/>
    <n v="0"/>
    <n v="82758"/>
    <n v="1"/>
    <n v="18"/>
    <x v="9"/>
    <x v="0"/>
    <n v="1890"/>
    <x v="157"/>
    <x v="0"/>
    <x v="1"/>
    <s v="US Citizen"/>
    <x v="0"/>
    <x v="0"/>
    <x v="9"/>
    <d v="2015-12-12T00:00:00"/>
    <s v="attendance"/>
    <x v="2"/>
    <x v="0"/>
    <x v="13"/>
    <n v="2"/>
    <x v="3"/>
    <s v="Fully Meets"/>
    <n v="4.78"/>
    <n v="4"/>
    <n v="0"/>
    <s v="2/15/2015"/>
    <n v="0"/>
    <n v="9"/>
  </r>
  <r>
    <x v="158"/>
    <n v="10106"/>
    <n v="0"/>
    <n v="2"/>
    <n v="0"/>
    <n v="5"/>
    <n v="5"/>
    <n v="3"/>
    <n v="0"/>
    <n v="66074"/>
    <n v="1"/>
    <n v="20"/>
    <x v="2"/>
    <x v="0"/>
    <n v="2090"/>
    <x v="158"/>
    <x v="1"/>
    <x v="2"/>
    <s v="US Citizen"/>
    <x v="0"/>
    <x v="3"/>
    <x v="46"/>
    <s v="3/31/2014"/>
    <s v="Another position"/>
    <x v="1"/>
    <x v="0"/>
    <x v="10"/>
    <n v="14"/>
    <x v="1"/>
    <s v="Fully Meets"/>
    <n v="4.5199999999999996"/>
    <n v="3"/>
    <n v="0"/>
    <s v="2/20/2014"/>
    <n v="0"/>
    <n v="20"/>
  </r>
  <r>
    <x v="159"/>
    <n v="10052"/>
    <n v="1"/>
    <n v="1"/>
    <n v="1"/>
    <n v="1"/>
    <n v="5"/>
    <n v="3"/>
    <n v="0"/>
    <n v="46120"/>
    <n v="0"/>
    <n v="19"/>
    <x v="0"/>
    <x v="0"/>
    <n v="2048"/>
    <x v="159"/>
    <x v="0"/>
    <x v="1"/>
    <s v="US Citizen"/>
    <x v="0"/>
    <x v="0"/>
    <x v="66"/>
    <m/>
    <s v="N/A-StillEmployed"/>
    <x v="0"/>
    <x v="0"/>
    <x v="10"/>
    <n v="14"/>
    <x v="0"/>
    <s v="Fully Meets"/>
    <n v="5"/>
    <n v="5"/>
    <n v="0"/>
    <d v="2019-04-02T00:00:00"/>
    <n v="0"/>
    <n v="13"/>
  </r>
  <r>
    <x v="160"/>
    <n v="10038"/>
    <n v="0"/>
    <n v="2"/>
    <n v="1"/>
    <n v="1"/>
    <n v="1"/>
    <n v="3"/>
    <n v="0"/>
    <n v="64520"/>
    <n v="0"/>
    <n v="1"/>
    <x v="10"/>
    <x v="0"/>
    <n v="1460"/>
    <x v="160"/>
    <x v="0"/>
    <x v="2"/>
    <s v="US Citizen"/>
    <x v="0"/>
    <x v="1"/>
    <x v="63"/>
    <m/>
    <s v="N/A-StillEmployed"/>
    <x v="0"/>
    <x v="3"/>
    <x v="12"/>
    <n v="1"/>
    <x v="7"/>
    <s v="Fully Meets"/>
    <n v="5"/>
    <n v="4"/>
    <n v="4"/>
    <s v="1/17/2019"/>
    <n v="0"/>
    <n v="3"/>
  </r>
  <r>
    <x v="161"/>
    <n v="10249"/>
    <n v="1"/>
    <n v="1"/>
    <n v="1"/>
    <n v="5"/>
    <n v="5"/>
    <n v="3"/>
    <n v="0"/>
    <n v="61962"/>
    <n v="1"/>
    <n v="20"/>
    <x v="2"/>
    <x v="0"/>
    <n v="2126"/>
    <x v="161"/>
    <x v="0"/>
    <x v="1"/>
    <s v="US Citizen"/>
    <x v="0"/>
    <x v="0"/>
    <x v="10"/>
    <s v="4/15/2013"/>
    <s v="more money"/>
    <x v="1"/>
    <x v="0"/>
    <x v="2"/>
    <n v="20"/>
    <x v="2"/>
    <s v="Fully Meets"/>
    <n v="4.9000000000000004"/>
    <n v="3"/>
    <n v="0"/>
    <s v="2/20/2013"/>
    <n v="0"/>
    <n v="20"/>
  </r>
  <r>
    <x v="162"/>
    <n v="10232"/>
    <n v="0"/>
    <n v="0"/>
    <n v="0"/>
    <n v="1"/>
    <n v="3"/>
    <n v="3"/>
    <n v="0"/>
    <n v="81584"/>
    <n v="0"/>
    <n v="22"/>
    <x v="24"/>
    <x v="0"/>
    <n v="1886"/>
    <x v="162"/>
    <x v="1"/>
    <x v="0"/>
    <s v="US Citizen"/>
    <x v="0"/>
    <x v="3"/>
    <x v="67"/>
    <m/>
    <s v="N/A-StillEmployed"/>
    <x v="0"/>
    <x v="1"/>
    <x v="19"/>
    <n v="13"/>
    <x v="1"/>
    <s v="Fully Meets"/>
    <n v="4.0999999999999996"/>
    <n v="5"/>
    <n v="7"/>
    <d v="2019-08-01T00:00:00"/>
    <n v="0"/>
    <n v="2"/>
  </r>
  <r>
    <x v="163"/>
    <n v="10087"/>
    <n v="0"/>
    <n v="0"/>
    <n v="0"/>
    <n v="5"/>
    <n v="5"/>
    <n v="3"/>
    <n v="0"/>
    <n v="63676"/>
    <n v="1"/>
    <n v="19"/>
    <x v="0"/>
    <x v="0"/>
    <n v="1810"/>
    <x v="163"/>
    <x v="1"/>
    <x v="0"/>
    <s v="US Citizen"/>
    <x v="0"/>
    <x v="3"/>
    <x v="64"/>
    <s v="8/19/2018"/>
    <s v="return to school"/>
    <x v="1"/>
    <x v="0"/>
    <x v="2"/>
    <n v="20"/>
    <x v="6"/>
    <s v="Fully Meets"/>
    <n v="4.88"/>
    <n v="3"/>
    <n v="0"/>
    <d v="2017-02-07T00:00:00"/>
    <n v="0"/>
    <n v="17"/>
  </r>
  <r>
    <x v="164"/>
    <n v="10134"/>
    <n v="1"/>
    <n v="1"/>
    <n v="1"/>
    <n v="1"/>
    <n v="1"/>
    <n v="3"/>
    <n v="0"/>
    <n v="93046"/>
    <n v="0"/>
    <n v="23"/>
    <x v="25"/>
    <x v="0"/>
    <n v="1460"/>
    <x v="164"/>
    <x v="0"/>
    <x v="1"/>
    <s v="US Citizen"/>
    <x v="0"/>
    <x v="0"/>
    <x v="68"/>
    <m/>
    <s v="N/A-StillEmployed"/>
    <x v="0"/>
    <x v="3"/>
    <x v="13"/>
    <n v="2"/>
    <x v="6"/>
    <s v="Fully Meets"/>
    <n v="4.0999999999999996"/>
    <n v="4"/>
    <n v="0"/>
    <s v="1/28/2019"/>
    <n v="0"/>
    <n v="20"/>
  </r>
  <r>
    <x v="165"/>
    <n v="10251"/>
    <n v="1"/>
    <n v="1"/>
    <n v="1"/>
    <n v="1"/>
    <n v="5"/>
    <n v="3"/>
    <n v="0"/>
    <n v="64738"/>
    <n v="0"/>
    <n v="19"/>
    <x v="0"/>
    <x v="0"/>
    <n v="1776"/>
    <x v="165"/>
    <x v="0"/>
    <x v="1"/>
    <s v="US Citizen"/>
    <x v="0"/>
    <x v="3"/>
    <x v="32"/>
    <m/>
    <s v="N/A-StillEmployed"/>
    <x v="0"/>
    <x v="0"/>
    <x v="3"/>
    <n v="16"/>
    <x v="2"/>
    <s v="Fully Meets"/>
    <n v="4.0999999999999996"/>
    <n v="3"/>
    <n v="0"/>
    <s v="2/22/2019"/>
    <n v="0"/>
    <n v="10"/>
  </r>
  <r>
    <x v="166"/>
    <n v="10103"/>
    <n v="0"/>
    <n v="3"/>
    <n v="1"/>
    <n v="1"/>
    <n v="6"/>
    <n v="3"/>
    <n v="0"/>
    <n v="70468"/>
    <n v="0"/>
    <n v="3"/>
    <x v="11"/>
    <x v="16"/>
    <n v="84111"/>
    <x v="166"/>
    <x v="0"/>
    <x v="4"/>
    <s v="US Citizen"/>
    <x v="0"/>
    <x v="1"/>
    <x v="69"/>
    <m/>
    <s v="N/A-StillEmployed"/>
    <x v="0"/>
    <x v="4"/>
    <x v="14"/>
    <n v="17"/>
    <x v="7"/>
    <s v="Fully Meets"/>
    <n v="4.53"/>
    <n v="3"/>
    <n v="0"/>
    <s v="1/29/2019"/>
    <n v="0"/>
    <n v="16"/>
  </r>
  <r>
    <x v="167"/>
    <n v="10017"/>
    <n v="1"/>
    <n v="1"/>
    <n v="0"/>
    <n v="1"/>
    <n v="5"/>
    <n v="4"/>
    <n v="0"/>
    <n v="77915"/>
    <n v="0"/>
    <n v="18"/>
    <x v="9"/>
    <x v="0"/>
    <n v="2110"/>
    <x v="167"/>
    <x v="1"/>
    <x v="1"/>
    <s v="US Citizen"/>
    <x v="0"/>
    <x v="0"/>
    <x v="6"/>
    <m/>
    <s v="N/A-StillEmployed"/>
    <x v="0"/>
    <x v="0"/>
    <x v="13"/>
    <n v="2"/>
    <x v="7"/>
    <s v="Exceeds"/>
    <n v="4.0999999999999996"/>
    <n v="3"/>
    <n v="0"/>
    <s v="1/21/2019"/>
    <n v="0"/>
    <n v="11"/>
  </r>
  <r>
    <x v="168"/>
    <n v="10186"/>
    <n v="1"/>
    <n v="1"/>
    <n v="0"/>
    <n v="5"/>
    <n v="5"/>
    <n v="3"/>
    <n v="0"/>
    <n v="52624"/>
    <n v="1"/>
    <n v="19"/>
    <x v="0"/>
    <x v="0"/>
    <n v="1886"/>
    <x v="168"/>
    <x v="1"/>
    <x v="1"/>
    <s v="US Citizen"/>
    <x v="0"/>
    <x v="0"/>
    <x v="0"/>
    <s v="9/26/2018"/>
    <s v="unhappy"/>
    <x v="1"/>
    <x v="0"/>
    <x v="0"/>
    <n v="22"/>
    <x v="1"/>
    <s v="Fully Meets"/>
    <n v="3.18"/>
    <n v="4"/>
    <n v="0"/>
    <d v="2018-02-03T00:00:00"/>
    <n v="0"/>
    <n v="16"/>
  </r>
  <r>
    <x v="169"/>
    <n v="10137"/>
    <n v="1"/>
    <n v="1"/>
    <n v="1"/>
    <n v="3"/>
    <n v="5"/>
    <n v="3"/>
    <n v="0"/>
    <n v="63450"/>
    <n v="0"/>
    <n v="20"/>
    <x v="2"/>
    <x v="0"/>
    <n v="1770"/>
    <x v="169"/>
    <x v="0"/>
    <x v="1"/>
    <s v="US Citizen"/>
    <x v="0"/>
    <x v="0"/>
    <x v="17"/>
    <m/>
    <s v="N/A-StillEmployed"/>
    <x v="0"/>
    <x v="0"/>
    <x v="11"/>
    <n v="18"/>
    <x v="0"/>
    <s v="Fully Meets"/>
    <n v="4"/>
    <n v="3"/>
    <n v="0"/>
    <s v="2/18/2019"/>
    <n v="0"/>
    <n v="7"/>
  </r>
  <r>
    <x v="170"/>
    <n v="10008"/>
    <n v="0"/>
    <n v="0"/>
    <n v="0"/>
    <n v="1"/>
    <n v="3"/>
    <n v="4"/>
    <n v="1"/>
    <n v="51777"/>
    <n v="0"/>
    <n v="14"/>
    <x v="4"/>
    <x v="2"/>
    <n v="6070"/>
    <x v="170"/>
    <x v="1"/>
    <x v="0"/>
    <s v="US Citizen"/>
    <x v="1"/>
    <x v="1"/>
    <x v="70"/>
    <m/>
    <s v="N/A-StillEmployed"/>
    <x v="0"/>
    <x v="1"/>
    <x v="17"/>
    <n v="6"/>
    <x v="4"/>
    <s v="Exceeds"/>
    <n v="4.6399999999999997"/>
    <n v="4"/>
    <n v="5"/>
    <s v="1/25/2019"/>
    <n v="0"/>
    <n v="14"/>
  </r>
  <r>
    <x v="171"/>
    <n v="10096"/>
    <n v="0"/>
    <n v="4"/>
    <n v="0"/>
    <n v="5"/>
    <n v="5"/>
    <n v="3"/>
    <n v="0"/>
    <n v="67237"/>
    <n v="1"/>
    <n v="20"/>
    <x v="2"/>
    <x v="0"/>
    <n v="2122"/>
    <x v="171"/>
    <x v="1"/>
    <x v="3"/>
    <s v="US Citizen"/>
    <x v="0"/>
    <x v="0"/>
    <x v="17"/>
    <s v="9/15/2016"/>
    <s v="more money"/>
    <x v="1"/>
    <x v="0"/>
    <x v="0"/>
    <n v="22"/>
    <x v="0"/>
    <s v="Fully Meets"/>
    <n v="4.6500000000000004"/>
    <n v="4"/>
    <n v="0"/>
    <d v="2016-10-06T00:00:00"/>
    <n v="0"/>
    <n v="15"/>
  </r>
  <r>
    <x v="172"/>
    <n v="10035"/>
    <n v="0"/>
    <n v="0"/>
    <n v="0"/>
    <n v="1"/>
    <n v="5"/>
    <n v="4"/>
    <n v="0"/>
    <n v="73330"/>
    <n v="0"/>
    <n v="20"/>
    <x v="2"/>
    <x v="0"/>
    <n v="2324"/>
    <x v="172"/>
    <x v="1"/>
    <x v="0"/>
    <s v="US Citizen"/>
    <x v="0"/>
    <x v="1"/>
    <x v="18"/>
    <m/>
    <s v="N/A-StillEmployed"/>
    <x v="0"/>
    <x v="0"/>
    <x v="3"/>
    <n v="16"/>
    <x v="1"/>
    <s v="Exceeds"/>
    <n v="4.2"/>
    <n v="4"/>
    <n v="0"/>
    <d v="2019-12-02T00:00:00"/>
    <n v="0"/>
    <n v="19"/>
  </r>
  <r>
    <x v="173"/>
    <n v="10057"/>
    <n v="1"/>
    <n v="1"/>
    <n v="0"/>
    <n v="3"/>
    <n v="5"/>
    <n v="3"/>
    <n v="0"/>
    <n v="52057"/>
    <n v="0"/>
    <n v="19"/>
    <x v="0"/>
    <x v="0"/>
    <n v="2122"/>
    <x v="173"/>
    <x v="1"/>
    <x v="1"/>
    <s v="US Citizen"/>
    <x v="0"/>
    <x v="1"/>
    <x v="20"/>
    <m/>
    <s v="N/A-StillEmployed"/>
    <x v="0"/>
    <x v="0"/>
    <x v="3"/>
    <n v="16"/>
    <x v="7"/>
    <s v="Fully Meets"/>
    <n v="5"/>
    <n v="3"/>
    <n v="0"/>
    <s v="1/23/2019"/>
    <n v="0"/>
    <n v="6"/>
  </r>
  <r>
    <x v="174"/>
    <n v="10004"/>
    <n v="0"/>
    <n v="0"/>
    <n v="0"/>
    <n v="5"/>
    <n v="5"/>
    <n v="4"/>
    <n v="1"/>
    <n v="47434"/>
    <n v="1"/>
    <n v="19"/>
    <x v="0"/>
    <x v="0"/>
    <n v="1844"/>
    <x v="174"/>
    <x v="1"/>
    <x v="0"/>
    <s v="US Citizen"/>
    <x v="1"/>
    <x v="1"/>
    <x v="43"/>
    <s v="11/14/2015"/>
    <s v="Another position"/>
    <x v="1"/>
    <x v="0"/>
    <x v="4"/>
    <n v="39"/>
    <x v="4"/>
    <s v="Exceeds"/>
    <n v="5"/>
    <n v="4"/>
    <n v="0"/>
    <d v="2015-02-02T00:00:00"/>
    <n v="0"/>
    <n v="17"/>
  </r>
  <r>
    <x v="175"/>
    <n v="10191"/>
    <n v="0"/>
    <n v="4"/>
    <n v="1"/>
    <n v="5"/>
    <n v="5"/>
    <n v="3"/>
    <n v="0"/>
    <n v="52788"/>
    <n v="1"/>
    <n v="19"/>
    <x v="0"/>
    <x v="0"/>
    <n v="1938"/>
    <x v="175"/>
    <x v="0"/>
    <x v="3"/>
    <s v="US Citizen"/>
    <x v="0"/>
    <x v="0"/>
    <x v="12"/>
    <s v="9/26/2017"/>
    <s v="hours"/>
    <x v="1"/>
    <x v="0"/>
    <x v="5"/>
    <n v="11"/>
    <x v="1"/>
    <s v="Fully Meets"/>
    <n v="3.08"/>
    <n v="4"/>
    <n v="0"/>
    <d v="2017-01-04T00:00:00"/>
    <n v="0"/>
    <n v="18"/>
  </r>
  <r>
    <x v="176"/>
    <n v="10219"/>
    <n v="0"/>
    <n v="0"/>
    <n v="0"/>
    <n v="1"/>
    <n v="5"/>
    <n v="3"/>
    <n v="0"/>
    <n v="45395"/>
    <n v="0"/>
    <n v="19"/>
    <x v="0"/>
    <x v="0"/>
    <n v="2189"/>
    <x v="176"/>
    <x v="1"/>
    <x v="0"/>
    <s v="US Citizen"/>
    <x v="0"/>
    <x v="0"/>
    <x v="63"/>
    <m/>
    <s v="N/A-StillEmployed"/>
    <x v="0"/>
    <x v="0"/>
    <x v="7"/>
    <n v="19"/>
    <x v="0"/>
    <s v="Fully Meets"/>
    <n v="4.5999999999999996"/>
    <n v="4"/>
    <n v="0"/>
    <s v="2/26/2019"/>
    <n v="0"/>
    <n v="14"/>
  </r>
  <r>
    <x v="177"/>
    <n v="10077"/>
    <n v="1"/>
    <n v="1"/>
    <n v="0"/>
    <n v="2"/>
    <n v="5"/>
    <n v="3"/>
    <n v="0"/>
    <n v="62385"/>
    <n v="0"/>
    <n v="20"/>
    <x v="2"/>
    <x v="0"/>
    <n v="2324"/>
    <x v="177"/>
    <x v="1"/>
    <x v="1"/>
    <s v="US Citizen"/>
    <x v="0"/>
    <x v="0"/>
    <x v="71"/>
    <m/>
    <s v="N/A-StillEmployed"/>
    <x v="0"/>
    <x v="0"/>
    <x v="4"/>
    <m/>
    <x v="0"/>
    <s v="Fully Meets"/>
    <n v="5"/>
    <n v="3"/>
    <n v="0"/>
    <s v="1/21/2019"/>
    <n v="0"/>
    <n v="4"/>
  </r>
  <r>
    <x v="178"/>
    <n v="10073"/>
    <n v="1"/>
    <n v="1"/>
    <n v="0"/>
    <n v="5"/>
    <n v="5"/>
    <n v="3"/>
    <n v="0"/>
    <n v="68407"/>
    <n v="1"/>
    <n v="20"/>
    <x v="2"/>
    <x v="0"/>
    <n v="2176"/>
    <x v="178"/>
    <x v="1"/>
    <x v="1"/>
    <s v="US Citizen"/>
    <x v="0"/>
    <x v="2"/>
    <x v="0"/>
    <s v="8/19/2012"/>
    <s v="Another position"/>
    <x v="1"/>
    <x v="0"/>
    <x v="5"/>
    <n v="11"/>
    <x v="0"/>
    <s v="Fully Meets"/>
    <n v="5"/>
    <n v="4"/>
    <n v="0"/>
    <d v="2012-02-07T00:00:00"/>
    <n v="0"/>
    <n v="16"/>
  </r>
  <r>
    <x v="179"/>
    <n v="10279"/>
    <n v="1"/>
    <n v="1"/>
    <n v="0"/>
    <n v="1"/>
    <n v="5"/>
    <n v="3"/>
    <n v="0"/>
    <n v="61349"/>
    <n v="0"/>
    <n v="19"/>
    <x v="0"/>
    <x v="0"/>
    <n v="2451"/>
    <x v="179"/>
    <x v="1"/>
    <x v="1"/>
    <s v="US Citizen"/>
    <x v="0"/>
    <x v="0"/>
    <x v="23"/>
    <m/>
    <s v="N/A-StillEmployed"/>
    <x v="0"/>
    <x v="0"/>
    <x v="8"/>
    <n v="12"/>
    <x v="0"/>
    <s v="Fully Meets"/>
    <n v="4.0999999999999996"/>
    <n v="3"/>
    <n v="0"/>
    <s v="1/22/2019"/>
    <n v="0"/>
    <n v="11"/>
  </r>
  <r>
    <x v="180"/>
    <n v="10110"/>
    <n v="0"/>
    <n v="0"/>
    <n v="0"/>
    <n v="1"/>
    <n v="4"/>
    <n v="3"/>
    <n v="0"/>
    <n v="105688"/>
    <n v="0"/>
    <n v="24"/>
    <x v="3"/>
    <x v="0"/>
    <n v="2135"/>
    <x v="180"/>
    <x v="1"/>
    <x v="0"/>
    <s v="US Citizen"/>
    <x v="0"/>
    <x v="3"/>
    <x v="23"/>
    <m/>
    <s v="N/A-StillEmployed"/>
    <x v="0"/>
    <x v="2"/>
    <x v="6"/>
    <n v="10"/>
    <x v="2"/>
    <s v="Fully Meets"/>
    <n v="4.5"/>
    <n v="5"/>
    <n v="4"/>
    <s v="1/14/2019"/>
    <n v="0"/>
    <n v="14"/>
  </r>
  <r>
    <x v="181"/>
    <n v="10053"/>
    <n v="1"/>
    <n v="1"/>
    <n v="0"/>
    <n v="1"/>
    <n v="5"/>
    <n v="3"/>
    <n v="0"/>
    <n v="54132"/>
    <n v="0"/>
    <n v="19"/>
    <x v="0"/>
    <x v="0"/>
    <n v="2330"/>
    <x v="181"/>
    <x v="1"/>
    <x v="1"/>
    <s v="US Citizen"/>
    <x v="0"/>
    <x v="0"/>
    <x v="72"/>
    <m/>
    <s v="N/A-StillEmployed"/>
    <x v="0"/>
    <x v="0"/>
    <x v="10"/>
    <n v="14"/>
    <x v="1"/>
    <s v="Fully Meets"/>
    <n v="5"/>
    <n v="4"/>
    <n v="0"/>
    <d v="2019-10-01T00:00:00"/>
    <n v="0"/>
    <n v="8"/>
  </r>
  <r>
    <x v="182"/>
    <n v="10076"/>
    <n v="0"/>
    <n v="0"/>
    <n v="0"/>
    <n v="1"/>
    <n v="5"/>
    <n v="3"/>
    <n v="0"/>
    <n v="55315"/>
    <n v="0"/>
    <n v="20"/>
    <x v="2"/>
    <x v="0"/>
    <n v="2149"/>
    <x v="182"/>
    <x v="1"/>
    <x v="0"/>
    <s v="US Citizen"/>
    <x v="0"/>
    <x v="1"/>
    <x v="1"/>
    <m/>
    <s v="N/A-StillEmployed"/>
    <x v="0"/>
    <x v="0"/>
    <x v="7"/>
    <n v="19"/>
    <x v="0"/>
    <s v="Fully Meets"/>
    <n v="5"/>
    <n v="5"/>
    <n v="0"/>
    <d v="2019-07-02T00:00:00"/>
    <n v="0"/>
    <n v="16"/>
  </r>
  <r>
    <x v="183"/>
    <n v="10145"/>
    <n v="1"/>
    <n v="1"/>
    <n v="0"/>
    <n v="1"/>
    <n v="5"/>
    <n v="3"/>
    <n v="0"/>
    <n v="62810"/>
    <n v="0"/>
    <n v="19"/>
    <x v="0"/>
    <x v="0"/>
    <n v="2184"/>
    <x v="183"/>
    <x v="1"/>
    <x v="1"/>
    <s v="US Citizen"/>
    <x v="0"/>
    <x v="1"/>
    <x v="46"/>
    <m/>
    <s v="N/A-StillEmployed"/>
    <x v="0"/>
    <x v="0"/>
    <x v="2"/>
    <n v="20"/>
    <x v="6"/>
    <s v="Fully Meets"/>
    <n v="3.93"/>
    <n v="3"/>
    <n v="0"/>
    <s v="1/30/2019"/>
    <n v="0"/>
    <n v="20"/>
  </r>
  <r>
    <x v="184"/>
    <n v="10202"/>
    <n v="1"/>
    <n v="1"/>
    <n v="1"/>
    <n v="2"/>
    <n v="6"/>
    <n v="3"/>
    <n v="0"/>
    <n v="63291"/>
    <n v="0"/>
    <n v="3"/>
    <x v="11"/>
    <x v="1"/>
    <n v="78789"/>
    <x v="184"/>
    <x v="0"/>
    <x v="1"/>
    <s v="US Citizen"/>
    <x v="0"/>
    <x v="2"/>
    <x v="38"/>
    <m/>
    <s v="N/A-StillEmployed"/>
    <x v="0"/>
    <x v="4"/>
    <x v="16"/>
    <n v="21"/>
    <x v="7"/>
    <s v="Fully Meets"/>
    <n v="3.4"/>
    <n v="4"/>
    <n v="0"/>
    <s v="1/29/2019"/>
    <n v="0"/>
    <n v="7"/>
  </r>
  <r>
    <x v="185"/>
    <n v="10128"/>
    <n v="0"/>
    <n v="0"/>
    <n v="0"/>
    <n v="5"/>
    <n v="5"/>
    <n v="3"/>
    <n v="1"/>
    <n v="62659"/>
    <n v="1"/>
    <n v="19"/>
    <x v="0"/>
    <x v="0"/>
    <n v="1760"/>
    <x v="185"/>
    <x v="1"/>
    <x v="0"/>
    <s v="US Citizen"/>
    <x v="0"/>
    <x v="1"/>
    <x v="10"/>
    <d v="2016-11-11T00:00:00"/>
    <s v="Another position"/>
    <x v="1"/>
    <x v="0"/>
    <x v="11"/>
    <n v="18"/>
    <x v="4"/>
    <s v="Fully Meets"/>
    <n v="4.18"/>
    <n v="4"/>
    <n v="0"/>
    <d v="2016-05-02T00:00:00"/>
    <n v="0"/>
    <n v="17"/>
  </r>
  <r>
    <x v="186"/>
    <n v="10068"/>
    <n v="0"/>
    <n v="0"/>
    <n v="0"/>
    <n v="1"/>
    <n v="5"/>
    <n v="3"/>
    <n v="0"/>
    <n v="55688"/>
    <n v="0"/>
    <n v="19"/>
    <x v="0"/>
    <x v="0"/>
    <n v="2346"/>
    <x v="136"/>
    <x v="1"/>
    <x v="0"/>
    <s v="US Citizen"/>
    <x v="0"/>
    <x v="0"/>
    <x v="1"/>
    <m/>
    <s v="N/A-StillEmployed"/>
    <x v="0"/>
    <x v="0"/>
    <x v="0"/>
    <n v="22"/>
    <x v="6"/>
    <s v="Fully Meets"/>
    <n v="5"/>
    <n v="4"/>
    <n v="0"/>
    <s v="1/21/2019"/>
    <n v="0"/>
    <n v="10"/>
  </r>
  <r>
    <x v="187"/>
    <n v="10116"/>
    <n v="0"/>
    <n v="0"/>
    <n v="1"/>
    <n v="1"/>
    <n v="5"/>
    <n v="3"/>
    <n v="0"/>
    <n v="83667"/>
    <n v="0"/>
    <n v="18"/>
    <x v="9"/>
    <x v="0"/>
    <n v="2045"/>
    <x v="186"/>
    <x v="0"/>
    <x v="0"/>
    <s v="US Citizen"/>
    <x v="1"/>
    <x v="5"/>
    <x v="73"/>
    <m/>
    <s v="N/A-StillEmployed"/>
    <x v="0"/>
    <x v="0"/>
    <x v="13"/>
    <n v="2"/>
    <x v="1"/>
    <s v="Fully Meets"/>
    <n v="4.37"/>
    <n v="3"/>
    <n v="0"/>
    <s v="1/14/2019"/>
    <n v="0"/>
    <n v="2"/>
  </r>
  <r>
    <x v="188"/>
    <n v="10298"/>
    <n v="0"/>
    <n v="0"/>
    <n v="1"/>
    <n v="5"/>
    <n v="5"/>
    <n v="1"/>
    <n v="0"/>
    <n v="55800"/>
    <n v="1"/>
    <n v="20"/>
    <x v="2"/>
    <x v="0"/>
    <n v="2472"/>
    <x v="187"/>
    <x v="0"/>
    <x v="0"/>
    <s v="US Citizen"/>
    <x v="0"/>
    <x v="0"/>
    <x v="24"/>
    <d v="2014-04-09T00:00:00"/>
    <s v="unhappy"/>
    <x v="1"/>
    <x v="0"/>
    <x v="8"/>
    <n v="12"/>
    <x v="0"/>
    <s v="PIP"/>
    <n v="3"/>
    <n v="2"/>
    <n v="0"/>
    <s v="1/14/2013"/>
    <n v="6"/>
    <n v="6"/>
  </r>
  <r>
    <x v="189"/>
    <n v="10213"/>
    <n v="1"/>
    <n v="1"/>
    <n v="1"/>
    <n v="1"/>
    <n v="5"/>
    <n v="3"/>
    <n v="0"/>
    <n v="58207"/>
    <n v="0"/>
    <n v="20"/>
    <x v="2"/>
    <x v="0"/>
    <n v="1450"/>
    <x v="188"/>
    <x v="0"/>
    <x v="1"/>
    <s v="US Citizen"/>
    <x v="0"/>
    <x v="0"/>
    <x v="43"/>
    <m/>
    <s v="N/A-StillEmployed"/>
    <x v="0"/>
    <x v="0"/>
    <x v="10"/>
    <n v="14"/>
    <x v="0"/>
    <s v="Fully Meets"/>
    <n v="3.7"/>
    <n v="3"/>
    <n v="0"/>
    <d v="2019-08-01T00:00:00"/>
    <n v="0"/>
    <n v="14"/>
  </r>
  <r>
    <x v="190"/>
    <n v="10288"/>
    <n v="1"/>
    <n v="1"/>
    <n v="1"/>
    <n v="1"/>
    <n v="3"/>
    <n v="2"/>
    <n v="1"/>
    <n v="157000"/>
    <n v="0"/>
    <n v="13"/>
    <x v="26"/>
    <x v="0"/>
    <n v="2134"/>
    <x v="189"/>
    <x v="0"/>
    <x v="1"/>
    <s v="Eligible NonCitizen"/>
    <x v="1"/>
    <x v="1"/>
    <x v="74"/>
    <m/>
    <s v="N/A-StillEmployed"/>
    <x v="0"/>
    <x v="1"/>
    <x v="15"/>
    <n v="5"/>
    <x v="4"/>
    <s v="Needs Improvement"/>
    <n v="2.39"/>
    <n v="3"/>
    <n v="6"/>
    <s v="2/22/2019"/>
    <n v="4"/>
    <n v="13"/>
  </r>
  <r>
    <x v="191"/>
    <n v="10025"/>
    <n v="0"/>
    <n v="0"/>
    <n v="0"/>
    <n v="1"/>
    <n v="5"/>
    <n v="4"/>
    <n v="0"/>
    <n v="72460"/>
    <n v="0"/>
    <n v="20"/>
    <x v="2"/>
    <x v="0"/>
    <n v="2126"/>
    <x v="190"/>
    <x v="1"/>
    <x v="0"/>
    <s v="US Citizen"/>
    <x v="0"/>
    <x v="1"/>
    <x v="75"/>
    <m/>
    <s v="N/A-StillEmployed"/>
    <x v="0"/>
    <x v="0"/>
    <x v="2"/>
    <n v="20"/>
    <x v="1"/>
    <s v="Exceeds"/>
    <n v="4.7"/>
    <n v="3"/>
    <n v="0"/>
    <s v="1/14/2019"/>
    <n v="0"/>
    <n v="1"/>
  </r>
  <r>
    <x v="192"/>
    <n v="10223"/>
    <n v="0"/>
    <n v="0"/>
    <n v="1"/>
    <n v="3"/>
    <n v="5"/>
    <n v="3"/>
    <n v="1"/>
    <n v="72106"/>
    <n v="0"/>
    <n v="20"/>
    <x v="2"/>
    <x v="0"/>
    <n v="2127"/>
    <x v="191"/>
    <x v="0"/>
    <x v="0"/>
    <s v="US Citizen"/>
    <x v="0"/>
    <x v="1"/>
    <x v="4"/>
    <m/>
    <s v="N/A-StillEmployed"/>
    <x v="0"/>
    <x v="0"/>
    <x v="11"/>
    <n v="18"/>
    <x v="4"/>
    <s v="Fully Meets"/>
    <n v="4.0999999999999996"/>
    <n v="4"/>
    <n v="0"/>
    <s v="1/31/2019"/>
    <n v="0"/>
    <n v="12"/>
  </r>
  <r>
    <x v="193"/>
    <n v="10151"/>
    <n v="1"/>
    <n v="1"/>
    <n v="0"/>
    <n v="1"/>
    <n v="3"/>
    <n v="3"/>
    <n v="0"/>
    <n v="52599"/>
    <n v="0"/>
    <n v="15"/>
    <x v="19"/>
    <x v="0"/>
    <n v="2048"/>
    <x v="192"/>
    <x v="1"/>
    <x v="1"/>
    <s v="US Citizen"/>
    <x v="0"/>
    <x v="0"/>
    <x v="20"/>
    <m/>
    <s v="N/A-StillEmployed"/>
    <x v="0"/>
    <x v="1"/>
    <x v="9"/>
    <n v="7"/>
    <x v="6"/>
    <s v="Fully Meets"/>
    <n v="3.81"/>
    <n v="3"/>
    <n v="6"/>
    <d v="2019-11-02T00:00:00"/>
    <n v="0"/>
    <n v="6"/>
  </r>
  <r>
    <x v="194"/>
    <n v="10254"/>
    <n v="0"/>
    <n v="2"/>
    <n v="0"/>
    <n v="1"/>
    <n v="5"/>
    <n v="3"/>
    <n v="0"/>
    <n v="63430"/>
    <n v="0"/>
    <n v="19"/>
    <x v="0"/>
    <x v="0"/>
    <n v="2453"/>
    <x v="193"/>
    <x v="1"/>
    <x v="2"/>
    <s v="US Citizen"/>
    <x v="0"/>
    <x v="0"/>
    <x v="76"/>
    <m/>
    <s v="N/A-StillEmployed"/>
    <x v="0"/>
    <x v="0"/>
    <x v="3"/>
    <n v="16"/>
    <x v="0"/>
    <s v="Fully Meets"/>
    <n v="4.4000000000000004"/>
    <n v="4"/>
    <n v="0"/>
    <s v="1/17/2019"/>
    <n v="0"/>
    <n v="18"/>
  </r>
  <r>
    <x v="195"/>
    <n v="10120"/>
    <n v="0"/>
    <n v="3"/>
    <n v="1"/>
    <n v="1"/>
    <n v="5"/>
    <n v="3"/>
    <n v="0"/>
    <n v="74417"/>
    <n v="0"/>
    <n v="20"/>
    <x v="2"/>
    <x v="0"/>
    <n v="1460"/>
    <x v="194"/>
    <x v="0"/>
    <x v="4"/>
    <s v="US Citizen"/>
    <x v="0"/>
    <x v="1"/>
    <x v="75"/>
    <m/>
    <s v="N/A-StillEmployed"/>
    <x v="0"/>
    <x v="0"/>
    <x v="0"/>
    <n v="22"/>
    <x v="0"/>
    <s v="Fully Meets"/>
    <n v="4.29"/>
    <n v="5"/>
    <n v="0"/>
    <s v="1/28/2019"/>
    <n v="0"/>
    <n v="11"/>
  </r>
  <r>
    <x v="196"/>
    <n v="10216"/>
    <n v="0"/>
    <n v="0"/>
    <n v="1"/>
    <n v="1"/>
    <n v="5"/>
    <n v="3"/>
    <n v="0"/>
    <n v="57575"/>
    <n v="0"/>
    <n v="19"/>
    <x v="0"/>
    <x v="0"/>
    <n v="1550"/>
    <x v="195"/>
    <x v="0"/>
    <x v="0"/>
    <s v="US Citizen"/>
    <x v="0"/>
    <x v="3"/>
    <x v="17"/>
    <m/>
    <s v="N/A-StillEmployed"/>
    <x v="0"/>
    <x v="0"/>
    <x v="2"/>
    <n v="20"/>
    <x v="0"/>
    <s v="Fully Meets"/>
    <n v="4.0999999999999996"/>
    <n v="4"/>
    <n v="0"/>
    <s v="1/22/2019"/>
    <n v="0"/>
    <n v="13"/>
  </r>
  <r>
    <x v="197"/>
    <n v="10079"/>
    <n v="0"/>
    <n v="0"/>
    <n v="1"/>
    <n v="1"/>
    <n v="3"/>
    <n v="3"/>
    <n v="0"/>
    <n v="87921"/>
    <n v="0"/>
    <n v="22"/>
    <x v="24"/>
    <x v="0"/>
    <n v="2056"/>
    <x v="196"/>
    <x v="0"/>
    <x v="0"/>
    <s v="US Citizen"/>
    <x v="0"/>
    <x v="3"/>
    <x v="77"/>
    <m/>
    <s v="N/A-StillEmployed"/>
    <x v="0"/>
    <x v="1"/>
    <x v="19"/>
    <n v="13"/>
    <x v="1"/>
    <s v="Fully Meets"/>
    <n v="5"/>
    <n v="3"/>
    <n v="6"/>
    <s v="2/25/2019"/>
    <n v="0"/>
    <n v="17"/>
  </r>
  <r>
    <x v="198"/>
    <n v="10215"/>
    <n v="0"/>
    <n v="0"/>
    <n v="1"/>
    <n v="5"/>
    <n v="5"/>
    <n v="3"/>
    <n v="1"/>
    <n v="50470"/>
    <n v="1"/>
    <n v="19"/>
    <x v="0"/>
    <x v="0"/>
    <n v="2110"/>
    <x v="197"/>
    <x v="0"/>
    <x v="0"/>
    <s v="US Citizen"/>
    <x v="0"/>
    <x v="1"/>
    <x v="64"/>
    <d v="2014-04-04T00:00:00"/>
    <s v="return to school"/>
    <x v="1"/>
    <x v="0"/>
    <x v="4"/>
    <n v="39"/>
    <x v="4"/>
    <s v="Fully Meets"/>
    <n v="4.3"/>
    <n v="3"/>
    <n v="0"/>
    <d v="2013-02-03T00:00:00"/>
    <n v="0"/>
    <n v="19"/>
  </r>
  <r>
    <x v="199"/>
    <n v="10185"/>
    <n v="1"/>
    <n v="1"/>
    <n v="1"/>
    <n v="5"/>
    <n v="5"/>
    <n v="3"/>
    <n v="0"/>
    <n v="46664"/>
    <n v="1"/>
    <n v="19"/>
    <x v="0"/>
    <x v="0"/>
    <n v="2421"/>
    <x v="198"/>
    <x v="0"/>
    <x v="1"/>
    <s v="US Citizen"/>
    <x v="0"/>
    <x v="0"/>
    <x v="76"/>
    <s v="5/25/2016"/>
    <s v="more money"/>
    <x v="1"/>
    <x v="0"/>
    <x v="5"/>
    <n v="11"/>
    <x v="3"/>
    <s v="Fully Meets"/>
    <n v="3.18"/>
    <n v="3"/>
    <n v="0"/>
    <d v="2016-06-03T00:00:00"/>
    <n v="0"/>
    <n v="10"/>
  </r>
  <r>
    <x v="200"/>
    <n v="10063"/>
    <n v="1"/>
    <n v="1"/>
    <n v="1"/>
    <n v="3"/>
    <n v="5"/>
    <n v="3"/>
    <n v="0"/>
    <n v="48495"/>
    <n v="0"/>
    <n v="19"/>
    <x v="0"/>
    <x v="0"/>
    <n v="2136"/>
    <x v="199"/>
    <x v="0"/>
    <x v="1"/>
    <s v="US Citizen"/>
    <x v="0"/>
    <x v="0"/>
    <x v="31"/>
    <m/>
    <s v="N/A-StillEmployed"/>
    <x v="0"/>
    <x v="0"/>
    <x v="7"/>
    <n v="19"/>
    <x v="0"/>
    <s v="Fully Meets"/>
    <n v="5"/>
    <n v="5"/>
    <n v="0"/>
    <s v="2/18/2019"/>
    <n v="0"/>
    <n v="11"/>
  </r>
  <r>
    <x v="201"/>
    <n v="10037"/>
    <n v="0"/>
    <n v="3"/>
    <n v="0"/>
    <n v="1"/>
    <n v="5"/>
    <n v="4"/>
    <n v="1"/>
    <n v="52984"/>
    <n v="0"/>
    <n v="19"/>
    <x v="0"/>
    <x v="0"/>
    <n v="1810"/>
    <x v="200"/>
    <x v="1"/>
    <x v="4"/>
    <s v="US Citizen"/>
    <x v="0"/>
    <x v="1"/>
    <x v="76"/>
    <m/>
    <s v="N/A-StillEmployed"/>
    <x v="0"/>
    <x v="0"/>
    <x v="8"/>
    <n v="12"/>
    <x v="4"/>
    <s v="Exceeds"/>
    <n v="4"/>
    <n v="3"/>
    <n v="0"/>
    <s v="2/13/2019"/>
    <n v="0"/>
    <n v="12"/>
  </r>
  <r>
    <x v="202"/>
    <n v="10042"/>
    <n v="0"/>
    <n v="0"/>
    <n v="0"/>
    <n v="1"/>
    <n v="6"/>
    <n v="3"/>
    <n v="0"/>
    <n v="63695"/>
    <n v="0"/>
    <n v="3"/>
    <x v="11"/>
    <x v="17"/>
    <n v="30428"/>
    <x v="201"/>
    <x v="1"/>
    <x v="0"/>
    <s v="US Citizen"/>
    <x v="0"/>
    <x v="2"/>
    <x v="17"/>
    <m/>
    <s v="N/A-StillEmployed"/>
    <x v="0"/>
    <x v="4"/>
    <x v="16"/>
    <n v="21"/>
    <x v="1"/>
    <s v="Fully Meets"/>
    <n v="5"/>
    <n v="5"/>
    <n v="0"/>
    <s v="1/25/2019"/>
    <n v="0"/>
    <n v="2"/>
  </r>
  <r>
    <x v="203"/>
    <n v="10206"/>
    <n v="0"/>
    <n v="0"/>
    <n v="0"/>
    <n v="1"/>
    <n v="5"/>
    <n v="3"/>
    <n v="0"/>
    <n v="62061"/>
    <n v="0"/>
    <n v="19"/>
    <x v="0"/>
    <x v="0"/>
    <n v="2132"/>
    <x v="193"/>
    <x v="1"/>
    <x v="0"/>
    <s v="US Citizen"/>
    <x v="0"/>
    <x v="0"/>
    <x v="17"/>
    <m/>
    <s v="N/A-StillEmployed"/>
    <x v="0"/>
    <x v="0"/>
    <x v="10"/>
    <n v="14"/>
    <x v="0"/>
    <s v="Fully Meets"/>
    <n v="3.6"/>
    <n v="5"/>
    <n v="0"/>
    <d v="2019-02-01T00:00:00"/>
    <n v="0"/>
    <n v="4"/>
  </r>
  <r>
    <x v="204"/>
    <n v="10104"/>
    <n v="0"/>
    <n v="0"/>
    <n v="0"/>
    <n v="1"/>
    <n v="5"/>
    <n v="3"/>
    <n v="0"/>
    <n v="66738"/>
    <n v="0"/>
    <n v="20"/>
    <x v="2"/>
    <x v="0"/>
    <n v="1040"/>
    <x v="202"/>
    <x v="1"/>
    <x v="0"/>
    <s v="US Citizen"/>
    <x v="0"/>
    <x v="0"/>
    <x v="5"/>
    <m/>
    <s v="N/A-StillEmployed"/>
    <x v="0"/>
    <x v="0"/>
    <x v="3"/>
    <n v="16"/>
    <x v="1"/>
    <s v="Fully Meets"/>
    <n v="4.53"/>
    <n v="5"/>
    <n v="0"/>
    <s v="1/16/2019"/>
    <n v="0"/>
    <n v="5"/>
  </r>
  <r>
    <x v="205"/>
    <n v="10303"/>
    <n v="0"/>
    <n v="0"/>
    <n v="0"/>
    <n v="4"/>
    <n v="5"/>
    <n v="1"/>
    <n v="0"/>
    <n v="52674"/>
    <n v="1"/>
    <n v="19"/>
    <x v="0"/>
    <x v="0"/>
    <n v="2152"/>
    <x v="203"/>
    <x v="1"/>
    <x v="0"/>
    <s v="US Citizen"/>
    <x v="0"/>
    <x v="2"/>
    <x v="27"/>
    <d v="2018-01-05T00:00:00"/>
    <s v="performance"/>
    <x v="2"/>
    <x v="0"/>
    <x v="2"/>
    <n v="20"/>
    <x v="0"/>
    <s v="PIP"/>
    <n v="2.33"/>
    <n v="2"/>
    <n v="0"/>
    <d v="2018-09-03T00:00:00"/>
    <n v="6"/>
    <n v="3"/>
  </r>
  <r>
    <x v="206"/>
    <n v="10078"/>
    <n v="1"/>
    <n v="1"/>
    <n v="0"/>
    <n v="5"/>
    <n v="5"/>
    <n v="3"/>
    <n v="0"/>
    <n v="71966"/>
    <n v="1"/>
    <n v="20"/>
    <x v="2"/>
    <x v="0"/>
    <n v="2492"/>
    <x v="204"/>
    <x v="1"/>
    <x v="1"/>
    <s v="US Citizen"/>
    <x v="0"/>
    <x v="3"/>
    <x v="32"/>
    <s v="8/19/2013"/>
    <s v="unhappy"/>
    <x v="1"/>
    <x v="0"/>
    <x v="4"/>
    <n v="39"/>
    <x v="0"/>
    <s v="Fully Meets"/>
    <n v="5"/>
    <n v="3"/>
    <n v="0"/>
    <d v="2013-02-07T00:00:00"/>
    <n v="0"/>
    <n v="17"/>
  </r>
  <r>
    <x v="207"/>
    <n v="10121"/>
    <n v="0"/>
    <n v="0"/>
    <n v="0"/>
    <n v="1"/>
    <n v="6"/>
    <n v="3"/>
    <n v="0"/>
    <n v="63051"/>
    <n v="0"/>
    <n v="3"/>
    <x v="11"/>
    <x v="18"/>
    <n v="33174"/>
    <x v="205"/>
    <x v="1"/>
    <x v="0"/>
    <s v="US Citizen"/>
    <x v="1"/>
    <x v="0"/>
    <x v="6"/>
    <m/>
    <s v="N/A-StillEmployed"/>
    <x v="0"/>
    <x v="4"/>
    <x v="16"/>
    <n v="21"/>
    <x v="1"/>
    <s v="Fully Meets"/>
    <n v="4.28"/>
    <n v="3"/>
    <n v="0"/>
    <s v="1/25/2019"/>
    <n v="0"/>
    <n v="1"/>
  </r>
  <r>
    <x v="208"/>
    <n v="10021"/>
    <n v="1"/>
    <n v="1"/>
    <n v="1"/>
    <n v="1"/>
    <n v="5"/>
    <n v="4"/>
    <n v="0"/>
    <n v="47414"/>
    <n v="0"/>
    <n v="19"/>
    <x v="0"/>
    <x v="0"/>
    <n v="2478"/>
    <x v="206"/>
    <x v="0"/>
    <x v="1"/>
    <s v="US Citizen"/>
    <x v="0"/>
    <x v="0"/>
    <x v="6"/>
    <m/>
    <s v="N/A-StillEmployed"/>
    <x v="0"/>
    <x v="0"/>
    <x v="11"/>
    <n v="18"/>
    <x v="0"/>
    <s v="Exceeds"/>
    <n v="5"/>
    <n v="3"/>
    <n v="0"/>
    <d v="2019-07-02T00:00:00"/>
    <n v="0"/>
    <n v="13"/>
  </r>
  <r>
    <x v="209"/>
    <n v="10281"/>
    <n v="0"/>
    <n v="0"/>
    <n v="1"/>
    <n v="1"/>
    <n v="5"/>
    <n v="2"/>
    <n v="0"/>
    <n v="53060"/>
    <n v="0"/>
    <n v="19"/>
    <x v="0"/>
    <x v="0"/>
    <n v="1760"/>
    <x v="207"/>
    <x v="0"/>
    <x v="0"/>
    <s v="US Citizen"/>
    <x v="0"/>
    <x v="1"/>
    <x v="19"/>
    <m/>
    <s v="N/A-StillEmployed"/>
    <x v="0"/>
    <x v="0"/>
    <x v="0"/>
    <n v="22"/>
    <x v="0"/>
    <s v="Needs Improvement"/>
    <n v="4.25"/>
    <n v="3"/>
    <n v="0"/>
    <d v="2019-04-02T00:00:00"/>
    <n v="4"/>
    <n v="6"/>
  </r>
  <r>
    <x v="210"/>
    <n v="10041"/>
    <n v="0"/>
    <n v="0"/>
    <n v="1"/>
    <n v="1"/>
    <n v="6"/>
    <n v="3"/>
    <n v="0"/>
    <n v="68829"/>
    <n v="0"/>
    <n v="3"/>
    <x v="11"/>
    <x v="19"/>
    <n v="27229"/>
    <x v="208"/>
    <x v="0"/>
    <x v="0"/>
    <s v="US Citizen"/>
    <x v="0"/>
    <x v="0"/>
    <x v="8"/>
    <m/>
    <s v="N/A-StillEmployed"/>
    <x v="0"/>
    <x v="4"/>
    <x v="14"/>
    <n v="17"/>
    <x v="7"/>
    <s v="Fully Meets"/>
    <n v="5"/>
    <n v="5"/>
    <n v="0"/>
    <s v="1/14/2019"/>
    <n v="0"/>
    <n v="18"/>
  </r>
  <r>
    <x v="211"/>
    <n v="10148"/>
    <n v="1"/>
    <n v="1"/>
    <n v="0"/>
    <n v="5"/>
    <n v="5"/>
    <n v="3"/>
    <n v="0"/>
    <n v="63515"/>
    <n v="1"/>
    <n v="19"/>
    <x v="0"/>
    <x v="0"/>
    <n v="2351"/>
    <x v="209"/>
    <x v="1"/>
    <x v="1"/>
    <s v="US Citizen"/>
    <x v="0"/>
    <x v="0"/>
    <x v="78"/>
    <d v="2014-12-01T00:00:00"/>
    <s v="Another position"/>
    <x v="1"/>
    <x v="0"/>
    <x v="3"/>
    <n v="16"/>
    <x v="2"/>
    <s v="Fully Meets"/>
    <n v="3.89"/>
    <n v="4"/>
    <n v="0"/>
    <d v="2013-04-03T00:00:00"/>
    <n v="0"/>
    <n v="7"/>
  </r>
  <r>
    <x v="212"/>
    <n v="10005"/>
    <n v="0"/>
    <n v="0"/>
    <n v="1"/>
    <n v="5"/>
    <n v="4"/>
    <n v="4"/>
    <n v="1"/>
    <n v="108987"/>
    <n v="1"/>
    <n v="24"/>
    <x v="3"/>
    <x v="0"/>
    <n v="1844"/>
    <x v="210"/>
    <x v="0"/>
    <x v="0"/>
    <s v="US Citizen"/>
    <x v="0"/>
    <x v="1"/>
    <x v="43"/>
    <d v="2015-07-09T00:00:00"/>
    <s v="Another position"/>
    <x v="1"/>
    <x v="2"/>
    <x v="6"/>
    <n v="10"/>
    <x v="4"/>
    <s v="Exceeds"/>
    <n v="5"/>
    <n v="5"/>
    <n v="3"/>
    <s v="8/16/2015"/>
    <n v="0"/>
    <n v="13"/>
  </r>
  <r>
    <x v="213"/>
    <n v="10259"/>
    <n v="1"/>
    <n v="1"/>
    <n v="1"/>
    <n v="5"/>
    <n v="3"/>
    <n v="3"/>
    <n v="0"/>
    <n v="93093"/>
    <n v="1"/>
    <n v="9"/>
    <x v="5"/>
    <x v="0"/>
    <n v="2747"/>
    <x v="211"/>
    <x v="0"/>
    <x v="1"/>
    <s v="US Citizen"/>
    <x v="0"/>
    <x v="0"/>
    <x v="79"/>
    <d v="2016-01-05T00:00:00"/>
    <s v="performance"/>
    <x v="1"/>
    <x v="1"/>
    <x v="1"/>
    <n v="4"/>
    <x v="3"/>
    <s v="Fully Meets"/>
    <n v="4.7"/>
    <n v="4"/>
    <n v="5"/>
    <s v="1/16/2016"/>
    <n v="0"/>
    <n v="19"/>
  </r>
  <r>
    <x v="214"/>
    <n v="10286"/>
    <n v="0"/>
    <n v="0"/>
    <n v="1"/>
    <n v="5"/>
    <n v="5"/>
    <n v="2"/>
    <n v="0"/>
    <n v="53564"/>
    <n v="1"/>
    <n v="19"/>
    <x v="0"/>
    <x v="0"/>
    <n v="2458"/>
    <x v="212"/>
    <x v="0"/>
    <x v="0"/>
    <s v="US Citizen"/>
    <x v="0"/>
    <x v="1"/>
    <x v="9"/>
    <s v="12/28/2017"/>
    <s v="career change"/>
    <x v="1"/>
    <x v="0"/>
    <x v="4"/>
    <n v="39"/>
    <x v="2"/>
    <s v="Needs Improvement"/>
    <n v="3.54"/>
    <n v="5"/>
    <n v="0"/>
    <d v="2017-06-04T00:00:00"/>
    <n v="4"/>
    <n v="15"/>
  </r>
  <r>
    <x v="215"/>
    <n v="10297"/>
    <n v="1"/>
    <n v="1"/>
    <n v="0"/>
    <n v="5"/>
    <n v="5"/>
    <n v="2"/>
    <n v="0"/>
    <n v="60270"/>
    <n v="1"/>
    <n v="20"/>
    <x v="2"/>
    <x v="0"/>
    <n v="2472"/>
    <x v="213"/>
    <x v="1"/>
    <x v="1"/>
    <s v="US Citizen"/>
    <x v="0"/>
    <x v="3"/>
    <x v="0"/>
    <s v="9/15/2015"/>
    <s v="unhappy"/>
    <x v="1"/>
    <x v="0"/>
    <x v="5"/>
    <n v="11"/>
    <x v="6"/>
    <s v="Needs Improvement"/>
    <n v="2.4"/>
    <n v="5"/>
    <n v="0"/>
    <d v="2015-06-02T00:00:00"/>
    <n v="5"/>
    <n v="2"/>
  </r>
  <r>
    <x v="216"/>
    <n v="10171"/>
    <n v="0"/>
    <n v="0"/>
    <n v="0"/>
    <n v="5"/>
    <n v="5"/>
    <n v="3"/>
    <n v="0"/>
    <n v="45998"/>
    <n v="1"/>
    <n v="19"/>
    <x v="0"/>
    <x v="0"/>
    <n v="2176"/>
    <x v="214"/>
    <x v="1"/>
    <x v="0"/>
    <s v="US Citizen"/>
    <x v="0"/>
    <x v="0"/>
    <x v="36"/>
    <s v="10/25/2015"/>
    <s v="medical issues"/>
    <x v="1"/>
    <x v="0"/>
    <x v="5"/>
    <n v="11"/>
    <x v="0"/>
    <s v="Fully Meets"/>
    <n v="3.45"/>
    <n v="4"/>
    <n v="0"/>
    <s v="5/13/2014"/>
    <n v="0"/>
    <n v="5"/>
  </r>
  <r>
    <x v="217"/>
    <n v="10032"/>
    <n v="1"/>
    <n v="1"/>
    <n v="0"/>
    <n v="5"/>
    <n v="5"/>
    <n v="4"/>
    <n v="0"/>
    <n v="57954"/>
    <n v="1"/>
    <n v="20"/>
    <x v="2"/>
    <x v="0"/>
    <n v="1886"/>
    <x v="215"/>
    <x v="1"/>
    <x v="1"/>
    <s v="US Citizen"/>
    <x v="0"/>
    <x v="0"/>
    <x v="36"/>
    <d v="2013-04-02T00:00:00"/>
    <s v="more money"/>
    <x v="1"/>
    <x v="0"/>
    <x v="7"/>
    <n v="19"/>
    <x v="1"/>
    <s v="Exceeds"/>
    <n v="4.2"/>
    <n v="5"/>
    <n v="0"/>
    <d v="2013-10-01T00:00:00"/>
    <n v="0"/>
    <n v="12"/>
  </r>
  <r>
    <x v="218"/>
    <n v="10130"/>
    <n v="1"/>
    <n v="1"/>
    <n v="0"/>
    <n v="5"/>
    <n v="5"/>
    <n v="3"/>
    <n v="0"/>
    <n v="74669"/>
    <n v="1"/>
    <n v="18"/>
    <x v="9"/>
    <x v="0"/>
    <n v="2030"/>
    <x v="216"/>
    <x v="1"/>
    <x v="1"/>
    <s v="US Citizen"/>
    <x v="0"/>
    <x v="0"/>
    <x v="80"/>
    <s v="5/18/2016"/>
    <s v="Another position"/>
    <x v="1"/>
    <x v="0"/>
    <x v="13"/>
    <n v="2"/>
    <x v="1"/>
    <s v="Fully Meets"/>
    <n v="4.16"/>
    <n v="5"/>
    <n v="0"/>
    <d v="2015-05-03T00:00:00"/>
    <n v="0"/>
    <n v="6"/>
  </r>
  <r>
    <x v="219"/>
    <n v="10217"/>
    <n v="1"/>
    <n v="1"/>
    <n v="0"/>
    <n v="1"/>
    <n v="5"/>
    <n v="3"/>
    <n v="0"/>
    <n v="74226"/>
    <n v="0"/>
    <n v="20"/>
    <x v="2"/>
    <x v="0"/>
    <n v="2050"/>
    <x v="217"/>
    <x v="1"/>
    <x v="1"/>
    <s v="Eligible NonCitizen"/>
    <x v="0"/>
    <x v="3"/>
    <x v="10"/>
    <m/>
    <s v="N/A-StillEmployed"/>
    <x v="0"/>
    <x v="0"/>
    <x v="8"/>
    <n v="12"/>
    <x v="0"/>
    <s v="Fully Meets"/>
    <n v="4.3"/>
    <n v="3"/>
    <n v="0"/>
    <s v="1/14/2019"/>
    <n v="0"/>
    <n v="14"/>
  </r>
  <r>
    <x v="220"/>
    <n v="10016"/>
    <n v="1"/>
    <n v="1"/>
    <n v="0"/>
    <n v="1"/>
    <n v="3"/>
    <n v="4"/>
    <n v="0"/>
    <n v="93554"/>
    <n v="0"/>
    <n v="9"/>
    <x v="5"/>
    <x v="0"/>
    <n v="1886"/>
    <x v="218"/>
    <x v="1"/>
    <x v="1"/>
    <s v="US Citizen"/>
    <x v="0"/>
    <x v="1"/>
    <x v="5"/>
    <m/>
    <s v="N/A-StillEmployed"/>
    <x v="0"/>
    <x v="1"/>
    <x v="1"/>
    <n v="4"/>
    <x v="3"/>
    <s v="Exceeds"/>
    <n v="4.5999999999999996"/>
    <n v="5"/>
    <n v="7"/>
    <d v="2019-04-01T00:00:00"/>
    <n v="0"/>
    <n v="16"/>
  </r>
  <r>
    <x v="221"/>
    <n v="10050"/>
    <n v="1"/>
    <n v="1"/>
    <n v="1"/>
    <n v="5"/>
    <n v="5"/>
    <n v="3"/>
    <n v="0"/>
    <n v="64724"/>
    <n v="1"/>
    <n v="19"/>
    <x v="0"/>
    <x v="0"/>
    <n v="2451"/>
    <x v="219"/>
    <x v="0"/>
    <x v="1"/>
    <s v="US Citizen"/>
    <x v="0"/>
    <x v="3"/>
    <x v="0"/>
    <s v="11/30/2012"/>
    <s v="more money"/>
    <x v="1"/>
    <x v="0"/>
    <x v="8"/>
    <n v="12"/>
    <x v="2"/>
    <s v="Fully Meets"/>
    <n v="5"/>
    <n v="3"/>
    <n v="0"/>
    <s v="2/20/2012"/>
    <n v="0"/>
    <n v="13"/>
  </r>
  <r>
    <x v="222"/>
    <n v="10164"/>
    <n v="0"/>
    <n v="0"/>
    <n v="1"/>
    <n v="1"/>
    <n v="5"/>
    <n v="3"/>
    <n v="0"/>
    <n v="47001"/>
    <n v="0"/>
    <n v="19"/>
    <x v="0"/>
    <x v="0"/>
    <n v="2451"/>
    <x v="220"/>
    <x v="0"/>
    <x v="0"/>
    <s v="US Citizen"/>
    <x v="0"/>
    <x v="0"/>
    <x v="81"/>
    <m/>
    <s v="N/A-StillEmployed"/>
    <x v="0"/>
    <x v="0"/>
    <x v="10"/>
    <n v="14"/>
    <x v="2"/>
    <s v="Fully Meets"/>
    <n v="3.66"/>
    <n v="3"/>
    <n v="0"/>
    <s v="2/25/2019"/>
    <n v="0"/>
    <n v="15"/>
  </r>
  <r>
    <x v="223"/>
    <n v="10124"/>
    <n v="1"/>
    <n v="1"/>
    <n v="0"/>
    <n v="1"/>
    <n v="6"/>
    <n v="3"/>
    <n v="0"/>
    <n v="61844"/>
    <n v="0"/>
    <n v="3"/>
    <x v="11"/>
    <x v="20"/>
    <n v="40220"/>
    <x v="221"/>
    <x v="1"/>
    <x v="1"/>
    <s v="US Citizen"/>
    <x v="0"/>
    <x v="1"/>
    <x v="4"/>
    <m/>
    <s v="N/A-StillEmployed"/>
    <x v="0"/>
    <x v="4"/>
    <x v="16"/>
    <n v="21"/>
    <x v="7"/>
    <s v="Fully Meets"/>
    <n v="4.2"/>
    <n v="5"/>
    <n v="0"/>
    <d v="2019-01-02T00:00:00"/>
    <n v="0"/>
    <n v="9"/>
  </r>
  <r>
    <x v="224"/>
    <n v="10187"/>
    <n v="0"/>
    <n v="2"/>
    <n v="0"/>
    <n v="5"/>
    <n v="5"/>
    <n v="3"/>
    <n v="0"/>
    <n v="46799"/>
    <n v="1"/>
    <n v="19"/>
    <x v="0"/>
    <x v="0"/>
    <n v="1742"/>
    <x v="222"/>
    <x v="1"/>
    <x v="2"/>
    <s v="Eligible NonCitizen"/>
    <x v="0"/>
    <x v="3"/>
    <x v="36"/>
    <d v="2018-04-06T00:00:00"/>
    <s v="Another position"/>
    <x v="1"/>
    <x v="0"/>
    <x v="2"/>
    <n v="20"/>
    <x v="2"/>
    <s v="Fully Meets"/>
    <n v="3.17"/>
    <n v="4"/>
    <n v="0"/>
    <d v="2018-02-04T00:00:00"/>
    <n v="0"/>
    <n v="14"/>
  </r>
  <r>
    <x v="225"/>
    <n v="10225"/>
    <n v="0"/>
    <n v="0"/>
    <n v="1"/>
    <n v="1"/>
    <n v="5"/>
    <n v="3"/>
    <n v="0"/>
    <n v="59472"/>
    <n v="0"/>
    <n v="19"/>
    <x v="0"/>
    <x v="0"/>
    <n v="2109"/>
    <x v="223"/>
    <x v="0"/>
    <x v="0"/>
    <s v="US Citizen"/>
    <x v="0"/>
    <x v="0"/>
    <x v="63"/>
    <m/>
    <s v="N/A-StillEmployed"/>
    <x v="0"/>
    <x v="0"/>
    <x v="11"/>
    <n v="18"/>
    <x v="3"/>
    <s v="Fully Meets"/>
    <n v="4.8"/>
    <n v="3"/>
    <n v="0"/>
    <d v="2019-07-01T00:00:00"/>
    <n v="0"/>
    <n v="14"/>
  </r>
  <r>
    <x v="226"/>
    <n v="10262"/>
    <n v="0"/>
    <n v="2"/>
    <n v="0"/>
    <n v="5"/>
    <n v="5"/>
    <n v="3"/>
    <n v="0"/>
    <n v="46430"/>
    <n v="1"/>
    <n v="19"/>
    <x v="0"/>
    <x v="0"/>
    <n v="2474"/>
    <x v="224"/>
    <x v="1"/>
    <x v="2"/>
    <s v="US Citizen"/>
    <x v="0"/>
    <x v="0"/>
    <x v="12"/>
    <s v="6/18/2013"/>
    <s v="unhappy"/>
    <x v="1"/>
    <x v="0"/>
    <x v="2"/>
    <n v="20"/>
    <x v="1"/>
    <s v="Fully Meets"/>
    <n v="4.5"/>
    <n v="5"/>
    <n v="0"/>
    <d v="2013-02-04T00:00:00"/>
    <n v="0"/>
    <n v="16"/>
  </r>
  <r>
    <x v="227"/>
    <n v="10131"/>
    <n v="1"/>
    <n v="1"/>
    <n v="1"/>
    <n v="5"/>
    <n v="1"/>
    <n v="3"/>
    <n v="1"/>
    <n v="83363"/>
    <n v="1"/>
    <n v="23"/>
    <x v="3"/>
    <x v="0"/>
    <n v="2045"/>
    <x v="225"/>
    <x v="0"/>
    <x v="1"/>
    <s v="Eligible NonCitizen"/>
    <x v="0"/>
    <x v="1"/>
    <x v="13"/>
    <s v="8/15/2015"/>
    <s v="career change"/>
    <x v="1"/>
    <x v="2"/>
    <x v="13"/>
    <n v="2"/>
    <x v="4"/>
    <s v="Fully Meets"/>
    <n v="4.1500000000000004"/>
    <n v="4"/>
    <n v="0"/>
    <s v="4/19/2014"/>
    <n v="0"/>
    <n v="4"/>
  </r>
  <r>
    <x v="228"/>
    <n v="10239"/>
    <n v="1"/>
    <n v="1"/>
    <n v="0"/>
    <n v="1"/>
    <n v="3"/>
    <n v="3"/>
    <n v="0"/>
    <n v="95920"/>
    <n v="0"/>
    <n v="4"/>
    <x v="17"/>
    <x v="0"/>
    <n v="2110"/>
    <x v="226"/>
    <x v="1"/>
    <x v="1"/>
    <s v="US Citizen"/>
    <x v="0"/>
    <x v="1"/>
    <x v="67"/>
    <m/>
    <s v="N/A-StillEmployed"/>
    <x v="0"/>
    <x v="1"/>
    <x v="19"/>
    <n v="13"/>
    <x v="1"/>
    <s v="Fully Meets"/>
    <n v="4.4000000000000004"/>
    <n v="4"/>
    <n v="6"/>
    <d v="2019-06-02T00:00:00"/>
    <n v="0"/>
    <n v="10"/>
  </r>
  <r>
    <x v="229"/>
    <n v="10152"/>
    <n v="0"/>
    <n v="2"/>
    <n v="1"/>
    <n v="5"/>
    <n v="5"/>
    <n v="3"/>
    <n v="0"/>
    <n v="61729"/>
    <n v="1"/>
    <n v="19"/>
    <x v="0"/>
    <x v="0"/>
    <n v="2478"/>
    <x v="227"/>
    <x v="0"/>
    <x v="2"/>
    <s v="US Citizen"/>
    <x v="0"/>
    <x v="0"/>
    <x v="64"/>
    <d v="2018-07-04T00:00:00"/>
    <s v="more money"/>
    <x v="1"/>
    <x v="0"/>
    <x v="0"/>
    <n v="22"/>
    <x v="1"/>
    <s v="Fully Meets"/>
    <n v="3.8"/>
    <n v="5"/>
    <n v="0"/>
    <d v="2018-04-02T00:00:00"/>
    <n v="0"/>
    <n v="19"/>
  </r>
  <r>
    <x v="230"/>
    <n v="10140"/>
    <n v="1"/>
    <n v="1"/>
    <n v="1"/>
    <n v="1"/>
    <n v="6"/>
    <n v="3"/>
    <n v="0"/>
    <n v="61809"/>
    <n v="0"/>
    <n v="3"/>
    <x v="11"/>
    <x v="21"/>
    <n v="83706"/>
    <x v="228"/>
    <x v="0"/>
    <x v="1"/>
    <s v="US Citizen"/>
    <x v="0"/>
    <x v="0"/>
    <x v="31"/>
    <m/>
    <s v="N/A-StillEmployed"/>
    <x v="0"/>
    <x v="4"/>
    <x v="14"/>
    <n v="17"/>
    <x v="6"/>
    <s v="Fully Meets"/>
    <n v="3.98"/>
    <n v="3"/>
    <n v="0"/>
    <s v="1/28/2019"/>
    <n v="0"/>
    <n v="4"/>
  </r>
  <r>
    <x v="231"/>
    <n v="10058"/>
    <n v="0"/>
    <n v="2"/>
    <n v="1"/>
    <n v="5"/>
    <n v="5"/>
    <n v="3"/>
    <n v="0"/>
    <n v="45115"/>
    <n v="1"/>
    <n v="19"/>
    <x v="0"/>
    <x v="0"/>
    <n v="2176"/>
    <x v="229"/>
    <x v="0"/>
    <x v="2"/>
    <s v="US Citizen"/>
    <x v="1"/>
    <x v="0"/>
    <x v="36"/>
    <s v="1/15/2016"/>
    <s v="retiring"/>
    <x v="1"/>
    <x v="0"/>
    <x v="3"/>
    <n v="16"/>
    <x v="0"/>
    <s v="Fully Meets"/>
    <n v="5"/>
    <n v="4"/>
    <n v="0"/>
    <s v="3/30/2015"/>
    <n v="0"/>
    <n v="11"/>
  </r>
  <r>
    <x v="232"/>
    <n v="10011"/>
    <n v="1"/>
    <n v="1"/>
    <n v="0"/>
    <n v="1"/>
    <n v="5"/>
    <n v="4"/>
    <n v="0"/>
    <n v="46738"/>
    <n v="0"/>
    <n v="19"/>
    <x v="0"/>
    <x v="0"/>
    <n v="2171"/>
    <x v="230"/>
    <x v="1"/>
    <x v="1"/>
    <s v="US Citizen"/>
    <x v="0"/>
    <x v="3"/>
    <x v="58"/>
    <m/>
    <s v="N/A-StillEmployed"/>
    <x v="0"/>
    <x v="0"/>
    <x v="4"/>
    <m/>
    <x v="2"/>
    <s v="Exceeds"/>
    <n v="4.3600000000000003"/>
    <n v="5"/>
    <n v="0"/>
    <d v="2019-11-02T00:00:00"/>
    <n v="0"/>
    <n v="16"/>
  </r>
  <r>
    <x v="233"/>
    <n v="10230"/>
    <n v="0"/>
    <n v="2"/>
    <n v="0"/>
    <n v="5"/>
    <n v="5"/>
    <n v="3"/>
    <n v="0"/>
    <n v="64971"/>
    <n v="1"/>
    <n v="20"/>
    <x v="2"/>
    <x v="0"/>
    <n v="1902"/>
    <x v="231"/>
    <x v="1"/>
    <x v="2"/>
    <s v="Eligible NonCitizen"/>
    <x v="0"/>
    <x v="1"/>
    <x v="64"/>
    <s v="10/22/2011"/>
    <s v="return to school"/>
    <x v="1"/>
    <x v="0"/>
    <x v="10"/>
    <n v="14"/>
    <x v="2"/>
    <s v="Fully Meets"/>
    <n v="4.5"/>
    <n v="4"/>
    <n v="0"/>
    <s v="10/22/2011"/>
    <n v="0"/>
    <n v="10"/>
  </r>
  <r>
    <x v="234"/>
    <n v="10224"/>
    <n v="1"/>
    <n v="1"/>
    <n v="1"/>
    <n v="5"/>
    <n v="5"/>
    <n v="3"/>
    <n v="0"/>
    <n v="55578"/>
    <n v="1"/>
    <n v="20"/>
    <x v="2"/>
    <x v="0"/>
    <n v="2138"/>
    <x v="232"/>
    <x v="0"/>
    <x v="1"/>
    <s v="US Citizen"/>
    <x v="0"/>
    <x v="0"/>
    <x v="0"/>
    <d v="2012-08-02T00:00:00"/>
    <s v="Another position"/>
    <x v="1"/>
    <x v="0"/>
    <x v="2"/>
    <n v="20"/>
    <x v="1"/>
    <s v="Fully Meets"/>
    <n v="4.2"/>
    <n v="5"/>
    <n v="0"/>
    <d v="2012-06-01T00:00:00"/>
    <n v="0"/>
    <n v="13"/>
  </r>
  <r>
    <x v="235"/>
    <n v="10047"/>
    <n v="1"/>
    <n v="1"/>
    <n v="1"/>
    <n v="5"/>
    <n v="5"/>
    <n v="3"/>
    <n v="0"/>
    <n v="50428"/>
    <n v="1"/>
    <n v="19"/>
    <x v="0"/>
    <x v="0"/>
    <n v="1420"/>
    <x v="233"/>
    <x v="0"/>
    <x v="1"/>
    <s v="US Citizen"/>
    <x v="0"/>
    <x v="1"/>
    <x v="9"/>
    <s v="1/26/2016"/>
    <s v="attendance"/>
    <x v="1"/>
    <x v="0"/>
    <x v="5"/>
    <n v="11"/>
    <x v="1"/>
    <s v="Fully Meets"/>
    <n v="5"/>
    <n v="3"/>
    <n v="0"/>
    <d v="2015-10-01T00:00:00"/>
    <n v="0"/>
    <n v="11"/>
  </r>
  <r>
    <x v="236"/>
    <n v="10285"/>
    <n v="1"/>
    <n v="1"/>
    <n v="0"/>
    <n v="4"/>
    <n v="5"/>
    <n v="2"/>
    <n v="0"/>
    <n v="61422"/>
    <n v="1"/>
    <n v="19"/>
    <x v="0"/>
    <x v="0"/>
    <n v="1460"/>
    <x v="234"/>
    <x v="1"/>
    <x v="1"/>
    <s v="US Citizen"/>
    <x v="0"/>
    <x v="0"/>
    <x v="9"/>
    <s v="5/17/2016"/>
    <s v="attendance"/>
    <x v="2"/>
    <x v="0"/>
    <x v="7"/>
    <n v="19"/>
    <x v="1"/>
    <s v="Needs Improvement"/>
    <n v="3.6"/>
    <n v="3"/>
    <n v="0"/>
    <d v="2016-05-04T00:00:00"/>
    <n v="4"/>
    <n v="16"/>
  </r>
  <r>
    <x v="237"/>
    <n v="10020"/>
    <n v="0"/>
    <n v="4"/>
    <n v="1"/>
    <n v="1"/>
    <n v="5"/>
    <n v="4"/>
    <n v="0"/>
    <n v="63353"/>
    <n v="0"/>
    <n v="19"/>
    <x v="0"/>
    <x v="0"/>
    <n v="1730"/>
    <x v="235"/>
    <x v="0"/>
    <x v="3"/>
    <s v="US Citizen"/>
    <x v="0"/>
    <x v="0"/>
    <x v="17"/>
    <m/>
    <s v="N/A-StillEmployed"/>
    <x v="0"/>
    <x v="0"/>
    <x v="8"/>
    <n v="12"/>
    <x v="3"/>
    <s v="Exceeds"/>
    <n v="3.6"/>
    <n v="5"/>
    <n v="0"/>
    <d v="2019-11-02T00:00:00"/>
    <n v="0"/>
    <n v="4"/>
  </r>
  <r>
    <x v="238"/>
    <n v="10162"/>
    <n v="1"/>
    <n v="1"/>
    <n v="0"/>
    <n v="1"/>
    <n v="3"/>
    <n v="3"/>
    <n v="0"/>
    <n v="89883"/>
    <n v="0"/>
    <n v="9"/>
    <x v="5"/>
    <x v="0"/>
    <n v="1886"/>
    <x v="236"/>
    <x v="1"/>
    <x v="1"/>
    <s v="US Citizen"/>
    <x v="0"/>
    <x v="0"/>
    <x v="20"/>
    <m/>
    <s v="N/A-StillEmployed"/>
    <x v="0"/>
    <x v="1"/>
    <x v="1"/>
    <n v="4"/>
    <x v="3"/>
    <s v="Fully Meets"/>
    <n v="3.69"/>
    <n v="5"/>
    <n v="6"/>
    <s v="2/14/2019"/>
    <n v="0"/>
    <n v="15"/>
  </r>
  <r>
    <x v="239"/>
    <n v="10149"/>
    <n v="0"/>
    <n v="0"/>
    <n v="0"/>
    <n v="5"/>
    <n v="3"/>
    <n v="3"/>
    <n v="0"/>
    <n v="120000"/>
    <n v="1"/>
    <n v="29"/>
    <x v="27"/>
    <x v="0"/>
    <n v="2703"/>
    <x v="237"/>
    <x v="1"/>
    <x v="0"/>
    <s v="US Citizen"/>
    <x v="1"/>
    <x v="0"/>
    <x v="8"/>
    <d v="2018-10-11T00:00:00"/>
    <s v="Another position"/>
    <x v="1"/>
    <x v="1"/>
    <x v="1"/>
    <n v="4"/>
    <x v="0"/>
    <s v="Fully Meets"/>
    <n v="3.88"/>
    <n v="3"/>
    <n v="7"/>
    <s v="2/13/2018"/>
    <n v="0"/>
    <n v="12"/>
  </r>
  <r>
    <x v="240"/>
    <n v="10086"/>
    <n v="0"/>
    <n v="0"/>
    <n v="0"/>
    <n v="1"/>
    <n v="3"/>
    <n v="3"/>
    <n v="0"/>
    <n v="150290"/>
    <n v="0"/>
    <n v="7"/>
    <x v="28"/>
    <x v="0"/>
    <n v="2056"/>
    <x v="238"/>
    <x v="1"/>
    <x v="0"/>
    <s v="US Citizen"/>
    <x v="0"/>
    <x v="1"/>
    <x v="82"/>
    <m/>
    <s v="N/A-StillEmployed"/>
    <x v="0"/>
    <x v="1"/>
    <x v="19"/>
    <n v="13"/>
    <x v="1"/>
    <s v="Fully Meets"/>
    <n v="4.9400000000000004"/>
    <n v="3"/>
    <n v="5"/>
    <d v="2019-06-02T00:00:00"/>
    <n v="0"/>
    <n v="17"/>
  </r>
  <r>
    <x v="241"/>
    <n v="10054"/>
    <n v="0"/>
    <n v="3"/>
    <n v="0"/>
    <n v="1"/>
    <n v="5"/>
    <n v="3"/>
    <n v="0"/>
    <n v="60627"/>
    <n v="0"/>
    <n v="19"/>
    <x v="0"/>
    <x v="0"/>
    <n v="1886"/>
    <x v="239"/>
    <x v="1"/>
    <x v="4"/>
    <s v="US Citizen"/>
    <x v="0"/>
    <x v="0"/>
    <x v="63"/>
    <m/>
    <s v="N/A-StillEmployed"/>
    <x v="0"/>
    <x v="0"/>
    <x v="10"/>
    <n v="14"/>
    <x v="7"/>
    <s v="Fully Meets"/>
    <n v="5"/>
    <n v="4"/>
    <n v="0"/>
    <s v="1/31/2019"/>
    <n v="0"/>
    <n v="8"/>
  </r>
  <r>
    <x v="242"/>
    <n v="10065"/>
    <n v="0"/>
    <n v="0"/>
    <n v="1"/>
    <n v="5"/>
    <n v="5"/>
    <n v="3"/>
    <n v="0"/>
    <n v="53180"/>
    <n v="1"/>
    <n v="19"/>
    <x v="0"/>
    <x v="0"/>
    <n v="2155"/>
    <x v="240"/>
    <x v="0"/>
    <x v="0"/>
    <s v="US Citizen"/>
    <x v="0"/>
    <x v="0"/>
    <x v="15"/>
    <s v="8/13/2018"/>
    <s v="Another position"/>
    <x v="1"/>
    <x v="0"/>
    <x v="2"/>
    <n v="20"/>
    <x v="2"/>
    <s v="Fully Meets"/>
    <n v="5"/>
    <n v="5"/>
    <n v="0"/>
    <d v="2018-02-07T00:00:00"/>
    <n v="0"/>
    <n v="4"/>
  </r>
  <r>
    <x v="243"/>
    <n v="10198"/>
    <n v="0"/>
    <n v="0"/>
    <n v="1"/>
    <n v="1"/>
    <n v="3"/>
    <n v="3"/>
    <n v="0"/>
    <n v="140920"/>
    <n v="0"/>
    <n v="13"/>
    <x v="29"/>
    <x v="0"/>
    <n v="2481"/>
    <x v="241"/>
    <x v="0"/>
    <x v="0"/>
    <s v="US Citizen"/>
    <x v="0"/>
    <x v="0"/>
    <x v="83"/>
    <m/>
    <s v="N/A-StillEmployed"/>
    <x v="0"/>
    <x v="1"/>
    <x v="15"/>
    <n v="5"/>
    <x v="1"/>
    <s v="Fully Meets"/>
    <n v="3.6"/>
    <n v="5"/>
    <n v="7"/>
    <s v="2/18/2019"/>
    <n v="0"/>
    <n v="13"/>
  </r>
  <r>
    <x v="244"/>
    <n v="10222"/>
    <n v="0"/>
    <n v="2"/>
    <n v="1"/>
    <n v="5"/>
    <n v="3"/>
    <n v="3"/>
    <n v="1"/>
    <n v="148999"/>
    <n v="1"/>
    <n v="13"/>
    <x v="29"/>
    <x v="0"/>
    <n v="1915"/>
    <x v="242"/>
    <x v="0"/>
    <x v="2"/>
    <s v="US Citizen"/>
    <x v="0"/>
    <x v="1"/>
    <x v="4"/>
    <d v="2015-04-11T00:00:00"/>
    <s v="hours"/>
    <x v="1"/>
    <x v="1"/>
    <x v="15"/>
    <n v="5"/>
    <x v="4"/>
    <s v="Fully Meets"/>
    <n v="4.3"/>
    <n v="4"/>
    <n v="6"/>
    <d v="2015-04-01T00:00:00"/>
    <n v="0"/>
    <n v="8"/>
  </r>
  <r>
    <x v="245"/>
    <n v="10126"/>
    <n v="1"/>
    <n v="1"/>
    <n v="0"/>
    <n v="1"/>
    <n v="4"/>
    <n v="3"/>
    <n v="0"/>
    <n v="86214"/>
    <n v="0"/>
    <n v="24"/>
    <x v="3"/>
    <x v="0"/>
    <n v="2132"/>
    <x v="243"/>
    <x v="1"/>
    <x v="1"/>
    <s v="US Citizen"/>
    <x v="0"/>
    <x v="0"/>
    <x v="62"/>
    <m/>
    <s v="N/A-StillEmployed"/>
    <x v="0"/>
    <x v="2"/>
    <x v="6"/>
    <n v="10"/>
    <x v="1"/>
    <s v="Fully Meets"/>
    <n v="4.2"/>
    <n v="3"/>
    <n v="6"/>
    <s v="2/13/2019"/>
    <n v="0"/>
    <n v="2"/>
  </r>
  <r>
    <x v="246"/>
    <n v="10295"/>
    <n v="0"/>
    <n v="0"/>
    <n v="0"/>
    <n v="2"/>
    <n v="5"/>
    <n v="2"/>
    <n v="1"/>
    <n v="47750"/>
    <n v="0"/>
    <n v="19"/>
    <x v="0"/>
    <x v="0"/>
    <n v="1801"/>
    <x v="244"/>
    <x v="1"/>
    <x v="0"/>
    <s v="US Citizen"/>
    <x v="0"/>
    <x v="1"/>
    <x v="84"/>
    <m/>
    <s v="N/A-StillEmployed"/>
    <x v="0"/>
    <x v="0"/>
    <x v="11"/>
    <n v="18"/>
    <x v="4"/>
    <s v="Needs Improvement"/>
    <n v="2.6"/>
    <n v="4"/>
    <n v="0"/>
    <s v="2/18/2019"/>
    <n v="5"/>
    <n v="4"/>
  </r>
  <r>
    <x v="247"/>
    <n v="10260"/>
    <n v="0"/>
    <n v="0"/>
    <n v="1"/>
    <n v="5"/>
    <n v="5"/>
    <n v="3"/>
    <n v="0"/>
    <n v="46428"/>
    <n v="1"/>
    <n v="19"/>
    <x v="0"/>
    <x v="0"/>
    <n v="2148"/>
    <x v="245"/>
    <x v="0"/>
    <x v="0"/>
    <s v="US Citizen"/>
    <x v="0"/>
    <x v="0"/>
    <x v="40"/>
    <s v="7/30/2018"/>
    <s v="relocation out of area"/>
    <x v="1"/>
    <x v="0"/>
    <x v="0"/>
    <n v="22"/>
    <x v="2"/>
    <s v="Fully Meets"/>
    <n v="4.5999999999999996"/>
    <n v="5"/>
    <n v="0"/>
    <d v="2018-05-02T00:00:00"/>
    <n v="0"/>
    <n v="7"/>
  </r>
  <r>
    <x v="248"/>
    <n v="10233"/>
    <n v="1"/>
    <n v="1"/>
    <n v="1"/>
    <n v="1"/>
    <n v="5"/>
    <n v="3"/>
    <n v="0"/>
    <n v="57975"/>
    <n v="0"/>
    <n v="20"/>
    <x v="2"/>
    <x v="0"/>
    <n v="2062"/>
    <x v="246"/>
    <x v="0"/>
    <x v="1"/>
    <s v="US Citizen"/>
    <x v="0"/>
    <x v="0"/>
    <x v="37"/>
    <m/>
    <s v="N/A-StillEmployed"/>
    <x v="0"/>
    <x v="0"/>
    <x v="11"/>
    <n v="18"/>
    <x v="6"/>
    <s v="Fully Meets"/>
    <n v="4.0999999999999996"/>
    <n v="3"/>
    <n v="0"/>
    <d v="2019-10-01T00:00:00"/>
    <n v="0"/>
    <n v="13"/>
  </r>
  <r>
    <x v="249"/>
    <n v="10229"/>
    <n v="0"/>
    <n v="2"/>
    <n v="1"/>
    <n v="5"/>
    <n v="3"/>
    <n v="3"/>
    <n v="0"/>
    <n v="88527"/>
    <n v="1"/>
    <n v="9"/>
    <x v="30"/>
    <x v="0"/>
    <n v="2452"/>
    <x v="247"/>
    <x v="0"/>
    <x v="2"/>
    <s v="US Citizen"/>
    <x v="0"/>
    <x v="1"/>
    <x v="8"/>
    <s v="10/31/2015"/>
    <s v="hours"/>
    <x v="1"/>
    <x v="1"/>
    <x v="1"/>
    <n v="4"/>
    <x v="0"/>
    <s v="Fully Meets"/>
    <n v="4.2"/>
    <n v="3"/>
    <n v="5"/>
    <s v="4/20/2015"/>
    <n v="0"/>
    <n v="2"/>
  </r>
  <r>
    <x v="250"/>
    <n v="10169"/>
    <n v="1"/>
    <n v="1"/>
    <n v="0"/>
    <n v="1"/>
    <n v="5"/>
    <n v="3"/>
    <n v="0"/>
    <n v="56147"/>
    <n v="0"/>
    <n v="19"/>
    <x v="0"/>
    <x v="0"/>
    <n v="2154"/>
    <x v="248"/>
    <x v="1"/>
    <x v="1"/>
    <s v="US Citizen"/>
    <x v="0"/>
    <x v="1"/>
    <x v="22"/>
    <m/>
    <s v="N/A-StillEmployed"/>
    <x v="0"/>
    <x v="0"/>
    <x v="3"/>
    <n v="16"/>
    <x v="0"/>
    <s v="Fully Meets"/>
    <n v="3.51"/>
    <n v="3"/>
    <n v="0"/>
    <s v="2/18/2019"/>
    <n v="0"/>
    <n v="2"/>
  </r>
  <r>
    <x v="251"/>
    <n v="10071"/>
    <n v="0"/>
    <n v="0"/>
    <n v="0"/>
    <n v="3"/>
    <n v="5"/>
    <n v="3"/>
    <n v="0"/>
    <n v="50923"/>
    <n v="0"/>
    <n v="19"/>
    <x v="0"/>
    <x v="0"/>
    <n v="2191"/>
    <x v="249"/>
    <x v="1"/>
    <x v="0"/>
    <s v="US Citizen"/>
    <x v="0"/>
    <x v="3"/>
    <x v="6"/>
    <m/>
    <s v="N/A-StillEmployed"/>
    <x v="0"/>
    <x v="0"/>
    <x v="4"/>
    <m/>
    <x v="2"/>
    <s v="Fully Meets"/>
    <n v="5"/>
    <n v="5"/>
    <n v="0"/>
    <d v="2019-06-02T00:00:00"/>
    <n v="0"/>
    <n v="14"/>
  </r>
  <r>
    <x v="252"/>
    <n v="10179"/>
    <n v="1"/>
    <n v="1"/>
    <n v="0"/>
    <n v="1"/>
    <n v="3"/>
    <n v="3"/>
    <n v="0"/>
    <n v="50750"/>
    <n v="0"/>
    <n v="15"/>
    <x v="19"/>
    <x v="0"/>
    <n v="1773"/>
    <x v="250"/>
    <x v="1"/>
    <x v="1"/>
    <s v="US Citizen"/>
    <x v="0"/>
    <x v="0"/>
    <x v="85"/>
    <m/>
    <s v="N/A-StillEmployed"/>
    <x v="0"/>
    <x v="1"/>
    <x v="9"/>
    <n v="7"/>
    <x v="0"/>
    <s v="Fully Meets"/>
    <n v="3.31"/>
    <n v="3"/>
    <n v="6"/>
    <d v="2019-07-01T00:00:00"/>
    <n v="0"/>
    <n v="7"/>
  </r>
  <r>
    <x v="253"/>
    <n v="10091"/>
    <n v="1"/>
    <n v="1"/>
    <n v="0"/>
    <n v="1"/>
    <n v="5"/>
    <n v="3"/>
    <n v="0"/>
    <n v="52087"/>
    <n v="0"/>
    <n v="19"/>
    <x v="0"/>
    <x v="0"/>
    <n v="2149"/>
    <x v="251"/>
    <x v="1"/>
    <x v="1"/>
    <s v="US Citizen"/>
    <x v="0"/>
    <x v="0"/>
    <x v="18"/>
    <m/>
    <s v="N/A-StillEmployed"/>
    <x v="0"/>
    <x v="0"/>
    <x v="5"/>
    <n v="11"/>
    <x v="0"/>
    <s v="Fully Meets"/>
    <n v="4.8099999999999996"/>
    <n v="4"/>
    <n v="0"/>
    <s v="2/15/2019"/>
    <n v="0"/>
    <n v="15"/>
  </r>
  <r>
    <x v="254"/>
    <n v="10178"/>
    <n v="1"/>
    <n v="1"/>
    <n v="1"/>
    <n v="1"/>
    <n v="3"/>
    <n v="3"/>
    <n v="0"/>
    <n v="87826"/>
    <n v="0"/>
    <n v="9"/>
    <x v="5"/>
    <x v="0"/>
    <n v="2110"/>
    <x v="252"/>
    <x v="0"/>
    <x v="1"/>
    <s v="US Citizen"/>
    <x v="1"/>
    <x v="0"/>
    <x v="8"/>
    <m/>
    <s v="N/A-StillEmployed"/>
    <x v="0"/>
    <x v="1"/>
    <x v="1"/>
    <n v="4"/>
    <x v="3"/>
    <s v="Fully Meets"/>
    <n v="3.32"/>
    <n v="3"/>
    <n v="7"/>
    <s v="1/14/2019"/>
    <n v="0"/>
    <n v="16"/>
  </r>
  <r>
    <x v="255"/>
    <n v="10039"/>
    <n v="0"/>
    <n v="0"/>
    <n v="0"/>
    <n v="1"/>
    <n v="1"/>
    <n v="3"/>
    <n v="0"/>
    <n v="51920"/>
    <n v="0"/>
    <n v="2"/>
    <x v="22"/>
    <x v="0"/>
    <n v="2330"/>
    <x v="253"/>
    <x v="1"/>
    <x v="0"/>
    <s v="US Citizen"/>
    <x v="0"/>
    <x v="0"/>
    <x v="86"/>
    <m/>
    <s v="N/A-StillEmployed"/>
    <x v="0"/>
    <x v="3"/>
    <x v="12"/>
    <n v="1"/>
    <x v="7"/>
    <s v="Fully Meets"/>
    <n v="5"/>
    <n v="3"/>
    <n v="5"/>
    <s v="1/15/2019"/>
    <n v="0"/>
    <n v="2"/>
  </r>
  <r>
    <x v="256"/>
    <n v="10095"/>
    <n v="0"/>
    <n v="0"/>
    <n v="0"/>
    <n v="5"/>
    <n v="5"/>
    <n v="3"/>
    <n v="0"/>
    <n v="63878"/>
    <n v="1"/>
    <n v="20"/>
    <x v="2"/>
    <x v="0"/>
    <n v="1851"/>
    <x v="254"/>
    <x v="1"/>
    <x v="0"/>
    <s v="US Citizen"/>
    <x v="0"/>
    <x v="0"/>
    <x v="87"/>
    <d v="2015-08-04T00:00:00"/>
    <s v="maternity leave - did not return"/>
    <x v="1"/>
    <x v="0"/>
    <x v="0"/>
    <n v="22"/>
    <x v="6"/>
    <s v="Fully Meets"/>
    <n v="4.68"/>
    <n v="4"/>
    <n v="0"/>
    <d v="2015-02-04T00:00:00"/>
    <n v="0"/>
    <n v="20"/>
  </r>
  <r>
    <x v="257"/>
    <n v="10027"/>
    <n v="0"/>
    <n v="0"/>
    <n v="1"/>
    <n v="1"/>
    <n v="5"/>
    <n v="4"/>
    <n v="0"/>
    <n v="60656"/>
    <n v="0"/>
    <n v="20"/>
    <x v="2"/>
    <x v="0"/>
    <n v="2045"/>
    <x v="255"/>
    <x v="0"/>
    <x v="0"/>
    <s v="US Citizen"/>
    <x v="0"/>
    <x v="0"/>
    <x v="22"/>
    <m/>
    <s v="N/A-StillEmployed"/>
    <x v="0"/>
    <x v="0"/>
    <x v="3"/>
    <n v="16"/>
    <x v="1"/>
    <s v="Exceeds"/>
    <n v="4.3"/>
    <n v="3"/>
    <n v="0"/>
    <s v="1/28/2019"/>
    <n v="0"/>
    <n v="4"/>
  </r>
  <r>
    <x v="258"/>
    <n v="10291"/>
    <n v="0"/>
    <n v="2"/>
    <n v="1"/>
    <n v="1"/>
    <n v="6"/>
    <n v="2"/>
    <n v="1"/>
    <n v="72992"/>
    <n v="0"/>
    <n v="21"/>
    <x v="16"/>
    <x v="0"/>
    <n v="1886"/>
    <x v="256"/>
    <x v="0"/>
    <x v="2"/>
    <s v="US Citizen"/>
    <x v="0"/>
    <x v="1"/>
    <x v="88"/>
    <m/>
    <s v="N/A-StillEmployed"/>
    <x v="0"/>
    <x v="4"/>
    <x v="18"/>
    <n v="15"/>
    <x v="4"/>
    <s v="Needs Improvement"/>
    <n v="2.4"/>
    <n v="4"/>
    <n v="0"/>
    <s v="1/16/2019"/>
    <n v="2"/>
    <n v="16"/>
  </r>
  <r>
    <x v="259"/>
    <n v="10153"/>
    <n v="1"/>
    <n v="1"/>
    <n v="0"/>
    <n v="5"/>
    <n v="1"/>
    <n v="3"/>
    <n v="1"/>
    <n v="55000"/>
    <n v="1"/>
    <n v="2"/>
    <x v="22"/>
    <x v="0"/>
    <n v="1844"/>
    <x v="162"/>
    <x v="1"/>
    <x v="1"/>
    <s v="US Citizen"/>
    <x v="0"/>
    <x v="1"/>
    <x v="64"/>
    <s v="9/25/2013"/>
    <s v="career change"/>
    <x v="1"/>
    <x v="3"/>
    <x v="12"/>
    <n v="1"/>
    <x v="4"/>
    <s v="Fully Meets"/>
    <n v="3.8"/>
    <n v="4"/>
    <n v="4"/>
    <s v="8/15/2013"/>
    <n v="0"/>
    <n v="17"/>
  </r>
  <r>
    <x v="260"/>
    <n v="10157"/>
    <n v="0"/>
    <n v="0"/>
    <n v="0"/>
    <n v="1"/>
    <n v="5"/>
    <n v="3"/>
    <n v="0"/>
    <n v="58939"/>
    <n v="0"/>
    <n v="19"/>
    <x v="0"/>
    <x v="0"/>
    <n v="2130"/>
    <x v="257"/>
    <x v="1"/>
    <x v="0"/>
    <s v="US Citizen"/>
    <x v="0"/>
    <x v="0"/>
    <x v="23"/>
    <m/>
    <s v="N/A-StillEmployed"/>
    <x v="0"/>
    <x v="0"/>
    <x v="7"/>
    <n v="19"/>
    <x v="3"/>
    <s v="Fully Meets"/>
    <n v="3.73"/>
    <n v="3"/>
    <n v="0"/>
    <s v="1/24/2019"/>
    <n v="0"/>
    <n v="16"/>
  </r>
  <r>
    <x v="261"/>
    <n v="10119"/>
    <n v="1"/>
    <n v="1"/>
    <n v="0"/>
    <n v="1"/>
    <n v="3"/>
    <n v="3"/>
    <n v="0"/>
    <n v="66593"/>
    <n v="0"/>
    <n v="14"/>
    <x v="4"/>
    <x v="0"/>
    <n v="2360"/>
    <x v="258"/>
    <x v="1"/>
    <x v="1"/>
    <s v="US Citizen"/>
    <x v="0"/>
    <x v="1"/>
    <x v="89"/>
    <m/>
    <s v="N/A-StillEmployed"/>
    <x v="0"/>
    <x v="1"/>
    <x v="17"/>
    <n v="6"/>
    <x v="0"/>
    <s v="Fully Meets"/>
    <n v="4.3"/>
    <n v="3"/>
    <n v="5"/>
    <d v="2019-08-02T00:00:00"/>
    <n v="0"/>
    <n v="19"/>
  </r>
  <r>
    <x v="262"/>
    <n v="10180"/>
    <n v="1"/>
    <n v="1"/>
    <n v="1"/>
    <n v="2"/>
    <n v="3"/>
    <n v="3"/>
    <n v="0"/>
    <n v="87565"/>
    <n v="0"/>
    <n v="28"/>
    <x v="15"/>
    <x v="0"/>
    <n v="1545"/>
    <x v="259"/>
    <x v="0"/>
    <x v="1"/>
    <s v="US Citizen"/>
    <x v="0"/>
    <x v="3"/>
    <x v="28"/>
    <m/>
    <s v="N/A-StillEmployed"/>
    <x v="0"/>
    <x v="1"/>
    <x v="9"/>
    <n v="7"/>
    <x v="0"/>
    <s v="Fully Meets"/>
    <n v="3.27"/>
    <n v="4"/>
    <n v="5"/>
    <s v="1/14/2019"/>
    <n v="0"/>
    <n v="13"/>
  </r>
  <r>
    <x v="263"/>
    <n v="10302"/>
    <n v="1"/>
    <n v="1"/>
    <n v="0"/>
    <n v="1"/>
    <n v="5"/>
    <n v="1"/>
    <n v="0"/>
    <n v="64021"/>
    <n v="0"/>
    <n v="19"/>
    <x v="0"/>
    <x v="0"/>
    <n v="2093"/>
    <x v="260"/>
    <x v="1"/>
    <x v="1"/>
    <s v="US Citizen"/>
    <x v="0"/>
    <x v="0"/>
    <x v="11"/>
    <m/>
    <s v="N/A-StillEmployed"/>
    <x v="0"/>
    <x v="0"/>
    <x v="8"/>
    <n v="12"/>
    <x v="1"/>
    <s v="PIP"/>
    <n v="2.4"/>
    <n v="2"/>
    <n v="1"/>
    <s v="2/25/2019"/>
    <n v="6"/>
    <n v="20"/>
  </r>
  <r>
    <x v="264"/>
    <n v="10090"/>
    <n v="1"/>
    <n v="1"/>
    <n v="0"/>
    <n v="1"/>
    <n v="5"/>
    <n v="3"/>
    <n v="0"/>
    <n v="65714"/>
    <n v="0"/>
    <n v="18"/>
    <x v="9"/>
    <x v="0"/>
    <n v="2451"/>
    <x v="261"/>
    <x v="1"/>
    <x v="1"/>
    <s v="US Citizen"/>
    <x v="0"/>
    <x v="0"/>
    <x v="90"/>
    <m/>
    <s v="N/A-StillEmployed"/>
    <x v="0"/>
    <x v="0"/>
    <x v="13"/>
    <n v="2"/>
    <x v="0"/>
    <s v="Fully Meets"/>
    <n v="4.83"/>
    <n v="5"/>
    <n v="0"/>
    <s v="2/14/2019"/>
    <n v="0"/>
    <n v="15"/>
  </r>
  <r>
    <x v="265"/>
    <n v="10030"/>
    <n v="0"/>
    <n v="2"/>
    <n v="0"/>
    <n v="5"/>
    <n v="5"/>
    <n v="4"/>
    <n v="0"/>
    <n v="62425"/>
    <n v="1"/>
    <n v="19"/>
    <x v="0"/>
    <x v="0"/>
    <n v="2359"/>
    <x v="262"/>
    <x v="1"/>
    <x v="2"/>
    <s v="US Citizen"/>
    <x v="0"/>
    <x v="0"/>
    <x v="75"/>
    <s v="6/29/2015"/>
    <s v="unhappy"/>
    <x v="1"/>
    <x v="0"/>
    <x v="10"/>
    <n v="14"/>
    <x v="0"/>
    <s v="Exceeds"/>
    <n v="4.0999999999999996"/>
    <n v="4"/>
    <n v="0"/>
    <d v="2015-02-03T00:00:00"/>
    <n v="0"/>
    <n v="16"/>
  </r>
  <r>
    <x v="266"/>
    <n v="10278"/>
    <n v="0"/>
    <n v="2"/>
    <n v="0"/>
    <n v="1"/>
    <n v="5"/>
    <n v="3"/>
    <n v="0"/>
    <n v="47961"/>
    <n v="0"/>
    <n v="19"/>
    <x v="0"/>
    <x v="0"/>
    <n v="2050"/>
    <x v="263"/>
    <x v="1"/>
    <x v="2"/>
    <s v="US Citizen"/>
    <x v="0"/>
    <x v="2"/>
    <x v="9"/>
    <m/>
    <s v="N/A-StillEmployed"/>
    <x v="0"/>
    <x v="0"/>
    <x v="2"/>
    <n v="20"/>
    <x v="2"/>
    <s v="Fully Meets"/>
    <n v="4.0999999999999996"/>
    <n v="4"/>
    <n v="0"/>
    <d v="2019-07-02T00:00:00"/>
    <n v="0"/>
    <n v="9"/>
  </r>
  <r>
    <x v="267"/>
    <n v="10307"/>
    <n v="1"/>
    <n v="1"/>
    <n v="1"/>
    <n v="1"/>
    <n v="6"/>
    <n v="1"/>
    <n v="0"/>
    <n v="58273"/>
    <n v="0"/>
    <n v="3"/>
    <x v="11"/>
    <x v="22"/>
    <n v="89139"/>
    <x v="264"/>
    <x v="0"/>
    <x v="1"/>
    <s v="US Citizen"/>
    <x v="0"/>
    <x v="0"/>
    <x v="31"/>
    <m/>
    <s v="N/A-StillEmployed"/>
    <x v="0"/>
    <x v="4"/>
    <x v="16"/>
    <n v="21"/>
    <x v="7"/>
    <s v="PIP"/>
    <n v="1.81"/>
    <n v="2"/>
    <n v="0"/>
    <s v="1/17/2019"/>
    <n v="3"/>
    <n v="5"/>
  </r>
  <r>
    <x v="268"/>
    <n v="10147"/>
    <n v="0"/>
    <n v="0"/>
    <n v="1"/>
    <n v="1"/>
    <n v="1"/>
    <n v="3"/>
    <n v="0"/>
    <n v="63003"/>
    <n v="0"/>
    <n v="1"/>
    <x v="10"/>
    <x v="0"/>
    <n v="2703"/>
    <x v="265"/>
    <x v="0"/>
    <x v="0"/>
    <s v="US Citizen"/>
    <x v="0"/>
    <x v="0"/>
    <x v="22"/>
    <m/>
    <s v="N/A-StillEmployed"/>
    <x v="0"/>
    <x v="3"/>
    <x v="12"/>
    <n v="1"/>
    <x v="1"/>
    <s v="Fully Meets"/>
    <n v="3.9"/>
    <n v="5"/>
    <n v="5"/>
    <s v="1/18/2019"/>
    <n v="0"/>
    <n v="9"/>
  </r>
  <r>
    <x v="269"/>
    <n v="10266"/>
    <n v="1"/>
    <n v="1"/>
    <n v="1"/>
    <n v="1"/>
    <n v="5"/>
    <n v="3"/>
    <n v="0"/>
    <n v="61355"/>
    <n v="0"/>
    <n v="19"/>
    <x v="0"/>
    <x v="0"/>
    <n v="2301"/>
    <x v="266"/>
    <x v="0"/>
    <x v="1"/>
    <s v="US Citizen"/>
    <x v="0"/>
    <x v="3"/>
    <x v="19"/>
    <m/>
    <s v="N/A-StillEmployed"/>
    <x v="0"/>
    <x v="0"/>
    <x v="11"/>
    <n v="18"/>
    <x v="0"/>
    <s v="Fully Meets"/>
    <n v="4.7"/>
    <n v="3"/>
    <n v="0"/>
    <d v="2019-11-01T00:00:00"/>
    <n v="0"/>
    <n v="4"/>
  </r>
  <r>
    <x v="270"/>
    <n v="10241"/>
    <n v="1"/>
    <n v="1"/>
    <n v="0"/>
    <n v="1"/>
    <n v="6"/>
    <n v="3"/>
    <n v="0"/>
    <n v="60120"/>
    <n v="0"/>
    <n v="3"/>
    <x v="11"/>
    <x v="23"/>
    <n v="59102"/>
    <x v="267"/>
    <x v="1"/>
    <x v="1"/>
    <s v="US Citizen"/>
    <x v="0"/>
    <x v="1"/>
    <x v="91"/>
    <m/>
    <s v="N/A-StillEmployed"/>
    <x v="0"/>
    <x v="4"/>
    <x v="14"/>
    <n v="17"/>
    <x v="1"/>
    <s v="Fully Meets"/>
    <n v="4.0999999999999996"/>
    <n v="4"/>
    <n v="0"/>
    <s v="1/31/2019"/>
    <n v="0"/>
    <n v="18"/>
  </r>
  <r>
    <x v="271"/>
    <n v="10158"/>
    <n v="1"/>
    <n v="1"/>
    <n v="0"/>
    <n v="1"/>
    <n v="5"/>
    <n v="3"/>
    <n v="0"/>
    <n v="63682"/>
    <n v="0"/>
    <n v="18"/>
    <x v="9"/>
    <x v="0"/>
    <n v="1776"/>
    <x v="268"/>
    <x v="1"/>
    <x v="1"/>
    <s v="US Citizen"/>
    <x v="0"/>
    <x v="1"/>
    <x v="92"/>
    <m/>
    <s v="N/A-StillEmployed"/>
    <x v="0"/>
    <x v="0"/>
    <x v="13"/>
    <n v="2"/>
    <x v="1"/>
    <s v="Fully Meets"/>
    <n v="3.73"/>
    <n v="4"/>
    <n v="0"/>
    <s v="1/24/2019"/>
    <n v="0"/>
    <n v="12"/>
  </r>
  <r>
    <x v="272"/>
    <n v="10117"/>
    <n v="1"/>
    <n v="1"/>
    <n v="1"/>
    <n v="1"/>
    <n v="5"/>
    <n v="3"/>
    <n v="0"/>
    <n v="63025"/>
    <n v="0"/>
    <n v="19"/>
    <x v="0"/>
    <x v="0"/>
    <n v="2747"/>
    <x v="269"/>
    <x v="0"/>
    <x v="1"/>
    <s v="US Citizen"/>
    <x v="1"/>
    <x v="0"/>
    <x v="8"/>
    <m/>
    <s v="N/A-StillEmployed"/>
    <x v="0"/>
    <x v="0"/>
    <x v="0"/>
    <n v="22"/>
    <x v="2"/>
    <s v="Fully Meets"/>
    <n v="4.3600000000000003"/>
    <n v="5"/>
    <n v="0"/>
    <s v="1/24/2019"/>
    <n v="0"/>
    <n v="10"/>
  </r>
  <r>
    <x v="273"/>
    <n v="10209"/>
    <n v="0"/>
    <n v="0"/>
    <n v="0"/>
    <n v="1"/>
    <n v="5"/>
    <n v="3"/>
    <n v="0"/>
    <n v="59238"/>
    <n v="0"/>
    <n v="19"/>
    <x v="0"/>
    <x v="0"/>
    <n v="2718"/>
    <x v="270"/>
    <x v="1"/>
    <x v="0"/>
    <s v="Eligible NonCitizen"/>
    <x v="0"/>
    <x v="3"/>
    <x v="32"/>
    <m/>
    <s v="N/A-StillEmployed"/>
    <x v="0"/>
    <x v="0"/>
    <x v="3"/>
    <n v="16"/>
    <x v="1"/>
    <s v="Fully Meets"/>
    <n v="3.4"/>
    <n v="5"/>
    <n v="0"/>
    <s v="1/31/2019"/>
    <n v="0"/>
    <n v="13"/>
  </r>
  <r>
    <x v="274"/>
    <n v="10024"/>
    <n v="0"/>
    <n v="0"/>
    <n v="1"/>
    <n v="1"/>
    <n v="4"/>
    <n v="4"/>
    <n v="0"/>
    <n v="92989"/>
    <n v="0"/>
    <n v="24"/>
    <x v="3"/>
    <x v="0"/>
    <n v="2140"/>
    <x v="271"/>
    <x v="0"/>
    <x v="0"/>
    <s v="US Citizen"/>
    <x v="0"/>
    <x v="0"/>
    <x v="16"/>
    <m/>
    <s v="N/A-StillEmployed"/>
    <x v="0"/>
    <x v="2"/>
    <x v="6"/>
    <n v="10"/>
    <x v="0"/>
    <s v="Exceeds"/>
    <n v="4.5"/>
    <n v="5"/>
    <n v="5"/>
    <s v="2/18/2019"/>
    <n v="0"/>
    <n v="1"/>
  </r>
  <r>
    <x v="275"/>
    <n v="10173"/>
    <n v="1"/>
    <n v="1"/>
    <n v="1"/>
    <n v="1"/>
    <n v="3"/>
    <n v="3"/>
    <n v="0"/>
    <n v="90100"/>
    <n v="0"/>
    <n v="4"/>
    <x v="17"/>
    <x v="0"/>
    <n v="2134"/>
    <x v="272"/>
    <x v="0"/>
    <x v="1"/>
    <s v="US Citizen"/>
    <x v="0"/>
    <x v="0"/>
    <x v="56"/>
    <m/>
    <s v="N/A-StillEmployed"/>
    <x v="0"/>
    <x v="1"/>
    <x v="19"/>
    <n v="13"/>
    <x v="1"/>
    <s v="Fully Meets"/>
    <n v="3.4"/>
    <n v="3"/>
    <n v="6"/>
    <d v="2019-02-01T00:00:00"/>
    <n v="0"/>
    <n v="14"/>
  </r>
  <r>
    <x v="276"/>
    <n v="10221"/>
    <n v="1"/>
    <n v="1"/>
    <n v="0"/>
    <n v="5"/>
    <n v="5"/>
    <n v="3"/>
    <n v="1"/>
    <n v="60754"/>
    <n v="1"/>
    <n v="19"/>
    <x v="0"/>
    <x v="0"/>
    <n v="1801"/>
    <x v="273"/>
    <x v="1"/>
    <x v="1"/>
    <s v="Non-Citizen"/>
    <x v="0"/>
    <x v="1"/>
    <x v="93"/>
    <d v="2013-01-04T00:00:00"/>
    <s v="Another position"/>
    <x v="1"/>
    <x v="0"/>
    <x v="4"/>
    <n v="39"/>
    <x v="4"/>
    <s v="Fully Meets"/>
    <n v="4.5"/>
    <n v="5"/>
    <n v="0"/>
    <s v="2/15/2012"/>
    <n v="0"/>
    <n v="11"/>
  </r>
  <r>
    <x v="277"/>
    <n v="10146"/>
    <n v="1"/>
    <n v="1"/>
    <n v="0"/>
    <n v="5"/>
    <n v="5"/>
    <n v="3"/>
    <n v="0"/>
    <n v="72202"/>
    <n v="1"/>
    <n v="20"/>
    <x v="2"/>
    <x v="0"/>
    <n v="2129"/>
    <x v="274"/>
    <x v="1"/>
    <x v="1"/>
    <s v="US Citizen"/>
    <x v="0"/>
    <x v="0"/>
    <x v="36"/>
    <d v="2017-08-07T00:00:00"/>
    <s v="Another position"/>
    <x v="1"/>
    <x v="0"/>
    <x v="3"/>
    <n v="16"/>
    <x v="2"/>
    <s v="Fully Meets"/>
    <n v="3.93"/>
    <n v="3"/>
    <n v="0"/>
    <s v="4/18/2017"/>
    <n v="0"/>
    <n v="3"/>
  </r>
  <r>
    <x v="278"/>
    <n v="10161"/>
    <n v="0"/>
    <n v="0"/>
    <n v="0"/>
    <n v="1"/>
    <n v="6"/>
    <n v="3"/>
    <n v="0"/>
    <n v="58370"/>
    <n v="0"/>
    <n v="3"/>
    <x v="11"/>
    <x v="24"/>
    <n v="97756"/>
    <x v="275"/>
    <x v="1"/>
    <x v="0"/>
    <s v="US Citizen"/>
    <x v="0"/>
    <x v="1"/>
    <x v="22"/>
    <m/>
    <s v="N/A-StillEmployed"/>
    <x v="0"/>
    <x v="4"/>
    <x v="16"/>
    <n v="21"/>
    <x v="1"/>
    <s v="Fully Meets"/>
    <n v="3.69"/>
    <n v="3"/>
    <n v="0"/>
    <s v="1/28/2019"/>
    <n v="0"/>
    <n v="18"/>
  </r>
  <r>
    <x v="279"/>
    <n v="10141"/>
    <n v="0"/>
    <n v="0"/>
    <n v="0"/>
    <n v="5"/>
    <n v="5"/>
    <n v="3"/>
    <n v="0"/>
    <n v="48413"/>
    <n v="1"/>
    <n v="19"/>
    <x v="0"/>
    <x v="0"/>
    <n v="2066"/>
    <x v="276"/>
    <x v="1"/>
    <x v="0"/>
    <s v="US Citizen"/>
    <x v="0"/>
    <x v="0"/>
    <x v="0"/>
    <d v="2016-05-09T00:00:00"/>
    <s v="return to school"/>
    <x v="1"/>
    <x v="0"/>
    <x v="5"/>
    <n v="11"/>
    <x v="1"/>
    <s v="Fully Meets"/>
    <n v="3.98"/>
    <n v="4"/>
    <n v="0"/>
    <d v="2016-02-03T00:00:00"/>
    <n v="0"/>
    <n v="1"/>
  </r>
  <r>
    <x v="280"/>
    <n v="10268"/>
    <n v="0"/>
    <n v="4"/>
    <n v="1"/>
    <n v="5"/>
    <n v="5"/>
    <n v="3"/>
    <n v="0"/>
    <n v="67176"/>
    <n v="1"/>
    <n v="20"/>
    <x v="2"/>
    <x v="0"/>
    <n v="2472"/>
    <x v="277"/>
    <x v="0"/>
    <x v="3"/>
    <s v="US Citizen"/>
    <x v="0"/>
    <x v="0"/>
    <x v="94"/>
    <s v="8/30/2010"/>
    <s v="military"/>
    <x v="1"/>
    <x v="0"/>
    <x v="4"/>
    <n v="39"/>
    <x v="8"/>
    <s v="Fully Meets"/>
    <n v="4.0999999999999996"/>
    <n v="4"/>
    <n v="0"/>
    <s v="7/14/2010"/>
    <n v="0"/>
    <n v="15"/>
  </r>
  <r>
    <x v="281"/>
    <n v="10123"/>
    <n v="0"/>
    <n v="2"/>
    <n v="0"/>
    <n v="1"/>
    <n v="5"/>
    <n v="3"/>
    <n v="0"/>
    <n v="56339"/>
    <n v="0"/>
    <n v="19"/>
    <x v="0"/>
    <x v="0"/>
    <n v="2093"/>
    <x v="278"/>
    <x v="1"/>
    <x v="2"/>
    <s v="US Citizen"/>
    <x v="0"/>
    <x v="1"/>
    <x v="95"/>
    <m/>
    <s v="N/A-StillEmployed"/>
    <x v="0"/>
    <x v="0"/>
    <x v="8"/>
    <n v="12"/>
    <x v="1"/>
    <s v="Fully Meets"/>
    <n v="4.21"/>
    <n v="5"/>
    <n v="0"/>
    <s v="1/14/2019"/>
    <n v="0"/>
    <n v="4"/>
  </r>
  <r>
    <x v="282"/>
    <n v="10013"/>
    <n v="0"/>
    <n v="3"/>
    <n v="1"/>
    <n v="1"/>
    <n v="6"/>
    <n v="4"/>
    <n v="0"/>
    <n v="64397"/>
    <n v="0"/>
    <n v="3"/>
    <x v="11"/>
    <x v="25"/>
    <n v="58782"/>
    <x v="279"/>
    <x v="0"/>
    <x v="4"/>
    <s v="US Citizen"/>
    <x v="0"/>
    <x v="0"/>
    <x v="96"/>
    <m/>
    <s v="N/A-StillEmployed"/>
    <x v="0"/>
    <x v="4"/>
    <x v="16"/>
    <n v="21"/>
    <x v="1"/>
    <s v="Exceeds"/>
    <n v="4.0999999999999996"/>
    <n v="3"/>
    <n v="0"/>
    <d v="2019-04-01T00:00:00"/>
    <n v="0"/>
    <n v="6"/>
  </r>
  <r>
    <x v="283"/>
    <n v="10287"/>
    <n v="0"/>
    <n v="0"/>
    <n v="0"/>
    <n v="1"/>
    <n v="5"/>
    <n v="2"/>
    <n v="0"/>
    <n v="63025"/>
    <n v="0"/>
    <n v="19"/>
    <x v="0"/>
    <x v="0"/>
    <n v="2021"/>
    <x v="280"/>
    <x v="1"/>
    <x v="0"/>
    <s v="US Citizen"/>
    <x v="0"/>
    <x v="0"/>
    <x v="19"/>
    <m/>
    <s v="N/A-StillEmployed"/>
    <x v="0"/>
    <x v="0"/>
    <x v="10"/>
    <n v="14"/>
    <x v="0"/>
    <s v="Needs Improvement"/>
    <n v="2.44"/>
    <n v="5"/>
    <n v="0"/>
    <d v="2019-11-02T00:00:00"/>
    <n v="4"/>
    <n v="18"/>
  </r>
  <r>
    <x v="284"/>
    <n v="10044"/>
    <n v="1"/>
    <n v="1"/>
    <n v="1"/>
    <n v="5"/>
    <n v="3"/>
    <n v="3"/>
    <n v="0"/>
    <n v="75281"/>
    <n v="1"/>
    <n v="15"/>
    <x v="19"/>
    <x v="0"/>
    <n v="1420"/>
    <x v="281"/>
    <x v="0"/>
    <x v="1"/>
    <s v="US Citizen"/>
    <x v="0"/>
    <x v="0"/>
    <x v="8"/>
    <d v="2016-12-02T00:00:00"/>
    <s v="medical issues"/>
    <x v="1"/>
    <x v="1"/>
    <x v="9"/>
    <n v="7"/>
    <x v="6"/>
    <s v="Fully Meets"/>
    <n v="5"/>
    <n v="3"/>
    <n v="5"/>
    <s v="4/15/2015"/>
    <n v="0"/>
    <n v="11"/>
  </r>
  <r>
    <x v="285"/>
    <n v="10102"/>
    <n v="0"/>
    <n v="0"/>
    <n v="1"/>
    <n v="5"/>
    <n v="4"/>
    <n v="3"/>
    <n v="1"/>
    <n v="100416"/>
    <n v="1"/>
    <n v="24"/>
    <x v="3"/>
    <x v="0"/>
    <n v="2451"/>
    <x v="282"/>
    <x v="0"/>
    <x v="0"/>
    <s v="Non-Citizen"/>
    <x v="0"/>
    <x v="1"/>
    <x v="95"/>
    <s v="4/15/2018"/>
    <s v="medical issues"/>
    <x v="1"/>
    <x v="2"/>
    <x v="6"/>
    <n v="10"/>
    <x v="4"/>
    <s v="Fully Meets"/>
    <n v="4.5999999999999996"/>
    <n v="3"/>
    <n v="4"/>
    <d v="2017-12-02T00:00:00"/>
    <n v="0"/>
    <n v="9"/>
  </r>
  <r>
    <x v="286"/>
    <n v="10270"/>
    <n v="0"/>
    <n v="0"/>
    <n v="0"/>
    <n v="5"/>
    <n v="5"/>
    <n v="3"/>
    <n v="0"/>
    <n v="74813"/>
    <n v="1"/>
    <n v="20"/>
    <x v="2"/>
    <x v="0"/>
    <n v="1778"/>
    <x v="283"/>
    <x v="1"/>
    <x v="0"/>
    <s v="US Citizen"/>
    <x v="0"/>
    <x v="0"/>
    <x v="9"/>
    <d v="2014-02-07T00:00:00"/>
    <s v="unhappy"/>
    <x v="1"/>
    <x v="0"/>
    <x v="5"/>
    <n v="11"/>
    <x v="0"/>
    <s v="Fully Meets"/>
    <n v="4.4000000000000004"/>
    <n v="3"/>
    <n v="0"/>
    <d v="2014-05-01T00:00:00"/>
    <n v="0"/>
    <n v="5"/>
  </r>
  <r>
    <x v="287"/>
    <n v="10045"/>
    <n v="1"/>
    <n v="1"/>
    <n v="1"/>
    <n v="1"/>
    <n v="3"/>
    <n v="3"/>
    <n v="0"/>
    <n v="76029"/>
    <n v="0"/>
    <n v="15"/>
    <x v="19"/>
    <x v="0"/>
    <n v="2343"/>
    <x v="284"/>
    <x v="0"/>
    <x v="1"/>
    <s v="Eligible NonCitizen"/>
    <x v="0"/>
    <x v="0"/>
    <x v="1"/>
    <m/>
    <s v="N/A-StillEmployed"/>
    <x v="0"/>
    <x v="1"/>
    <x v="9"/>
    <n v="7"/>
    <x v="3"/>
    <s v="Fully Meets"/>
    <n v="5"/>
    <n v="4"/>
    <n v="7"/>
    <s v="1/14/2019"/>
    <n v="0"/>
    <n v="8"/>
  </r>
  <r>
    <x v="288"/>
    <n v="10205"/>
    <n v="1"/>
    <n v="1"/>
    <n v="0"/>
    <n v="1"/>
    <n v="6"/>
    <n v="3"/>
    <n v="0"/>
    <n v="57859"/>
    <n v="0"/>
    <n v="3"/>
    <x v="11"/>
    <x v="26"/>
    <n v="85006"/>
    <x v="285"/>
    <x v="1"/>
    <x v="1"/>
    <s v="US Citizen"/>
    <x v="0"/>
    <x v="2"/>
    <x v="0"/>
    <m/>
    <s v="N/A-StillEmployed"/>
    <x v="0"/>
    <x v="4"/>
    <x v="14"/>
    <n v="17"/>
    <x v="1"/>
    <s v="Fully Meets"/>
    <n v="2.81"/>
    <n v="3"/>
    <n v="0"/>
    <s v="1/17/2019"/>
    <n v="0"/>
    <n v="16"/>
  </r>
  <r>
    <x v="289"/>
    <n v="10014"/>
    <n v="0"/>
    <n v="2"/>
    <n v="1"/>
    <n v="5"/>
    <n v="5"/>
    <n v="4"/>
    <n v="0"/>
    <n v="58523"/>
    <n v="1"/>
    <n v="19"/>
    <x v="0"/>
    <x v="0"/>
    <n v="2171"/>
    <x v="286"/>
    <x v="0"/>
    <x v="2"/>
    <s v="US Citizen"/>
    <x v="0"/>
    <x v="0"/>
    <x v="59"/>
    <d v="2016-05-02T00:00:00"/>
    <s v="maternity leave - did not return"/>
    <x v="1"/>
    <x v="0"/>
    <x v="2"/>
    <n v="20"/>
    <x v="0"/>
    <s v="Exceeds"/>
    <n v="4.5"/>
    <n v="5"/>
    <n v="0"/>
    <d v="2016-01-02T00:00:00"/>
    <n v="0"/>
    <n v="15"/>
  </r>
  <r>
    <x v="290"/>
    <n v="10144"/>
    <n v="0"/>
    <n v="2"/>
    <n v="1"/>
    <n v="1"/>
    <n v="5"/>
    <n v="3"/>
    <n v="0"/>
    <n v="88976"/>
    <n v="0"/>
    <n v="17"/>
    <x v="9"/>
    <x v="0"/>
    <n v="2169"/>
    <x v="287"/>
    <x v="0"/>
    <x v="2"/>
    <s v="US Citizen"/>
    <x v="0"/>
    <x v="0"/>
    <x v="97"/>
    <m/>
    <s v="N/A-StillEmployed"/>
    <x v="0"/>
    <x v="0"/>
    <x v="13"/>
    <n v="2"/>
    <x v="3"/>
    <s v="Fully Meets"/>
    <n v="3.93"/>
    <n v="3"/>
    <n v="0"/>
    <s v="2/27/2019"/>
    <n v="0"/>
    <n v="19"/>
  </r>
  <r>
    <x v="291"/>
    <n v="10253"/>
    <n v="0"/>
    <n v="0"/>
    <n v="1"/>
    <n v="1"/>
    <n v="6"/>
    <n v="3"/>
    <n v="0"/>
    <n v="55875"/>
    <n v="0"/>
    <n v="3"/>
    <x v="11"/>
    <x v="27"/>
    <n v="4063"/>
    <x v="288"/>
    <x v="0"/>
    <x v="0"/>
    <s v="US Citizen"/>
    <x v="0"/>
    <x v="3"/>
    <x v="25"/>
    <m/>
    <s v="N/A-StillEmployed"/>
    <x v="0"/>
    <x v="4"/>
    <x v="14"/>
    <n v="17"/>
    <x v="7"/>
    <s v="Fully Meets"/>
    <n v="4.5"/>
    <n v="4"/>
    <n v="0"/>
    <s v="1/18/2019"/>
    <n v="0"/>
    <n v="11"/>
  </r>
  <r>
    <x v="292"/>
    <n v="10118"/>
    <n v="1"/>
    <n v="1"/>
    <n v="1"/>
    <n v="4"/>
    <n v="3"/>
    <n v="3"/>
    <n v="0"/>
    <n v="113999"/>
    <n v="1"/>
    <n v="8"/>
    <x v="6"/>
    <x v="0"/>
    <n v="1960"/>
    <x v="289"/>
    <x v="0"/>
    <x v="1"/>
    <s v="US Citizen"/>
    <x v="0"/>
    <x v="1"/>
    <x v="20"/>
    <s v="2/22/2017"/>
    <s v="no-call, no-show"/>
    <x v="2"/>
    <x v="1"/>
    <x v="1"/>
    <n v="4"/>
    <x v="3"/>
    <s v="Fully Meets"/>
    <n v="4.33"/>
    <n v="3"/>
    <n v="7"/>
    <s v="2/15/2017"/>
    <n v="0"/>
    <n v="9"/>
  </r>
  <r>
    <x v="293"/>
    <n v="10022"/>
    <n v="1"/>
    <n v="1"/>
    <n v="0"/>
    <n v="4"/>
    <n v="5"/>
    <n v="4"/>
    <n v="0"/>
    <n v="49773"/>
    <n v="1"/>
    <n v="19"/>
    <x v="0"/>
    <x v="0"/>
    <n v="2747"/>
    <x v="290"/>
    <x v="1"/>
    <x v="1"/>
    <s v="US Citizen"/>
    <x v="0"/>
    <x v="0"/>
    <x v="64"/>
    <d v="2016-08-02T00:00:00"/>
    <s v="gross misconduct"/>
    <x v="2"/>
    <x v="0"/>
    <x v="11"/>
    <n v="18"/>
    <x v="2"/>
    <s v="Exceeds"/>
    <n v="4.3"/>
    <n v="5"/>
    <n v="0"/>
    <d v="2015-01-02T00:00:00"/>
    <n v="0"/>
    <n v="18"/>
  </r>
  <r>
    <x v="294"/>
    <n v="10183"/>
    <n v="0"/>
    <n v="0"/>
    <n v="0"/>
    <n v="2"/>
    <n v="5"/>
    <n v="3"/>
    <n v="0"/>
    <n v="62068"/>
    <n v="0"/>
    <n v="19"/>
    <x v="0"/>
    <x v="0"/>
    <n v="2124"/>
    <x v="291"/>
    <x v="1"/>
    <x v="0"/>
    <s v="US Citizen"/>
    <x v="0"/>
    <x v="0"/>
    <x v="98"/>
    <m/>
    <s v="N/A-StillEmployed"/>
    <x v="0"/>
    <x v="0"/>
    <x v="0"/>
    <n v="22"/>
    <x v="0"/>
    <s v="Fully Meets"/>
    <n v="3.21"/>
    <n v="3"/>
    <n v="0"/>
    <s v="1/29/2019"/>
    <n v="0"/>
    <n v="7"/>
  </r>
  <r>
    <x v="295"/>
    <n v="10190"/>
    <n v="0"/>
    <n v="0"/>
    <n v="1"/>
    <n v="1"/>
    <n v="5"/>
    <n v="3"/>
    <n v="0"/>
    <n v="66541"/>
    <n v="0"/>
    <n v="20"/>
    <x v="2"/>
    <x v="0"/>
    <n v="2459"/>
    <x v="292"/>
    <x v="0"/>
    <x v="0"/>
    <s v="US Citizen"/>
    <x v="0"/>
    <x v="1"/>
    <x v="29"/>
    <m/>
    <s v="N/A-StillEmployed"/>
    <x v="0"/>
    <x v="0"/>
    <x v="7"/>
    <n v="19"/>
    <x v="3"/>
    <s v="Fully Meets"/>
    <n v="3.11"/>
    <n v="5"/>
    <n v="0"/>
    <d v="2019-12-02T00:00:00"/>
    <n v="0"/>
    <n v="4"/>
  </r>
  <r>
    <x v="296"/>
    <n v="10274"/>
    <n v="1"/>
    <n v="1"/>
    <n v="0"/>
    <n v="5"/>
    <n v="5"/>
    <n v="3"/>
    <n v="1"/>
    <n v="80512"/>
    <n v="1"/>
    <n v="18"/>
    <x v="9"/>
    <x v="0"/>
    <n v="2478"/>
    <x v="293"/>
    <x v="1"/>
    <x v="1"/>
    <s v="US Citizen"/>
    <x v="0"/>
    <x v="1"/>
    <x v="64"/>
    <d v="2012-02-01T00:00:00"/>
    <s v="Another position"/>
    <x v="1"/>
    <x v="0"/>
    <x v="13"/>
    <n v="2"/>
    <x v="4"/>
    <s v="Fully Meets"/>
    <n v="4.5"/>
    <n v="3"/>
    <n v="0"/>
    <d v="2012-02-01T00:00:00"/>
    <n v="0"/>
    <n v="5"/>
  </r>
  <r>
    <x v="297"/>
    <n v="10293"/>
    <n v="0"/>
    <n v="0"/>
    <n v="0"/>
    <n v="5"/>
    <n v="5"/>
    <n v="2"/>
    <n v="0"/>
    <n v="50274"/>
    <n v="1"/>
    <n v="19"/>
    <x v="0"/>
    <x v="0"/>
    <n v="1887"/>
    <x v="294"/>
    <x v="1"/>
    <x v="0"/>
    <s v="US Citizen"/>
    <x v="0"/>
    <x v="0"/>
    <x v="59"/>
    <d v="2015-01-09T00:00:00"/>
    <s v="career change"/>
    <x v="1"/>
    <x v="0"/>
    <x v="3"/>
    <n v="16"/>
    <x v="6"/>
    <s v="Needs Improvement"/>
    <n v="2.5"/>
    <n v="3"/>
    <n v="0"/>
    <d v="2014-05-09T00:00:00"/>
    <n v="6"/>
    <n v="13"/>
  </r>
  <r>
    <x v="298"/>
    <n v="10172"/>
    <n v="0"/>
    <n v="0"/>
    <n v="1"/>
    <n v="1"/>
    <n v="3"/>
    <n v="3"/>
    <n v="0"/>
    <n v="84903"/>
    <n v="0"/>
    <n v="22"/>
    <x v="24"/>
    <x v="0"/>
    <n v="1887"/>
    <x v="295"/>
    <x v="0"/>
    <x v="0"/>
    <s v="US Citizen"/>
    <x v="0"/>
    <x v="3"/>
    <x v="45"/>
    <m/>
    <s v="N/A-StillEmployed"/>
    <x v="0"/>
    <x v="1"/>
    <x v="19"/>
    <n v="13"/>
    <x v="1"/>
    <s v="Fully Meets"/>
    <n v="3.42"/>
    <n v="4"/>
    <n v="7"/>
    <d v="2019-04-01T00:00:00"/>
    <n v="0"/>
    <n v="17"/>
  </r>
  <r>
    <x v="299"/>
    <n v="10127"/>
    <n v="0"/>
    <n v="4"/>
    <n v="0"/>
    <n v="1"/>
    <n v="3"/>
    <n v="3"/>
    <n v="0"/>
    <n v="107226"/>
    <n v="0"/>
    <n v="28"/>
    <x v="15"/>
    <x v="0"/>
    <n v="2453"/>
    <x v="296"/>
    <x v="1"/>
    <x v="3"/>
    <s v="US Citizen"/>
    <x v="0"/>
    <x v="3"/>
    <x v="1"/>
    <m/>
    <s v="N/A-StillEmployed"/>
    <x v="0"/>
    <x v="1"/>
    <x v="9"/>
    <n v="7"/>
    <x v="3"/>
    <s v="Fully Meets"/>
    <n v="4.2"/>
    <n v="4"/>
    <n v="8"/>
    <d v="2019-05-02T00:00:00"/>
    <n v="0"/>
    <n v="7"/>
  </r>
  <r>
    <x v="300"/>
    <n v="10072"/>
    <n v="0"/>
    <n v="0"/>
    <n v="1"/>
    <n v="5"/>
    <n v="5"/>
    <n v="3"/>
    <n v="0"/>
    <n v="58371"/>
    <n v="1"/>
    <n v="19"/>
    <x v="0"/>
    <x v="0"/>
    <n v="2030"/>
    <x v="297"/>
    <x v="0"/>
    <x v="0"/>
    <s v="US Citizen"/>
    <x v="1"/>
    <x v="0"/>
    <x v="9"/>
    <s v="5/15/2014"/>
    <s v="hours"/>
    <x v="1"/>
    <x v="0"/>
    <x v="4"/>
    <n v="39"/>
    <x v="0"/>
    <s v="Fully Meets"/>
    <n v="5"/>
    <n v="5"/>
    <n v="0"/>
    <s v="5/15/2014"/>
    <n v="0"/>
    <n v="11"/>
  </r>
  <r>
    <x v="301"/>
    <n v="10048"/>
    <n v="1"/>
    <n v="1"/>
    <n v="1"/>
    <n v="5"/>
    <n v="5"/>
    <n v="3"/>
    <n v="0"/>
    <n v="55140"/>
    <n v="1"/>
    <n v="19"/>
    <x v="0"/>
    <x v="0"/>
    <n v="2324"/>
    <x v="59"/>
    <x v="0"/>
    <x v="1"/>
    <s v="Eligible NonCitizen"/>
    <x v="0"/>
    <x v="0"/>
    <x v="36"/>
    <d v="2015-07-09T00:00:00"/>
    <s v="unhappy"/>
    <x v="1"/>
    <x v="0"/>
    <x v="5"/>
    <n v="11"/>
    <x v="7"/>
    <s v="Fully Meets"/>
    <n v="5"/>
    <n v="3"/>
    <n v="0"/>
    <s v="2/15/2015"/>
    <n v="0"/>
    <n v="7"/>
  </r>
  <r>
    <x v="302"/>
    <n v="10204"/>
    <n v="0"/>
    <n v="2"/>
    <n v="0"/>
    <n v="5"/>
    <n v="5"/>
    <n v="3"/>
    <n v="0"/>
    <n v="58062"/>
    <n v="1"/>
    <n v="19"/>
    <x v="0"/>
    <x v="0"/>
    <n v="1876"/>
    <x v="298"/>
    <x v="1"/>
    <x v="2"/>
    <s v="US Citizen"/>
    <x v="0"/>
    <x v="0"/>
    <x v="9"/>
    <s v="5/14/2012"/>
    <s v="Another position"/>
    <x v="1"/>
    <x v="0"/>
    <x v="7"/>
    <n v="19"/>
    <x v="2"/>
    <s v="Fully Meets"/>
    <n v="3.6"/>
    <n v="5"/>
    <n v="0"/>
    <d v="2011-06-02T00:00:00"/>
    <n v="0"/>
    <n v="9"/>
  </r>
  <r>
    <x v="303"/>
    <n v="10264"/>
    <n v="0"/>
    <n v="0"/>
    <n v="0"/>
    <n v="5"/>
    <n v="5"/>
    <n v="3"/>
    <n v="1"/>
    <n v="59728"/>
    <n v="1"/>
    <n v="19"/>
    <x v="0"/>
    <x v="0"/>
    <n v="2109"/>
    <x v="299"/>
    <x v="1"/>
    <x v="0"/>
    <s v="US Citizen"/>
    <x v="1"/>
    <x v="1"/>
    <x v="4"/>
    <s v="6/27/2015"/>
    <s v="relocation out of area"/>
    <x v="1"/>
    <x v="0"/>
    <x v="7"/>
    <n v="19"/>
    <x v="4"/>
    <s v="Fully Meets"/>
    <n v="4.3"/>
    <n v="4"/>
    <n v="0"/>
    <d v="2014-02-06T00:00:00"/>
    <n v="0"/>
    <n v="16"/>
  </r>
  <r>
    <x v="304"/>
    <n v="10033"/>
    <n v="0"/>
    <n v="0"/>
    <n v="1"/>
    <n v="5"/>
    <n v="5"/>
    <n v="4"/>
    <n v="0"/>
    <n v="70507"/>
    <n v="1"/>
    <n v="20"/>
    <x v="2"/>
    <x v="0"/>
    <n v="2045"/>
    <x v="300"/>
    <x v="0"/>
    <x v="0"/>
    <s v="US Citizen"/>
    <x v="0"/>
    <x v="0"/>
    <x v="46"/>
    <s v="2/21/2016"/>
    <s v="retiring"/>
    <x v="1"/>
    <x v="0"/>
    <x v="8"/>
    <n v="12"/>
    <x v="0"/>
    <s v="Exceeds"/>
    <n v="5"/>
    <n v="3"/>
    <n v="0"/>
    <s v="1/19/2016"/>
    <n v="0"/>
    <n v="7"/>
  </r>
  <r>
    <x v="305"/>
    <n v="10174"/>
    <n v="0"/>
    <n v="0"/>
    <n v="0"/>
    <n v="1"/>
    <n v="5"/>
    <n v="3"/>
    <n v="0"/>
    <n v="60446"/>
    <n v="0"/>
    <n v="20"/>
    <x v="2"/>
    <x v="0"/>
    <n v="2302"/>
    <x v="301"/>
    <x v="1"/>
    <x v="0"/>
    <s v="US Citizen"/>
    <x v="0"/>
    <x v="0"/>
    <x v="22"/>
    <m/>
    <s v="N/A-StillEmployed"/>
    <x v="0"/>
    <x v="0"/>
    <x v="10"/>
    <n v="14"/>
    <x v="0"/>
    <s v="Fully Meets"/>
    <n v="3.4"/>
    <n v="4"/>
    <n v="0"/>
    <s v="2/21/2019"/>
    <n v="0"/>
    <n v="14"/>
  </r>
  <r>
    <x v="306"/>
    <n v="10135"/>
    <n v="0"/>
    <n v="0"/>
    <n v="1"/>
    <n v="1"/>
    <n v="5"/>
    <n v="3"/>
    <n v="0"/>
    <n v="65893"/>
    <n v="0"/>
    <n v="20"/>
    <x v="2"/>
    <x v="0"/>
    <n v="1810"/>
    <x v="302"/>
    <x v="0"/>
    <x v="0"/>
    <s v="US Citizen"/>
    <x v="0"/>
    <x v="0"/>
    <x v="16"/>
    <m/>
    <s v="N/A-StillEmployed"/>
    <x v="0"/>
    <x v="0"/>
    <x v="2"/>
    <n v="20"/>
    <x v="0"/>
    <s v="Fully Meets"/>
    <n v="4.07"/>
    <n v="4"/>
    <n v="0"/>
    <s v="2/28/2019"/>
    <n v="0"/>
    <n v="13"/>
  </r>
  <r>
    <x v="307"/>
    <n v="10301"/>
    <n v="0"/>
    <n v="0"/>
    <n v="0"/>
    <n v="5"/>
    <n v="5"/>
    <n v="1"/>
    <n v="0"/>
    <n v="48513"/>
    <n v="1"/>
    <n v="19"/>
    <x v="0"/>
    <x v="0"/>
    <n v="2458"/>
    <x v="303"/>
    <x v="1"/>
    <x v="0"/>
    <s v="US Citizen"/>
    <x v="0"/>
    <x v="3"/>
    <x v="99"/>
    <s v="9/29/2015"/>
    <s v="Another position"/>
    <x v="1"/>
    <x v="0"/>
    <x v="8"/>
    <n v="12"/>
    <x v="2"/>
    <s v="PIP"/>
    <n v="3.2"/>
    <n v="2"/>
    <n v="0"/>
    <d v="2015-02-09T00:00:00"/>
    <n v="5"/>
    <n v="4"/>
  </r>
  <r>
    <x v="308"/>
    <n v="10010"/>
    <n v="0"/>
    <n v="0"/>
    <n v="0"/>
    <n v="1"/>
    <n v="3"/>
    <n v="4"/>
    <n v="0"/>
    <n v="220450"/>
    <n v="0"/>
    <n v="6"/>
    <x v="31"/>
    <x v="0"/>
    <n v="2067"/>
    <x v="304"/>
    <x v="1"/>
    <x v="0"/>
    <s v="US Citizen"/>
    <x v="0"/>
    <x v="0"/>
    <x v="100"/>
    <m/>
    <s v="N/A-StillEmployed"/>
    <x v="0"/>
    <x v="1"/>
    <x v="13"/>
    <n v="2"/>
    <x v="3"/>
    <s v="Exceeds"/>
    <n v="4.5999999999999996"/>
    <n v="5"/>
    <n v="6"/>
    <s v="2/21/2019"/>
    <n v="0"/>
    <n v="16"/>
  </r>
  <r>
    <x v="309"/>
    <n v="10043"/>
    <n v="0"/>
    <n v="0"/>
    <n v="0"/>
    <n v="1"/>
    <n v="3"/>
    <n v="3"/>
    <n v="0"/>
    <n v="89292"/>
    <n v="0"/>
    <n v="9"/>
    <x v="5"/>
    <x v="0"/>
    <n v="2148"/>
    <x v="305"/>
    <x v="1"/>
    <x v="0"/>
    <s v="US Citizen"/>
    <x v="0"/>
    <x v="0"/>
    <x v="1"/>
    <m/>
    <s v="N/A-StillEmployed"/>
    <x v="0"/>
    <x v="1"/>
    <x v="1"/>
    <n v="4"/>
    <x v="3"/>
    <s v="Fully Meets"/>
    <n v="5"/>
    <n v="3"/>
    <n v="5"/>
    <d v="2019-01-02T00:00:00"/>
    <n v="0"/>
    <n v="11"/>
  </r>
  <r>
    <x v="310"/>
    <n v="10271"/>
    <n v="0"/>
    <n v="4"/>
    <n v="0"/>
    <n v="1"/>
    <n v="5"/>
    <n v="3"/>
    <n v="0"/>
    <n v="45046"/>
    <n v="0"/>
    <n v="19"/>
    <x v="0"/>
    <x v="0"/>
    <n v="1730"/>
    <x v="306"/>
    <x v="1"/>
    <x v="3"/>
    <s v="US Citizen"/>
    <x v="0"/>
    <x v="3"/>
    <x v="22"/>
    <m/>
    <s v="N/A-StillEmployed"/>
    <x v="0"/>
    <x v="0"/>
    <x v="10"/>
    <n v="14"/>
    <x v="0"/>
    <s v="Fully Meets"/>
    <n v="4.5"/>
    <n v="5"/>
    <n v="0"/>
    <s v="1/30/2019"/>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D5ECA4-5568-4529-B169-19F98ACBC5A8}"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29:H39" firstHeaderRow="1" firstDataRow="1" firstDataCol="1"/>
  <pivotFields count="36">
    <pivotField showAll="0">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pivotField showAll="0"/>
    <pivotField showAll="0">
      <items count="3">
        <item x="1"/>
        <item x="0"/>
        <item t="default"/>
      </items>
    </pivotField>
    <pivotField showAll="0">
      <items count="6">
        <item x="2"/>
        <item x="1"/>
        <item x="4"/>
        <item x="0"/>
        <item x="3"/>
        <item t="default"/>
      </items>
    </pivotField>
    <pivotField showAll="0"/>
    <pivotField showAll="0"/>
    <pivotField showAll="0">
      <items count="7">
        <item x="4"/>
        <item x="3"/>
        <item x="1"/>
        <item x="5"/>
        <item x="2"/>
        <item x="0"/>
        <item t="default"/>
      </items>
    </pivotField>
    <pivotField showAll="0"/>
    <pivotField showAll="0"/>
    <pivotField showAll="0"/>
    <pivotField showAll="0"/>
    <pivotField showAll="0">
      <items count="7">
        <item x="3"/>
        <item x="5"/>
        <item x="1"/>
        <item x="0"/>
        <item x="4"/>
        <item x="2"/>
        <item t="default"/>
      </items>
    </pivotField>
    <pivotField showAll="0"/>
    <pivotField showAll="0"/>
    <pivotField axis="axisRow" dataField="1" showAll="0">
      <items count="10">
        <item x="6"/>
        <item x="4"/>
        <item x="3"/>
        <item x="2"/>
        <item x="1"/>
        <item x="0"/>
        <item x="5"/>
        <item x="8"/>
        <item x="7"/>
        <item t="default"/>
      </items>
    </pivotField>
    <pivotField showAll="0"/>
    <pivotField showAll="0"/>
    <pivotField showAll="0"/>
    <pivotField showAll="0"/>
    <pivotField showAll="0"/>
    <pivotField showAll="0"/>
    <pivotField showAll="0"/>
  </pivotFields>
  <rowFields count="1">
    <field x="28"/>
  </rowFields>
  <rowItems count="10">
    <i>
      <x/>
    </i>
    <i>
      <x v="1"/>
    </i>
    <i>
      <x v="2"/>
    </i>
    <i>
      <x v="3"/>
    </i>
    <i>
      <x v="4"/>
    </i>
    <i>
      <x v="5"/>
    </i>
    <i>
      <x v="6"/>
    </i>
    <i>
      <x v="7"/>
    </i>
    <i>
      <x v="8"/>
    </i>
    <i t="grand">
      <x/>
    </i>
  </rowItems>
  <colItems count="1">
    <i/>
  </colItems>
  <dataFields count="1">
    <dataField name="Count of RecruitmentSource" fld="28" subtotal="count" baseField="0" baseItem="0"/>
  </dataFields>
  <formats count="1">
    <format dxfId="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99E016-308B-4D07-9393-B6B1580E15CC}"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3:H20" firstHeaderRow="1" firstDataRow="1" firstDataCol="1"/>
  <pivotFields count="36">
    <pivotField showAll="0">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pivotField showAll="0"/>
    <pivotField showAll="0">
      <items count="3">
        <item x="1"/>
        <item x="0"/>
        <item t="default"/>
      </items>
    </pivotField>
    <pivotField showAll="0">
      <items count="6">
        <item x="2"/>
        <item x="1"/>
        <item x="4"/>
        <item x="0"/>
        <item x="3"/>
        <item t="default"/>
      </items>
    </pivotField>
    <pivotField showAll="0"/>
    <pivotField showAll="0"/>
    <pivotField axis="axisRow" dataField="1" showAll="0">
      <items count="7">
        <item x="4"/>
        <item x="3"/>
        <item x="1"/>
        <item x="5"/>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7">
    <i>
      <x/>
    </i>
    <i>
      <x v="1"/>
    </i>
    <i>
      <x v="2"/>
    </i>
    <i>
      <x v="3"/>
    </i>
    <i>
      <x v="4"/>
    </i>
    <i>
      <x v="5"/>
    </i>
    <i t="grand">
      <x/>
    </i>
  </rowItems>
  <colItems count="1">
    <i/>
  </colItems>
  <dataFields count="1">
    <dataField name="Count of RaceDesc" fld="20" subtotal="count" baseField="0" baseItem="0"/>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7E086D-4B0E-4B24-9D67-1D1EC316452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B45" firstHeaderRow="1" firstDataRow="1" firstDataCol="1"/>
  <pivotFields count="36">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pivotField showAll="0"/>
    <pivotField showAll="0">
      <items count="3">
        <item x="1"/>
        <item x="0"/>
        <item t="default"/>
      </items>
    </pivotField>
    <pivotField showAll="0"/>
    <pivotField showAll="0"/>
    <pivotField showAll="0"/>
    <pivotField showAll="0">
      <items count="7">
        <item x="4"/>
        <item x="3"/>
        <item x="1"/>
        <item x="5"/>
        <item x="2"/>
        <item x="0"/>
        <item t="default"/>
      </items>
    </pivotField>
    <pivotField showAll="0"/>
    <pivotField showAll="0"/>
    <pivotField showAll="0"/>
    <pivotField showAll="0"/>
    <pivotField showAll="0">
      <items count="7">
        <item x="3"/>
        <item x="5"/>
        <item x="1"/>
        <item x="0"/>
        <item x="4"/>
        <item x="2"/>
        <item t="default"/>
      </items>
    </pivotField>
    <pivotField showAll="0"/>
    <pivotField showAll="0"/>
    <pivotField showAll="0"/>
    <pivotField showAll="0"/>
    <pivotField showAll="0"/>
    <pivotField showAll="0"/>
    <pivotField showAll="0"/>
    <pivotField showAll="0"/>
    <pivotField showAll="0"/>
    <pivotField showAll="0"/>
  </pivotFields>
  <rowFields count="1">
    <field x="1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Salary" fld="9" subtotal="average" baseField="13"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272FAF-922A-4873-B23C-9CD019B504E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1:G8" firstHeaderRow="1" firstDataRow="1" firstDataCol="1"/>
  <pivotFields count="36">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items count="7">
        <item x="4"/>
        <item x="3"/>
        <item x="1"/>
        <item x="5"/>
        <item x="2"/>
        <item x="0"/>
        <item t="default"/>
      </items>
    </pivotField>
    <pivotField showAll="0"/>
    <pivotField showAll="0"/>
    <pivotField showAll="0"/>
    <pivotField showAll="0"/>
    <pivotField axis="axisRow" showAll="0">
      <items count="7">
        <item x="3"/>
        <item x="5"/>
        <item x="1"/>
        <item x="0"/>
        <item x="4"/>
        <item x="2"/>
        <item t="default"/>
      </items>
    </pivotField>
    <pivotField showAll="0"/>
    <pivotField showAll="0"/>
    <pivotField showAll="0"/>
    <pivotField showAll="0"/>
    <pivotField showAll="0"/>
    <pivotField showAll="0"/>
    <pivotField showAll="0"/>
    <pivotField showAll="0"/>
    <pivotField showAll="0"/>
    <pivotField showAll="0"/>
  </pivotFields>
  <rowFields count="1">
    <field x="25"/>
  </rowFields>
  <rowItems count="7">
    <i>
      <x/>
    </i>
    <i>
      <x v="1"/>
    </i>
    <i>
      <x v="2"/>
    </i>
    <i>
      <x v="3"/>
    </i>
    <i>
      <x v="4"/>
    </i>
    <i>
      <x v="5"/>
    </i>
    <i t="grand">
      <x/>
    </i>
  </rowItems>
  <colItems count="1">
    <i/>
  </colItems>
  <dataFields count="1">
    <dataField name="Average of Salary" fld="9" subtotal="average" baseField="25" baseItem="0" numFmtId="164"/>
  </dataFields>
  <formats count="1">
    <format dxfId="3">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A06574-E6C8-49D1-B278-38568D35357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3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items count="7">
        <item x="4"/>
        <item x="3"/>
        <item x="1"/>
        <item x="5"/>
        <item x="2"/>
        <item x="0"/>
        <item t="default"/>
      </items>
    </pivotField>
    <pivotField showAll="0"/>
    <pivotField showAll="0"/>
    <pivotField showAll="0"/>
    <pivotField showAll="0"/>
    <pivotField showAll="0">
      <items count="7">
        <item x="3"/>
        <item x="5"/>
        <item x="1"/>
        <item x="0"/>
        <item x="4"/>
        <item x="2"/>
        <item t="default"/>
      </items>
    </pivotField>
    <pivotField showAll="0"/>
    <pivotField showAll="0"/>
    <pivotField showAll="0"/>
    <pivotField showAll="0"/>
    <pivotField showAll="0"/>
    <pivotField showAll="0"/>
    <pivotField showAll="0"/>
    <pivotField showAll="0"/>
    <pivotField showAll="0"/>
    <pivotField showAll="0"/>
  </pivotFields>
  <rowFields count="1">
    <field x="16"/>
  </rowFields>
  <rowItems count="3">
    <i>
      <x/>
    </i>
    <i>
      <x v="1"/>
    </i>
    <i t="grand">
      <x/>
    </i>
  </rowItems>
  <colItems count="1">
    <i/>
  </colItems>
  <dataFields count="1">
    <dataField name="Count of Sex" fld="16" subtotal="count" showDataAs="percentOfTotal" baseField="16" baseItem="0" numFmtId="9"/>
  </dataFields>
  <formats count="1">
    <format dxfId="4">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6" count="1" selected="0">
            <x v="0"/>
          </reference>
        </references>
      </pivotArea>
    </chartFormat>
    <chartFormat chart="2" format="6">
      <pivotArea type="data" outline="0" fieldPosition="0">
        <references count="2">
          <reference field="4294967294" count="1" selected="0">
            <x v="0"/>
          </reference>
          <reference field="16" count="1" selected="0">
            <x v="1"/>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AF9F06-C1EE-483F-B61E-AE9911753AB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46:H61" firstHeaderRow="1" firstDataRow="1" firstDataCol="1"/>
  <pivotFields count="36">
    <pivotField showAll="0">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pivotField showAll="0"/>
    <pivotField showAll="0">
      <items count="3">
        <item x="1"/>
        <item x="0"/>
        <item t="default"/>
      </items>
    </pivotField>
    <pivotField showAll="0">
      <items count="6">
        <item x="2"/>
        <item x="1"/>
        <item x="4"/>
        <item x="0"/>
        <item x="3"/>
        <item t="default"/>
      </items>
    </pivotField>
    <pivotField showAll="0"/>
    <pivotField showAll="0"/>
    <pivotField showAll="0">
      <items count="7">
        <item x="4"/>
        <item x="3"/>
        <item x="1"/>
        <item x="5"/>
        <item x="2"/>
        <item x="0"/>
        <item t="default"/>
      </items>
    </pivotField>
    <pivotField axis="axisRow" dataField="1" showAll="0">
      <items count="102">
        <item h="1" x="83"/>
        <item h="1" x="70"/>
        <item h="1" x="26"/>
        <item h="1" x="80"/>
        <item h="1" x="87"/>
        <item h="1" x="21"/>
        <item h="1" x="58"/>
        <item h="1" x="74"/>
        <item h="1" x="45"/>
        <item h="1" x="20"/>
        <item x="19"/>
        <item h="1" x="95"/>
        <item h="1" x="11"/>
        <item h="1" x="13"/>
        <item h="1" x="1"/>
        <item x="27"/>
        <item h="1" x="52"/>
        <item h="1" x="56"/>
        <item h="1" x="49"/>
        <item h="1" x="93"/>
        <item h="1" x="69"/>
        <item h="1" x="75"/>
        <item h="1" x="32"/>
        <item h="1" x="36"/>
        <item x="88"/>
        <item h="1" x="72"/>
        <item h="1" x="94"/>
        <item h="1" x="33"/>
        <item h="1" x="28"/>
        <item h="1" x="39"/>
        <item h="1" x="14"/>
        <item h="1" x="59"/>
        <item h="1" x="24"/>
        <item h="1" x="73"/>
        <item x="29"/>
        <item h="1" x="18"/>
        <item h="1" x="37"/>
        <item x="48"/>
        <item h="1" x="12"/>
        <item h="1" x="64"/>
        <item h="1" x="91"/>
        <item x="22"/>
        <item h="1" x="6"/>
        <item x="85"/>
        <item h="1" x="96"/>
        <item h="1" x="81"/>
        <item h="1" x="99"/>
        <item h="1" x="2"/>
        <item h="1" x="40"/>
        <item h="1" x="7"/>
        <item h="1" x="92"/>
        <item h="1" x="54"/>
        <item h="1" x="100"/>
        <item h="1" x="97"/>
        <item h="1" x="50"/>
        <item h="1" x="34"/>
        <item h="1" x="15"/>
        <item h="1" x="0"/>
        <item h="1" x="53"/>
        <item h="1" x="78"/>
        <item h="1" x="65"/>
        <item h="1" x="43"/>
        <item h="1" x="9"/>
        <item h="1" x="89"/>
        <item h="1" x="3"/>
        <item h="1" x="10"/>
        <item h="1" x="42"/>
        <item h="1" x="90"/>
        <item h="1" x="25"/>
        <item h="1" x="35"/>
        <item h="1" x="62"/>
        <item h="1" x="57"/>
        <item h="1" x="4"/>
        <item h="1" x="66"/>
        <item h="1" x="76"/>
        <item h="1" x="46"/>
        <item h="1" x="17"/>
        <item h="1" x="23"/>
        <item x="79"/>
        <item x="47"/>
        <item x="41"/>
        <item x="63"/>
        <item x="16"/>
        <item x="5"/>
        <item x="31"/>
        <item h="1" x="86"/>
        <item h="1" x="55"/>
        <item h="1" x="8"/>
        <item h="1" x="61"/>
        <item h="1" x="98"/>
        <item h="1" x="51"/>
        <item h="1" x="67"/>
        <item h="1" x="84"/>
        <item h="1" x="68"/>
        <item h="1" x="60"/>
        <item h="1" x="38"/>
        <item h="1" x="30"/>
        <item h="1" x="71"/>
        <item h="1" x="82"/>
        <item h="1" x="77"/>
        <item h="1" x="44"/>
        <item t="default"/>
      </items>
    </pivotField>
    <pivotField showAll="0"/>
    <pivotField showAll="0"/>
    <pivotField showAll="0">
      <items count="4">
        <item x="0"/>
        <item x="2"/>
        <item x="1"/>
        <item t="default"/>
      </items>
    </pivotField>
    <pivotField showAll="0"/>
    <pivotField showAll="0"/>
    <pivotField showAll="0"/>
    <pivotField showAll="0">
      <items count="10">
        <item x="6"/>
        <item x="4"/>
        <item x="3"/>
        <item x="2"/>
        <item x="1"/>
        <item x="0"/>
        <item x="5"/>
        <item x="8"/>
        <item x="7"/>
        <item t="default"/>
      </items>
    </pivotField>
    <pivotField showAll="0"/>
    <pivotField showAll="0"/>
    <pivotField showAll="0"/>
    <pivotField showAll="0"/>
    <pivotField showAll="0"/>
    <pivotField showAll="0"/>
    <pivotField showAll="0"/>
  </pivotFields>
  <rowFields count="1">
    <field x="21"/>
  </rowFields>
  <rowItems count="15">
    <i>
      <x v="10"/>
    </i>
    <i>
      <x v="15"/>
    </i>
    <i>
      <x v="24"/>
    </i>
    <i>
      <x v="34"/>
    </i>
    <i>
      <x v="37"/>
    </i>
    <i>
      <x v="41"/>
    </i>
    <i>
      <x v="43"/>
    </i>
    <i>
      <x v="78"/>
    </i>
    <i>
      <x v="79"/>
    </i>
    <i>
      <x v="80"/>
    </i>
    <i>
      <x v="81"/>
    </i>
    <i>
      <x v="82"/>
    </i>
    <i>
      <x v="83"/>
    </i>
    <i>
      <x v="84"/>
    </i>
    <i t="grand">
      <x/>
    </i>
  </rowItems>
  <colItems count="1">
    <i/>
  </colItems>
  <dataFields count="1">
    <dataField name="Count of DateofHire" fld="21" subtotal="count"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8B8E32E-23EB-4689-A0B8-B57362DCA295}" sourceName="Sex">
  <pivotTables>
    <pivotTable tabId="2" name="PivotTable8"/>
    <pivotTable tabId="2" name="PivotTable1"/>
    <pivotTable tabId="2" name="PivotTable10"/>
    <pivotTable tabId="2" name="PivotTable2"/>
    <pivotTable tabId="2" name="PivotTable3"/>
    <pivotTable tabId="2" name="PivotTable9"/>
  </pivotTables>
  <data>
    <tabular pivotCacheId="148906594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Desc" xr10:uid="{C428E69D-3948-45D8-A7E7-57DF54E53061}" sourceName="RaceDesc">
  <pivotTables>
    <pivotTable tabId="2" name="PivotTable8"/>
    <pivotTable tabId="2" name="PivotTable1"/>
    <pivotTable tabId="2" name="PivotTable10"/>
    <pivotTable tabId="2" name="PivotTable2"/>
    <pivotTable tabId="2" name="PivotTable3"/>
    <pivotTable tabId="2" name="PivotTable9"/>
  </pivotTables>
  <data>
    <tabular pivotCacheId="1489065942">
      <items count="6">
        <i x="4" s="1"/>
        <i x="3" s="1"/>
        <i x="1" s="1"/>
        <i x="5"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44D1A57-6FD8-44EB-96E9-3095775FF3C3}" sourceName="Department">
  <pivotTables>
    <pivotTable tabId="2" name="PivotTable9"/>
  </pivotTables>
  <data>
    <tabular pivotCacheId="1489065942">
      <items count="6">
        <i x="3" s="1"/>
        <i x="5" s="1"/>
        <i x="1"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76711098-90A9-456C-B417-6AF405B715F1}" cache="Slicer_Sex" caption="Sex" rowHeight="241300"/>
  <slicer name="RaceDesc" xr10:uid="{31C4268F-B1BF-4F6C-86A4-791FDC1C606E}" cache="Slicer_RaceDesc" caption="RaceDesc" rowHeight="241300"/>
  <slicer name="Department" xr10:uid="{143EA68C-8022-4A84-8CDE-4F0ECB9F77E0}"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ACEF23C7-2725-4328-BF7C-749124FF1291}" cache="Slicer_Sex" caption="Sex" rowHeight="241300"/>
  <slicer name="RaceDesc 1" xr10:uid="{A8D3042B-0E42-4133-9537-607164BF407B}" cache="Slicer_RaceDesc" caption="RaceDesc" rowHeight="241300"/>
  <slicer name="Department 1" xr10:uid="{1248ACDD-BA0C-46B8-B01D-23D02B75DD9F}" cache="Slicer_Department"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12"/>
  <sheetViews>
    <sheetView tabSelected="1" workbookViewId="0">
      <selection activeCell="M28" sqref="M28"/>
    </sheetView>
  </sheetViews>
  <sheetFormatPr defaultRowHeight="14.5" x14ac:dyDescent="0.35"/>
  <cols>
    <col min="1" max="1" width="21.90625" bestFit="1" customWidth="1"/>
    <col min="2" max="2" width="6.36328125" bestFit="1" customWidth="1"/>
    <col min="3" max="3" width="9.36328125" bestFit="1" customWidth="1"/>
    <col min="4" max="4" width="13.81640625" bestFit="1" customWidth="1"/>
    <col min="5" max="5" width="8.81640625" bestFit="1" customWidth="1"/>
    <col min="6" max="6" width="11.453125" bestFit="1" customWidth="1"/>
    <col min="7" max="7" width="6.6328125" bestFit="1" customWidth="1"/>
    <col min="8" max="8" width="10.54296875" bestFit="1" customWidth="1"/>
    <col min="9" max="9" width="20.26953125" bestFit="1" customWidth="1"/>
    <col min="10" max="10" width="6.81640625" bestFit="1" customWidth="1"/>
    <col min="11" max="11" width="6.26953125" bestFit="1" customWidth="1"/>
    <col min="12" max="12" width="9.26953125" bestFit="1" customWidth="1"/>
    <col min="13" max="13" width="26.7265625" bestFit="1" customWidth="1"/>
    <col min="14" max="14" width="5" bestFit="1" customWidth="1"/>
    <col min="15" max="15" width="5.81640625" bestFit="1" customWidth="1"/>
    <col min="16" max="16" width="10.453125" bestFit="1" customWidth="1"/>
    <col min="17" max="17" width="3.6328125" bestFit="1" customWidth="1"/>
    <col min="18" max="18" width="10.7265625" bestFit="1" customWidth="1"/>
    <col min="19" max="19" width="16.1796875" bestFit="1" customWidth="1"/>
    <col min="20" max="20" width="13" bestFit="1" customWidth="1"/>
    <col min="21" max="21" width="28.6328125" bestFit="1" customWidth="1"/>
    <col min="22" max="22" width="10.453125" bestFit="1" customWidth="1"/>
    <col min="23" max="23" width="16.7265625" bestFit="1" customWidth="1"/>
    <col min="24" max="24" width="27.26953125" bestFit="1" customWidth="1"/>
    <col min="25" max="25" width="20.08984375" bestFit="1" customWidth="1"/>
    <col min="26" max="26" width="18.6328125" bestFit="1" customWidth="1"/>
    <col min="27" max="27" width="17" bestFit="1" customWidth="1"/>
    <col min="28" max="28" width="10.08984375" bestFit="1" customWidth="1"/>
    <col min="29" max="29" width="21.1796875" bestFit="1" customWidth="1"/>
    <col min="30" max="30" width="18" bestFit="1" customWidth="1"/>
    <col min="31" max="31" width="16.7265625" bestFit="1" customWidth="1"/>
    <col min="32" max="32" width="14.1796875" bestFit="1" customWidth="1"/>
    <col min="33" max="33" width="18.26953125" bestFit="1" customWidth="1"/>
    <col min="34" max="34" width="26" bestFit="1" customWidth="1"/>
    <col min="35" max="35" width="13.6328125" bestFit="1" customWidth="1"/>
    <col min="36" max="36" width="8.6328125" bestFit="1" customWidth="1"/>
  </cols>
  <sheetData>
    <row r="1" spans="1:36"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x14ac:dyDescent="0.35">
      <c r="A2" t="s">
        <v>36</v>
      </c>
      <c r="B2">
        <v>10026</v>
      </c>
      <c r="C2">
        <v>0</v>
      </c>
      <c r="D2">
        <v>0</v>
      </c>
      <c r="E2">
        <v>1</v>
      </c>
      <c r="F2">
        <v>1</v>
      </c>
      <c r="G2">
        <v>5</v>
      </c>
      <c r="H2">
        <v>4</v>
      </c>
      <c r="I2">
        <v>0</v>
      </c>
      <c r="J2">
        <v>62506</v>
      </c>
      <c r="K2">
        <v>0</v>
      </c>
      <c r="L2">
        <v>19</v>
      </c>
      <c r="M2" t="s">
        <v>37</v>
      </c>
      <c r="N2" t="s">
        <v>38</v>
      </c>
      <c r="O2">
        <v>1960</v>
      </c>
      <c r="P2" s="1">
        <v>30596</v>
      </c>
      <c r="Q2" t="s">
        <v>39</v>
      </c>
      <c r="R2" t="s">
        <v>40</v>
      </c>
      <c r="S2" t="s">
        <v>41</v>
      </c>
      <c r="T2" t="s">
        <v>42</v>
      </c>
      <c r="U2" t="s">
        <v>43</v>
      </c>
      <c r="V2" s="1">
        <v>40670</v>
      </c>
      <c r="X2" t="s">
        <v>44</v>
      </c>
      <c r="Y2" t="s">
        <v>45</v>
      </c>
      <c r="Z2" t="s">
        <v>46</v>
      </c>
      <c r="AA2" t="s">
        <v>47</v>
      </c>
      <c r="AB2">
        <v>22</v>
      </c>
      <c r="AC2" t="s">
        <v>48</v>
      </c>
      <c r="AD2" t="s">
        <v>49</v>
      </c>
      <c r="AE2">
        <v>4.5999999999999996</v>
      </c>
      <c r="AF2">
        <v>5</v>
      </c>
      <c r="AG2">
        <v>0</v>
      </c>
      <c r="AH2" t="s">
        <v>50</v>
      </c>
      <c r="AI2">
        <v>0</v>
      </c>
      <c r="AJ2">
        <v>1</v>
      </c>
    </row>
    <row r="3" spans="1:36" x14ac:dyDescent="0.35">
      <c r="A3" t="s">
        <v>51</v>
      </c>
      <c r="B3">
        <v>10084</v>
      </c>
      <c r="C3">
        <v>1</v>
      </c>
      <c r="D3">
        <v>1</v>
      </c>
      <c r="E3">
        <v>1</v>
      </c>
      <c r="F3">
        <v>5</v>
      </c>
      <c r="G3">
        <v>3</v>
      </c>
      <c r="H3">
        <v>3</v>
      </c>
      <c r="I3">
        <v>0</v>
      </c>
      <c r="J3">
        <v>104437</v>
      </c>
      <c r="K3">
        <v>1</v>
      </c>
      <c r="L3">
        <v>27</v>
      </c>
      <c r="M3" t="s">
        <v>52</v>
      </c>
      <c r="N3" t="s">
        <v>38</v>
      </c>
      <c r="O3">
        <v>2148</v>
      </c>
      <c r="P3" s="1">
        <v>27519</v>
      </c>
      <c r="Q3" t="s">
        <v>39</v>
      </c>
      <c r="R3" t="s">
        <v>53</v>
      </c>
      <c r="S3" t="s">
        <v>41</v>
      </c>
      <c r="T3" t="s">
        <v>42</v>
      </c>
      <c r="U3" t="s">
        <v>43</v>
      </c>
      <c r="V3" t="s">
        <v>54</v>
      </c>
      <c r="W3" t="s">
        <v>55</v>
      </c>
      <c r="X3" t="s">
        <v>56</v>
      </c>
      <c r="Y3" t="s">
        <v>57</v>
      </c>
      <c r="Z3" t="s">
        <v>58</v>
      </c>
      <c r="AA3" t="s">
        <v>59</v>
      </c>
      <c r="AB3">
        <v>4</v>
      </c>
      <c r="AC3" t="s">
        <v>60</v>
      </c>
      <c r="AD3" t="s">
        <v>61</v>
      </c>
      <c r="AE3">
        <v>4.96</v>
      </c>
      <c r="AF3">
        <v>3</v>
      </c>
      <c r="AG3">
        <v>6</v>
      </c>
      <c r="AH3" t="s">
        <v>62</v>
      </c>
      <c r="AI3">
        <v>0</v>
      </c>
      <c r="AJ3">
        <v>17</v>
      </c>
    </row>
    <row r="4" spans="1:36" x14ac:dyDescent="0.35">
      <c r="A4" t="s">
        <v>63</v>
      </c>
      <c r="B4">
        <v>10196</v>
      </c>
      <c r="C4">
        <v>1</v>
      </c>
      <c r="D4">
        <v>1</v>
      </c>
      <c r="E4">
        <v>0</v>
      </c>
      <c r="F4">
        <v>5</v>
      </c>
      <c r="G4">
        <v>5</v>
      </c>
      <c r="H4">
        <v>3</v>
      </c>
      <c r="I4">
        <v>0</v>
      </c>
      <c r="J4">
        <v>64955</v>
      </c>
      <c r="K4">
        <v>1</v>
      </c>
      <c r="L4">
        <v>20</v>
      </c>
      <c r="M4" t="s">
        <v>64</v>
      </c>
      <c r="N4" t="s">
        <v>38</v>
      </c>
      <c r="O4">
        <v>1810</v>
      </c>
      <c r="P4" t="s">
        <v>65</v>
      </c>
      <c r="Q4" t="s">
        <v>66</v>
      </c>
      <c r="R4" t="s">
        <v>53</v>
      </c>
      <c r="S4" t="s">
        <v>41</v>
      </c>
      <c r="T4" t="s">
        <v>42</v>
      </c>
      <c r="U4" t="s">
        <v>43</v>
      </c>
      <c r="V4" s="1">
        <v>40670</v>
      </c>
      <c r="W4" t="s">
        <v>67</v>
      </c>
      <c r="X4" t="s">
        <v>68</v>
      </c>
      <c r="Y4" t="s">
        <v>57</v>
      </c>
      <c r="Z4" t="s">
        <v>46</v>
      </c>
      <c r="AA4" t="s">
        <v>69</v>
      </c>
      <c r="AB4">
        <v>20</v>
      </c>
      <c r="AC4" t="s">
        <v>48</v>
      </c>
      <c r="AD4" t="s">
        <v>61</v>
      </c>
      <c r="AE4">
        <v>3.02</v>
      </c>
      <c r="AF4">
        <v>3</v>
      </c>
      <c r="AG4">
        <v>0</v>
      </c>
      <c r="AH4" t="s">
        <v>70</v>
      </c>
      <c r="AI4">
        <v>0</v>
      </c>
      <c r="AJ4">
        <v>3</v>
      </c>
    </row>
    <row r="5" spans="1:36" x14ac:dyDescent="0.35">
      <c r="A5" t="s">
        <v>71</v>
      </c>
      <c r="B5">
        <v>10088</v>
      </c>
      <c r="C5">
        <v>1</v>
      </c>
      <c r="D5">
        <v>1</v>
      </c>
      <c r="E5">
        <v>0</v>
      </c>
      <c r="F5">
        <v>1</v>
      </c>
      <c r="G5">
        <v>5</v>
      </c>
      <c r="H5">
        <v>3</v>
      </c>
      <c r="I5">
        <v>0</v>
      </c>
      <c r="J5">
        <v>64991</v>
      </c>
      <c r="K5">
        <v>0</v>
      </c>
      <c r="L5">
        <v>19</v>
      </c>
      <c r="M5" t="s">
        <v>37</v>
      </c>
      <c r="N5" t="s">
        <v>38</v>
      </c>
      <c r="O5">
        <v>1886</v>
      </c>
      <c r="P5" t="s">
        <v>72</v>
      </c>
      <c r="Q5" t="s">
        <v>66</v>
      </c>
      <c r="R5" t="s">
        <v>53</v>
      </c>
      <c r="S5" t="s">
        <v>41</v>
      </c>
      <c r="T5" t="s">
        <v>42</v>
      </c>
      <c r="U5" t="s">
        <v>43</v>
      </c>
      <c r="V5" s="1">
        <v>39630</v>
      </c>
      <c r="X5" t="s">
        <v>44</v>
      </c>
      <c r="Y5" t="s">
        <v>45</v>
      </c>
      <c r="Z5" t="s">
        <v>46</v>
      </c>
      <c r="AA5" t="s">
        <v>73</v>
      </c>
      <c r="AB5">
        <v>16</v>
      </c>
      <c r="AC5" t="s">
        <v>60</v>
      </c>
      <c r="AD5" t="s">
        <v>61</v>
      </c>
      <c r="AE5">
        <v>4.84</v>
      </c>
      <c r="AF5">
        <v>5</v>
      </c>
      <c r="AG5">
        <v>0</v>
      </c>
      <c r="AH5" s="1">
        <v>43525</v>
      </c>
      <c r="AI5">
        <v>0</v>
      </c>
      <c r="AJ5">
        <v>15</v>
      </c>
    </row>
    <row r="6" spans="1:36" x14ac:dyDescent="0.35">
      <c r="A6" t="s">
        <v>74</v>
      </c>
      <c r="B6">
        <v>10069</v>
      </c>
      <c r="C6">
        <v>0</v>
      </c>
      <c r="D6">
        <v>2</v>
      </c>
      <c r="E6">
        <v>0</v>
      </c>
      <c r="F6">
        <v>5</v>
      </c>
      <c r="G6">
        <v>5</v>
      </c>
      <c r="H6">
        <v>3</v>
      </c>
      <c r="I6">
        <v>0</v>
      </c>
      <c r="J6">
        <v>50825</v>
      </c>
      <c r="K6">
        <v>1</v>
      </c>
      <c r="L6">
        <v>19</v>
      </c>
      <c r="M6" t="s">
        <v>37</v>
      </c>
      <c r="N6" t="s">
        <v>38</v>
      </c>
      <c r="O6">
        <v>2169</v>
      </c>
      <c r="P6" s="1">
        <v>32729</v>
      </c>
      <c r="Q6" t="s">
        <v>66</v>
      </c>
      <c r="R6" t="s">
        <v>75</v>
      </c>
      <c r="S6" t="s">
        <v>41</v>
      </c>
      <c r="T6" t="s">
        <v>42</v>
      </c>
      <c r="U6" t="s">
        <v>43</v>
      </c>
      <c r="V6" s="1">
        <v>40854</v>
      </c>
      <c r="W6" s="1">
        <v>42530</v>
      </c>
      <c r="X6" t="s">
        <v>76</v>
      </c>
      <c r="Y6" t="s">
        <v>57</v>
      </c>
      <c r="Z6" t="s">
        <v>46</v>
      </c>
      <c r="AA6" t="s">
        <v>77</v>
      </c>
      <c r="AB6">
        <v>39</v>
      </c>
      <c r="AC6" t="s">
        <v>78</v>
      </c>
      <c r="AD6" t="s">
        <v>61</v>
      </c>
      <c r="AE6">
        <v>5</v>
      </c>
      <c r="AF6">
        <v>4</v>
      </c>
      <c r="AG6">
        <v>0</v>
      </c>
      <c r="AH6" s="1">
        <v>42371</v>
      </c>
      <c r="AI6">
        <v>0</v>
      </c>
      <c r="AJ6">
        <v>2</v>
      </c>
    </row>
    <row r="7" spans="1:36" x14ac:dyDescent="0.35">
      <c r="A7" t="s">
        <v>79</v>
      </c>
      <c r="B7">
        <v>10002</v>
      </c>
      <c r="C7">
        <v>0</v>
      </c>
      <c r="D7">
        <v>0</v>
      </c>
      <c r="E7">
        <v>0</v>
      </c>
      <c r="F7">
        <v>1</v>
      </c>
      <c r="G7">
        <v>5</v>
      </c>
      <c r="H7">
        <v>4</v>
      </c>
      <c r="I7">
        <v>0</v>
      </c>
      <c r="J7">
        <v>57568</v>
      </c>
      <c r="K7">
        <v>0</v>
      </c>
      <c r="L7">
        <v>19</v>
      </c>
      <c r="M7" t="s">
        <v>37</v>
      </c>
      <c r="N7" t="s">
        <v>38</v>
      </c>
      <c r="O7">
        <v>1844</v>
      </c>
      <c r="P7" t="s">
        <v>80</v>
      </c>
      <c r="Q7" t="s">
        <v>66</v>
      </c>
      <c r="R7" t="s">
        <v>40</v>
      </c>
      <c r="S7" t="s">
        <v>41</v>
      </c>
      <c r="T7" t="s">
        <v>42</v>
      </c>
      <c r="U7" t="s">
        <v>43</v>
      </c>
      <c r="V7" s="1">
        <v>41153</v>
      </c>
      <c r="X7" t="s">
        <v>44</v>
      </c>
      <c r="Y7" t="s">
        <v>45</v>
      </c>
      <c r="Z7" t="s">
        <v>46</v>
      </c>
      <c r="AA7" t="s">
        <v>81</v>
      </c>
      <c r="AB7">
        <v>11</v>
      </c>
      <c r="AC7" t="s">
        <v>48</v>
      </c>
      <c r="AD7" t="s">
        <v>49</v>
      </c>
      <c r="AE7">
        <v>5</v>
      </c>
      <c r="AF7">
        <v>5</v>
      </c>
      <c r="AG7">
        <v>0</v>
      </c>
      <c r="AH7" s="1">
        <v>43647</v>
      </c>
      <c r="AI7">
        <v>0</v>
      </c>
      <c r="AJ7">
        <v>15</v>
      </c>
    </row>
    <row r="8" spans="1:36" x14ac:dyDescent="0.35">
      <c r="A8" t="s">
        <v>82</v>
      </c>
      <c r="B8">
        <v>10194</v>
      </c>
      <c r="C8">
        <v>0</v>
      </c>
      <c r="D8">
        <v>0</v>
      </c>
      <c r="E8">
        <v>0</v>
      </c>
      <c r="F8">
        <v>1</v>
      </c>
      <c r="G8">
        <v>4</v>
      </c>
      <c r="H8">
        <v>3</v>
      </c>
      <c r="I8">
        <v>0</v>
      </c>
      <c r="J8">
        <v>95660</v>
      </c>
      <c r="K8">
        <v>0</v>
      </c>
      <c r="L8">
        <v>24</v>
      </c>
      <c r="M8" t="s">
        <v>83</v>
      </c>
      <c r="N8" t="s">
        <v>38</v>
      </c>
      <c r="O8">
        <v>2110</v>
      </c>
      <c r="P8" t="s">
        <v>84</v>
      </c>
      <c r="Q8" t="s">
        <v>66</v>
      </c>
      <c r="R8" t="s">
        <v>40</v>
      </c>
      <c r="S8" t="s">
        <v>41</v>
      </c>
      <c r="T8" t="s">
        <v>42</v>
      </c>
      <c r="U8" t="s">
        <v>43</v>
      </c>
      <c r="V8" s="1">
        <v>41923</v>
      </c>
      <c r="X8" t="s">
        <v>44</v>
      </c>
      <c r="Y8" t="s">
        <v>45</v>
      </c>
      <c r="Z8" t="s">
        <v>85</v>
      </c>
      <c r="AA8" t="s">
        <v>86</v>
      </c>
      <c r="AB8">
        <v>10</v>
      </c>
      <c r="AC8" t="s">
        <v>48</v>
      </c>
      <c r="AD8" t="s">
        <v>61</v>
      </c>
      <c r="AE8">
        <v>3.04</v>
      </c>
      <c r="AF8">
        <v>3</v>
      </c>
      <c r="AG8">
        <v>4</v>
      </c>
      <c r="AH8" s="1">
        <v>43497</v>
      </c>
      <c r="AI8">
        <v>0</v>
      </c>
      <c r="AJ8">
        <v>19</v>
      </c>
    </row>
    <row r="9" spans="1:36" x14ac:dyDescent="0.35">
      <c r="A9" t="s">
        <v>87</v>
      </c>
      <c r="B9">
        <v>10062</v>
      </c>
      <c r="C9">
        <v>0</v>
      </c>
      <c r="D9">
        <v>4</v>
      </c>
      <c r="E9">
        <v>1</v>
      </c>
      <c r="F9">
        <v>1</v>
      </c>
      <c r="G9">
        <v>5</v>
      </c>
      <c r="H9">
        <v>3</v>
      </c>
      <c r="I9">
        <v>0</v>
      </c>
      <c r="J9">
        <v>59365</v>
      </c>
      <c r="K9">
        <v>0</v>
      </c>
      <c r="L9">
        <v>19</v>
      </c>
      <c r="M9" t="s">
        <v>37</v>
      </c>
      <c r="N9" t="s">
        <v>38</v>
      </c>
      <c r="O9">
        <v>2199</v>
      </c>
      <c r="P9" t="s">
        <v>88</v>
      </c>
      <c r="Q9" t="s">
        <v>39</v>
      </c>
      <c r="R9" t="s">
        <v>89</v>
      </c>
      <c r="S9" t="s">
        <v>41</v>
      </c>
      <c r="T9" t="s">
        <v>42</v>
      </c>
      <c r="U9" t="s">
        <v>43</v>
      </c>
      <c r="V9" t="s">
        <v>90</v>
      </c>
      <c r="X9" t="s">
        <v>44</v>
      </c>
      <c r="Y9" t="s">
        <v>45</v>
      </c>
      <c r="Z9" t="s">
        <v>46</v>
      </c>
      <c r="AA9" t="s">
        <v>91</v>
      </c>
      <c r="AB9">
        <v>19</v>
      </c>
      <c r="AC9" t="s">
        <v>92</v>
      </c>
      <c r="AD9" t="s">
        <v>61</v>
      </c>
      <c r="AE9">
        <v>5</v>
      </c>
      <c r="AF9">
        <v>4</v>
      </c>
      <c r="AG9">
        <v>0</v>
      </c>
      <c r="AH9" t="s">
        <v>93</v>
      </c>
      <c r="AI9">
        <v>0</v>
      </c>
      <c r="AJ9">
        <v>19</v>
      </c>
    </row>
    <row r="10" spans="1:36" x14ac:dyDescent="0.35">
      <c r="A10" t="s">
        <v>94</v>
      </c>
      <c r="B10">
        <v>10114</v>
      </c>
      <c r="C10">
        <v>0</v>
      </c>
      <c r="D10">
        <v>0</v>
      </c>
      <c r="E10">
        <v>0</v>
      </c>
      <c r="F10">
        <v>3</v>
      </c>
      <c r="G10">
        <v>5</v>
      </c>
      <c r="H10">
        <v>3</v>
      </c>
      <c r="I10">
        <v>1</v>
      </c>
      <c r="J10">
        <v>47837</v>
      </c>
      <c r="K10">
        <v>0</v>
      </c>
      <c r="L10">
        <v>19</v>
      </c>
      <c r="M10" t="s">
        <v>37</v>
      </c>
      <c r="N10" t="s">
        <v>38</v>
      </c>
      <c r="O10">
        <v>1902</v>
      </c>
      <c r="P10" s="1">
        <v>25874</v>
      </c>
      <c r="Q10" t="s">
        <v>66</v>
      </c>
      <c r="R10" t="s">
        <v>40</v>
      </c>
      <c r="S10" t="s">
        <v>41</v>
      </c>
      <c r="T10" t="s">
        <v>42</v>
      </c>
      <c r="U10" t="s">
        <v>95</v>
      </c>
      <c r="V10" s="1">
        <v>39971</v>
      </c>
      <c r="X10" t="s">
        <v>44</v>
      </c>
      <c r="Y10" t="s">
        <v>45</v>
      </c>
      <c r="Z10" t="s">
        <v>46</v>
      </c>
      <c r="AA10" t="s">
        <v>96</v>
      </c>
      <c r="AB10">
        <v>12</v>
      </c>
      <c r="AC10" t="s">
        <v>97</v>
      </c>
      <c r="AD10" t="s">
        <v>61</v>
      </c>
      <c r="AE10">
        <v>4.46</v>
      </c>
      <c r="AF10">
        <v>3</v>
      </c>
      <c r="AG10">
        <v>0</v>
      </c>
      <c r="AH10" t="s">
        <v>98</v>
      </c>
      <c r="AI10">
        <v>0</v>
      </c>
      <c r="AJ10">
        <v>4</v>
      </c>
    </row>
    <row r="11" spans="1:36" x14ac:dyDescent="0.35">
      <c r="A11" t="s">
        <v>99</v>
      </c>
      <c r="B11">
        <v>10250</v>
      </c>
      <c r="C11">
        <v>0</v>
      </c>
      <c r="D11">
        <v>2</v>
      </c>
      <c r="E11">
        <v>1</v>
      </c>
      <c r="F11">
        <v>1</v>
      </c>
      <c r="G11">
        <v>3</v>
      </c>
      <c r="H11">
        <v>3</v>
      </c>
      <c r="I11">
        <v>0</v>
      </c>
      <c r="J11">
        <v>50178</v>
      </c>
      <c r="K11">
        <v>0</v>
      </c>
      <c r="L11">
        <v>14</v>
      </c>
      <c r="M11" t="s">
        <v>100</v>
      </c>
      <c r="N11" t="s">
        <v>38</v>
      </c>
      <c r="O11">
        <v>1886</v>
      </c>
      <c r="P11" s="1">
        <v>32325</v>
      </c>
      <c r="Q11" t="s">
        <v>39</v>
      </c>
      <c r="R11" t="s">
        <v>75</v>
      </c>
      <c r="S11" t="s">
        <v>41</v>
      </c>
      <c r="T11" t="s">
        <v>42</v>
      </c>
      <c r="U11" t="s">
        <v>43</v>
      </c>
      <c r="V11" s="1">
        <v>42125</v>
      </c>
      <c r="X11" t="s">
        <v>44</v>
      </c>
      <c r="Y11" t="s">
        <v>45</v>
      </c>
      <c r="Z11" t="s">
        <v>58</v>
      </c>
      <c r="AA11" t="s">
        <v>101</v>
      </c>
      <c r="AB11">
        <v>7</v>
      </c>
      <c r="AC11" t="s">
        <v>60</v>
      </c>
      <c r="AD11" t="s">
        <v>61</v>
      </c>
      <c r="AE11">
        <v>5</v>
      </c>
      <c r="AF11">
        <v>5</v>
      </c>
      <c r="AG11">
        <v>6</v>
      </c>
      <c r="AH11" t="s">
        <v>102</v>
      </c>
      <c r="AI11">
        <v>0</v>
      </c>
      <c r="AJ11">
        <v>16</v>
      </c>
    </row>
    <row r="12" spans="1:36" x14ac:dyDescent="0.35">
      <c r="A12" t="s">
        <v>103</v>
      </c>
      <c r="B12">
        <v>10252</v>
      </c>
      <c r="C12">
        <v>1</v>
      </c>
      <c r="D12">
        <v>1</v>
      </c>
      <c r="E12">
        <v>0</v>
      </c>
      <c r="F12">
        <v>5</v>
      </c>
      <c r="G12">
        <v>5</v>
      </c>
      <c r="H12">
        <v>3</v>
      </c>
      <c r="I12">
        <v>1</v>
      </c>
      <c r="J12">
        <v>54670</v>
      </c>
      <c r="K12">
        <v>1</v>
      </c>
      <c r="L12">
        <v>19</v>
      </c>
      <c r="M12" t="s">
        <v>37</v>
      </c>
      <c r="N12" t="s">
        <v>38</v>
      </c>
      <c r="O12">
        <v>1902</v>
      </c>
      <c r="P12" s="1">
        <v>27364</v>
      </c>
      <c r="Q12" t="s">
        <v>66</v>
      </c>
      <c r="R12" t="s">
        <v>53</v>
      </c>
      <c r="S12" t="s">
        <v>41</v>
      </c>
      <c r="T12" t="s">
        <v>104</v>
      </c>
      <c r="U12" t="s">
        <v>95</v>
      </c>
      <c r="V12" s="1">
        <v>40817</v>
      </c>
      <c r="W12" s="1">
        <v>43070</v>
      </c>
      <c r="X12" t="s">
        <v>105</v>
      </c>
      <c r="Y12" t="s">
        <v>57</v>
      </c>
      <c r="Z12" t="s">
        <v>46</v>
      </c>
      <c r="AA12" t="s">
        <v>106</v>
      </c>
      <c r="AB12">
        <v>14</v>
      </c>
      <c r="AC12" t="s">
        <v>97</v>
      </c>
      <c r="AD12" t="s">
        <v>61</v>
      </c>
      <c r="AE12">
        <v>4.2</v>
      </c>
      <c r="AF12">
        <v>4</v>
      </c>
      <c r="AG12">
        <v>0</v>
      </c>
      <c r="AH12" t="s">
        <v>107</v>
      </c>
      <c r="AI12">
        <v>0</v>
      </c>
      <c r="AJ12">
        <v>12</v>
      </c>
    </row>
    <row r="13" spans="1:36" x14ac:dyDescent="0.35">
      <c r="A13" t="s">
        <v>108</v>
      </c>
      <c r="B13">
        <v>10242</v>
      </c>
      <c r="C13">
        <v>1</v>
      </c>
      <c r="D13">
        <v>1</v>
      </c>
      <c r="E13">
        <v>1</v>
      </c>
      <c r="F13">
        <v>5</v>
      </c>
      <c r="G13">
        <v>5</v>
      </c>
      <c r="H13">
        <v>3</v>
      </c>
      <c r="I13">
        <v>1</v>
      </c>
      <c r="J13">
        <v>47211</v>
      </c>
      <c r="K13">
        <v>1</v>
      </c>
      <c r="L13">
        <v>19</v>
      </c>
      <c r="M13" t="s">
        <v>37</v>
      </c>
      <c r="N13" t="s">
        <v>38</v>
      </c>
      <c r="O13">
        <v>2062</v>
      </c>
      <c r="P13" t="s">
        <v>109</v>
      </c>
      <c r="Q13" t="s">
        <v>39</v>
      </c>
      <c r="R13" t="s">
        <v>53</v>
      </c>
      <c r="S13" t="s">
        <v>41</v>
      </c>
      <c r="T13" t="s">
        <v>104</v>
      </c>
      <c r="U13" t="s">
        <v>95</v>
      </c>
      <c r="V13" s="1">
        <v>40943</v>
      </c>
      <c r="W13" t="s">
        <v>110</v>
      </c>
      <c r="X13" t="s">
        <v>111</v>
      </c>
      <c r="Y13" t="s">
        <v>57</v>
      </c>
      <c r="Z13" t="s">
        <v>46</v>
      </c>
      <c r="AA13" t="s">
        <v>69</v>
      </c>
      <c r="AB13">
        <v>20</v>
      </c>
      <c r="AC13" t="s">
        <v>97</v>
      </c>
      <c r="AD13" t="s">
        <v>61</v>
      </c>
      <c r="AE13">
        <v>4.2</v>
      </c>
      <c r="AF13">
        <v>3</v>
      </c>
      <c r="AG13">
        <v>0</v>
      </c>
      <c r="AH13" s="1">
        <v>42526</v>
      </c>
      <c r="AI13">
        <v>0</v>
      </c>
      <c r="AJ13">
        <v>15</v>
      </c>
    </row>
    <row r="14" spans="1:36" x14ac:dyDescent="0.35">
      <c r="A14" t="s">
        <v>112</v>
      </c>
      <c r="B14">
        <v>10012</v>
      </c>
      <c r="C14">
        <v>0</v>
      </c>
      <c r="D14">
        <v>2</v>
      </c>
      <c r="E14">
        <v>1</v>
      </c>
      <c r="F14">
        <v>1</v>
      </c>
      <c r="G14">
        <v>3</v>
      </c>
      <c r="H14">
        <v>4</v>
      </c>
      <c r="I14">
        <v>1</v>
      </c>
      <c r="J14">
        <v>92328</v>
      </c>
      <c r="K14">
        <v>0</v>
      </c>
      <c r="L14">
        <v>9</v>
      </c>
      <c r="M14" t="s">
        <v>113</v>
      </c>
      <c r="N14" t="s">
        <v>114</v>
      </c>
      <c r="O14">
        <v>78230</v>
      </c>
      <c r="P14" s="1">
        <v>32240</v>
      </c>
      <c r="Q14" t="s">
        <v>39</v>
      </c>
      <c r="R14" t="s">
        <v>75</v>
      </c>
      <c r="S14" t="s">
        <v>41</v>
      </c>
      <c r="T14" t="s">
        <v>42</v>
      </c>
      <c r="U14" t="s">
        <v>95</v>
      </c>
      <c r="V14" s="1">
        <v>41923</v>
      </c>
      <c r="X14" t="s">
        <v>44</v>
      </c>
      <c r="Y14" t="s">
        <v>45</v>
      </c>
      <c r="Z14" t="s">
        <v>58</v>
      </c>
      <c r="AA14" t="s">
        <v>59</v>
      </c>
      <c r="AB14">
        <v>4</v>
      </c>
      <c r="AC14" t="s">
        <v>97</v>
      </c>
      <c r="AD14" t="s">
        <v>49</v>
      </c>
      <c r="AE14">
        <v>4.28</v>
      </c>
      <c r="AF14">
        <v>4</v>
      </c>
      <c r="AG14">
        <v>5</v>
      </c>
      <c r="AH14" t="s">
        <v>93</v>
      </c>
      <c r="AI14">
        <v>0</v>
      </c>
      <c r="AJ14">
        <v>9</v>
      </c>
    </row>
    <row r="15" spans="1:36" x14ac:dyDescent="0.35">
      <c r="A15" t="s">
        <v>115</v>
      </c>
      <c r="B15">
        <v>10265</v>
      </c>
      <c r="C15">
        <v>0</v>
      </c>
      <c r="D15">
        <v>0</v>
      </c>
      <c r="E15">
        <v>1</v>
      </c>
      <c r="F15">
        <v>1</v>
      </c>
      <c r="G15">
        <v>5</v>
      </c>
      <c r="H15">
        <v>3</v>
      </c>
      <c r="I15">
        <v>0</v>
      </c>
      <c r="J15">
        <v>58709</v>
      </c>
      <c r="K15">
        <v>0</v>
      </c>
      <c r="L15">
        <v>19</v>
      </c>
      <c r="M15" t="s">
        <v>37</v>
      </c>
      <c r="N15" t="s">
        <v>38</v>
      </c>
      <c r="O15">
        <v>1810</v>
      </c>
      <c r="P15" t="s">
        <v>116</v>
      </c>
      <c r="Q15" t="s">
        <v>39</v>
      </c>
      <c r="R15" t="s">
        <v>40</v>
      </c>
      <c r="S15" t="s">
        <v>41</v>
      </c>
      <c r="T15" t="s">
        <v>42</v>
      </c>
      <c r="U15" t="s">
        <v>117</v>
      </c>
      <c r="V15" t="s">
        <v>118</v>
      </c>
      <c r="X15" t="s">
        <v>44</v>
      </c>
      <c r="Y15" t="s">
        <v>45</v>
      </c>
      <c r="Z15" t="s">
        <v>46</v>
      </c>
      <c r="AA15" t="s">
        <v>119</v>
      </c>
      <c r="AB15">
        <v>18</v>
      </c>
      <c r="AC15" t="s">
        <v>78</v>
      </c>
      <c r="AD15" t="s">
        <v>61</v>
      </c>
      <c r="AE15">
        <v>4.5999999999999996</v>
      </c>
      <c r="AF15">
        <v>4</v>
      </c>
      <c r="AG15">
        <v>0</v>
      </c>
      <c r="AH15" t="s">
        <v>120</v>
      </c>
      <c r="AI15">
        <v>0</v>
      </c>
      <c r="AJ15">
        <v>7</v>
      </c>
    </row>
    <row r="16" spans="1:36" x14ac:dyDescent="0.35">
      <c r="A16" t="s">
        <v>121</v>
      </c>
      <c r="B16">
        <v>10066</v>
      </c>
      <c r="C16">
        <v>0</v>
      </c>
      <c r="D16">
        <v>2</v>
      </c>
      <c r="E16">
        <v>1</v>
      </c>
      <c r="F16">
        <v>5</v>
      </c>
      <c r="G16">
        <v>5</v>
      </c>
      <c r="H16">
        <v>3</v>
      </c>
      <c r="I16">
        <v>0</v>
      </c>
      <c r="J16">
        <v>52505</v>
      </c>
      <c r="K16">
        <v>1</v>
      </c>
      <c r="L16">
        <v>19</v>
      </c>
      <c r="M16" t="s">
        <v>37</v>
      </c>
      <c r="N16" t="s">
        <v>38</v>
      </c>
      <c r="O16">
        <v>2747</v>
      </c>
      <c r="P16" t="s">
        <v>122</v>
      </c>
      <c r="Q16" t="s">
        <v>39</v>
      </c>
      <c r="R16" t="s">
        <v>75</v>
      </c>
      <c r="S16" t="s">
        <v>41</v>
      </c>
      <c r="T16" t="s">
        <v>42</v>
      </c>
      <c r="U16" t="s">
        <v>43</v>
      </c>
      <c r="V16" t="s">
        <v>67</v>
      </c>
      <c r="W16" s="1">
        <v>42890</v>
      </c>
      <c r="X16" t="s">
        <v>105</v>
      </c>
      <c r="Y16" t="s">
        <v>57</v>
      </c>
      <c r="Z16" t="s">
        <v>46</v>
      </c>
      <c r="AA16" t="s">
        <v>47</v>
      </c>
      <c r="AB16">
        <v>22</v>
      </c>
      <c r="AC16" t="s">
        <v>123</v>
      </c>
      <c r="AD16" t="s">
        <v>61</v>
      </c>
      <c r="AE16">
        <v>5</v>
      </c>
      <c r="AF16">
        <v>5</v>
      </c>
      <c r="AG16">
        <v>0</v>
      </c>
      <c r="AH16" s="1">
        <v>42769</v>
      </c>
      <c r="AI16">
        <v>0</v>
      </c>
      <c r="AJ16">
        <v>1</v>
      </c>
    </row>
    <row r="17" spans="1:36" x14ac:dyDescent="0.35">
      <c r="A17" t="s">
        <v>124</v>
      </c>
      <c r="B17">
        <v>10061</v>
      </c>
      <c r="C17">
        <v>0</v>
      </c>
      <c r="D17">
        <v>0</v>
      </c>
      <c r="E17">
        <v>1</v>
      </c>
      <c r="F17">
        <v>4</v>
      </c>
      <c r="G17">
        <v>5</v>
      </c>
      <c r="H17">
        <v>3</v>
      </c>
      <c r="I17">
        <v>0</v>
      </c>
      <c r="J17">
        <v>57834</v>
      </c>
      <c r="K17">
        <v>1</v>
      </c>
      <c r="L17">
        <v>19</v>
      </c>
      <c r="M17" t="s">
        <v>37</v>
      </c>
      <c r="N17" t="s">
        <v>38</v>
      </c>
      <c r="O17">
        <v>2050</v>
      </c>
      <c r="P17" t="s">
        <v>125</v>
      </c>
      <c r="Q17" t="s">
        <v>39</v>
      </c>
      <c r="R17" t="s">
        <v>40</v>
      </c>
      <c r="S17" t="s">
        <v>41</v>
      </c>
      <c r="T17" t="s">
        <v>42</v>
      </c>
      <c r="U17" t="s">
        <v>43</v>
      </c>
      <c r="V17" t="s">
        <v>126</v>
      </c>
      <c r="W17" s="1">
        <v>42833</v>
      </c>
      <c r="X17" t="s">
        <v>127</v>
      </c>
      <c r="Y17" t="s">
        <v>128</v>
      </c>
      <c r="Z17" t="s">
        <v>46</v>
      </c>
      <c r="AA17" t="s">
        <v>119</v>
      </c>
      <c r="AB17">
        <v>18</v>
      </c>
      <c r="AC17" t="s">
        <v>78</v>
      </c>
      <c r="AD17" t="s">
        <v>61</v>
      </c>
      <c r="AE17">
        <v>5</v>
      </c>
      <c r="AF17">
        <v>4</v>
      </c>
      <c r="AG17">
        <v>0</v>
      </c>
      <c r="AH17" s="1">
        <v>42859</v>
      </c>
      <c r="AI17">
        <v>0</v>
      </c>
      <c r="AJ17">
        <v>20</v>
      </c>
    </row>
    <row r="18" spans="1:36" x14ac:dyDescent="0.35">
      <c r="A18" t="s">
        <v>129</v>
      </c>
      <c r="B18">
        <v>10023</v>
      </c>
      <c r="C18">
        <v>1</v>
      </c>
      <c r="D18">
        <v>1</v>
      </c>
      <c r="E18">
        <v>0</v>
      </c>
      <c r="F18">
        <v>2</v>
      </c>
      <c r="G18">
        <v>5</v>
      </c>
      <c r="H18">
        <v>4</v>
      </c>
      <c r="I18">
        <v>0</v>
      </c>
      <c r="J18">
        <v>70131</v>
      </c>
      <c r="K18">
        <v>0</v>
      </c>
      <c r="L18">
        <v>20</v>
      </c>
      <c r="M18" t="s">
        <v>64</v>
      </c>
      <c r="N18" t="s">
        <v>38</v>
      </c>
      <c r="O18">
        <v>2145</v>
      </c>
      <c r="P18" t="s">
        <v>130</v>
      </c>
      <c r="Q18" t="s">
        <v>66</v>
      </c>
      <c r="R18" t="s">
        <v>53</v>
      </c>
      <c r="S18" t="s">
        <v>41</v>
      </c>
      <c r="T18" t="s">
        <v>42</v>
      </c>
      <c r="U18" t="s">
        <v>43</v>
      </c>
      <c r="V18" t="s">
        <v>131</v>
      </c>
      <c r="X18" t="s">
        <v>44</v>
      </c>
      <c r="Y18" t="s">
        <v>45</v>
      </c>
      <c r="Z18" t="s">
        <v>46</v>
      </c>
      <c r="AA18" t="s">
        <v>119</v>
      </c>
      <c r="AB18">
        <v>18</v>
      </c>
      <c r="AC18" t="s">
        <v>92</v>
      </c>
      <c r="AD18" t="s">
        <v>49</v>
      </c>
      <c r="AE18">
        <v>4.4000000000000004</v>
      </c>
      <c r="AF18">
        <v>3</v>
      </c>
      <c r="AG18">
        <v>0</v>
      </c>
      <c r="AH18" t="s">
        <v>132</v>
      </c>
      <c r="AI18">
        <v>0</v>
      </c>
      <c r="AJ18">
        <v>16</v>
      </c>
    </row>
    <row r="19" spans="1:36" x14ac:dyDescent="0.35">
      <c r="A19" t="s">
        <v>133</v>
      </c>
      <c r="B19">
        <v>10055</v>
      </c>
      <c r="C19">
        <v>0</v>
      </c>
      <c r="D19">
        <v>0</v>
      </c>
      <c r="E19">
        <v>0</v>
      </c>
      <c r="F19">
        <v>1</v>
      </c>
      <c r="G19">
        <v>5</v>
      </c>
      <c r="H19">
        <v>3</v>
      </c>
      <c r="I19">
        <v>0</v>
      </c>
      <c r="J19">
        <v>59026</v>
      </c>
      <c r="K19">
        <v>0</v>
      </c>
      <c r="L19">
        <v>19</v>
      </c>
      <c r="M19" t="s">
        <v>37</v>
      </c>
      <c r="N19" t="s">
        <v>38</v>
      </c>
      <c r="O19">
        <v>1915</v>
      </c>
      <c r="P19" t="s">
        <v>134</v>
      </c>
      <c r="Q19" t="s">
        <v>66</v>
      </c>
      <c r="R19" t="s">
        <v>40</v>
      </c>
      <c r="S19" t="s">
        <v>135</v>
      </c>
      <c r="T19" t="s">
        <v>42</v>
      </c>
      <c r="U19" t="s">
        <v>43</v>
      </c>
      <c r="V19" s="1">
        <v>40637</v>
      </c>
      <c r="X19" t="s">
        <v>44</v>
      </c>
      <c r="Y19" t="s">
        <v>45</v>
      </c>
      <c r="Z19" t="s">
        <v>46</v>
      </c>
      <c r="AA19" t="s">
        <v>73</v>
      </c>
      <c r="AB19">
        <v>16</v>
      </c>
      <c r="AC19" t="s">
        <v>78</v>
      </c>
      <c r="AD19" t="s">
        <v>61</v>
      </c>
      <c r="AE19">
        <v>5</v>
      </c>
      <c r="AF19">
        <v>5</v>
      </c>
      <c r="AG19">
        <v>0</v>
      </c>
      <c r="AH19" t="s">
        <v>132</v>
      </c>
      <c r="AI19">
        <v>0</v>
      </c>
      <c r="AJ19">
        <v>12</v>
      </c>
    </row>
    <row r="20" spans="1:36" x14ac:dyDescent="0.35">
      <c r="A20" t="s">
        <v>136</v>
      </c>
      <c r="B20">
        <v>10245</v>
      </c>
      <c r="C20">
        <v>0</v>
      </c>
      <c r="D20">
        <v>0</v>
      </c>
      <c r="E20">
        <v>0</v>
      </c>
      <c r="F20">
        <v>4</v>
      </c>
      <c r="G20">
        <v>3</v>
      </c>
      <c r="H20">
        <v>3</v>
      </c>
      <c r="I20">
        <v>0</v>
      </c>
      <c r="J20">
        <v>110000</v>
      </c>
      <c r="K20">
        <v>1</v>
      </c>
      <c r="L20">
        <v>8</v>
      </c>
      <c r="M20" t="s">
        <v>137</v>
      </c>
      <c r="N20" t="s">
        <v>38</v>
      </c>
      <c r="O20">
        <v>2026</v>
      </c>
      <c r="P20" s="1">
        <v>31506</v>
      </c>
      <c r="Q20" t="s">
        <v>66</v>
      </c>
      <c r="R20" t="s">
        <v>40</v>
      </c>
      <c r="S20" t="s">
        <v>41</v>
      </c>
      <c r="T20" t="s">
        <v>104</v>
      </c>
      <c r="U20" t="s">
        <v>43</v>
      </c>
      <c r="V20" s="1">
        <v>41827</v>
      </c>
      <c r="W20" s="1">
        <v>42347</v>
      </c>
      <c r="X20" t="s">
        <v>138</v>
      </c>
      <c r="Y20" t="s">
        <v>128</v>
      </c>
      <c r="Z20" t="s">
        <v>58</v>
      </c>
      <c r="AA20" t="s">
        <v>59</v>
      </c>
      <c r="AB20">
        <v>4</v>
      </c>
      <c r="AC20" t="s">
        <v>78</v>
      </c>
      <c r="AD20" t="s">
        <v>61</v>
      </c>
      <c r="AE20">
        <v>4.5</v>
      </c>
      <c r="AF20">
        <v>4</v>
      </c>
      <c r="AG20">
        <v>5</v>
      </c>
      <c r="AH20" t="s">
        <v>139</v>
      </c>
      <c r="AI20">
        <v>0</v>
      </c>
      <c r="AJ20">
        <v>8</v>
      </c>
    </row>
    <row r="21" spans="1:36" x14ac:dyDescent="0.35">
      <c r="A21" t="s">
        <v>140</v>
      </c>
      <c r="B21">
        <v>10277</v>
      </c>
      <c r="C21">
        <v>0</v>
      </c>
      <c r="D21">
        <v>0</v>
      </c>
      <c r="E21">
        <v>1</v>
      </c>
      <c r="F21">
        <v>3</v>
      </c>
      <c r="G21">
        <v>5</v>
      </c>
      <c r="H21">
        <v>3</v>
      </c>
      <c r="I21">
        <v>0</v>
      </c>
      <c r="J21">
        <v>53250</v>
      </c>
      <c r="K21">
        <v>0</v>
      </c>
      <c r="L21">
        <v>19</v>
      </c>
      <c r="M21" t="s">
        <v>37</v>
      </c>
      <c r="N21" t="s">
        <v>38</v>
      </c>
      <c r="O21">
        <v>2452</v>
      </c>
      <c r="P21" s="1">
        <v>29010</v>
      </c>
      <c r="Q21" t="s">
        <v>39</v>
      </c>
      <c r="R21" t="s">
        <v>40</v>
      </c>
      <c r="S21" t="s">
        <v>41</v>
      </c>
      <c r="T21" t="s">
        <v>42</v>
      </c>
      <c r="U21" t="s">
        <v>141</v>
      </c>
      <c r="V21" s="1">
        <v>41493</v>
      </c>
      <c r="X21" t="s">
        <v>44</v>
      </c>
      <c r="Y21" t="s">
        <v>45</v>
      </c>
      <c r="Z21" t="s">
        <v>46</v>
      </c>
      <c r="AA21" t="s">
        <v>77</v>
      </c>
      <c r="AC21" t="s">
        <v>48</v>
      </c>
      <c r="AD21" t="s">
        <v>61</v>
      </c>
      <c r="AE21">
        <v>4.2</v>
      </c>
      <c r="AF21">
        <v>4</v>
      </c>
      <c r="AG21">
        <v>0</v>
      </c>
      <c r="AH21" s="1">
        <v>43770</v>
      </c>
      <c r="AI21">
        <v>0</v>
      </c>
      <c r="AJ21">
        <v>13</v>
      </c>
    </row>
    <row r="22" spans="1:36" x14ac:dyDescent="0.35">
      <c r="A22" t="s">
        <v>142</v>
      </c>
      <c r="B22">
        <v>10046</v>
      </c>
      <c r="C22">
        <v>0</v>
      </c>
      <c r="D22">
        <v>0</v>
      </c>
      <c r="E22">
        <v>1</v>
      </c>
      <c r="F22">
        <v>1</v>
      </c>
      <c r="G22">
        <v>5</v>
      </c>
      <c r="H22">
        <v>3</v>
      </c>
      <c r="I22">
        <v>0</v>
      </c>
      <c r="J22">
        <v>51044</v>
      </c>
      <c r="K22">
        <v>0</v>
      </c>
      <c r="L22">
        <v>19</v>
      </c>
      <c r="M22" t="s">
        <v>37</v>
      </c>
      <c r="N22" t="s">
        <v>38</v>
      </c>
      <c r="O22">
        <v>2072</v>
      </c>
      <c r="P22" t="s">
        <v>143</v>
      </c>
      <c r="Q22" t="s">
        <v>39</v>
      </c>
      <c r="R22" t="s">
        <v>40</v>
      </c>
      <c r="S22" t="s">
        <v>41</v>
      </c>
      <c r="T22" t="s">
        <v>104</v>
      </c>
      <c r="U22" t="s">
        <v>43</v>
      </c>
      <c r="V22" s="1">
        <v>40943</v>
      </c>
      <c r="X22" t="s">
        <v>44</v>
      </c>
      <c r="Y22" t="s">
        <v>45</v>
      </c>
      <c r="Z22" t="s">
        <v>46</v>
      </c>
      <c r="AA22" t="s">
        <v>81</v>
      </c>
      <c r="AB22">
        <v>11</v>
      </c>
      <c r="AC22" t="s">
        <v>78</v>
      </c>
      <c r="AD22" t="s">
        <v>61</v>
      </c>
      <c r="AE22">
        <v>5</v>
      </c>
      <c r="AF22">
        <v>3</v>
      </c>
      <c r="AG22">
        <v>0</v>
      </c>
      <c r="AH22" t="s">
        <v>132</v>
      </c>
      <c r="AI22">
        <v>0</v>
      </c>
      <c r="AJ22">
        <v>13</v>
      </c>
    </row>
    <row r="23" spans="1:36" x14ac:dyDescent="0.35">
      <c r="A23" t="s">
        <v>144</v>
      </c>
      <c r="B23">
        <v>10226</v>
      </c>
      <c r="C23">
        <v>0</v>
      </c>
      <c r="D23">
        <v>2</v>
      </c>
      <c r="E23">
        <v>0</v>
      </c>
      <c r="F23">
        <v>1</v>
      </c>
      <c r="G23">
        <v>5</v>
      </c>
      <c r="H23">
        <v>3</v>
      </c>
      <c r="I23">
        <v>0</v>
      </c>
      <c r="J23">
        <v>64919</v>
      </c>
      <c r="K23">
        <v>0</v>
      </c>
      <c r="L23">
        <v>19</v>
      </c>
      <c r="M23" t="s">
        <v>37</v>
      </c>
      <c r="N23" t="s">
        <v>38</v>
      </c>
      <c r="O23">
        <v>2027</v>
      </c>
      <c r="P23" t="s">
        <v>145</v>
      </c>
      <c r="Q23" t="s">
        <v>66</v>
      </c>
      <c r="R23" t="s">
        <v>75</v>
      </c>
      <c r="S23" t="s">
        <v>41</v>
      </c>
      <c r="T23" t="s">
        <v>42</v>
      </c>
      <c r="U23" t="s">
        <v>141</v>
      </c>
      <c r="V23" t="s">
        <v>146</v>
      </c>
      <c r="X23" t="s">
        <v>44</v>
      </c>
      <c r="Y23" t="s">
        <v>45</v>
      </c>
      <c r="Z23" t="s">
        <v>46</v>
      </c>
      <c r="AA23" t="s">
        <v>91</v>
      </c>
      <c r="AB23">
        <v>19</v>
      </c>
      <c r="AC23" t="s">
        <v>60</v>
      </c>
      <c r="AD23" t="s">
        <v>61</v>
      </c>
      <c r="AE23">
        <v>4.2</v>
      </c>
      <c r="AF23">
        <v>3</v>
      </c>
      <c r="AG23">
        <v>0</v>
      </c>
      <c r="AH23" s="1">
        <v>43739</v>
      </c>
      <c r="AI23">
        <v>0</v>
      </c>
      <c r="AJ23">
        <v>2</v>
      </c>
    </row>
    <row r="24" spans="1:36" x14ac:dyDescent="0.35">
      <c r="A24" t="s">
        <v>147</v>
      </c>
      <c r="B24">
        <v>10003</v>
      </c>
      <c r="C24">
        <v>1</v>
      </c>
      <c r="D24">
        <v>1</v>
      </c>
      <c r="E24">
        <v>0</v>
      </c>
      <c r="F24">
        <v>1</v>
      </c>
      <c r="G24">
        <v>5</v>
      </c>
      <c r="H24">
        <v>4</v>
      </c>
      <c r="I24">
        <v>0</v>
      </c>
      <c r="J24">
        <v>62910</v>
      </c>
      <c r="K24">
        <v>0</v>
      </c>
      <c r="L24">
        <v>19</v>
      </c>
      <c r="M24" t="s">
        <v>37</v>
      </c>
      <c r="N24" t="s">
        <v>38</v>
      </c>
      <c r="O24">
        <v>2031</v>
      </c>
      <c r="P24" s="1">
        <v>32517</v>
      </c>
      <c r="Q24" t="s">
        <v>66</v>
      </c>
      <c r="R24" t="s">
        <v>53</v>
      </c>
      <c r="S24" t="s">
        <v>41</v>
      </c>
      <c r="T24" t="s">
        <v>42</v>
      </c>
      <c r="U24" t="s">
        <v>43</v>
      </c>
      <c r="V24" s="1">
        <v>41827</v>
      </c>
      <c r="X24" t="s">
        <v>44</v>
      </c>
      <c r="Y24" t="s">
        <v>45</v>
      </c>
      <c r="Z24" t="s">
        <v>46</v>
      </c>
      <c r="AA24" t="s">
        <v>96</v>
      </c>
      <c r="AB24">
        <v>12</v>
      </c>
      <c r="AC24" t="s">
        <v>60</v>
      </c>
      <c r="AD24" t="s">
        <v>49</v>
      </c>
      <c r="AE24">
        <v>5</v>
      </c>
      <c r="AF24">
        <v>3</v>
      </c>
      <c r="AG24">
        <v>0</v>
      </c>
      <c r="AH24" t="s">
        <v>148</v>
      </c>
      <c r="AI24">
        <v>0</v>
      </c>
      <c r="AJ24">
        <v>19</v>
      </c>
    </row>
    <row r="25" spans="1:36" x14ac:dyDescent="0.35">
      <c r="A25" t="s">
        <v>149</v>
      </c>
      <c r="B25">
        <v>10294</v>
      </c>
      <c r="C25">
        <v>0</v>
      </c>
      <c r="D25">
        <v>0</v>
      </c>
      <c r="E25">
        <v>0</v>
      </c>
      <c r="F25">
        <v>1</v>
      </c>
      <c r="G25">
        <v>5</v>
      </c>
      <c r="H25">
        <v>2</v>
      </c>
      <c r="I25">
        <v>0</v>
      </c>
      <c r="J25">
        <v>66441</v>
      </c>
      <c r="K25">
        <v>0</v>
      </c>
      <c r="L25">
        <v>20</v>
      </c>
      <c r="M25" t="s">
        <v>64</v>
      </c>
      <c r="N25" t="s">
        <v>38</v>
      </c>
      <c r="O25">
        <v>2171</v>
      </c>
      <c r="P25" t="s">
        <v>150</v>
      </c>
      <c r="Q25" t="s">
        <v>66</v>
      </c>
      <c r="R25" t="s">
        <v>40</v>
      </c>
      <c r="S25" t="s">
        <v>41</v>
      </c>
      <c r="T25" t="s">
        <v>42</v>
      </c>
      <c r="U25" t="s">
        <v>43</v>
      </c>
      <c r="V25" s="1">
        <v>40637</v>
      </c>
      <c r="X25" t="s">
        <v>44</v>
      </c>
      <c r="Y25" t="s">
        <v>45</v>
      </c>
      <c r="Z25" t="s">
        <v>46</v>
      </c>
      <c r="AA25" t="s">
        <v>47</v>
      </c>
      <c r="AB25">
        <v>22</v>
      </c>
      <c r="AC25" t="s">
        <v>151</v>
      </c>
      <c r="AD25" t="s">
        <v>152</v>
      </c>
      <c r="AE25">
        <v>2</v>
      </c>
      <c r="AF25">
        <v>3</v>
      </c>
      <c r="AG25">
        <v>0</v>
      </c>
      <c r="AH25" t="s">
        <v>148</v>
      </c>
      <c r="AI25">
        <v>2</v>
      </c>
      <c r="AJ25">
        <v>3</v>
      </c>
    </row>
    <row r="26" spans="1:36" x14ac:dyDescent="0.35">
      <c r="A26" t="s">
        <v>153</v>
      </c>
      <c r="B26">
        <v>10267</v>
      </c>
      <c r="C26">
        <v>0</v>
      </c>
      <c r="D26">
        <v>0</v>
      </c>
      <c r="E26">
        <v>0</v>
      </c>
      <c r="F26">
        <v>5</v>
      </c>
      <c r="G26">
        <v>5</v>
      </c>
      <c r="H26">
        <v>3</v>
      </c>
      <c r="I26">
        <v>0</v>
      </c>
      <c r="J26">
        <v>57815</v>
      </c>
      <c r="K26">
        <v>1</v>
      </c>
      <c r="L26">
        <v>20</v>
      </c>
      <c r="M26" t="s">
        <v>64</v>
      </c>
      <c r="N26" t="s">
        <v>38</v>
      </c>
      <c r="O26">
        <v>2210</v>
      </c>
      <c r="P26" t="s">
        <v>154</v>
      </c>
      <c r="Q26" t="s">
        <v>66</v>
      </c>
      <c r="R26" t="s">
        <v>40</v>
      </c>
      <c r="S26" t="s">
        <v>41</v>
      </c>
      <c r="T26" t="s">
        <v>42</v>
      </c>
      <c r="U26" t="s">
        <v>43</v>
      </c>
      <c r="V26" s="1">
        <v>40817</v>
      </c>
      <c r="W26" s="1">
        <v>41733</v>
      </c>
      <c r="X26" t="s">
        <v>56</v>
      </c>
      <c r="Y26" t="s">
        <v>57</v>
      </c>
      <c r="Z26" t="s">
        <v>46</v>
      </c>
      <c r="AA26" t="s">
        <v>73</v>
      </c>
      <c r="AB26">
        <v>16</v>
      </c>
      <c r="AC26" t="s">
        <v>78</v>
      </c>
      <c r="AD26" t="s">
        <v>61</v>
      </c>
      <c r="AE26">
        <v>4.8</v>
      </c>
      <c r="AF26">
        <v>5</v>
      </c>
      <c r="AG26">
        <v>0</v>
      </c>
      <c r="AH26" s="1">
        <v>41732</v>
      </c>
      <c r="AI26">
        <v>0</v>
      </c>
      <c r="AJ26">
        <v>5</v>
      </c>
    </row>
    <row r="27" spans="1:36" x14ac:dyDescent="0.35">
      <c r="A27" t="s">
        <v>155</v>
      </c>
      <c r="B27">
        <v>10199</v>
      </c>
      <c r="C27">
        <v>0</v>
      </c>
      <c r="D27">
        <v>0</v>
      </c>
      <c r="E27">
        <v>1</v>
      </c>
      <c r="F27">
        <v>4</v>
      </c>
      <c r="G27">
        <v>3</v>
      </c>
      <c r="H27">
        <v>3</v>
      </c>
      <c r="I27">
        <v>0</v>
      </c>
      <c r="J27">
        <v>103613</v>
      </c>
      <c r="K27">
        <v>1</v>
      </c>
      <c r="L27">
        <v>30</v>
      </c>
      <c r="M27" t="s">
        <v>156</v>
      </c>
      <c r="N27" t="s">
        <v>157</v>
      </c>
      <c r="O27">
        <v>6033</v>
      </c>
      <c r="P27" t="s">
        <v>158</v>
      </c>
      <c r="Q27" t="s">
        <v>39</v>
      </c>
      <c r="R27" t="s">
        <v>40</v>
      </c>
      <c r="S27" t="s">
        <v>41</v>
      </c>
      <c r="T27" t="s">
        <v>42</v>
      </c>
      <c r="U27" t="s">
        <v>95</v>
      </c>
      <c r="V27" t="s">
        <v>159</v>
      </c>
      <c r="W27" t="s">
        <v>160</v>
      </c>
      <c r="X27" t="s">
        <v>161</v>
      </c>
      <c r="Y27" t="s">
        <v>128</v>
      </c>
      <c r="Z27" t="s">
        <v>58</v>
      </c>
      <c r="AA27" t="s">
        <v>59</v>
      </c>
      <c r="AB27">
        <v>4</v>
      </c>
      <c r="AC27" t="s">
        <v>48</v>
      </c>
      <c r="AD27" t="s">
        <v>61</v>
      </c>
      <c r="AE27">
        <v>3.5</v>
      </c>
      <c r="AF27">
        <v>5</v>
      </c>
      <c r="AG27">
        <v>7</v>
      </c>
      <c r="AH27" s="1">
        <v>42644</v>
      </c>
      <c r="AI27">
        <v>0</v>
      </c>
      <c r="AJ27">
        <v>2</v>
      </c>
    </row>
    <row r="28" spans="1:36" x14ac:dyDescent="0.35">
      <c r="A28" t="s">
        <v>162</v>
      </c>
      <c r="B28">
        <v>10081</v>
      </c>
      <c r="C28">
        <v>1</v>
      </c>
      <c r="D28">
        <v>1</v>
      </c>
      <c r="E28">
        <v>0</v>
      </c>
      <c r="F28">
        <v>1</v>
      </c>
      <c r="G28">
        <v>1</v>
      </c>
      <c r="H28">
        <v>3</v>
      </c>
      <c r="I28">
        <v>1</v>
      </c>
      <c r="J28">
        <v>106367</v>
      </c>
      <c r="K28">
        <v>0</v>
      </c>
      <c r="L28">
        <v>26</v>
      </c>
      <c r="M28" t="s">
        <v>163</v>
      </c>
      <c r="N28" t="s">
        <v>38</v>
      </c>
      <c r="O28">
        <v>2468</v>
      </c>
      <c r="P28" s="1">
        <v>31871</v>
      </c>
      <c r="Q28" t="s">
        <v>66</v>
      </c>
      <c r="R28" t="s">
        <v>53</v>
      </c>
      <c r="S28" t="s">
        <v>41</v>
      </c>
      <c r="T28" t="s">
        <v>42</v>
      </c>
      <c r="U28" t="s">
        <v>95</v>
      </c>
      <c r="V28" t="s">
        <v>164</v>
      </c>
      <c r="X28" t="s">
        <v>44</v>
      </c>
      <c r="Y28" t="s">
        <v>45</v>
      </c>
      <c r="Z28" t="s">
        <v>165</v>
      </c>
      <c r="AA28" t="s">
        <v>166</v>
      </c>
      <c r="AB28">
        <v>3</v>
      </c>
      <c r="AC28" t="s">
        <v>97</v>
      </c>
      <c r="AD28" t="s">
        <v>61</v>
      </c>
      <c r="AE28">
        <v>5</v>
      </c>
      <c r="AF28">
        <v>4</v>
      </c>
      <c r="AG28">
        <v>3</v>
      </c>
      <c r="AH28" t="s">
        <v>102</v>
      </c>
      <c r="AI28">
        <v>0</v>
      </c>
      <c r="AJ28">
        <v>4</v>
      </c>
    </row>
    <row r="29" spans="1:36" x14ac:dyDescent="0.35">
      <c r="A29" t="s">
        <v>167</v>
      </c>
      <c r="B29">
        <v>10175</v>
      </c>
      <c r="C29">
        <v>0</v>
      </c>
      <c r="D29">
        <v>0</v>
      </c>
      <c r="E29">
        <v>1</v>
      </c>
      <c r="F29">
        <v>5</v>
      </c>
      <c r="G29">
        <v>5</v>
      </c>
      <c r="H29">
        <v>3</v>
      </c>
      <c r="I29">
        <v>0</v>
      </c>
      <c r="J29">
        <v>74312</v>
      </c>
      <c r="K29">
        <v>1</v>
      </c>
      <c r="L29">
        <v>18</v>
      </c>
      <c r="M29" t="s">
        <v>168</v>
      </c>
      <c r="N29" t="s">
        <v>38</v>
      </c>
      <c r="O29">
        <v>1901</v>
      </c>
      <c r="P29" s="1">
        <v>25844</v>
      </c>
      <c r="Q29" t="s">
        <v>39</v>
      </c>
      <c r="R29" t="s">
        <v>40</v>
      </c>
      <c r="S29" t="s">
        <v>41</v>
      </c>
      <c r="T29" t="s">
        <v>42</v>
      </c>
      <c r="U29" t="s">
        <v>141</v>
      </c>
      <c r="V29" t="s">
        <v>90</v>
      </c>
      <c r="W29" s="1">
        <v>41828</v>
      </c>
      <c r="X29" t="s">
        <v>169</v>
      </c>
      <c r="Y29" t="s">
        <v>57</v>
      </c>
      <c r="Z29" t="s">
        <v>46</v>
      </c>
      <c r="AA29" t="s">
        <v>170</v>
      </c>
      <c r="AB29">
        <v>2</v>
      </c>
      <c r="AC29" t="s">
        <v>60</v>
      </c>
      <c r="AD29" t="s">
        <v>61</v>
      </c>
      <c r="AE29">
        <v>3.39</v>
      </c>
      <c r="AF29">
        <v>3</v>
      </c>
      <c r="AG29">
        <v>0</v>
      </c>
      <c r="AH29" t="s">
        <v>171</v>
      </c>
      <c r="AI29">
        <v>0</v>
      </c>
      <c r="AJ29">
        <v>14</v>
      </c>
    </row>
    <row r="30" spans="1:36" x14ac:dyDescent="0.35">
      <c r="A30" t="s">
        <v>172</v>
      </c>
      <c r="B30">
        <v>10177</v>
      </c>
      <c r="C30">
        <v>1</v>
      </c>
      <c r="D30">
        <v>1</v>
      </c>
      <c r="E30">
        <v>0</v>
      </c>
      <c r="F30">
        <v>5</v>
      </c>
      <c r="G30">
        <v>5</v>
      </c>
      <c r="H30">
        <v>3</v>
      </c>
      <c r="I30">
        <v>0</v>
      </c>
      <c r="J30">
        <v>53492</v>
      </c>
      <c r="K30">
        <v>1</v>
      </c>
      <c r="L30">
        <v>19</v>
      </c>
      <c r="M30" t="s">
        <v>37</v>
      </c>
      <c r="N30" t="s">
        <v>38</v>
      </c>
      <c r="O30">
        <v>1701</v>
      </c>
      <c r="P30" t="s">
        <v>173</v>
      </c>
      <c r="Q30" t="s">
        <v>66</v>
      </c>
      <c r="R30" t="s">
        <v>53</v>
      </c>
      <c r="S30" t="s">
        <v>41</v>
      </c>
      <c r="T30" t="s">
        <v>42</v>
      </c>
      <c r="U30" t="s">
        <v>43</v>
      </c>
      <c r="V30" s="1">
        <v>40943</v>
      </c>
      <c r="W30" t="s">
        <v>174</v>
      </c>
      <c r="X30" t="s">
        <v>105</v>
      </c>
      <c r="Y30" t="s">
        <v>57</v>
      </c>
      <c r="Z30" t="s">
        <v>46</v>
      </c>
      <c r="AA30" t="s">
        <v>106</v>
      </c>
      <c r="AB30">
        <v>14</v>
      </c>
      <c r="AC30" t="s">
        <v>78</v>
      </c>
      <c r="AD30" t="s">
        <v>61</v>
      </c>
      <c r="AE30">
        <v>3.35</v>
      </c>
      <c r="AF30">
        <v>4</v>
      </c>
      <c r="AG30">
        <v>0</v>
      </c>
      <c r="AH30" s="1">
        <v>41367</v>
      </c>
      <c r="AI30">
        <v>0</v>
      </c>
      <c r="AJ30">
        <v>6</v>
      </c>
    </row>
    <row r="31" spans="1:36" x14ac:dyDescent="0.35">
      <c r="A31" t="s">
        <v>175</v>
      </c>
      <c r="B31">
        <v>10238</v>
      </c>
      <c r="C31">
        <v>1</v>
      </c>
      <c r="D31">
        <v>1</v>
      </c>
      <c r="E31">
        <v>0</v>
      </c>
      <c r="F31">
        <v>1</v>
      </c>
      <c r="G31">
        <v>1</v>
      </c>
      <c r="H31">
        <v>3</v>
      </c>
      <c r="I31">
        <v>1</v>
      </c>
      <c r="J31">
        <v>63000</v>
      </c>
      <c r="K31">
        <v>0</v>
      </c>
      <c r="L31">
        <v>1</v>
      </c>
      <c r="M31" t="s">
        <v>176</v>
      </c>
      <c r="N31" t="s">
        <v>38</v>
      </c>
      <c r="O31">
        <v>1450</v>
      </c>
      <c r="P31" t="s">
        <v>177</v>
      </c>
      <c r="Q31" t="s">
        <v>66</v>
      </c>
      <c r="R31" t="s">
        <v>53</v>
      </c>
      <c r="S31" t="s">
        <v>41</v>
      </c>
      <c r="T31" t="s">
        <v>42</v>
      </c>
      <c r="U31" t="s">
        <v>95</v>
      </c>
      <c r="V31" t="s">
        <v>178</v>
      </c>
      <c r="X31" t="s">
        <v>44</v>
      </c>
      <c r="Y31" t="s">
        <v>45</v>
      </c>
      <c r="Z31" t="s">
        <v>165</v>
      </c>
      <c r="AA31" t="s">
        <v>166</v>
      </c>
      <c r="AB31">
        <v>1</v>
      </c>
      <c r="AC31" t="s">
        <v>97</v>
      </c>
      <c r="AD31" t="s">
        <v>61</v>
      </c>
      <c r="AE31">
        <v>4.5</v>
      </c>
      <c r="AF31">
        <v>2</v>
      </c>
      <c r="AG31">
        <v>6</v>
      </c>
      <c r="AH31" t="s">
        <v>179</v>
      </c>
      <c r="AI31">
        <v>0</v>
      </c>
      <c r="AJ31">
        <v>14</v>
      </c>
    </row>
    <row r="32" spans="1:36" x14ac:dyDescent="0.35">
      <c r="A32" t="s">
        <v>180</v>
      </c>
      <c r="B32">
        <v>10184</v>
      </c>
      <c r="C32">
        <v>0</v>
      </c>
      <c r="D32">
        <v>0</v>
      </c>
      <c r="E32">
        <v>1</v>
      </c>
      <c r="F32">
        <v>1</v>
      </c>
      <c r="G32">
        <v>5</v>
      </c>
      <c r="H32">
        <v>3</v>
      </c>
      <c r="I32">
        <v>0</v>
      </c>
      <c r="J32">
        <v>65288</v>
      </c>
      <c r="K32">
        <v>0</v>
      </c>
      <c r="L32">
        <v>20</v>
      </c>
      <c r="M32" t="s">
        <v>64</v>
      </c>
      <c r="N32" t="s">
        <v>38</v>
      </c>
      <c r="O32">
        <v>1013</v>
      </c>
      <c r="P32" t="s">
        <v>181</v>
      </c>
      <c r="Q32" t="s">
        <v>39</v>
      </c>
      <c r="R32" t="s">
        <v>40</v>
      </c>
      <c r="S32" t="s">
        <v>41</v>
      </c>
      <c r="T32" t="s">
        <v>42</v>
      </c>
      <c r="U32" t="s">
        <v>43</v>
      </c>
      <c r="V32" t="s">
        <v>182</v>
      </c>
      <c r="X32" t="s">
        <v>44</v>
      </c>
      <c r="Y32" t="s">
        <v>45</v>
      </c>
      <c r="Z32" t="s">
        <v>46</v>
      </c>
      <c r="AA32" t="s">
        <v>77</v>
      </c>
      <c r="AC32" t="s">
        <v>78</v>
      </c>
      <c r="AD32" t="s">
        <v>61</v>
      </c>
      <c r="AE32">
        <v>3.19</v>
      </c>
      <c r="AF32">
        <v>3</v>
      </c>
      <c r="AG32">
        <v>0</v>
      </c>
      <c r="AH32" s="1">
        <v>43467</v>
      </c>
      <c r="AI32">
        <v>0</v>
      </c>
      <c r="AJ32">
        <v>9</v>
      </c>
    </row>
    <row r="33" spans="1:36" x14ac:dyDescent="0.35">
      <c r="A33" t="s">
        <v>183</v>
      </c>
      <c r="B33">
        <v>10203</v>
      </c>
      <c r="C33">
        <v>0</v>
      </c>
      <c r="D33">
        <v>3</v>
      </c>
      <c r="E33">
        <v>0</v>
      </c>
      <c r="F33">
        <v>3</v>
      </c>
      <c r="G33">
        <v>5</v>
      </c>
      <c r="H33">
        <v>3</v>
      </c>
      <c r="I33">
        <v>1</v>
      </c>
      <c r="J33">
        <v>64375</v>
      </c>
      <c r="K33">
        <v>0</v>
      </c>
      <c r="L33">
        <v>19</v>
      </c>
      <c r="M33" t="s">
        <v>37</v>
      </c>
      <c r="N33" t="s">
        <v>38</v>
      </c>
      <c r="O33">
        <v>2043</v>
      </c>
      <c r="P33" t="s">
        <v>184</v>
      </c>
      <c r="Q33" t="s">
        <v>66</v>
      </c>
      <c r="R33" t="s">
        <v>185</v>
      </c>
      <c r="S33" t="s">
        <v>41</v>
      </c>
      <c r="T33" t="s">
        <v>42</v>
      </c>
      <c r="U33" t="s">
        <v>95</v>
      </c>
      <c r="V33" s="1">
        <v>41589</v>
      </c>
      <c r="X33" t="s">
        <v>44</v>
      </c>
      <c r="Y33" t="s">
        <v>45</v>
      </c>
      <c r="Z33" t="s">
        <v>46</v>
      </c>
      <c r="AA33" t="s">
        <v>69</v>
      </c>
      <c r="AB33">
        <v>20</v>
      </c>
      <c r="AC33" t="s">
        <v>97</v>
      </c>
      <c r="AD33" t="s">
        <v>61</v>
      </c>
      <c r="AE33">
        <v>3.5</v>
      </c>
      <c r="AF33">
        <v>5</v>
      </c>
      <c r="AG33">
        <v>0</v>
      </c>
      <c r="AH33" t="s">
        <v>186</v>
      </c>
      <c r="AI33">
        <v>0</v>
      </c>
      <c r="AJ33">
        <v>17</v>
      </c>
    </row>
    <row r="34" spans="1:36" x14ac:dyDescent="0.35">
      <c r="A34" t="s">
        <v>187</v>
      </c>
      <c r="B34">
        <v>10188</v>
      </c>
      <c r="C34">
        <v>1</v>
      </c>
      <c r="D34">
        <v>1</v>
      </c>
      <c r="E34">
        <v>0</v>
      </c>
      <c r="F34">
        <v>5</v>
      </c>
      <c r="G34">
        <v>6</v>
      </c>
      <c r="H34">
        <v>3</v>
      </c>
      <c r="I34">
        <v>0</v>
      </c>
      <c r="J34">
        <v>74326</v>
      </c>
      <c r="K34">
        <v>1</v>
      </c>
      <c r="L34">
        <v>3</v>
      </c>
      <c r="M34" t="s">
        <v>188</v>
      </c>
      <c r="N34" t="s">
        <v>189</v>
      </c>
      <c r="O34">
        <v>21851</v>
      </c>
      <c r="P34" s="1">
        <v>23382</v>
      </c>
      <c r="Q34" t="s">
        <v>66</v>
      </c>
      <c r="R34" t="s">
        <v>53</v>
      </c>
      <c r="S34" t="s">
        <v>135</v>
      </c>
      <c r="T34" t="s">
        <v>42</v>
      </c>
      <c r="U34" t="s">
        <v>95</v>
      </c>
      <c r="V34" t="s">
        <v>190</v>
      </c>
      <c r="W34" s="1">
        <v>41678</v>
      </c>
      <c r="X34" t="s">
        <v>105</v>
      </c>
      <c r="Y34" t="s">
        <v>57</v>
      </c>
      <c r="Z34" t="s">
        <v>191</v>
      </c>
      <c r="AA34" t="s">
        <v>192</v>
      </c>
      <c r="AB34">
        <v>17</v>
      </c>
      <c r="AC34" t="s">
        <v>78</v>
      </c>
      <c r="AD34" t="s">
        <v>61</v>
      </c>
      <c r="AE34">
        <v>3.14</v>
      </c>
      <c r="AF34">
        <v>5</v>
      </c>
      <c r="AG34">
        <v>0</v>
      </c>
      <c r="AH34" s="1">
        <v>41549</v>
      </c>
      <c r="AI34">
        <v>1</v>
      </c>
      <c r="AJ34">
        <v>19</v>
      </c>
    </row>
    <row r="35" spans="1:36" x14ac:dyDescent="0.35">
      <c r="A35" t="s">
        <v>193</v>
      </c>
      <c r="B35">
        <v>10107</v>
      </c>
      <c r="C35">
        <v>0</v>
      </c>
      <c r="D35">
        <v>0</v>
      </c>
      <c r="E35">
        <v>0</v>
      </c>
      <c r="F35">
        <v>1</v>
      </c>
      <c r="G35">
        <v>5</v>
      </c>
      <c r="H35">
        <v>3</v>
      </c>
      <c r="I35">
        <v>0</v>
      </c>
      <c r="J35">
        <v>63763</v>
      </c>
      <c r="K35">
        <v>0</v>
      </c>
      <c r="L35">
        <v>20</v>
      </c>
      <c r="M35" t="s">
        <v>64</v>
      </c>
      <c r="N35" t="s">
        <v>38</v>
      </c>
      <c r="O35">
        <v>2148</v>
      </c>
      <c r="P35" s="1">
        <v>29254</v>
      </c>
      <c r="Q35" t="s">
        <v>66</v>
      </c>
      <c r="R35" t="s">
        <v>40</v>
      </c>
      <c r="S35" t="s">
        <v>41</v>
      </c>
      <c r="T35" t="s">
        <v>42</v>
      </c>
      <c r="U35" t="s">
        <v>95</v>
      </c>
      <c r="V35" s="1">
        <v>41032</v>
      </c>
      <c r="X35" t="s">
        <v>44</v>
      </c>
      <c r="Y35" t="s">
        <v>45</v>
      </c>
      <c r="Z35" t="s">
        <v>46</v>
      </c>
      <c r="AA35" t="s">
        <v>81</v>
      </c>
      <c r="AB35">
        <v>11</v>
      </c>
      <c r="AC35" t="s">
        <v>92</v>
      </c>
      <c r="AD35" t="s">
        <v>61</v>
      </c>
      <c r="AE35">
        <v>4.51</v>
      </c>
      <c r="AF35">
        <v>4</v>
      </c>
      <c r="AG35">
        <v>0</v>
      </c>
      <c r="AH35" t="s">
        <v>194</v>
      </c>
      <c r="AI35">
        <v>0</v>
      </c>
      <c r="AJ35">
        <v>3</v>
      </c>
    </row>
    <row r="36" spans="1:36" x14ac:dyDescent="0.35">
      <c r="A36" t="s">
        <v>195</v>
      </c>
      <c r="B36">
        <v>10181</v>
      </c>
      <c r="C36">
        <v>1</v>
      </c>
      <c r="D36">
        <v>1</v>
      </c>
      <c r="E36">
        <v>1</v>
      </c>
      <c r="F36">
        <v>1</v>
      </c>
      <c r="G36">
        <v>5</v>
      </c>
      <c r="H36">
        <v>3</v>
      </c>
      <c r="I36">
        <v>0</v>
      </c>
      <c r="J36">
        <v>62162</v>
      </c>
      <c r="K36">
        <v>0</v>
      </c>
      <c r="L36">
        <v>20</v>
      </c>
      <c r="M36" t="s">
        <v>64</v>
      </c>
      <c r="N36" t="s">
        <v>38</v>
      </c>
      <c r="O36">
        <v>1890</v>
      </c>
      <c r="P36" t="s">
        <v>196</v>
      </c>
      <c r="Q36" t="s">
        <v>39</v>
      </c>
      <c r="R36" t="s">
        <v>53</v>
      </c>
      <c r="S36" t="s">
        <v>41</v>
      </c>
      <c r="T36" t="s">
        <v>42</v>
      </c>
      <c r="U36" t="s">
        <v>43</v>
      </c>
      <c r="V36" s="1">
        <v>40637</v>
      </c>
      <c r="X36" t="s">
        <v>44</v>
      </c>
      <c r="Y36" t="s">
        <v>45</v>
      </c>
      <c r="Z36" t="s">
        <v>46</v>
      </c>
      <c r="AA36" t="s">
        <v>91</v>
      </c>
      <c r="AB36">
        <v>19</v>
      </c>
      <c r="AC36" t="s">
        <v>60</v>
      </c>
      <c r="AD36" t="s">
        <v>61</v>
      </c>
      <c r="AE36">
        <v>3.25</v>
      </c>
      <c r="AF36">
        <v>5</v>
      </c>
      <c r="AG36">
        <v>0</v>
      </c>
      <c r="AH36" t="s">
        <v>132</v>
      </c>
      <c r="AI36">
        <v>0</v>
      </c>
      <c r="AJ36">
        <v>15</v>
      </c>
    </row>
    <row r="37" spans="1:36" x14ac:dyDescent="0.35">
      <c r="A37" t="s">
        <v>197</v>
      </c>
      <c r="B37">
        <v>10150</v>
      </c>
      <c r="C37">
        <v>0</v>
      </c>
      <c r="D37">
        <v>0</v>
      </c>
      <c r="E37">
        <v>1</v>
      </c>
      <c r="F37">
        <v>1</v>
      </c>
      <c r="G37">
        <v>4</v>
      </c>
      <c r="H37">
        <v>3</v>
      </c>
      <c r="I37">
        <v>0</v>
      </c>
      <c r="J37">
        <v>77692</v>
      </c>
      <c r="K37">
        <v>0</v>
      </c>
      <c r="L37">
        <v>25</v>
      </c>
      <c r="M37" t="s">
        <v>198</v>
      </c>
      <c r="N37" t="s">
        <v>38</v>
      </c>
      <c r="O37">
        <v>2184</v>
      </c>
      <c r="P37" t="s">
        <v>199</v>
      </c>
      <c r="Q37" t="s">
        <v>39</v>
      </c>
      <c r="R37" t="s">
        <v>40</v>
      </c>
      <c r="S37" t="s">
        <v>41</v>
      </c>
      <c r="T37" t="s">
        <v>42</v>
      </c>
      <c r="U37" t="s">
        <v>43</v>
      </c>
      <c r="V37" t="s">
        <v>190</v>
      </c>
      <c r="X37" t="s">
        <v>44</v>
      </c>
      <c r="Y37" t="s">
        <v>45</v>
      </c>
      <c r="Z37" t="s">
        <v>85</v>
      </c>
      <c r="AA37" t="s">
        <v>200</v>
      </c>
      <c r="AB37">
        <v>5</v>
      </c>
      <c r="AC37" t="s">
        <v>78</v>
      </c>
      <c r="AD37" t="s">
        <v>61</v>
      </c>
      <c r="AE37">
        <v>3.84</v>
      </c>
      <c r="AF37">
        <v>3</v>
      </c>
      <c r="AG37">
        <v>5</v>
      </c>
      <c r="AH37" t="s">
        <v>186</v>
      </c>
      <c r="AI37">
        <v>0</v>
      </c>
      <c r="AJ37">
        <v>4</v>
      </c>
    </row>
    <row r="38" spans="1:36" x14ac:dyDescent="0.35">
      <c r="A38" t="s">
        <v>201</v>
      </c>
      <c r="B38">
        <v>10001</v>
      </c>
      <c r="C38">
        <v>0</v>
      </c>
      <c r="D38">
        <v>0</v>
      </c>
      <c r="E38">
        <v>1</v>
      </c>
      <c r="F38">
        <v>1</v>
      </c>
      <c r="G38">
        <v>5</v>
      </c>
      <c r="H38">
        <v>4</v>
      </c>
      <c r="I38">
        <v>0</v>
      </c>
      <c r="J38">
        <v>72640</v>
      </c>
      <c r="K38">
        <v>0</v>
      </c>
      <c r="L38">
        <v>18</v>
      </c>
      <c r="M38" t="s">
        <v>168</v>
      </c>
      <c r="N38" t="s">
        <v>38</v>
      </c>
      <c r="O38">
        <v>2169</v>
      </c>
      <c r="P38" s="1">
        <v>30567</v>
      </c>
      <c r="Q38" t="s">
        <v>39</v>
      </c>
      <c r="R38" t="s">
        <v>40</v>
      </c>
      <c r="S38" t="s">
        <v>41</v>
      </c>
      <c r="T38" t="s">
        <v>42</v>
      </c>
      <c r="U38" t="s">
        <v>43</v>
      </c>
      <c r="V38" t="s">
        <v>202</v>
      </c>
      <c r="X38" t="s">
        <v>44</v>
      </c>
      <c r="Y38" t="s">
        <v>45</v>
      </c>
      <c r="Z38" t="s">
        <v>46</v>
      </c>
      <c r="AA38" t="s">
        <v>170</v>
      </c>
      <c r="AB38">
        <v>2</v>
      </c>
      <c r="AC38" t="s">
        <v>60</v>
      </c>
      <c r="AD38" t="s">
        <v>49</v>
      </c>
      <c r="AE38">
        <v>5</v>
      </c>
      <c r="AF38">
        <v>3</v>
      </c>
      <c r="AG38">
        <v>0</v>
      </c>
      <c r="AH38" t="s">
        <v>203</v>
      </c>
      <c r="AI38">
        <v>0</v>
      </c>
      <c r="AJ38">
        <v>14</v>
      </c>
    </row>
    <row r="39" spans="1:36" x14ac:dyDescent="0.35">
      <c r="A39" t="s">
        <v>204</v>
      </c>
      <c r="B39">
        <v>10085</v>
      </c>
      <c r="C39">
        <v>0</v>
      </c>
      <c r="D39">
        <v>0</v>
      </c>
      <c r="E39">
        <v>0</v>
      </c>
      <c r="F39">
        <v>1</v>
      </c>
      <c r="G39">
        <v>4</v>
      </c>
      <c r="H39">
        <v>3</v>
      </c>
      <c r="I39">
        <v>0</v>
      </c>
      <c r="J39">
        <v>93396</v>
      </c>
      <c r="K39">
        <v>0</v>
      </c>
      <c r="L39">
        <v>24</v>
      </c>
      <c r="M39" t="s">
        <v>83</v>
      </c>
      <c r="N39" t="s">
        <v>38</v>
      </c>
      <c r="O39">
        <v>2132</v>
      </c>
      <c r="P39" s="1">
        <v>31901</v>
      </c>
      <c r="Q39" t="s">
        <v>66</v>
      </c>
      <c r="R39" t="s">
        <v>40</v>
      </c>
      <c r="S39" t="s">
        <v>41</v>
      </c>
      <c r="T39" t="s">
        <v>42</v>
      </c>
      <c r="U39" t="s">
        <v>43</v>
      </c>
      <c r="V39" s="1">
        <v>41589</v>
      </c>
      <c r="X39" t="s">
        <v>44</v>
      </c>
      <c r="Y39" t="s">
        <v>45</v>
      </c>
      <c r="Z39" t="s">
        <v>85</v>
      </c>
      <c r="AA39" t="s">
        <v>86</v>
      </c>
      <c r="AB39">
        <v>10</v>
      </c>
      <c r="AC39" t="s">
        <v>60</v>
      </c>
      <c r="AD39" t="s">
        <v>61</v>
      </c>
      <c r="AE39">
        <v>4.96</v>
      </c>
      <c r="AF39">
        <v>4</v>
      </c>
      <c r="AG39">
        <v>6</v>
      </c>
      <c r="AH39" t="s">
        <v>205</v>
      </c>
      <c r="AI39">
        <v>0</v>
      </c>
      <c r="AJ39">
        <v>3</v>
      </c>
    </row>
    <row r="40" spans="1:36" x14ac:dyDescent="0.35">
      <c r="A40" t="s">
        <v>206</v>
      </c>
      <c r="B40">
        <v>10115</v>
      </c>
      <c r="C40">
        <v>0</v>
      </c>
      <c r="D40">
        <v>0</v>
      </c>
      <c r="E40">
        <v>1</v>
      </c>
      <c r="F40">
        <v>1</v>
      </c>
      <c r="G40">
        <v>5</v>
      </c>
      <c r="H40">
        <v>3</v>
      </c>
      <c r="I40">
        <v>0</v>
      </c>
      <c r="J40">
        <v>52846</v>
      </c>
      <c r="K40">
        <v>0</v>
      </c>
      <c r="L40">
        <v>19</v>
      </c>
      <c r="M40" t="s">
        <v>37</v>
      </c>
      <c r="N40" t="s">
        <v>38</v>
      </c>
      <c r="O40">
        <v>1701</v>
      </c>
      <c r="P40" s="1">
        <v>30349</v>
      </c>
      <c r="Q40" t="s">
        <v>39</v>
      </c>
      <c r="R40" t="s">
        <v>40</v>
      </c>
      <c r="S40" t="s">
        <v>41</v>
      </c>
      <c r="T40" t="s">
        <v>42</v>
      </c>
      <c r="U40" t="s">
        <v>95</v>
      </c>
      <c r="V40" t="s">
        <v>207</v>
      </c>
      <c r="X40" t="s">
        <v>44</v>
      </c>
      <c r="Y40" t="s">
        <v>45</v>
      </c>
      <c r="Z40" t="s">
        <v>46</v>
      </c>
      <c r="AA40" t="s">
        <v>119</v>
      </c>
      <c r="AB40">
        <v>18</v>
      </c>
      <c r="AC40" t="s">
        <v>48</v>
      </c>
      <c r="AD40" t="s">
        <v>61</v>
      </c>
      <c r="AE40">
        <v>4.43</v>
      </c>
      <c r="AF40">
        <v>3</v>
      </c>
      <c r="AG40">
        <v>0</v>
      </c>
      <c r="AH40" s="1">
        <v>43467</v>
      </c>
      <c r="AI40">
        <v>0</v>
      </c>
      <c r="AJ40">
        <v>14</v>
      </c>
    </row>
    <row r="41" spans="1:36" x14ac:dyDescent="0.35">
      <c r="A41" t="s">
        <v>208</v>
      </c>
      <c r="B41">
        <v>10082</v>
      </c>
      <c r="C41">
        <v>0</v>
      </c>
      <c r="D41">
        <v>0</v>
      </c>
      <c r="E41">
        <v>0</v>
      </c>
      <c r="F41">
        <v>2</v>
      </c>
      <c r="G41">
        <v>3</v>
      </c>
      <c r="H41">
        <v>3</v>
      </c>
      <c r="I41">
        <v>0</v>
      </c>
      <c r="J41">
        <v>100031</v>
      </c>
      <c r="K41">
        <v>0</v>
      </c>
      <c r="L41">
        <v>27</v>
      </c>
      <c r="M41" t="s">
        <v>52</v>
      </c>
      <c r="N41" t="s">
        <v>38</v>
      </c>
      <c r="O41">
        <v>1886</v>
      </c>
      <c r="P41" s="1">
        <v>31569</v>
      </c>
      <c r="Q41" t="s">
        <v>66</v>
      </c>
      <c r="R41" t="s">
        <v>40</v>
      </c>
      <c r="S41" t="s">
        <v>41</v>
      </c>
      <c r="T41" t="s">
        <v>42</v>
      </c>
      <c r="U41" t="s">
        <v>95</v>
      </c>
      <c r="V41" t="s">
        <v>209</v>
      </c>
      <c r="X41" t="s">
        <v>44</v>
      </c>
      <c r="Y41" t="s">
        <v>45</v>
      </c>
      <c r="Z41" t="s">
        <v>58</v>
      </c>
      <c r="AA41" t="s">
        <v>59</v>
      </c>
      <c r="AB41">
        <v>4</v>
      </c>
      <c r="AC41" t="s">
        <v>48</v>
      </c>
      <c r="AD41" t="s">
        <v>61</v>
      </c>
      <c r="AE41">
        <v>5</v>
      </c>
      <c r="AF41">
        <v>5</v>
      </c>
      <c r="AG41">
        <v>6</v>
      </c>
      <c r="AH41" t="s">
        <v>102</v>
      </c>
      <c r="AI41">
        <v>0</v>
      </c>
      <c r="AJ41">
        <v>7</v>
      </c>
    </row>
    <row r="42" spans="1:36" x14ac:dyDescent="0.35">
      <c r="A42" t="s">
        <v>210</v>
      </c>
      <c r="B42">
        <v>10040</v>
      </c>
      <c r="C42">
        <v>0</v>
      </c>
      <c r="D42">
        <v>0</v>
      </c>
      <c r="E42">
        <v>0</v>
      </c>
      <c r="F42">
        <v>1</v>
      </c>
      <c r="G42">
        <v>6</v>
      </c>
      <c r="H42">
        <v>3</v>
      </c>
      <c r="I42">
        <v>0</v>
      </c>
      <c r="J42">
        <v>71860</v>
      </c>
      <c r="K42">
        <v>0</v>
      </c>
      <c r="L42">
        <v>3</v>
      </c>
      <c r="M42" t="s">
        <v>188</v>
      </c>
      <c r="N42" t="s">
        <v>211</v>
      </c>
      <c r="O42">
        <v>5664</v>
      </c>
      <c r="P42" t="s">
        <v>212</v>
      </c>
      <c r="Q42" t="s">
        <v>66</v>
      </c>
      <c r="R42" t="s">
        <v>40</v>
      </c>
      <c r="S42" t="s">
        <v>41</v>
      </c>
      <c r="T42" t="s">
        <v>42</v>
      </c>
      <c r="U42" t="s">
        <v>43</v>
      </c>
      <c r="V42" t="s">
        <v>213</v>
      </c>
      <c r="X42" t="s">
        <v>44</v>
      </c>
      <c r="Y42" t="s">
        <v>45</v>
      </c>
      <c r="Z42" t="s">
        <v>191</v>
      </c>
      <c r="AA42" t="s">
        <v>192</v>
      </c>
      <c r="AB42">
        <v>17</v>
      </c>
      <c r="AC42" t="s">
        <v>60</v>
      </c>
      <c r="AD42" t="s">
        <v>61</v>
      </c>
      <c r="AE42">
        <v>5</v>
      </c>
      <c r="AF42">
        <v>5</v>
      </c>
      <c r="AG42">
        <v>0</v>
      </c>
      <c r="AH42" t="s">
        <v>186</v>
      </c>
      <c r="AI42">
        <v>0</v>
      </c>
      <c r="AJ42">
        <v>7</v>
      </c>
    </row>
    <row r="43" spans="1:36" x14ac:dyDescent="0.35">
      <c r="A43" t="s">
        <v>214</v>
      </c>
      <c r="B43">
        <v>10067</v>
      </c>
      <c r="C43">
        <v>0</v>
      </c>
      <c r="D43">
        <v>0</v>
      </c>
      <c r="E43">
        <v>0</v>
      </c>
      <c r="F43">
        <v>1</v>
      </c>
      <c r="G43">
        <v>5</v>
      </c>
      <c r="H43">
        <v>3</v>
      </c>
      <c r="I43">
        <v>0</v>
      </c>
      <c r="J43">
        <v>61656</v>
      </c>
      <c r="K43">
        <v>0</v>
      </c>
      <c r="L43">
        <v>19</v>
      </c>
      <c r="M43" t="s">
        <v>37</v>
      </c>
      <c r="N43" t="s">
        <v>38</v>
      </c>
      <c r="O43">
        <v>2763</v>
      </c>
      <c r="P43" s="1">
        <v>18660</v>
      </c>
      <c r="Q43" t="s">
        <v>66</v>
      </c>
      <c r="R43" t="s">
        <v>40</v>
      </c>
      <c r="S43" t="s">
        <v>41</v>
      </c>
      <c r="T43" t="s">
        <v>42</v>
      </c>
      <c r="U43" t="s">
        <v>43</v>
      </c>
      <c r="V43" t="s">
        <v>182</v>
      </c>
      <c r="X43" t="s">
        <v>44</v>
      </c>
      <c r="Y43" t="s">
        <v>45</v>
      </c>
      <c r="Z43" t="s">
        <v>46</v>
      </c>
      <c r="AA43" t="s">
        <v>47</v>
      </c>
      <c r="AB43">
        <v>22</v>
      </c>
      <c r="AC43" t="s">
        <v>78</v>
      </c>
      <c r="AD43" t="s">
        <v>61</v>
      </c>
      <c r="AE43">
        <v>5</v>
      </c>
      <c r="AF43">
        <v>4</v>
      </c>
      <c r="AG43">
        <v>0</v>
      </c>
      <c r="AH43" s="1">
        <v>43801</v>
      </c>
      <c r="AI43">
        <v>0</v>
      </c>
      <c r="AJ43">
        <v>11</v>
      </c>
    </row>
    <row r="44" spans="1:36" x14ac:dyDescent="0.35">
      <c r="A44" t="s">
        <v>215</v>
      </c>
      <c r="B44">
        <v>10108</v>
      </c>
      <c r="C44">
        <v>1</v>
      </c>
      <c r="D44">
        <v>1</v>
      </c>
      <c r="E44">
        <v>1</v>
      </c>
      <c r="F44">
        <v>1</v>
      </c>
      <c r="G44">
        <v>3</v>
      </c>
      <c r="H44">
        <v>3</v>
      </c>
      <c r="I44">
        <v>0</v>
      </c>
      <c r="J44">
        <v>110929</v>
      </c>
      <c r="K44">
        <v>0</v>
      </c>
      <c r="L44">
        <v>5</v>
      </c>
      <c r="M44" t="s">
        <v>216</v>
      </c>
      <c r="N44" t="s">
        <v>38</v>
      </c>
      <c r="O44">
        <v>2045</v>
      </c>
      <c r="P44" s="1">
        <v>26544</v>
      </c>
      <c r="Q44" t="s">
        <v>39</v>
      </c>
      <c r="R44" t="s">
        <v>53</v>
      </c>
      <c r="S44" t="s">
        <v>41</v>
      </c>
      <c r="T44" t="s">
        <v>42</v>
      </c>
      <c r="U44" t="s">
        <v>43</v>
      </c>
      <c r="V44" s="1">
        <v>42530</v>
      </c>
      <c r="X44" t="s">
        <v>44</v>
      </c>
      <c r="Y44" t="s">
        <v>45</v>
      </c>
      <c r="Z44" t="s">
        <v>58</v>
      </c>
      <c r="AA44" t="s">
        <v>200</v>
      </c>
      <c r="AB44">
        <v>5</v>
      </c>
      <c r="AC44" t="s">
        <v>60</v>
      </c>
      <c r="AD44" t="s">
        <v>61</v>
      </c>
      <c r="AE44">
        <v>4.5</v>
      </c>
      <c r="AF44">
        <v>5</v>
      </c>
      <c r="AG44">
        <v>7</v>
      </c>
      <c r="AH44" t="s">
        <v>179</v>
      </c>
      <c r="AI44">
        <v>0</v>
      </c>
      <c r="AJ44">
        <v>8</v>
      </c>
    </row>
    <row r="45" spans="1:36" x14ac:dyDescent="0.35">
      <c r="A45" t="s">
        <v>217</v>
      </c>
      <c r="B45">
        <v>10210</v>
      </c>
      <c r="C45">
        <v>0</v>
      </c>
      <c r="D45">
        <v>0</v>
      </c>
      <c r="E45">
        <v>0</v>
      </c>
      <c r="F45">
        <v>1</v>
      </c>
      <c r="G45">
        <v>5</v>
      </c>
      <c r="H45">
        <v>3</v>
      </c>
      <c r="I45">
        <v>0</v>
      </c>
      <c r="J45">
        <v>54237</v>
      </c>
      <c r="K45">
        <v>0</v>
      </c>
      <c r="L45">
        <v>19</v>
      </c>
      <c r="M45" t="s">
        <v>37</v>
      </c>
      <c r="N45" t="s">
        <v>38</v>
      </c>
      <c r="O45">
        <v>2170</v>
      </c>
      <c r="P45" s="1">
        <v>29191</v>
      </c>
      <c r="Q45" t="s">
        <v>66</v>
      </c>
      <c r="R45" t="s">
        <v>40</v>
      </c>
      <c r="S45" t="s">
        <v>41</v>
      </c>
      <c r="T45" t="s">
        <v>42</v>
      </c>
      <c r="U45" t="s">
        <v>43</v>
      </c>
      <c r="V45" s="1">
        <v>41978</v>
      </c>
      <c r="X45" t="s">
        <v>44</v>
      </c>
      <c r="Y45" t="s">
        <v>45</v>
      </c>
      <c r="Z45" t="s">
        <v>46</v>
      </c>
      <c r="AA45" t="s">
        <v>73</v>
      </c>
      <c r="AB45">
        <v>16</v>
      </c>
      <c r="AC45" t="s">
        <v>60</v>
      </c>
      <c r="AD45" t="s">
        <v>61</v>
      </c>
      <c r="AE45">
        <v>3.3</v>
      </c>
      <c r="AF45">
        <v>4</v>
      </c>
      <c r="AG45">
        <v>0</v>
      </c>
      <c r="AH45" t="s">
        <v>218</v>
      </c>
      <c r="AI45">
        <v>0</v>
      </c>
      <c r="AJ45">
        <v>11</v>
      </c>
    </row>
    <row r="46" spans="1:36" x14ac:dyDescent="0.35">
      <c r="A46" t="s">
        <v>219</v>
      </c>
      <c r="B46">
        <v>10154</v>
      </c>
      <c r="C46">
        <v>0</v>
      </c>
      <c r="D46">
        <v>0</v>
      </c>
      <c r="E46">
        <v>1</v>
      </c>
      <c r="F46">
        <v>1</v>
      </c>
      <c r="G46">
        <v>5</v>
      </c>
      <c r="H46">
        <v>3</v>
      </c>
      <c r="I46">
        <v>0</v>
      </c>
      <c r="J46">
        <v>60380</v>
      </c>
      <c r="K46">
        <v>0</v>
      </c>
      <c r="L46">
        <v>19</v>
      </c>
      <c r="M46" t="s">
        <v>37</v>
      </c>
      <c r="N46" t="s">
        <v>38</v>
      </c>
      <c r="O46">
        <v>1845</v>
      </c>
      <c r="P46" t="s">
        <v>220</v>
      </c>
      <c r="Q46" t="s">
        <v>39</v>
      </c>
      <c r="R46" t="s">
        <v>40</v>
      </c>
      <c r="S46" t="s">
        <v>41</v>
      </c>
      <c r="T46" t="s">
        <v>42</v>
      </c>
      <c r="U46" t="s">
        <v>43</v>
      </c>
      <c r="V46" s="1">
        <v>41493</v>
      </c>
      <c r="X46" t="s">
        <v>44</v>
      </c>
      <c r="Y46" t="s">
        <v>45</v>
      </c>
      <c r="Z46" t="s">
        <v>46</v>
      </c>
      <c r="AA46" t="s">
        <v>77</v>
      </c>
      <c r="AC46" t="s">
        <v>48</v>
      </c>
      <c r="AD46" t="s">
        <v>61</v>
      </c>
      <c r="AE46">
        <v>3.8</v>
      </c>
      <c r="AF46">
        <v>5</v>
      </c>
      <c r="AG46">
        <v>0</v>
      </c>
      <c r="AH46" t="s">
        <v>132</v>
      </c>
      <c r="AI46">
        <v>0</v>
      </c>
      <c r="AJ46">
        <v>4</v>
      </c>
    </row>
    <row r="47" spans="1:36" x14ac:dyDescent="0.35">
      <c r="A47" t="s">
        <v>221</v>
      </c>
      <c r="B47">
        <v>10200</v>
      </c>
      <c r="C47">
        <v>0</v>
      </c>
      <c r="D47">
        <v>0</v>
      </c>
      <c r="E47">
        <v>1</v>
      </c>
      <c r="F47">
        <v>1</v>
      </c>
      <c r="G47">
        <v>6</v>
      </c>
      <c r="H47">
        <v>3</v>
      </c>
      <c r="I47">
        <v>0</v>
      </c>
      <c r="J47">
        <v>66808</v>
      </c>
      <c r="K47">
        <v>0</v>
      </c>
      <c r="L47">
        <v>3</v>
      </c>
      <c r="M47" t="s">
        <v>188</v>
      </c>
      <c r="N47" t="s">
        <v>114</v>
      </c>
      <c r="O47">
        <v>78207</v>
      </c>
      <c r="P47" s="1">
        <v>25878</v>
      </c>
      <c r="Q47" t="s">
        <v>39</v>
      </c>
      <c r="R47" t="s">
        <v>40</v>
      </c>
      <c r="S47" t="s">
        <v>135</v>
      </c>
      <c r="T47" t="s">
        <v>42</v>
      </c>
      <c r="U47" t="s">
        <v>95</v>
      </c>
      <c r="V47" t="s">
        <v>222</v>
      </c>
      <c r="X47" t="s">
        <v>44</v>
      </c>
      <c r="Y47" t="s">
        <v>45</v>
      </c>
      <c r="Z47" t="s">
        <v>191</v>
      </c>
      <c r="AA47" t="s">
        <v>223</v>
      </c>
      <c r="AB47">
        <v>21</v>
      </c>
      <c r="AC47" t="s">
        <v>92</v>
      </c>
      <c r="AD47" t="s">
        <v>61</v>
      </c>
      <c r="AE47">
        <v>3</v>
      </c>
      <c r="AF47">
        <v>5</v>
      </c>
      <c r="AG47">
        <v>0</v>
      </c>
      <c r="AH47" t="s">
        <v>224</v>
      </c>
      <c r="AI47">
        <v>0</v>
      </c>
      <c r="AJ47">
        <v>17</v>
      </c>
    </row>
    <row r="48" spans="1:36" x14ac:dyDescent="0.35">
      <c r="A48" t="s">
        <v>225</v>
      </c>
      <c r="B48">
        <v>10240</v>
      </c>
      <c r="C48">
        <v>0</v>
      </c>
      <c r="D48">
        <v>0</v>
      </c>
      <c r="E48">
        <v>0</v>
      </c>
      <c r="F48">
        <v>5</v>
      </c>
      <c r="G48">
        <v>5</v>
      </c>
      <c r="H48">
        <v>3</v>
      </c>
      <c r="I48">
        <v>0</v>
      </c>
      <c r="J48">
        <v>64786</v>
      </c>
      <c r="K48">
        <v>1</v>
      </c>
      <c r="L48">
        <v>19</v>
      </c>
      <c r="M48" t="s">
        <v>37</v>
      </c>
      <c r="N48" t="s">
        <v>38</v>
      </c>
      <c r="O48">
        <v>1775</v>
      </c>
      <c r="P48" t="s">
        <v>226</v>
      </c>
      <c r="Q48" t="s">
        <v>66</v>
      </c>
      <c r="R48" t="s">
        <v>40</v>
      </c>
      <c r="S48" t="s">
        <v>41</v>
      </c>
      <c r="T48" t="s">
        <v>42</v>
      </c>
      <c r="U48" t="s">
        <v>43</v>
      </c>
      <c r="V48" t="s">
        <v>227</v>
      </c>
      <c r="W48" t="s">
        <v>228</v>
      </c>
      <c r="X48" t="s">
        <v>229</v>
      </c>
      <c r="Y48" t="s">
        <v>57</v>
      </c>
      <c r="Z48" t="s">
        <v>46</v>
      </c>
      <c r="AA48" t="s">
        <v>81</v>
      </c>
      <c r="AB48">
        <v>11</v>
      </c>
      <c r="AC48" t="s">
        <v>60</v>
      </c>
      <c r="AD48" t="s">
        <v>61</v>
      </c>
      <c r="AE48">
        <v>4.3</v>
      </c>
      <c r="AF48">
        <v>4</v>
      </c>
      <c r="AG48">
        <v>0</v>
      </c>
      <c r="AH48" s="1">
        <v>42280</v>
      </c>
      <c r="AI48">
        <v>0</v>
      </c>
      <c r="AJ48">
        <v>3</v>
      </c>
    </row>
    <row r="49" spans="1:36" x14ac:dyDescent="0.35">
      <c r="A49" t="s">
        <v>230</v>
      </c>
      <c r="B49">
        <v>10168</v>
      </c>
      <c r="C49">
        <v>0</v>
      </c>
      <c r="D49">
        <v>0</v>
      </c>
      <c r="E49">
        <v>0</v>
      </c>
      <c r="F49">
        <v>1</v>
      </c>
      <c r="G49">
        <v>5</v>
      </c>
      <c r="H49">
        <v>3</v>
      </c>
      <c r="I49">
        <v>0</v>
      </c>
      <c r="J49">
        <v>64816</v>
      </c>
      <c r="K49">
        <v>0</v>
      </c>
      <c r="L49">
        <v>19</v>
      </c>
      <c r="M49" t="s">
        <v>37</v>
      </c>
      <c r="N49" t="s">
        <v>38</v>
      </c>
      <c r="O49">
        <v>2044</v>
      </c>
      <c r="P49" t="s">
        <v>231</v>
      </c>
      <c r="Q49" t="s">
        <v>66</v>
      </c>
      <c r="R49" t="s">
        <v>40</v>
      </c>
      <c r="S49" t="s">
        <v>232</v>
      </c>
      <c r="T49" t="s">
        <v>42</v>
      </c>
      <c r="U49" t="s">
        <v>95</v>
      </c>
      <c r="V49" s="1">
        <v>40612</v>
      </c>
      <c r="X49" t="s">
        <v>44</v>
      </c>
      <c r="Y49" t="s">
        <v>45</v>
      </c>
      <c r="Z49" t="s">
        <v>46</v>
      </c>
      <c r="AA49" t="s">
        <v>91</v>
      </c>
      <c r="AB49">
        <v>19</v>
      </c>
      <c r="AC49" t="s">
        <v>60</v>
      </c>
      <c r="AD49" t="s">
        <v>61</v>
      </c>
      <c r="AE49">
        <v>3.58</v>
      </c>
      <c r="AF49">
        <v>5</v>
      </c>
      <c r="AG49">
        <v>0</v>
      </c>
      <c r="AH49" t="s">
        <v>205</v>
      </c>
      <c r="AI49">
        <v>0</v>
      </c>
      <c r="AJ49">
        <v>3</v>
      </c>
    </row>
    <row r="50" spans="1:36" x14ac:dyDescent="0.35">
      <c r="A50" t="s">
        <v>233</v>
      </c>
      <c r="B50">
        <v>10220</v>
      </c>
      <c r="C50">
        <v>0</v>
      </c>
      <c r="D50">
        <v>0</v>
      </c>
      <c r="E50">
        <v>1</v>
      </c>
      <c r="F50">
        <v>1</v>
      </c>
      <c r="G50">
        <v>3</v>
      </c>
      <c r="H50">
        <v>3</v>
      </c>
      <c r="I50">
        <v>0</v>
      </c>
      <c r="J50">
        <v>68678</v>
      </c>
      <c r="K50">
        <v>0</v>
      </c>
      <c r="L50">
        <v>14</v>
      </c>
      <c r="M50" t="s">
        <v>100</v>
      </c>
      <c r="N50" t="s">
        <v>38</v>
      </c>
      <c r="O50">
        <v>2170</v>
      </c>
      <c r="P50" s="1">
        <v>31176</v>
      </c>
      <c r="Q50" t="s">
        <v>39</v>
      </c>
      <c r="R50" t="s">
        <v>40</v>
      </c>
      <c r="S50" t="s">
        <v>41</v>
      </c>
      <c r="T50" t="s">
        <v>42</v>
      </c>
      <c r="U50" t="s">
        <v>43</v>
      </c>
      <c r="V50" s="1">
        <v>41038</v>
      </c>
      <c r="X50" t="s">
        <v>44</v>
      </c>
      <c r="Y50" t="s">
        <v>45</v>
      </c>
      <c r="Z50" t="s">
        <v>58</v>
      </c>
      <c r="AA50" t="s">
        <v>234</v>
      </c>
      <c r="AB50">
        <v>6</v>
      </c>
      <c r="AC50" t="s">
        <v>60</v>
      </c>
      <c r="AD50" t="s">
        <v>61</v>
      </c>
      <c r="AE50">
        <v>4.7</v>
      </c>
      <c r="AF50">
        <v>3</v>
      </c>
      <c r="AG50">
        <v>6</v>
      </c>
      <c r="AH50" t="s">
        <v>148</v>
      </c>
      <c r="AI50">
        <v>0</v>
      </c>
      <c r="AJ50">
        <v>2</v>
      </c>
    </row>
    <row r="51" spans="1:36" x14ac:dyDescent="0.35">
      <c r="A51" t="s">
        <v>235</v>
      </c>
      <c r="B51">
        <v>10275</v>
      </c>
      <c r="C51">
        <v>1</v>
      </c>
      <c r="D51">
        <v>1</v>
      </c>
      <c r="E51">
        <v>0</v>
      </c>
      <c r="F51">
        <v>5</v>
      </c>
      <c r="G51">
        <v>5</v>
      </c>
      <c r="H51">
        <v>3</v>
      </c>
      <c r="I51">
        <v>0</v>
      </c>
      <c r="J51">
        <v>64066</v>
      </c>
      <c r="K51">
        <v>1</v>
      </c>
      <c r="L51">
        <v>20</v>
      </c>
      <c r="M51" t="s">
        <v>64</v>
      </c>
      <c r="N51" t="s">
        <v>38</v>
      </c>
      <c r="O51">
        <v>1752</v>
      </c>
      <c r="P51" t="s">
        <v>236</v>
      </c>
      <c r="Q51" t="s">
        <v>66</v>
      </c>
      <c r="R51" t="s">
        <v>53</v>
      </c>
      <c r="S51" t="s">
        <v>41</v>
      </c>
      <c r="T51" t="s">
        <v>42</v>
      </c>
      <c r="U51" t="s">
        <v>43</v>
      </c>
      <c r="V51" t="s">
        <v>237</v>
      </c>
      <c r="W51" s="1">
        <v>41456</v>
      </c>
      <c r="X51" t="s">
        <v>111</v>
      </c>
      <c r="Y51" t="s">
        <v>57</v>
      </c>
      <c r="Z51" t="s">
        <v>46</v>
      </c>
      <c r="AA51" t="s">
        <v>96</v>
      </c>
      <c r="AB51">
        <v>12</v>
      </c>
      <c r="AC51" t="s">
        <v>78</v>
      </c>
      <c r="AD51" t="s">
        <v>61</v>
      </c>
      <c r="AE51">
        <v>4.2</v>
      </c>
      <c r="AF51">
        <v>5</v>
      </c>
      <c r="AG51">
        <v>0</v>
      </c>
      <c r="AH51" s="1">
        <v>40973</v>
      </c>
      <c r="AI51">
        <v>0</v>
      </c>
      <c r="AJ51">
        <v>9</v>
      </c>
    </row>
    <row r="52" spans="1:36" x14ac:dyDescent="0.35">
      <c r="A52" t="s">
        <v>238</v>
      </c>
      <c r="B52">
        <v>10269</v>
      </c>
      <c r="C52">
        <v>1</v>
      </c>
      <c r="D52">
        <v>1</v>
      </c>
      <c r="E52">
        <v>1</v>
      </c>
      <c r="F52">
        <v>5</v>
      </c>
      <c r="G52">
        <v>5</v>
      </c>
      <c r="H52">
        <v>3</v>
      </c>
      <c r="I52">
        <v>0</v>
      </c>
      <c r="J52">
        <v>59369</v>
      </c>
      <c r="K52">
        <v>1</v>
      </c>
      <c r="L52">
        <v>20</v>
      </c>
      <c r="M52" t="s">
        <v>64</v>
      </c>
      <c r="N52" t="s">
        <v>38</v>
      </c>
      <c r="O52">
        <v>2169</v>
      </c>
      <c r="P52" t="s">
        <v>239</v>
      </c>
      <c r="Q52" t="s">
        <v>39</v>
      </c>
      <c r="R52" t="s">
        <v>53</v>
      </c>
      <c r="S52" t="s">
        <v>41</v>
      </c>
      <c r="T52" t="s">
        <v>42</v>
      </c>
      <c r="U52" t="s">
        <v>43</v>
      </c>
      <c r="V52" t="s">
        <v>240</v>
      </c>
      <c r="W52" t="s">
        <v>241</v>
      </c>
      <c r="X52" t="s">
        <v>56</v>
      </c>
      <c r="Y52" t="s">
        <v>57</v>
      </c>
      <c r="Z52" t="s">
        <v>46</v>
      </c>
      <c r="AA52" t="s">
        <v>106</v>
      </c>
      <c r="AB52">
        <v>14</v>
      </c>
      <c r="AC52" t="s">
        <v>60</v>
      </c>
      <c r="AD52" t="s">
        <v>61</v>
      </c>
      <c r="AE52">
        <v>4.2</v>
      </c>
      <c r="AF52">
        <v>4</v>
      </c>
      <c r="AG52">
        <v>0</v>
      </c>
      <c r="AH52" s="1">
        <v>40638</v>
      </c>
      <c r="AI52">
        <v>0</v>
      </c>
      <c r="AJ52">
        <v>6</v>
      </c>
    </row>
    <row r="53" spans="1:36" x14ac:dyDescent="0.35">
      <c r="A53" t="s">
        <v>242</v>
      </c>
      <c r="B53">
        <v>10029</v>
      </c>
      <c r="C53">
        <v>1</v>
      </c>
      <c r="D53">
        <v>1</v>
      </c>
      <c r="E53">
        <v>1</v>
      </c>
      <c r="F53">
        <v>2</v>
      </c>
      <c r="G53">
        <v>5</v>
      </c>
      <c r="H53">
        <v>4</v>
      </c>
      <c r="I53">
        <v>0</v>
      </c>
      <c r="J53">
        <v>50373</v>
      </c>
      <c r="K53">
        <v>0</v>
      </c>
      <c r="L53">
        <v>19</v>
      </c>
      <c r="M53" t="s">
        <v>37</v>
      </c>
      <c r="N53" t="s">
        <v>38</v>
      </c>
      <c r="O53">
        <v>2134</v>
      </c>
      <c r="P53" t="s">
        <v>243</v>
      </c>
      <c r="Q53" t="s">
        <v>39</v>
      </c>
      <c r="R53" t="s">
        <v>53</v>
      </c>
      <c r="S53" t="s">
        <v>41</v>
      </c>
      <c r="T53" t="s">
        <v>42</v>
      </c>
      <c r="U53" t="s">
        <v>43</v>
      </c>
      <c r="V53" s="1">
        <v>42528</v>
      </c>
      <c r="X53" t="s">
        <v>44</v>
      </c>
      <c r="Y53" t="s">
        <v>45</v>
      </c>
      <c r="Z53" t="s">
        <v>46</v>
      </c>
      <c r="AA53" t="s">
        <v>96</v>
      </c>
      <c r="AB53">
        <v>12</v>
      </c>
      <c r="AC53" t="s">
        <v>92</v>
      </c>
      <c r="AD53" t="s">
        <v>49</v>
      </c>
      <c r="AE53">
        <v>4.0999999999999996</v>
      </c>
      <c r="AF53">
        <v>4</v>
      </c>
      <c r="AG53">
        <v>0</v>
      </c>
      <c r="AH53" t="s">
        <v>244</v>
      </c>
      <c r="AI53">
        <v>0</v>
      </c>
      <c r="AJ53">
        <v>5</v>
      </c>
    </row>
    <row r="54" spans="1:36" x14ac:dyDescent="0.35">
      <c r="A54" t="s">
        <v>245</v>
      </c>
      <c r="B54">
        <v>10261</v>
      </c>
      <c r="C54">
        <v>0</v>
      </c>
      <c r="D54">
        <v>0</v>
      </c>
      <c r="E54">
        <v>1</v>
      </c>
      <c r="F54">
        <v>1</v>
      </c>
      <c r="G54">
        <v>5</v>
      </c>
      <c r="H54">
        <v>3</v>
      </c>
      <c r="I54">
        <v>0</v>
      </c>
      <c r="J54">
        <v>63108</v>
      </c>
      <c r="K54">
        <v>0</v>
      </c>
      <c r="L54">
        <v>19</v>
      </c>
      <c r="M54" t="s">
        <v>37</v>
      </c>
      <c r="N54" t="s">
        <v>38</v>
      </c>
      <c r="O54">
        <v>2452</v>
      </c>
      <c r="P54" s="1">
        <v>28346</v>
      </c>
      <c r="Q54" t="s">
        <v>39</v>
      </c>
      <c r="R54" t="s">
        <v>40</v>
      </c>
      <c r="S54" t="s">
        <v>41</v>
      </c>
      <c r="T54" t="s">
        <v>42</v>
      </c>
      <c r="U54" t="s">
        <v>43</v>
      </c>
      <c r="V54" s="1">
        <v>41493</v>
      </c>
      <c r="X54" t="s">
        <v>44</v>
      </c>
      <c r="Y54" t="s">
        <v>45</v>
      </c>
      <c r="Z54" t="s">
        <v>46</v>
      </c>
      <c r="AA54" t="s">
        <v>106</v>
      </c>
      <c r="AB54">
        <v>14</v>
      </c>
      <c r="AC54" t="s">
        <v>92</v>
      </c>
      <c r="AD54" t="s">
        <v>61</v>
      </c>
      <c r="AE54">
        <v>4.4000000000000004</v>
      </c>
      <c r="AF54">
        <v>5</v>
      </c>
      <c r="AG54">
        <v>0</v>
      </c>
      <c r="AH54" t="s">
        <v>132</v>
      </c>
      <c r="AI54">
        <v>0</v>
      </c>
      <c r="AJ54">
        <v>3</v>
      </c>
    </row>
    <row r="55" spans="1:36" x14ac:dyDescent="0.35">
      <c r="A55" t="s">
        <v>246</v>
      </c>
      <c r="B55">
        <v>10292</v>
      </c>
      <c r="C55">
        <v>0</v>
      </c>
      <c r="D55">
        <v>0</v>
      </c>
      <c r="E55">
        <v>1</v>
      </c>
      <c r="F55">
        <v>4</v>
      </c>
      <c r="G55">
        <v>5</v>
      </c>
      <c r="H55">
        <v>2</v>
      </c>
      <c r="I55">
        <v>0</v>
      </c>
      <c r="J55">
        <v>59144</v>
      </c>
      <c r="K55">
        <v>1</v>
      </c>
      <c r="L55">
        <v>19</v>
      </c>
      <c r="M55" t="s">
        <v>37</v>
      </c>
      <c r="N55" t="s">
        <v>38</v>
      </c>
      <c r="O55">
        <v>1880</v>
      </c>
      <c r="P55" s="1">
        <v>29197</v>
      </c>
      <c r="Q55" t="s">
        <v>39</v>
      </c>
      <c r="R55" t="s">
        <v>40</v>
      </c>
      <c r="S55" t="s">
        <v>41</v>
      </c>
      <c r="T55" t="s">
        <v>42</v>
      </c>
      <c r="U55" t="s">
        <v>95</v>
      </c>
      <c r="V55" s="1">
        <v>40854</v>
      </c>
      <c r="W55" t="s">
        <v>247</v>
      </c>
      <c r="X55" t="s">
        <v>138</v>
      </c>
      <c r="Y55" t="s">
        <v>128</v>
      </c>
      <c r="Z55" t="s">
        <v>46</v>
      </c>
      <c r="AA55" t="s">
        <v>69</v>
      </c>
      <c r="AB55">
        <v>20</v>
      </c>
      <c r="AC55" t="s">
        <v>48</v>
      </c>
      <c r="AD55" t="s">
        <v>152</v>
      </c>
      <c r="AE55">
        <v>2</v>
      </c>
      <c r="AF55">
        <v>3</v>
      </c>
      <c r="AG55">
        <v>0</v>
      </c>
      <c r="AH55" s="1">
        <v>42374</v>
      </c>
      <c r="AI55">
        <v>5</v>
      </c>
      <c r="AJ55">
        <v>16</v>
      </c>
    </row>
    <row r="56" spans="1:36" x14ac:dyDescent="0.35">
      <c r="A56" t="s">
        <v>248</v>
      </c>
      <c r="B56">
        <v>10282</v>
      </c>
      <c r="C56">
        <v>0</v>
      </c>
      <c r="D56">
        <v>2</v>
      </c>
      <c r="E56">
        <v>1</v>
      </c>
      <c r="F56">
        <v>1</v>
      </c>
      <c r="G56">
        <v>5</v>
      </c>
      <c r="H56">
        <v>2</v>
      </c>
      <c r="I56">
        <v>0</v>
      </c>
      <c r="J56">
        <v>68051</v>
      </c>
      <c r="K56">
        <v>0</v>
      </c>
      <c r="L56">
        <v>18</v>
      </c>
      <c r="M56" t="s">
        <v>168</v>
      </c>
      <c r="N56" t="s">
        <v>38</v>
      </c>
      <c r="O56">
        <v>1803</v>
      </c>
      <c r="P56" t="s">
        <v>249</v>
      </c>
      <c r="Q56" t="s">
        <v>39</v>
      </c>
      <c r="R56" t="s">
        <v>75</v>
      </c>
      <c r="S56" t="s">
        <v>41</v>
      </c>
      <c r="T56" t="s">
        <v>42</v>
      </c>
      <c r="U56" t="s">
        <v>43</v>
      </c>
      <c r="V56" t="s">
        <v>250</v>
      </c>
      <c r="X56" t="s">
        <v>44</v>
      </c>
      <c r="Y56" t="s">
        <v>45</v>
      </c>
      <c r="Z56" t="s">
        <v>46</v>
      </c>
      <c r="AA56" t="s">
        <v>170</v>
      </c>
      <c r="AB56">
        <v>2</v>
      </c>
      <c r="AC56" t="s">
        <v>151</v>
      </c>
      <c r="AD56" t="s">
        <v>152</v>
      </c>
      <c r="AE56">
        <v>4.13</v>
      </c>
      <c r="AF56">
        <v>2</v>
      </c>
      <c r="AG56">
        <v>0</v>
      </c>
      <c r="AH56" t="s">
        <v>132</v>
      </c>
      <c r="AI56">
        <v>3</v>
      </c>
      <c r="AJ56">
        <v>3</v>
      </c>
    </row>
    <row r="57" spans="1:36" x14ac:dyDescent="0.35">
      <c r="A57" t="s">
        <v>251</v>
      </c>
      <c r="B57">
        <v>10019</v>
      </c>
      <c r="C57">
        <v>0</v>
      </c>
      <c r="D57">
        <v>0</v>
      </c>
      <c r="E57">
        <v>1</v>
      </c>
      <c r="F57">
        <v>1</v>
      </c>
      <c r="G57">
        <v>5</v>
      </c>
      <c r="H57">
        <v>4</v>
      </c>
      <c r="I57">
        <v>0</v>
      </c>
      <c r="J57">
        <v>170500</v>
      </c>
      <c r="K57">
        <v>0</v>
      </c>
      <c r="L57">
        <v>10</v>
      </c>
      <c r="M57" t="s">
        <v>252</v>
      </c>
      <c r="N57" t="s">
        <v>38</v>
      </c>
      <c r="O57">
        <v>2030</v>
      </c>
      <c r="P57" t="s">
        <v>253</v>
      </c>
      <c r="Q57" t="s">
        <v>39</v>
      </c>
      <c r="R57" t="s">
        <v>40</v>
      </c>
      <c r="S57" t="s">
        <v>41</v>
      </c>
      <c r="T57" t="s">
        <v>42</v>
      </c>
      <c r="U57" t="s">
        <v>95</v>
      </c>
      <c r="V57" s="1">
        <v>39934</v>
      </c>
      <c r="X57" t="s">
        <v>44</v>
      </c>
      <c r="Y57" t="s">
        <v>45</v>
      </c>
      <c r="Z57" t="s">
        <v>46</v>
      </c>
      <c r="AA57" t="s">
        <v>170</v>
      </c>
      <c r="AB57">
        <v>2</v>
      </c>
      <c r="AC57" t="s">
        <v>60</v>
      </c>
      <c r="AD57" t="s">
        <v>49</v>
      </c>
      <c r="AE57">
        <v>3.7</v>
      </c>
      <c r="AF57">
        <v>5</v>
      </c>
      <c r="AG57">
        <v>0</v>
      </c>
      <c r="AH57" s="1">
        <v>43557</v>
      </c>
      <c r="AI57">
        <v>0</v>
      </c>
      <c r="AJ57">
        <v>15</v>
      </c>
    </row>
    <row r="58" spans="1:36" x14ac:dyDescent="0.35">
      <c r="A58" t="s">
        <v>254</v>
      </c>
      <c r="B58">
        <v>10094</v>
      </c>
      <c r="C58">
        <v>1</v>
      </c>
      <c r="D58">
        <v>1</v>
      </c>
      <c r="E58">
        <v>0</v>
      </c>
      <c r="F58">
        <v>1</v>
      </c>
      <c r="G58">
        <v>5</v>
      </c>
      <c r="H58">
        <v>3</v>
      </c>
      <c r="I58">
        <v>0</v>
      </c>
      <c r="J58">
        <v>63381</v>
      </c>
      <c r="K58">
        <v>0</v>
      </c>
      <c r="L58">
        <v>19</v>
      </c>
      <c r="M58" t="s">
        <v>37</v>
      </c>
      <c r="N58" t="s">
        <v>38</v>
      </c>
      <c r="O58">
        <v>2189</v>
      </c>
      <c r="P58" t="s">
        <v>255</v>
      </c>
      <c r="Q58" t="s">
        <v>66</v>
      </c>
      <c r="R58" t="s">
        <v>53</v>
      </c>
      <c r="S58" t="s">
        <v>41</v>
      </c>
      <c r="T58" t="s">
        <v>104</v>
      </c>
      <c r="U58" t="s">
        <v>43</v>
      </c>
      <c r="V58" s="1">
        <v>42125</v>
      </c>
      <c r="X58" t="s">
        <v>44</v>
      </c>
      <c r="Y58" t="s">
        <v>45</v>
      </c>
      <c r="Z58" t="s">
        <v>46</v>
      </c>
      <c r="AA58" t="s">
        <v>119</v>
      </c>
      <c r="AB58">
        <v>18</v>
      </c>
      <c r="AC58" t="s">
        <v>60</v>
      </c>
      <c r="AD58" t="s">
        <v>61</v>
      </c>
      <c r="AE58">
        <v>4.7300000000000004</v>
      </c>
      <c r="AF58">
        <v>5</v>
      </c>
      <c r="AG58">
        <v>0</v>
      </c>
      <c r="AH58" t="s">
        <v>120</v>
      </c>
      <c r="AI58">
        <v>0</v>
      </c>
      <c r="AJ58">
        <v>6</v>
      </c>
    </row>
    <row r="59" spans="1:36" x14ac:dyDescent="0.35">
      <c r="A59" t="s">
        <v>256</v>
      </c>
      <c r="B59">
        <v>10193</v>
      </c>
      <c r="C59">
        <v>1</v>
      </c>
      <c r="D59">
        <v>1</v>
      </c>
      <c r="E59">
        <v>1</v>
      </c>
      <c r="F59">
        <v>1</v>
      </c>
      <c r="G59">
        <v>3</v>
      </c>
      <c r="H59">
        <v>3</v>
      </c>
      <c r="I59">
        <v>0</v>
      </c>
      <c r="J59">
        <v>83552</v>
      </c>
      <c r="K59">
        <v>0</v>
      </c>
      <c r="L59">
        <v>9</v>
      </c>
      <c r="M59" t="s">
        <v>113</v>
      </c>
      <c r="N59" t="s">
        <v>38</v>
      </c>
      <c r="O59">
        <v>1810</v>
      </c>
      <c r="P59" t="s">
        <v>257</v>
      </c>
      <c r="Q59" t="s">
        <v>39</v>
      </c>
      <c r="R59" t="s">
        <v>53</v>
      </c>
      <c r="S59" t="s">
        <v>41</v>
      </c>
      <c r="T59" t="s">
        <v>42</v>
      </c>
      <c r="U59" t="s">
        <v>43</v>
      </c>
      <c r="V59" t="s">
        <v>54</v>
      </c>
      <c r="X59" t="s">
        <v>44</v>
      </c>
      <c r="Y59" t="s">
        <v>45</v>
      </c>
      <c r="Z59" t="s">
        <v>58</v>
      </c>
      <c r="AA59" t="s">
        <v>59</v>
      </c>
      <c r="AB59">
        <v>4</v>
      </c>
      <c r="AC59" t="s">
        <v>60</v>
      </c>
      <c r="AD59" t="s">
        <v>61</v>
      </c>
      <c r="AE59">
        <v>3.04</v>
      </c>
      <c r="AF59">
        <v>3</v>
      </c>
      <c r="AG59">
        <v>6</v>
      </c>
      <c r="AH59" t="s">
        <v>258</v>
      </c>
      <c r="AI59">
        <v>0</v>
      </c>
      <c r="AJ59">
        <v>2</v>
      </c>
    </row>
    <row r="60" spans="1:36" x14ac:dyDescent="0.35">
      <c r="A60" t="s">
        <v>259</v>
      </c>
      <c r="B60">
        <v>10132</v>
      </c>
      <c r="C60">
        <v>0</v>
      </c>
      <c r="D60">
        <v>0</v>
      </c>
      <c r="E60">
        <v>0</v>
      </c>
      <c r="F60">
        <v>2</v>
      </c>
      <c r="G60">
        <v>5</v>
      </c>
      <c r="H60">
        <v>3</v>
      </c>
      <c r="I60">
        <v>0</v>
      </c>
      <c r="J60">
        <v>56149</v>
      </c>
      <c r="K60">
        <v>0</v>
      </c>
      <c r="L60">
        <v>19</v>
      </c>
      <c r="M60" t="s">
        <v>37</v>
      </c>
      <c r="N60" t="s">
        <v>38</v>
      </c>
      <c r="O60">
        <v>1821</v>
      </c>
      <c r="P60" s="1">
        <v>32054</v>
      </c>
      <c r="Q60" t="s">
        <v>66</v>
      </c>
      <c r="R60" t="s">
        <v>40</v>
      </c>
      <c r="S60" t="s">
        <v>41</v>
      </c>
      <c r="T60" t="s">
        <v>42</v>
      </c>
      <c r="U60" t="s">
        <v>43</v>
      </c>
      <c r="V60" s="1">
        <v>42528</v>
      </c>
      <c r="X60" t="s">
        <v>44</v>
      </c>
      <c r="Y60" t="s">
        <v>45</v>
      </c>
      <c r="Z60" t="s">
        <v>46</v>
      </c>
      <c r="AA60" t="s">
        <v>47</v>
      </c>
      <c r="AB60">
        <v>22</v>
      </c>
      <c r="AC60" t="s">
        <v>48</v>
      </c>
      <c r="AD60" t="s">
        <v>61</v>
      </c>
      <c r="AE60">
        <v>4.12</v>
      </c>
      <c r="AF60">
        <v>5</v>
      </c>
      <c r="AG60">
        <v>0</v>
      </c>
      <c r="AH60" t="s">
        <v>260</v>
      </c>
      <c r="AI60">
        <v>0</v>
      </c>
      <c r="AJ60">
        <v>15</v>
      </c>
    </row>
    <row r="61" spans="1:36" x14ac:dyDescent="0.35">
      <c r="A61" t="s">
        <v>261</v>
      </c>
      <c r="B61">
        <v>10083</v>
      </c>
      <c r="C61">
        <v>0</v>
      </c>
      <c r="D61">
        <v>0</v>
      </c>
      <c r="E61">
        <v>1</v>
      </c>
      <c r="F61">
        <v>1</v>
      </c>
      <c r="G61">
        <v>3</v>
      </c>
      <c r="H61">
        <v>3</v>
      </c>
      <c r="I61">
        <v>0</v>
      </c>
      <c r="J61">
        <v>92329</v>
      </c>
      <c r="K61">
        <v>0</v>
      </c>
      <c r="L61">
        <v>28</v>
      </c>
      <c r="M61" t="s">
        <v>262</v>
      </c>
      <c r="N61" t="s">
        <v>157</v>
      </c>
      <c r="O61">
        <v>6278</v>
      </c>
      <c r="P61" s="1">
        <v>23994</v>
      </c>
      <c r="Q61" t="s">
        <v>39</v>
      </c>
      <c r="R61" t="s">
        <v>40</v>
      </c>
      <c r="S61" t="s">
        <v>41</v>
      </c>
      <c r="T61" t="s">
        <v>42</v>
      </c>
      <c r="U61" t="s">
        <v>43</v>
      </c>
      <c r="V61" s="1">
        <v>41923</v>
      </c>
      <c r="X61" t="s">
        <v>44</v>
      </c>
      <c r="Y61" t="s">
        <v>45</v>
      </c>
      <c r="Z61" t="s">
        <v>58</v>
      </c>
      <c r="AA61" t="s">
        <v>101</v>
      </c>
      <c r="AB61">
        <v>7</v>
      </c>
      <c r="AC61" t="s">
        <v>92</v>
      </c>
      <c r="AD61" t="s">
        <v>61</v>
      </c>
      <c r="AE61">
        <v>5</v>
      </c>
      <c r="AF61">
        <v>3</v>
      </c>
      <c r="AG61">
        <v>4</v>
      </c>
      <c r="AH61" s="1">
        <v>43497</v>
      </c>
      <c r="AI61">
        <v>0</v>
      </c>
      <c r="AJ61">
        <v>5</v>
      </c>
    </row>
    <row r="62" spans="1:36" x14ac:dyDescent="0.35">
      <c r="A62" t="s">
        <v>263</v>
      </c>
      <c r="B62">
        <v>10099</v>
      </c>
      <c r="C62">
        <v>0</v>
      </c>
      <c r="D62">
        <v>0</v>
      </c>
      <c r="E62">
        <v>0</v>
      </c>
      <c r="F62">
        <v>1</v>
      </c>
      <c r="G62">
        <v>6</v>
      </c>
      <c r="H62">
        <v>3</v>
      </c>
      <c r="I62">
        <v>0</v>
      </c>
      <c r="J62">
        <v>65729</v>
      </c>
      <c r="K62">
        <v>0</v>
      </c>
      <c r="L62">
        <v>21</v>
      </c>
      <c r="M62" t="s">
        <v>264</v>
      </c>
      <c r="N62" t="s">
        <v>211</v>
      </c>
      <c r="O62">
        <v>5473</v>
      </c>
      <c r="P62" t="s">
        <v>265</v>
      </c>
      <c r="Q62" t="s">
        <v>66</v>
      </c>
      <c r="R62" t="s">
        <v>40</v>
      </c>
      <c r="S62" t="s">
        <v>41</v>
      </c>
      <c r="T62" t="s">
        <v>42</v>
      </c>
      <c r="U62" t="s">
        <v>43</v>
      </c>
      <c r="V62" s="1">
        <v>41764</v>
      </c>
      <c r="X62" t="s">
        <v>44</v>
      </c>
      <c r="Y62" t="s">
        <v>45</v>
      </c>
      <c r="Z62" t="s">
        <v>191</v>
      </c>
      <c r="AA62" t="s">
        <v>266</v>
      </c>
      <c r="AB62">
        <v>15</v>
      </c>
      <c r="AC62" t="s">
        <v>60</v>
      </c>
      <c r="AD62" t="s">
        <v>61</v>
      </c>
      <c r="AE62">
        <v>4.62</v>
      </c>
      <c r="AF62">
        <v>4</v>
      </c>
      <c r="AG62">
        <v>0</v>
      </c>
      <c r="AH62" t="s">
        <v>267</v>
      </c>
      <c r="AI62">
        <v>0</v>
      </c>
      <c r="AJ62">
        <v>8</v>
      </c>
    </row>
    <row r="63" spans="1:36" x14ac:dyDescent="0.35">
      <c r="A63" t="s">
        <v>268</v>
      </c>
      <c r="B63">
        <v>10212</v>
      </c>
      <c r="C63">
        <v>1</v>
      </c>
      <c r="D63">
        <v>1</v>
      </c>
      <c r="E63">
        <v>0</v>
      </c>
      <c r="F63">
        <v>3</v>
      </c>
      <c r="G63">
        <v>3</v>
      </c>
      <c r="H63">
        <v>3</v>
      </c>
      <c r="I63">
        <v>0</v>
      </c>
      <c r="J63">
        <v>85028</v>
      </c>
      <c r="K63">
        <v>0</v>
      </c>
      <c r="L63">
        <v>28</v>
      </c>
      <c r="M63" t="s">
        <v>262</v>
      </c>
      <c r="N63" t="s">
        <v>157</v>
      </c>
      <c r="O63">
        <v>6033</v>
      </c>
      <c r="P63" t="s">
        <v>269</v>
      </c>
      <c r="Q63" t="s">
        <v>66</v>
      </c>
      <c r="R63" t="s">
        <v>53</v>
      </c>
      <c r="S63" t="s">
        <v>41</v>
      </c>
      <c r="T63" t="s">
        <v>42</v>
      </c>
      <c r="U63" t="s">
        <v>43</v>
      </c>
      <c r="V63" s="1">
        <v>41923</v>
      </c>
      <c r="X63" t="s">
        <v>44</v>
      </c>
      <c r="Y63" t="s">
        <v>45</v>
      </c>
      <c r="Z63" t="s">
        <v>58</v>
      </c>
      <c r="AA63" t="s">
        <v>101</v>
      </c>
      <c r="AB63">
        <v>7</v>
      </c>
      <c r="AC63" t="s">
        <v>48</v>
      </c>
      <c r="AD63" t="s">
        <v>61</v>
      </c>
      <c r="AE63">
        <v>3.1</v>
      </c>
      <c r="AF63">
        <v>5</v>
      </c>
      <c r="AG63">
        <v>8</v>
      </c>
      <c r="AH63" s="1">
        <v>43801</v>
      </c>
      <c r="AI63">
        <v>0</v>
      </c>
      <c r="AJ63">
        <v>19</v>
      </c>
    </row>
    <row r="64" spans="1:36" x14ac:dyDescent="0.35">
      <c r="A64" t="s">
        <v>270</v>
      </c>
      <c r="B64">
        <v>10056</v>
      </c>
      <c r="C64">
        <v>1</v>
      </c>
      <c r="D64">
        <v>1</v>
      </c>
      <c r="E64">
        <v>0</v>
      </c>
      <c r="F64">
        <v>1</v>
      </c>
      <c r="G64">
        <v>5</v>
      </c>
      <c r="H64">
        <v>3</v>
      </c>
      <c r="I64">
        <v>0</v>
      </c>
      <c r="J64">
        <v>57583</v>
      </c>
      <c r="K64">
        <v>0</v>
      </c>
      <c r="L64">
        <v>19</v>
      </c>
      <c r="M64" t="s">
        <v>37</v>
      </c>
      <c r="N64" t="s">
        <v>38</v>
      </c>
      <c r="O64">
        <v>2110</v>
      </c>
      <c r="P64" s="1">
        <v>28621</v>
      </c>
      <c r="Q64" t="s">
        <v>66</v>
      </c>
      <c r="R64" t="s">
        <v>53</v>
      </c>
      <c r="S64" t="s">
        <v>41</v>
      </c>
      <c r="T64" t="s">
        <v>42</v>
      </c>
      <c r="U64" t="s">
        <v>43</v>
      </c>
      <c r="V64" s="1">
        <v>40946</v>
      </c>
      <c r="X64" t="s">
        <v>44</v>
      </c>
      <c r="Y64" t="s">
        <v>45</v>
      </c>
      <c r="Z64" t="s">
        <v>46</v>
      </c>
      <c r="AA64" t="s">
        <v>73</v>
      </c>
      <c r="AB64">
        <v>16</v>
      </c>
      <c r="AC64" t="s">
        <v>60</v>
      </c>
      <c r="AD64" t="s">
        <v>61</v>
      </c>
      <c r="AE64">
        <v>5</v>
      </c>
      <c r="AF64">
        <v>3</v>
      </c>
      <c r="AG64">
        <v>0</v>
      </c>
      <c r="AH64" t="s">
        <v>93</v>
      </c>
      <c r="AI64">
        <v>0</v>
      </c>
      <c r="AJ64">
        <v>1</v>
      </c>
    </row>
    <row r="65" spans="1:36" x14ac:dyDescent="0.35">
      <c r="A65" t="s">
        <v>271</v>
      </c>
      <c r="B65">
        <v>10143</v>
      </c>
      <c r="C65">
        <v>0</v>
      </c>
      <c r="D65">
        <v>0</v>
      </c>
      <c r="E65">
        <v>1</v>
      </c>
      <c r="F65">
        <v>1</v>
      </c>
      <c r="G65">
        <v>5</v>
      </c>
      <c r="H65">
        <v>3</v>
      </c>
      <c r="I65">
        <v>0</v>
      </c>
      <c r="J65">
        <v>56294</v>
      </c>
      <c r="K65">
        <v>0</v>
      </c>
      <c r="L65">
        <v>20</v>
      </c>
      <c r="M65" t="s">
        <v>64</v>
      </c>
      <c r="N65" t="s">
        <v>38</v>
      </c>
      <c r="O65">
        <v>2458</v>
      </c>
      <c r="P65" t="s">
        <v>272</v>
      </c>
      <c r="Q65" t="s">
        <v>39</v>
      </c>
      <c r="R65" t="s">
        <v>40</v>
      </c>
      <c r="S65" t="s">
        <v>135</v>
      </c>
      <c r="T65" t="s">
        <v>42</v>
      </c>
      <c r="U65" t="s">
        <v>117</v>
      </c>
      <c r="V65" s="1">
        <v>40735</v>
      </c>
      <c r="X65" t="s">
        <v>44</v>
      </c>
      <c r="Y65" t="s">
        <v>45</v>
      </c>
      <c r="Z65" t="s">
        <v>46</v>
      </c>
      <c r="AA65" t="s">
        <v>69</v>
      </c>
      <c r="AB65">
        <v>20</v>
      </c>
      <c r="AC65" t="s">
        <v>48</v>
      </c>
      <c r="AD65" t="s">
        <v>61</v>
      </c>
      <c r="AE65">
        <v>3.96</v>
      </c>
      <c r="AF65">
        <v>4</v>
      </c>
      <c r="AG65">
        <v>0</v>
      </c>
      <c r="AH65" t="s">
        <v>148</v>
      </c>
      <c r="AI65">
        <v>0</v>
      </c>
      <c r="AJ65">
        <v>6</v>
      </c>
    </row>
    <row r="66" spans="1:36" x14ac:dyDescent="0.35">
      <c r="A66" t="s">
        <v>273</v>
      </c>
      <c r="B66">
        <v>10311</v>
      </c>
      <c r="C66">
        <v>1</v>
      </c>
      <c r="D66">
        <v>1</v>
      </c>
      <c r="E66">
        <v>1</v>
      </c>
      <c r="F66">
        <v>1</v>
      </c>
      <c r="G66">
        <v>6</v>
      </c>
      <c r="H66">
        <v>1</v>
      </c>
      <c r="I66">
        <v>0</v>
      </c>
      <c r="J66">
        <v>56991</v>
      </c>
      <c r="K66">
        <v>0</v>
      </c>
      <c r="L66">
        <v>19</v>
      </c>
      <c r="M66" t="s">
        <v>37</v>
      </c>
      <c r="N66" t="s">
        <v>38</v>
      </c>
      <c r="O66">
        <v>2138</v>
      </c>
      <c r="P66" t="s">
        <v>274</v>
      </c>
      <c r="Q66" t="s">
        <v>39</v>
      </c>
      <c r="R66" t="s">
        <v>53</v>
      </c>
      <c r="S66" t="s">
        <v>41</v>
      </c>
      <c r="T66" t="s">
        <v>42</v>
      </c>
      <c r="U66" t="s">
        <v>43</v>
      </c>
      <c r="V66" s="1">
        <v>43350</v>
      </c>
      <c r="X66" t="s">
        <v>44</v>
      </c>
      <c r="Y66" t="s">
        <v>45</v>
      </c>
      <c r="Z66" t="s">
        <v>46</v>
      </c>
      <c r="AA66" t="s">
        <v>96</v>
      </c>
      <c r="AB66">
        <v>12</v>
      </c>
      <c r="AC66" t="s">
        <v>60</v>
      </c>
      <c r="AD66" t="s">
        <v>61</v>
      </c>
      <c r="AE66">
        <v>4.3</v>
      </c>
      <c r="AF66">
        <v>4</v>
      </c>
      <c r="AG66">
        <v>3</v>
      </c>
      <c r="AH66" t="s">
        <v>275</v>
      </c>
      <c r="AI66">
        <v>2</v>
      </c>
      <c r="AJ66">
        <v>2</v>
      </c>
    </row>
    <row r="67" spans="1:36" x14ac:dyDescent="0.35">
      <c r="A67" t="s">
        <v>276</v>
      </c>
      <c r="B67">
        <v>10070</v>
      </c>
      <c r="C67">
        <v>1</v>
      </c>
      <c r="D67">
        <v>1</v>
      </c>
      <c r="E67">
        <v>1</v>
      </c>
      <c r="F67">
        <v>5</v>
      </c>
      <c r="G67">
        <v>5</v>
      </c>
      <c r="H67">
        <v>3</v>
      </c>
      <c r="I67">
        <v>0</v>
      </c>
      <c r="J67">
        <v>55722</v>
      </c>
      <c r="K67">
        <v>1</v>
      </c>
      <c r="L67">
        <v>19</v>
      </c>
      <c r="M67" t="s">
        <v>37</v>
      </c>
      <c r="N67" t="s">
        <v>38</v>
      </c>
      <c r="O67">
        <v>1810</v>
      </c>
      <c r="P67" t="s">
        <v>277</v>
      </c>
      <c r="Q67" t="s">
        <v>39</v>
      </c>
      <c r="R67" t="s">
        <v>53</v>
      </c>
      <c r="S67" t="s">
        <v>41</v>
      </c>
      <c r="T67" t="s">
        <v>42</v>
      </c>
      <c r="U67" t="s">
        <v>43</v>
      </c>
      <c r="V67" t="s">
        <v>237</v>
      </c>
      <c r="W67" s="1">
        <v>42588</v>
      </c>
      <c r="X67" t="s">
        <v>111</v>
      </c>
      <c r="Y67" t="s">
        <v>57</v>
      </c>
      <c r="Z67" t="s">
        <v>46</v>
      </c>
      <c r="AA67" t="s">
        <v>77</v>
      </c>
      <c r="AB67">
        <v>39</v>
      </c>
      <c r="AC67" t="s">
        <v>60</v>
      </c>
      <c r="AD67" t="s">
        <v>61</v>
      </c>
      <c r="AE67">
        <v>5</v>
      </c>
      <c r="AF67">
        <v>4</v>
      </c>
      <c r="AG67">
        <v>0</v>
      </c>
      <c r="AH67" s="1">
        <v>42404</v>
      </c>
      <c r="AI67">
        <v>0</v>
      </c>
      <c r="AJ67">
        <v>14</v>
      </c>
    </row>
    <row r="68" spans="1:36" x14ac:dyDescent="0.35">
      <c r="A68" t="s">
        <v>278</v>
      </c>
      <c r="B68">
        <v>10155</v>
      </c>
      <c r="C68">
        <v>0</v>
      </c>
      <c r="D68">
        <v>0</v>
      </c>
      <c r="E68">
        <v>0</v>
      </c>
      <c r="F68">
        <v>1</v>
      </c>
      <c r="G68">
        <v>4</v>
      </c>
      <c r="H68">
        <v>3</v>
      </c>
      <c r="I68">
        <v>0</v>
      </c>
      <c r="J68">
        <v>101199</v>
      </c>
      <c r="K68">
        <v>0</v>
      </c>
      <c r="L68">
        <v>24</v>
      </c>
      <c r="M68" t="s">
        <v>83</v>
      </c>
      <c r="N68" t="s">
        <v>38</v>
      </c>
      <c r="O68">
        <v>2176</v>
      </c>
      <c r="P68" s="1">
        <v>28982</v>
      </c>
      <c r="Q68" t="s">
        <v>66</v>
      </c>
      <c r="R68" t="s">
        <v>40</v>
      </c>
      <c r="S68" t="s">
        <v>41</v>
      </c>
      <c r="T68" t="s">
        <v>42</v>
      </c>
      <c r="U68" t="s">
        <v>95</v>
      </c>
      <c r="V68" s="1">
        <v>41153</v>
      </c>
      <c r="X68" t="s">
        <v>44</v>
      </c>
      <c r="Y68" t="s">
        <v>45</v>
      </c>
      <c r="Z68" t="s">
        <v>85</v>
      </c>
      <c r="AA68" t="s">
        <v>86</v>
      </c>
      <c r="AB68">
        <v>10</v>
      </c>
      <c r="AC68" t="s">
        <v>151</v>
      </c>
      <c r="AD68" t="s">
        <v>61</v>
      </c>
      <c r="AE68">
        <v>3.79</v>
      </c>
      <c r="AF68">
        <v>5</v>
      </c>
      <c r="AG68">
        <v>5</v>
      </c>
      <c r="AH68" t="s">
        <v>98</v>
      </c>
      <c r="AI68">
        <v>0</v>
      </c>
      <c r="AJ68">
        <v>8</v>
      </c>
    </row>
    <row r="69" spans="1:36" x14ac:dyDescent="0.35">
      <c r="A69" t="s">
        <v>279</v>
      </c>
      <c r="B69">
        <v>10306</v>
      </c>
      <c r="C69">
        <v>0</v>
      </c>
      <c r="D69">
        <v>0</v>
      </c>
      <c r="E69">
        <v>1</v>
      </c>
      <c r="F69">
        <v>1</v>
      </c>
      <c r="G69">
        <v>6</v>
      </c>
      <c r="H69">
        <v>1</v>
      </c>
      <c r="I69">
        <v>0</v>
      </c>
      <c r="J69">
        <v>61568</v>
      </c>
      <c r="K69">
        <v>0</v>
      </c>
      <c r="L69">
        <v>3</v>
      </c>
      <c r="M69" t="s">
        <v>188</v>
      </c>
      <c r="N69" t="s">
        <v>280</v>
      </c>
      <c r="O69">
        <v>36006</v>
      </c>
      <c r="P69" s="1">
        <v>27436</v>
      </c>
      <c r="Q69" t="s">
        <v>39</v>
      </c>
      <c r="R69" t="s">
        <v>40</v>
      </c>
      <c r="S69" t="s">
        <v>41</v>
      </c>
      <c r="T69" t="s">
        <v>42</v>
      </c>
      <c r="U69" t="s">
        <v>117</v>
      </c>
      <c r="V69" t="s">
        <v>182</v>
      </c>
      <c r="X69" t="s">
        <v>44</v>
      </c>
      <c r="Y69" t="s">
        <v>45</v>
      </c>
      <c r="Z69" t="s">
        <v>191</v>
      </c>
      <c r="AA69" t="s">
        <v>192</v>
      </c>
      <c r="AB69">
        <v>17</v>
      </c>
      <c r="AC69" t="s">
        <v>60</v>
      </c>
      <c r="AD69" t="s">
        <v>281</v>
      </c>
      <c r="AE69">
        <v>1.93</v>
      </c>
      <c r="AF69">
        <v>3</v>
      </c>
      <c r="AG69">
        <v>0</v>
      </c>
      <c r="AH69" t="s">
        <v>205</v>
      </c>
      <c r="AI69">
        <v>6</v>
      </c>
      <c r="AJ69">
        <v>5</v>
      </c>
    </row>
    <row r="70" spans="1:36" x14ac:dyDescent="0.35">
      <c r="A70" t="s">
        <v>282</v>
      </c>
      <c r="B70">
        <v>10100</v>
      </c>
      <c r="C70">
        <v>0</v>
      </c>
      <c r="D70">
        <v>3</v>
      </c>
      <c r="E70">
        <v>0</v>
      </c>
      <c r="F70">
        <v>5</v>
      </c>
      <c r="G70">
        <v>5</v>
      </c>
      <c r="H70">
        <v>3</v>
      </c>
      <c r="I70">
        <v>0</v>
      </c>
      <c r="J70">
        <v>58275</v>
      </c>
      <c r="K70">
        <v>1</v>
      </c>
      <c r="L70">
        <v>20</v>
      </c>
      <c r="M70" t="s">
        <v>64</v>
      </c>
      <c r="N70" t="s">
        <v>38</v>
      </c>
      <c r="O70">
        <v>2343</v>
      </c>
      <c r="P70" t="s">
        <v>283</v>
      </c>
      <c r="Q70" t="s">
        <v>66</v>
      </c>
      <c r="R70" t="s">
        <v>185</v>
      </c>
      <c r="S70" t="s">
        <v>41</v>
      </c>
      <c r="T70" t="s">
        <v>42</v>
      </c>
      <c r="U70" t="s">
        <v>95</v>
      </c>
      <c r="V70" s="1">
        <v>40637</v>
      </c>
      <c r="W70" s="1">
        <v>42105</v>
      </c>
      <c r="X70" t="s">
        <v>284</v>
      </c>
      <c r="Y70" t="s">
        <v>57</v>
      </c>
      <c r="Z70" t="s">
        <v>46</v>
      </c>
      <c r="AA70" t="s">
        <v>119</v>
      </c>
      <c r="AB70">
        <v>18</v>
      </c>
      <c r="AC70" t="s">
        <v>78</v>
      </c>
      <c r="AD70" t="s">
        <v>61</v>
      </c>
      <c r="AE70">
        <v>4.62</v>
      </c>
      <c r="AF70">
        <v>5</v>
      </c>
      <c r="AG70">
        <v>0</v>
      </c>
      <c r="AH70" s="1">
        <v>42160</v>
      </c>
      <c r="AI70">
        <v>0</v>
      </c>
      <c r="AJ70">
        <v>1</v>
      </c>
    </row>
    <row r="71" spans="1:36" x14ac:dyDescent="0.35">
      <c r="A71" t="s">
        <v>285</v>
      </c>
      <c r="B71">
        <v>10310</v>
      </c>
      <c r="C71">
        <v>1</v>
      </c>
      <c r="D71">
        <v>1</v>
      </c>
      <c r="E71">
        <v>1</v>
      </c>
      <c r="F71">
        <v>1</v>
      </c>
      <c r="G71">
        <v>5</v>
      </c>
      <c r="H71">
        <v>1</v>
      </c>
      <c r="I71">
        <v>0</v>
      </c>
      <c r="J71">
        <v>53189</v>
      </c>
      <c r="K71">
        <v>0</v>
      </c>
      <c r="L71">
        <v>19</v>
      </c>
      <c r="M71" t="s">
        <v>37</v>
      </c>
      <c r="N71" t="s">
        <v>38</v>
      </c>
      <c r="O71">
        <v>2061</v>
      </c>
      <c r="P71" t="s">
        <v>286</v>
      </c>
      <c r="Q71" t="s">
        <v>39</v>
      </c>
      <c r="R71" t="s">
        <v>53</v>
      </c>
      <c r="S71" t="s">
        <v>41</v>
      </c>
      <c r="T71" t="s">
        <v>42</v>
      </c>
      <c r="U71" t="s">
        <v>43</v>
      </c>
      <c r="V71" s="1">
        <v>41827</v>
      </c>
      <c r="X71" t="s">
        <v>44</v>
      </c>
      <c r="Y71" t="s">
        <v>45</v>
      </c>
      <c r="Z71" t="s">
        <v>46</v>
      </c>
      <c r="AA71" t="s">
        <v>81</v>
      </c>
      <c r="AB71">
        <v>11</v>
      </c>
      <c r="AC71" t="s">
        <v>60</v>
      </c>
      <c r="AD71" t="s">
        <v>281</v>
      </c>
      <c r="AE71">
        <v>1.1200000000000001</v>
      </c>
      <c r="AF71">
        <v>2</v>
      </c>
      <c r="AG71">
        <v>0</v>
      </c>
      <c r="AH71" t="s">
        <v>275</v>
      </c>
      <c r="AI71">
        <v>4</v>
      </c>
      <c r="AJ71">
        <v>9</v>
      </c>
    </row>
    <row r="72" spans="1:36" x14ac:dyDescent="0.35">
      <c r="A72" t="s">
        <v>287</v>
      </c>
      <c r="B72">
        <v>10197</v>
      </c>
      <c r="C72">
        <v>0</v>
      </c>
      <c r="D72">
        <v>0</v>
      </c>
      <c r="E72">
        <v>1</v>
      </c>
      <c r="F72">
        <v>1</v>
      </c>
      <c r="G72">
        <v>3</v>
      </c>
      <c r="H72">
        <v>3</v>
      </c>
      <c r="I72">
        <v>0</v>
      </c>
      <c r="J72">
        <v>96820</v>
      </c>
      <c r="K72">
        <v>0</v>
      </c>
      <c r="L72">
        <v>4</v>
      </c>
      <c r="M72" t="s">
        <v>288</v>
      </c>
      <c r="N72" t="s">
        <v>38</v>
      </c>
      <c r="O72">
        <v>2045</v>
      </c>
      <c r="P72" s="1">
        <v>30415</v>
      </c>
      <c r="Q72" t="s">
        <v>39</v>
      </c>
      <c r="R72" t="s">
        <v>40</v>
      </c>
      <c r="S72" t="s">
        <v>41</v>
      </c>
      <c r="T72" t="s">
        <v>42</v>
      </c>
      <c r="U72" t="s">
        <v>43</v>
      </c>
      <c r="V72" t="s">
        <v>289</v>
      </c>
      <c r="X72" t="s">
        <v>44</v>
      </c>
      <c r="Y72" t="s">
        <v>45</v>
      </c>
      <c r="Z72" t="s">
        <v>58</v>
      </c>
      <c r="AA72" t="s">
        <v>290</v>
      </c>
      <c r="AB72">
        <v>13</v>
      </c>
      <c r="AC72" t="s">
        <v>60</v>
      </c>
      <c r="AD72" t="s">
        <v>61</v>
      </c>
      <c r="AE72">
        <v>3.01</v>
      </c>
      <c r="AF72">
        <v>5</v>
      </c>
      <c r="AG72">
        <v>7</v>
      </c>
      <c r="AH72" t="s">
        <v>291</v>
      </c>
      <c r="AI72">
        <v>0</v>
      </c>
      <c r="AJ72">
        <v>15</v>
      </c>
    </row>
    <row r="73" spans="1:36" x14ac:dyDescent="0.35">
      <c r="A73" t="s">
        <v>292</v>
      </c>
      <c r="B73">
        <v>10276</v>
      </c>
      <c r="C73">
        <v>0</v>
      </c>
      <c r="D73">
        <v>0</v>
      </c>
      <c r="E73">
        <v>1</v>
      </c>
      <c r="F73">
        <v>1</v>
      </c>
      <c r="G73">
        <v>5</v>
      </c>
      <c r="H73">
        <v>3</v>
      </c>
      <c r="I73">
        <v>0</v>
      </c>
      <c r="J73">
        <v>51259</v>
      </c>
      <c r="K73">
        <v>0</v>
      </c>
      <c r="L73">
        <v>19</v>
      </c>
      <c r="M73" t="s">
        <v>37</v>
      </c>
      <c r="N73" t="s">
        <v>38</v>
      </c>
      <c r="O73">
        <v>2180</v>
      </c>
      <c r="P73" t="s">
        <v>293</v>
      </c>
      <c r="Q73" t="s">
        <v>39</v>
      </c>
      <c r="R73" t="s">
        <v>40</v>
      </c>
      <c r="S73" t="s">
        <v>41</v>
      </c>
      <c r="T73" t="s">
        <v>42</v>
      </c>
      <c r="U73" t="s">
        <v>43</v>
      </c>
      <c r="V73" s="1">
        <v>41978</v>
      </c>
      <c r="X73" t="s">
        <v>44</v>
      </c>
      <c r="Y73" t="s">
        <v>45</v>
      </c>
      <c r="Z73" t="s">
        <v>46</v>
      </c>
      <c r="AA73" t="s">
        <v>91</v>
      </c>
      <c r="AB73">
        <v>19</v>
      </c>
      <c r="AC73" t="s">
        <v>60</v>
      </c>
      <c r="AD73" t="s">
        <v>61</v>
      </c>
      <c r="AE73">
        <v>4.3</v>
      </c>
      <c r="AF73">
        <v>4</v>
      </c>
      <c r="AG73">
        <v>0</v>
      </c>
      <c r="AH73" t="s">
        <v>218</v>
      </c>
      <c r="AI73">
        <v>0</v>
      </c>
      <c r="AJ73">
        <v>1</v>
      </c>
    </row>
    <row r="74" spans="1:36" x14ac:dyDescent="0.35">
      <c r="A74" t="s">
        <v>294</v>
      </c>
      <c r="B74">
        <v>10304</v>
      </c>
      <c r="C74">
        <v>0</v>
      </c>
      <c r="D74">
        <v>0</v>
      </c>
      <c r="E74">
        <v>0</v>
      </c>
      <c r="F74">
        <v>1</v>
      </c>
      <c r="G74">
        <v>6</v>
      </c>
      <c r="H74">
        <v>1</v>
      </c>
      <c r="I74">
        <v>0</v>
      </c>
      <c r="J74">
        <v>59231</v>
      </c>
      <c r="K74">
        <v>0</v>
      </c>
      <c r="L74">
        <v>3</v>
      </c>
      <c r="M74" t="s">
        <v>188</v>
      </c>
      <c r="N74" t="s">
        <v>295</v>
      </c>
      <c r="O74">
        <v>98052</v>
      </c>
      <c r="P74" t="s">
        <v>296</v>
      </c>
      <c r="Q74" t="s">
        <v>66</v>
      </c>
      <c r="R74" t="s">
        <v>40</v>
      </c>
      <c r="S74" t="s">
        <v>41</v>
      </c>
      <c r="T74" t="s">
        <v>104</v>
      </c>
      <c r="U74" t="s">
        <v>43</v>
      </c>
      <c r="V74" t="s">
        <v>118</v>
      </c>
      <c r="X74" t="s">
        <v>44</v>
      </c>
      <c r="Y74" t="s">
        <v>45</v>
      </c>
      <c r="Z74" t="s">
        <v>191</v>
      </c>
      <c r="AA74" t="s">
        <v>192</v>
      </c>
      <c r="AB74">
        <v>17</v>
      </c>
      <c r="AC74" t="s">
        <v>297</v>
      </c>
      <c r="AD74" t="s">
        <v>281</v>
      </c>
      <c r="AE74">
        <v>2.2999999999999998</v>
      </c>
      <c r="AF74">
        <v>1</v>
      </c>
      <c r="AG74">
        <v>0</v>
      </c>
      <c r="AH74" t="s">
        <v>298</v>
      </c>
      <c r="AI74">
        <v>2</v>
      </c>
      <c r="AJ74">
        <v>17</v>
      </c>
    </row>
    <row r="75" spans="1:36" x14ac:dyDescent="0.35">
      <c r="A75" t="s">
        <v>299</v>
      </c>
      <c r="B75">
        <v>10284</v>
      </c>
      <c r="C75">
        <v>1</v>
      </c>
      <c r="D75">
        <v>1</v>
      </c>
      <c r="E75">
        <v>0</v>
      </c>
      <c r="F75">
        <v>1</v>
      </c>
      <c r="G75">
        <v>5</v>
      </c>
      <c r="H75">
        <v>2</v>
      </c>
      <c r="I75">
        <v>0</v>
      </c>
      <c r="J75">
        <v>61584</v>
      </c>
      <c r="K75">
        <v>0</v>
      </c>
      <c r="L75">
        <v>19</v>
      </c>
      <c r="M75" t="s">
        <v>37</v>
      </c>
      <c r="N75" t="s">
        <v>38</v>
      </c>
      <c r="O75">
        <v>2351</v>
      </c>
      <c r="P75" s="1">
        <v>28533</v>
      </c>
      <c r="Q75" t="s">
        <v>66</v>
      </c>
      <c r="R75" t="s">
        <v>53</v>
      </c>
      <c r="S75" t="s">
        <v>41</v>
      </c>
      <c r="T75" t="s">
        <v>42</v>
      </c>
      <c r="U75" t="s">
        <v>95</v>
      </c>
      <c r="V75" s="1">
        <v>41456</v>
      </c>
      <c r="X75" t="s">
        <v>44</v>
      </c>
      <c r="Y75" t="s">
        <v>45</v>
      </c>
      <c r="Z75" t="s">
        <v>46</v>
      </c>
      <c r="AA75" t="s">
        <v>96</v>
      </c>
      <c r="AB75">
        <v>12</v>
      </c>
      <c r="AC75" t="s">
        <v>60</v>
      </c>
      <c r="AD75" t="s">
        <v>152</v>
      </c>
      <c r="AE75">
        <v>3.88</v>
      </c>
      <c r="AF75">
        <v>4</v>
      </c>
      <c r="AG75">
        <v>0</v>
      </c>
      <c r="AH75" t="s">
        <v>300</v>
      </c>
      <c r="AI75">
        <v>0</v>
      </c>
      <c r="AJ75">
        <v>6</v>
      </c>
    </row>
    <row r="76" spans="1:36" x14ac:dyDescent="0.35">
      <c r="A76" t="s">
        <v>301</v>
      </c>
      <c r="B76">
        <v>10207</v>
      </c>
      <c r="C76">
        <v>0</v>
      </c>
      <c r="D76">
        <v>0</v>
      </c>
      <c r="E76">
        <v>0</v>
      </c>
      <c r="F76">
        <v>1</v>
      </c>
      <c r="G76">
        <v>5</v>
      </c>
      <c r="H76">
        <v>3</v>
      </c>
      <c r="I76">
        <v>0</v>
      </c>
      <c r="J76">
        <v>46335</v>
      </c>
      <c r="K76">
        <v>0</v>
      </c>
      <c r="L76">
        <v>19</v>
      </c>
      <c r="M76" t="s">
        <v>37</v>
      </c>
      <c r="N76" t="s">
        <v>38</v>
      </c>
      <c r="O76">
        <v>2125</v>
      </c>
      <c r="P76" s="1">
        <v>31603</v>
      </c>
      <c r="Q76" t="s">
        <v>66</v>
      </c>
      <c r="R76" t="s">
        <v>40</v>
      </c>
      <c r="S76" t="s">
        <v>41</v>
      </c>
      <c r="T76" t="s">
        <v>104</v>
      </c>
      <c r="U76" t="s">
        <v>43</v>
      </c>
      <c r="V76" s="1">
        <v>40943</v>
      </c>
      <c r="X76" t="s">
        <v>44</v>
      </c>
      <c r="Y76" t="s">
        <v>45</v>
      </c>
      <c r="Z76" t="s">
        <v>46</v>
      </c>
      <c r="AA76" t="s">
        <v>106</v>
      </c>
      <c r="AB76">
        <v>14</v>
      </c>
      <c r="AC76" t="s">
        <v>151</v>
      </c>
      <c r="AD76" t="s">
        <v>61</v>
      </c>
      <c r="AE76">
        <v>3.4</v>
      </c>
      <c r="AF76">
        <v>5</v>
      </c>
      <c r="AG76">
        <v>0</v>
      </c>
      <c r="AH76" t="s">
        <v>218</v>
      </c>
      <c r="AI76">
        <v>0</v>
      </c>
      <c r="AJ76">
        <v>15</v>
      </c>
    </row>
    <row r="77" spans="1:36" x14ac:dyDescent="0.35">
      <c r="A77" t="s">
        <v>302</v>
      </c>
      <c r="B77">
        <v>10133</v>
      </c>
      <c r="C77">
        <v>1</v>
      </c>
      <c r="D77">
        <v>1</v>
      </c>
      <c r="E77">
        <v>0</v>
      </c>
      <c r="F77">
        <v>1</v>
      </c>
      <c r="G77">
        <v>3</v>
      </c>
      <c r="H77">
        <v>3</v>
      </c>
      <c r="I77">
        <v>0</v>
      </c>
      <c r="J77">
        <v>70621</v>
      </c>
      <c r="K77">
        <v>0</v>
      </c>
      <c r="L77">
        <v>14</v>
      </c>
      <c r="M77" t="s">
        <v>100</v>
      </c>
      <c r="N77" t="s">
        <v>38</v>
      </c>
      <c r="O77">
        <v>2119</v>
      </c>
      <c r="P77" t="s">
        <v>303</v>
      </c>
      <c r="Q77" t="s">
        <v>66</v>
      </c>
      <c r="R77" t="s">
        <v>53</v>
      </c>
      <c r="S77" t="s">
        <v>41</v>
      </c>
      <c r="T77" t="s">
        <v>42</v>
      </c>
      <c r="U77" t="s">
        <v>43</v>
      </c>
      <c r="V77" s="1">
        <v>42125</v>
      </c>
      <c r="X77" t="s">
        <v>44</v>
      </c>
      <c r="Y77" t="s">
        <v>45</v>
      </c>
      <c r="Z77" t="s">
        <v>58</v>
      </c>
      <c r="AA77" t="s">
        <v>101</v>
      </c>
      <c r="AB77">
        <v>7</v>
      </c>
      <c r="AC77" t="s">
        <v>92</v>
      </c>
      <c r="AD77" t="s">
        <v>61</v>
      </c>
      <c r="AE77">
        <v>4.1100000000000003</v>
      </c>
      <c r="AF77">
        <v>4</v>
      </c>
      <c r="AG77">
        <v>6</v>
      </c>
      <c r="AH77" t="s">
        <v>93</v>
      </c>
      <c r="AI77">
        <v>0</v>
      </c>
      <c r="AJ77">
        <v>16</v>
      </c>
    </row>
    <row r="78" spans="1:36" x14ac:dyDescent="0.35">
      <c r="A78" t="s">
        <v>304</v>
      </c>
      <c r="B78">
        <v>10028</v>
      </c>
      <c r="C78">
        <v>0</v>
      </c>
      <c r="D78">
        <v>0</v>
      </c>
      <c r="E78">
        <v>1</v>
      </c>
      <c r="F78">
        <v>1</v>
      </c>
      <c r="G78">
        <v>3</v>
      </c>
      <c r="H78">
        <v>4</v>
      </c>
      <c r="I78">
        <v>0</v>
      </c>
      <c r="J78">
        <v>138888</v>
      </c>
      <c r="K78">
        <v>0</v>
      </c>
      <c r="L78">
        <v>13</v>
      </c>
      <c r="M78" t="s">
        <v>305</v>
      </c>
      <c r="N78" t="s">
        <v>38</v>
      </c>
      <c r="O78">
        <v>1886</v>
      </c>
      <c r="P78" s="1">
        <v>25818</v>
      </c>
      <c r="Q78" t="s">
        <v>39</v>
      </c>
      <c r="R78" t="s">
        <v>40</v>
      </c>
      <c r="S78" t="s">
        <v>41</v>
      </c>
      <c r="T78" t="s">
        <v>42</v>
      </c>
      <c r="U78" t="s">
        <v>95</v>
      </c>
      <c r="V78" s="1">
        <v>41760</v>
      </c>
      <c r="X78" t="s">
        <v>44</v>
      </c>
      <c r="Y78" t="s">
        <v>45</v>
      </c>
      <c r="Z78" t="s">
        <v>58</v>
      </c>
      <c r="AA78" t="s">
        <v>200</v>
      </c>
      <c r="AB78">
        <v>5</v>
      </c>
      <c r="AC78" t="s">
        <v>60</v>
      </c>
      <c r="AD78" t="s">
        <v>49</v>
      </c>
      <c r="AE78">
        <v>4.3</v>
      </c>
      <c r="AF78">
        <v>5</v>
      </c>
      <c r="AG78">
        <v>5</v>
      </c>
      <c r="AH78" s="1">
        <v>43556</v>
      </c>
      <c r="AI78">
        <v>0</v>
      </c>
      <c r="AJ78">
        <v>4</v>
      </c>
    </row>
    <row r="79" spans="1:36" x14ac:dyDescent="0.35">
      <c r="A79" t="s">
        <v>306</v>
      </c>
      <c r="B79">
        <v>10006</v>
      </c>
      <c r="C79">
        <v>0</v>
      </c>
      <c r="D79">
        <v>0</v>
      </c>
      <c r="E79">
        <v>0</v>
      </c>
      <c r="F79">
        <v>1</v>
      </c>
      <c r="G79">
        <v>6</v>
      </c>
      <c r="H79">
        <v>4</v>
      </c>
      <c r="I79">
        <v>0</v>
      </c>
      <c r="J79">
        <v>74241</v>
      </c>
      <c r="K79">
        <v>0</v>
      </c>
      <c r="L79">
        <v>3</v>
      </c>
      <c r="M79" t="s">
        <v>188</v>
      </c>
      <c r="N79" t="s">
        <v>307</v>
      </c>
      <c r="O79">
        <v>90007</v>
      </c>
      <c r="P79" s="1">
        <v>32366</v>
      </c>
      <c r="Q79" t="s">
        <v>66</v>
      </c>
      <c r="R79" t="s">
        <v>40</v>
      </c>
      <c r="S79" t="s">
        <v>41</v>
      </c>
      <c r="T79" t="s">
        <v>42</v>
      </c>
      <c r="U79" t="s">
        <v>43</v>
      </c>
      <c r="V79" s="1">
        <v>40817</v>
      </c>
      <c r="X79" t="s">
        <v>44</v>
      </c>
      <c r="Y79" t="s">
        <v>45</v>
      </c>
      <c r="Z79" t="s">
        <v>191</v>
      </c>
      <c r="AA79" t="s">
        <v>223</v>
      </c>
      <c r="AB79">
        <v>21</v>
      </c>
      <c r="AC79" t="s">
        <v>60</v>
      </c>
      <c r="AD79" t="s">
        <v>49</v>
      </c>
      <c r="AE79">
        <v>4.7699999999999996</v>
      </c>
      <c r="AF79">
        <v>5</v>
      </c>
      <c r="AG79">
        <v>0</v>
      </c>
      <c r="AH79" t="s">
        <v>308</v>
      </c>
      <c r="AI79">
        <v>0</v>
      </c>
      <c r="AJ79">
        <v>14</v>
      </c>
    </row>
    <row r="80" spans="1:36" x14ac:dyDescent="0.35">
      <c r="A80" t="s">
        <v>309</v>
      </c>
      <c r="B80">
        <v>10105</v>
      </c>
      <c r="C80">
        <v>0</v>
      </c>
      <c r="D80">
        <v>0</v>
      </c>
      <c r="E80">
        <v>0</v>
      </c>
      <c r="F80">
        <v>1</v>
      </c>
      <c r="G80">
        <v>5</v>
      </c>
      <c r="H80">
        <v>3</v>
      </c>
      <c r="I80">
        <v>0</v>
      </c>
      <c r="J80">
        <v>75188</v>
      </c>
      <c r="K80">
        <v>0</v>
      </c>
      <c r="L80">
        <v>18</v>
      </c>
      <c r="M80" t="s">
        <v>168</v>
      </c>
      <c r="N80" t="s">
        <v>38</v>
      </c>
      <c r="O80">
        <v>1731</v>
      </c>
      <c r="P80" t="s">
        <v>310</v>
      </c>
      <c r="Q80" t="s">
        <v>66</v>
      </c>
      <c r="R80" t="s">
        <v>40</v>
      </c>
      <c r="S80" t="s">
        <v>41</v>
      </c>
      <c r="T80" t="s">
        <v>42</v>
      </c>
      <c r="U80" t="s">
        <v>43</v>
      </c>
      <c r="V80" t="s">
        <v>311</v>
      </c>
      <c r="X80" t="s">
        <v>44</v>
      </c>
      <c r="Y80" t="s">
        <v>45</v>
      </c>
      <c r="Z80" t="s">
        <v>46</v>
      </c>
      <c r="AA80" t="s">
        <v>170</v>
      </c>
      <c r="AB80">
        <v>2</v>
      </c>
      <c r="AC80" t="s">
        <v>78</v>
      </c>
      <c r="AD80" t="s">
        <v>61</v>
      </c>
      <c r="AE80">
        <v>4.5199999999999996</v>
      </c>
      <c r="AF80">
        <v>4</v>
      </c>
      <c r="AG80">
        <v>0</v>
      </c>
      <c r="AH80" t="s">
        <v>179</v>
      </c>
      <c r="AI80">
        <v>0</v>
      </c>
      <c r="AJ80">
        <v>4</v>
      </c>
    </row>
    <row r="81" spans="1:36" x14ac:dyDescent="0.35">
      <c r="A81" t="s">
        <v>312</v>
      </c>
      <c r="B81">
        <v>10211</v>
      </c>
      <c r="C81">
        <v>1</v>
      </c>
      <c r="D81">
        <v>1</v>
      </c>
      <c r="E81">
        <v>0</v>
      </c>
      <c r="F81">
        <v>1</v>
      </c>
      <c r="G81">
        <v>5</v>
      </c>
      <c r="H81">
        <v>3</v>
      </c>
      <c r="I81">
        <v>0</v>
      </c>
      <c r="J81">
        <v>62514</v>
      </c>
      <c r="K81">
        <v>0</v>
      </c>
      <c r="L81">
        <v>19</v>
      </c>
      <c r="M81" t="s">
        <v>37</v>
      </c>
      <c r="N81" t="s">
        <v>38</v>
      </c>
      <c r="O81">
        <v>1749</v>
      </c>
      <c r="P81" t="s">
        <v>313</v>
      </c>
      <c r="Q81" t="s">
        <v>66</v>
      </c>
      <c r="R81" t="s">
        <v>53</v>
      </c>
      <c r="S81" t="s">
        <v>41</v>
      </c>
      <c r="T81" t="s">
        <v>42</v>
      </c>
      <c r="U81" t="s">
        <v>43</v>
      </c>
      <c r="V81" t="s">
        <v>314</v>
      </c>
      <c r="X81" t="s">
        <v>44</v>
      </c>
      <c r="Y81" t="s">
        <v>45</v>
      </c>
      <c r="Z81" t="s">
        <v>46</v>
      </c>
      <c r="AA81" t="s">
        <v>91</v>
      </c>
      <c r="AB81">
        <v>19</v>
      </c>
      <c r="AC81" t="s">
        <v>78</v>
      </c>
      <c r="AD81" t="s">
        <v>61</v>
      </c>
      <c r="AE81">
        <v>2.9</v>
      </c>
      <c r="AF81">
        <v>3</v>
      </c>
      <c r="AG81">
        <v>0</v>
      </c>
      <c r="AH81" t="s">
        <v>186</v>
      </c>
      <c r="AI81">
        <v>0</v>
      </c>
      <c r="AJ81">
        <v>6</v>
      </c>
    </row>
    <row r="82" spans="1:36" x14ac:dyDescent="0.35">
      <c r="A82" t="s">
        <v>315</v>
      </c>
      <c r="B82">
        <v>10064</v>
      </c>
      <c r="C82">
        <v>1</v>
      </c>
      <c r="D82">
        <v>1</v>
      </c>
      <c r="E82">
        <v>0</v>
      </c>
      <c r="F82">
        <v>5</v>
      </c>
      <c r="G82">
        <v>5</v>
      </c>
      <c r="H82">
        <v>3</v>
      </c>
      <c r="I82">
        <v>0</v>
      </c>
      <c r="J82">
        <v>60070</v>
      </c>
      <c r="K82">
        <v>1</v>
      </c>
      <c r="L82">
        <v>19</v>
      </c>
      <c r="M82" t="s">
        <v>37</v>
      </c>
      <c r="N82" t="s">
        <v>38</v>
      </c>
      <c r="O82">
        <v>2343</v>
      </c>
      <c r="P82" s="1">
        <v>33367</v>
      </c>
      <c r="Q82" t="s">
        <v>66</v>
      </c>
      <c r="R82" t="s">
        <v>53</v>
      </c>
      <c r="S82" t="s">
        <v>41</v>
      </c>
      <c r="T82" t="s">
        <v>42</v>
      </c>
      <c r="U82" t="s">
        <v>43</v>
      </c>
      <c r="V82" s="1">
        <v>40637</v>
      </c>
      <c r="W82" s="1">
        <v>42892</v>
      </c>
      <c r="X82" t="s">
        <v>316</v>
      </c>
      <c r="Y82" t="s">
        <v>57</v>
      </c>
      <c r="Z82" t="s">
        <v>46</v>
      </c>
      <c r="AA82" t="s">
        <v>69</v>
      </c>
      <c r="AB82">
        <v>20</v>
      </c>
      <c r="AC82" t="s">
        <v>78</v>
      </c>
      <c r="AD82" t="s">
        <v>61</v>
      </c>
      <c r="AE82">
        <v>5</v>
      </c>
      <c r="AF82">
        <v>3</v>
      </c>
      <c r="AG82">
        <v>0</v>
      </c>
      <c r="AH82" s="1">
        <v>42982</v>
      </c>
      <c r="AI82">
        <v>0</v>
      </c>
      <c r="AJ82">
        <v>7</v>
      </c>
    </row>
    <row r="83" spans="1:36" x14ac:dyDescent="0.35">
      <c r="A83" t="s">
        <v>317</v>
      </c>
      <c r="B83">
        <v>10247</v>
      </c>
      <c r="C83">
        <v>0</v>
      </c>
      <c r="D83">
        <v>0</v>
      </c>
      <c r="E83">
        <v>1</v>
      </c>
      <c r="F83">
        <v>1</v>
      </c>
      <c r="G83">
        <v>5</v>
      </c>
      <c r="H83">
        <v>3</v>
      </c>
      <c r="I83">
        <v>0</v>
      </c>
      <c r="J83">
        <v>48888</v>
      </c>
      <c r="K83">
        <v>0</v>
      </c>
      <c r="L83">
        <v>19</v>
      </c>
      <c r="M83" t="s">
        <v>37</v>
      </c>
      <c r="N83" t="s">
        <v>38</v>
      </c>
      <c r="O83">
        <v>2026</v>
      </c>
      <c r="P83" t="s">
        <v>318</v>
      </c>
      <c r="Q83" t="s">
        <v>39</v>
      </c>
      <c r="R83" t="s">
        <v>40</v>
      </c>
      <c r="S83" t="s">
        <v>41</v>
      </c>
      <c r="T83" t="s">
        <v>42</v>
      </c>
      <c r="U83" t="s">
        <v>43</v>
      </c>
      <c r="V83" s="1">
        <v>41923</v>
      </c>
      <c r="X83" t="s">
        <v>44</v>
      </c>
      <c r="Y83" t="s">
        <v>45</v>
      </c>
      <c r="Z83" t="s">
        <v>46</v>
      </c>
      <c r="AA83" t="s">
        <v>119</v>
      </c>
      <c r="AB83">
        <v>18</v>
      </c>
      <c r="AC83" t="s">
        <v>48</v>
      </c>
      <c r="AD83" t="s">
        <v>61</v>
      </c>
      <c r="AE83">
        <v>4.7</v>
      </c>
      <c r="AF83">
        <v>5</v>
      </c>
      <c r="AG83">
        <v>0</v>
      </c>
      <c r="AH83" t="s">
        <v>319</v>
      </c>
      <c r="AI83">
        <v>0</v>
      </c>
      <c r="AJ83">
        <v>8</v>
      </c>
    </row>
    <row r="84" spans="1:36" x14ac:dyDescent="0.35">
      <c r="A84" t="s">
        <v>320</v>
      </c>
      <c r="B84">
        <v>10235</v>
      </c>
      <c r="C84">
        <v>1</v>
      </c>
      <c r="D84">
        <v>1</v>
      </c>
      <c r="E84">
        <v>1</v>
      </c>
      <c r="F84">
        <v>1</v>
      </c>
      <c r="G84">
        <v>5</v>
      </c>
      <c r="H84">
        <v>3</v>
      </c>
      <c r="I84">
        <v>0</v>
      </c>
      <c r="J84">
        <v>54285</v>
      </c>
      <c r="K84">
        <v>0</v>
      </c>
      <c r="L84">
        <v>19</v>
      </c>
      <c r="M84" t="s">
        <v>37</v>
      </c>
      <c r="N84" t="s">
        <v>38</v>
      </c>
      <c r="O84">
        <v>2045</v>
      </c>
      <c r="P84" t="s">
        <v>321</v>
      </c>
      <c r="Q84" t="s">
        <v>39</v>
      </c>
      <c r="R84" t="s">
        <v>53</v>
      </c>
      <c r="S84" t="s">
        <v>41</v>
      </c>
      <c r="T84" t="s">
        <v>42</v>
      </c>
      <c r="U84" t="s">
        <v>43</v>
      </c>
      <c r="V84" t="s">
        <v>207</v>
      </c>
      <c r="X84" t="s">
        <v>44</v>
      </c>
      <c r="Y84" t="s">
        <v>45</v>
      </c>
      <c r="Z84" t="s">
        <v>46</v>
      </c>
      <c r="AA84" t="s">
        <v>119</v>
      </c>
      <c r="AB84">
        <v>18</v>
      </c>
      <c r="AC84" t="s">
        <v>92</v>
      </c>
      <c r="AD84" t="s">
        <v>61</v>
      </c>
      <c r="AE84">
        <v>4.2</v>
      </c>
      <c r="AF84">
        <v>3</v>
      </c>
      <c r="AG84">
        <v>0</v>
      </c>
      <c r="AH84" s="1">
        <v>43770</v>
      </c>
      <c r="AI84">
        <v>0</v>
      </c>
      <c r="AJ84">
        <v>3</v>
      </c>
    </row>
    <row r="85" spans="1:36" x14ac:dyDescent="0.35">
      <c r="A85" t="s">
        <v>322</v>
      </c>
      <c r="B85">
        <v>10299</v>
      </c>
      <c r="C85">
        <v>0</v>
      </c>
      <c r="D85">
        <v>3</v>
      </c>
      <c r="E85">
        <v>0</v>
      </c>
      <c r="F85">
        <v>1</v>
      </c>
      <c r="G85">
        <v>5</v>
      </c>
      <c r="H85">
        <v>1</v>
      </c>
      <c r="I85">
        <v>0</v>
      </c>
      <c r="J85">
        <v>56847</v>
      </c>
      <c r="K85">
        <v>0</v>
      </c>
      <c r="L85">
        <v>20</v>
      </c>
      <c r="M85" t="s">
        <v>64</v>
      </c>
      <c r="N85" t="s">
        <v>38</v>
      </c>
      <c r="O85">
        <v>2133</v>
      </c>
      <c r="P85" t="s">
        <v>323</v>
      </c>
      <c r="Q85" t="s">
        <v>66</v>
      </c>
      <c r="R85" t="s">
        <v>185</v>
      </c>
      <c r="S85" t="s">
        <v>41</v>
      </c>
      <c r="T85" t="s">
        <v>42</v>
      </c>
      <c r="U85" t="s">
        <v>43</v>
      </c>
      <c r="V85" s="1">
        <v>41827</v>
      </c>
      <c r="X85" t="s">
        <v>44</v>
      </c>
      <c r="Y85" t="s">
        <v>45</v>
      </c>
      <c r="Z85" t="s">
        <v>46</v>
      </c>
      <c r="AA85" t="s">
        <v>47</v>
      </c>
      <c r="AB85">
        <v>22</v>
      </c>
      <c r="AC85" t="s">
        <v>60</v>
      </c>
      <c r="AD85" t="s">
        <v>281</v>
      </c>
      <c r="AE85">
        <v>3</v>
      </c>
      <c r="AF85">
        <v>1</v>
      </c>
      <c r="AG85">
        <v>0</v>
      </c>
      <c r="AH85" t="s">
        <v>93</v>
      </c>
      <c r="AI85">
        <v>2</v>
      </c>
      <c r="AJ85">
        <v>5</v>
      </c>
    </row>
    <row r="86" spans="1:36" x14ac:dyDescent="0.35">
      <c r="A86" t="s">
        <v>324</v>
      </c>
      <c r="B86">
        <v>10280</v>
      </c>
      <c r="C86">
        <v>0</v>
      </c>
      <c r="D86">
        <v>0</v>
      </c>
      <c r="E86">
        <v>1</v>
      </c>
      <c r="F86">
        <v>4</v>
      </c>
      <c r="G86">
        <v>5</v>
      </c>
      <c r="H86">
        <v>2</v>
      </c>
      <c r="I86">
        <v>0</v>
      </c>
      <c r="J86">
        <v>60340</v>
      </c>
      <c r="K86">
        <v>1</v>
      </c>
      <c r="L86">
        <v>19</v>
      </c>
      <c r="M86" t="s">
        <v>37</v>
      </c>
      <c r="N86" t="s">
        <v>38</v>
      </c>
      <c r="O86">
        <v>2129</v>
      </c>
      <c r="P86" s="1">
        <v>30356</v>
      </c>
      <c r="Q86" t="s">
        <v>39</v>
      </c>
      <c r="R86" t="s">
        <v>40</v>
      </c>
      <c r="S86" t="s">
        <v>41</v>
      </c>
      <c r="T86" t="s">
        <v>42</v>
      </c>
      <c r="U86" t="s">
        <v>43</v>
      </c>
      <c r="V86" s="1">
        <v>40943</v>
      </c>
      <c r="W86" t="s">
        <v>325</v>
      </c>
      <c r="X86" t="s">
        <v>127</v>
      </c>
      <c r="Y86" t="s">
        <v>128</v>
      </c>
      <c r="Z86" t="s">
        <v>46</v>
      </c>
      <c r="AA86" t="s">
        <v>47</v>
      </c>
      <c r="AB86">
        <v>22</v>
      </c>
      <c r="AC86" t="s">
        <v>78</v>
      </c>
      <c r="AD86" t="s">
        <v>152</v>
      </c>
      <c r="AE86">
        <v>5</v>
      </c>
      <c r="AF86">
        <v>4</v>
      </c>
      <c r="AG86">
        <v>0</v>
      </c>
      <c r="AH86" s="1">
        <v>43438</v>
      </c>
      <c r="AI86">
        <v>5</v>
      </c>
      <c r="AJ86">
        <v>16</v>
      </c>
    </row>
    <row r="87" spans="1:36" x14ac:dyDescent="0.35">
      <c r="A87" t="s">
        <v>326</v>
      </c>
      <c r="B87">
        <v>10296</v>
      </c>
      <c r="C87">
        <v>0</v>
      </c>
      <c r="D87">
        <v>0</v>
      </c>
      <c r="E87">
        <v>0</v>
      </c>
      <c r="F87">
        <v>4</v>
      </c>
      <c r="G87">
        <v>5</v>
      </c>
      <c r="H87">
        <v>2</v>
      </c>
      <c r="I87">
        <v>0</v>
      </c>
      <c r="J87">
        <v>59124</v>
      </c>
      <c r="K87">
        <v>1</v>
      </c>
      <c r="L87">
        <v>19</v>
      </c>
      <c r="M87" t="s">
        <v>37</v>
      </c>
      <c r="N87" t="s">
        <v>38</v>
      </c>
      <c r="O87">
        <v>2458</v>
      </c>
      <c r="P87" s="1">
        <v>32664</v>
      </c>
      <c r="Q87" t="s">
        <v>66</v>
      </c>
      <c r="R87" t="s">
        <v>40</v>
      </c>
      <c r="S87" t="s">
        <v>41</v>
      </c>
      <c r="T87" t="s">
        <v>42</v>
      </c>
      <c r="U87" t="s">
        <v>43</v>
      </c>
      <c r="V87" t="s">
        <v>159</v>
      </c>
      <c r="W87" t="s">
        <v>327</v>
      </c>
      <c r="X87" t="s">
        <v>328</v>
      </c>
      <c r="Y87" t="s">
        <v>128</v>
      </c>
      <c r="Z87" t="s">
        <v>46</v>
      </c>
      <c r="AA87" t="s">
        <v>73</v>
      </c>
      <c r="AB87">
        <v>16</v>
      </c>
      <c r="AC87" t="s">
        <v>78</v>
      </c>
      <c r="AD87" t="s">
        <v>152</v>
      </c>
      <c r="AE87">
        <v>2.2999999999999998</v>
      </c>
      <c r="AF87">
        <v>3</v>
      </c>
      <c r="AG87">
        <v>0</v>
      </c>
      <c r="AH87" t="s">
        <v>329</v>
      </c>
      <c r="AI87">
        <v>5</v>
      </c>
      <c r="AJ87">
        <v>19</v>
      </c>
    </row>
    <row r="88" spans="1:36" x14ac:dyDescent="0.35">
      <c r="A88" t="s">
        <v>330</v>
      </c>
      <c r="B88">
        <v>10290</v>
      </c>
      <c r="C88">
        <v>1</v>
      </c>
      <c r="D88">
        <v>1</v>
      </c>
      <c r="E88">
        <v>0</v>
      </c>
      <c r="F88">
        <v>4</v>
      </c>
      <c r="G88">
        <v>4</v>
      </c>
      <c r="H88">
        <v>2</v>
      </c>
      <c r="I88">
        <v>0</v>
      </c>
      <c r="J88">
        <v>99280</v>
      </c>
      <c r="K88">
        <v>1</v>
      </c>
      <c r="L88">
        <v>24</v>
      </c>
      <c r="M88" t="s">
        <v>83</v>
      </c>
      <c r="N88" t="s">
        <v>38</v>
      </c>
      <c r="O88">
        <v>1749</v>
      </c>
      <c r="P88" t="s">
        <v>331</v>
      </c>
      <c r="Q88" t="s">
        <v>66</v>
      </c>
      <c r="R88" t="s">
        <v>53</v>
      </c>
      <c r="S88" t="s">
        <v>41</v>
      </c>
      <c r="T88" t="s">
        <v>42</v>
      </c>
      <c r="U88" t="s">
        <v>95</v>
      </c>
      <c r="V88" s="1">
        <v>40579</v>
      </c>
      <c r="W88" s="1">
        <v>41400</v>
      </c>
      <c r="X88" t="s">
        <v>127</v>
      </c>
      <c r="Y88" t="s">
        <v>128</v>
      </c>
      <c r="Z88" t="s">
        <v>85</v>
      </c>
      <c r="AA88" t="s">
        <v>86</v>
      </c>
      <c r="AB88">
        <v>10</v>
      </c>
      <c r="AC88" t="s">
        <v>60</v>
      </c>
      <c r="AD88" t="s">
        <v>152</v>
      </c>
      <c r="AE88">
        <v>2.1</v>
      </c>
      <c r="AF88">
        <v>5</v>
      </c>
      <c r="AG88">
        <v>4</v>
      </c>
      <c r="AH88" s="1">
        <v>41190</v>
      </c>
      <c r="AI88">
        <v>4</v>
      </c>
      <c r="AJ88">
        <v>19</v>
      </c>
    </row>
    <row r="89" spans="1:36" x14ac:dyDescent="0.35">
      <c r="A89" t="s">
        <v>332</v>
      </c>
      <c r="B89">
        <v>10263</v>
      </c>
      <c r="C89">
        <v>1</v>
      </c>
      <c r="D89">
        <v>1</v>
      </c>
      <c r="E89">
        <v>0</v>
      </c>
      <c r="F89">
        <v>1</v>
      </c>
      <c r="G89">
        <v>5</v>
      </c>
      <c r="H89">
        <v>3</v>
      </c>
      <c r="I89">
        <v>0</v>
      </c>
      <c r="J89">
        <v>71776</v>
      </c>
      <c r="K89">
        <v>0</v>
      </c>
      <c r="L89">
        <v>20</v>
      </c>
      <c r="M89" t="s">
        <v>64</v>
      </c>
      <c r="N89" t="s">
        <v>38</v>
      </c>
      <c r="O89">
        <v>1824</v>
      </c>
      <c r="P89" t="s">
        <v>333</v>
      </c>
      <c r="Q89" t="s">
        <v>66</v>
      </c>
      <c r="R89" t="s">
        <v>53</v>
      </c>
      <c r="S89" t="s">
        <v>41</v>
      </c>
      <c r="T89" t="s">
        <v>42</v>
      </c>
      <c r="U89" t="s">
        <v>95</v>
      </c>
      <c r="V89" s="1">
        <v>41827</v>
      </c>
      <c r="X89" t="s">
        <v>44</v>
      </c>
      <c r="Y89" t="s">
        <v>45</v>
      </c>
      <c r="Z89" t="s">
        <v>46</v>
      </c>
      <c r="AA89" t="s">
        <v>73</v>
      </c>
      <c r="AB89">
        <v>16</v>
      </c>
      <c r="AC89" t="s">
        <v>48</v>
      </c>
      <c r="AD89" t="s">
        <v>61</v>
      </c>
      <c r="AE89">
        <v>4.4000000000000004</v>
      </c>
      <c r="AF89">
        <v>5</v>
      </c>
      <c r="AG89">
        <v>0</v>
      </c>
      <c r="AH89" t="s">
        <v>203</v>
      </c>
      <c r="AI89">
        <v>0</v>
      </c>
      <c r="AJ89">
        <v>17</v>
      </c>
    </row>
    <row r="90" spans="1:36" x14ac:dyDescent="0.35">
      <c r="A90" t="s">
        <v>334</v>
      </c>
      <c r="B90">
        <v>10136</v>
      </c>
      <c r="C90">
        <v>0</v>
      </c>
      <c r="D90">
        <v>0</v>
      </c>
      <c r="E90">
        <v>0</v>
      </c>
      <c r="F90">
        <v>1</v>
      </c>
      <c r="G90">
        <v>5</v>
      </c>
      <c r="H90">
        <v>3</v>
      </c>
      <c r="I90">
        <v>0</v>
      </c>
      <c r="J90">
        <v>65902</v>
      </c>
      <c r="K90">
        <v>0</v>
      </c>
      <c r="L90">
        <v>20</v>
      </c>
      <c r="M90" t="s">
        <v>64</v>
      </c>
      <c r="N90" t="s">
        <v>38</v>
      </c>
      <c r="O90">
        <v>2324</v>
      </c>
      <c r="P90" t="s">
        <v>335</v>
      </c>
      <c r="Q90" t="s">
        <v>66</v>
      </c>
      <c r="R90" t="s">
        <v>40</v>
      </c>
      <c r="S90" t="s">
        <v>41</v>
      </c>
      <c r="T90" t="s">
        <v>42</v>
      </c>
      <c r="U90" t="s">
        <v>95</v>
      </c>
      <c r="V90" t="s">
        <v>159</v>
      </c>
      <c r="X90" t="s">
        <v>44</v>
      </c>
      <c r="Y90" t="s">
        <v>45</v>
      </c>
      <c r="Z90" t="s">
        <v>46</v>
      </c>
      <c r="AA90" t="s">
        <v>77</v>
      </c>
      <c r="AC90" t="s">
        <v>48</v>
      </c>
      <c r="AD90" t="s">
        <v>61</v>
      </c>
      <c r="AE90">
        <v>4</v>
      </c>
      <c r="AF90">
        <v>4</v>
      </c>
      <c r="AG90">
        <v>0</v>
      </c>
      <c r="AH90" s="1">
        <v>43647</v>
      </c>
      <c r="AI90">
        <v>0</v>
      </c>
      <c r="AJ90">
        <v>7</v>
      </c>
    </row>
    <row r="91" spans="1:36" x14ac:dyDescent="0.35">
      <c r="A91" t="s">
        <v>336</v>
      </c>
      <c r="B91">
        <v>10189</v>
      </c>
      <c r="C91">
        <v>1</v>
      </c>
      <c r="D91">
        <v>1</v>
      </c>
      <c r="E91">
        <v>0</v>
      </c>
      <c r="F91">
        <v>5</v>
      </c>
      <c r="G91">
        <v>5</v>
      </c>
      <c r="H91">
        <v>3</v>
      </c>
      <c r="I91">
        <v>0</v>
      </c>
      <c r="J91">
        <v>57748</v>
      </c>
      <c r="K91">
        <v>1</v>
      </c>
      <c r="L91">
        <v>19</v>
      </c>
      <c r="M91" t="s">
        <v>37</v>
      </c>
      <c r="N91" t="s">
        <v>38</v>
      </c>
      <c r="O91">
        <v>2176</v>
      </c>
      <c r="P91" t="s">
        <v>337</v>
      </c>
      <c r="Q91" t="s">
        <v>66</v>
      </c>
      <c r="R91" t="s">
        <v>53</v>
      </c>
      <c r="S91" t="s">
        <v>41</v>
      </c>
      <c r="T91" t="s">
        <v>42</v>
      </c>
      <c r="U91" t="s">
        <v>43</v>
      </c>
      <c r="V91" s="1">
        <v>40735</v>
      </c>
      <c r="W91" t="s">
        <v>338</v>
      </c>
      <c r="X91" t="s">
        <v>316</v>
      </c>
      <c r="Y91" t="s">
        <v>57</v>
      </c>
      <c r="Z91" t="s">
        <v>46</v>
      </c>
      <c r="AA91" t="s">
        <v>77</v>
      </c>
      <c r="AB91">
        <v>39</v>
      </c>
      <c r="AC91" t="s">
        <v>78</v>
      </c>
      <c r="AD91" t="s">
        <v>61</v>
      </c>
      <c r="AE91">
        <v>3.13</v>
      </c>
      <c r="AF91">
        <v>3</v>
      </c>
      <c r="AG91">
        <v>0</v>
      </c>
      <c r="AH91" s="1">
        <v>42462</v>
      </c>
      <c r="AI91">
        <v>0</v>
      </c>
      <c r="AJ91">
        <v>16</v>
      </c>
    </row>
    <row r="92" spans="1:36" x14ac:dyDescent="0.35">
      <c r="A92" t="s">
        <v>339</v>
      </c>
      <c r="B92">
        <v>10308</v>
      </c>
      <c r="C92">
        <v>1</v>
      </c>
      <c r="D92">
        <v>1</v>
      </c>
      <c r="E92">
        <v>1</v>
      </c>
      <c r="F92">
        <v>1</v>
      </c>
      <c r="G92">
        <v>5</v>
      </c>
      <c r="H92">
        <v>1</v>
      </c>
      <c r="I92">
        <v>0</v>
      </c>
      <c r="J92">
        <v>64057</v>
      </c>
      <c r="K92">
        <v>0</v>
      </c>
      <c r="L92">
        <v>19</v>
      </c>
      <c r="M92" t="s">
        <v>37</v>
      </c>
      <c r="N92" t="s">
        <v>38</v>
      </c>
      <c r="O92">
        <v>2132</v>
      </c>
      <c r="P92" t="s">
        <v>340</v>
      </c>
      <c r="Q92" t="s">
        <v>39</v>
      </c>
      <c r="R92" t="s">
        <v>53</v>
      </c>
      <c r="S92" t="s">
        <v>41</v>
      </c>
      <c r="T92" t="s">
        <v>42</v>
      </c>
      <c r="U92" t="s">
        <v>43</v>
      </c>
      <c r="V92" s="1">
        <v>42313</v>
      </c>
      <c r="X92" t="s">
        <v>44</v>
      </c>
      <c r="Y92" t="s">
        <v>45</v>
      </c>
      <c r="Z92" t="s">
        <v>46</v>
      </c>
      <c r="AA92" t="s">
        <v>81</v>
      </c>
      <c r="AB92">
        <v>11</v>
      </c>
      <c r="AC92" t="s">
        <v>60</v>
      </c>
      <c r="AD92" t="s">
        <v>281</v>
      </c>
      <c r="AE92">
        <v>1.56</v>
      </c>
      <c r="AF92">
        <v>5</v>
      </c>
      <c r="AG92">
        <v>0</v>
      </c>
      <c r="AH92" s="1">
        <v>43525</v>
      </c>
      <c r="AI92">
        <v>6</v>
      </c>
      <c r="AJ92">
        <v>15</v>
      </c>
    </row>
    <row r="93" spans="1:36" x14ac:dyDescent="0.35">
      <c r="A93" t="s">
        <v>341</v>
      </c>
      <c r="B93">
        <v>10309</v>
      </c>
      <c r="C93">
        <v>0</v>
      </c>
      <c r="D93">
        <v>0</v>
      </c>
      <c r="E93">
        <v>1</v>
      </c>
      <c r="F93">
        <v>1</v>
      </c>
      <c r="G93">
        <v>3</v>
      </c>
      <c r="H93">
        <v>1</v>
      </c>
      <c r="I93">
        <v>0</v>
      </c>
      <c r="J93">
        <v>53366</v>
      </c>
      <c r="K93">
        <v>0</v>
      </c>
      <c r="L93">
        <v>15</v>
      </c>
      <c r="M93" t="s">
        <v>342</v>
      </c>
      <c r="N93" t="s">
        <v>38</v>
      </c>
      <c r="O93">
        <v>2138</v>
      </c>
      <c r="P93" t="s">
        <v>343</v>
      </c>
      <c r="Q93" t="s">
        <v>39</v>
      </c>
      <c r="R93" t="s">
        <v>40</v>
      </c>
      <c r="S93" t="s">
        <v>41</v>
      </c>
      <c r="T93" t="s">
        <v>42</v>
      </c>
      <c r="U93" t="s">
        <v>43</v>
      </c>
      <c r="V93" t="s">
        <v>54</v>
      </c>
      <c r="X93" t="s">
        <v>44</v>
      </c>
      <c r="Y93" t="s">
        <v>45</v>
      </c>
      <c r="Z93" t="s">
        <v>58</v>
      </c>
      <c r="AA93" t="s">
        <v>101</v>
      </c>
      <c r="AB93">
        <v>7</v>
      </c>
      <c r="AC93" t="s">
        <v>48</v>
      </c>
      <c r="AD93" t="s">
        <v>281</v>
      </c>
      <c r="AE93">
        <v>1.2</v>
      </c>
      <c r="AF93">
        <v>3</v>
      </c>
      <c r="AG93">
        <v>6</v>
      </c>
      <c r="AH93" s="1">
        <v>43557</v>
      </c>
      <c r="AI93">
        <v>3</v>
      </c>
      <c r="AJ93">
        <v>2</v>
      </c>
    </row>
    <row r="94" spans="1:36" x14ac:dyDescent="0.35">
      <c r="A94" t="s">
        <v>344</v>
      </c>
      <c r="B94">
        <v>10049</v>
      </c>
      <c r="C94">
        <v>1</v>
      </c>
      <c r="D94">
        <v>1</v>
      </c>
      <c r="E94">
        <v>0</v>
      </c>
      <c r="F94">
        <v>1</v>
      </c>
      <c r="G94">
        <v>5</v>
      </c>
      <c r="H94">
        <v>3</v>
      </c>
      <c r="I94">
        <v>0</v>
      </c>
      <c r="J94">
        <v>58530</v>
      </c>
      <c r="K94">
        <v>0</v>
      </c>
      <c r="L94">
        <v>19</v>
      </c>
      <c r="M94" t="s">
        <v>37</v>
      </c>
      <c r="N94" t="s">
        <v>38</v>
      </c>
      <c r="O94">
        <v>2155</v>
      </c>
      <c r="P94" t="s">
        <v>345</v>
      </c>
      <c r="Q94" t="s">
        <v>66</v>
      </c>
      <c r="R94" t="s">
        <v>53</v>
      </c>
      <c r="S94" t="s">
        <v>41</v>
      </c>
      <c r="T94" t="s">
        <v>42</v>
      </c>
      <c r="U94" t="s">
        <v>43</v>
      </c>
      <c r="V94" s="1">
        <v>41153</v>
      </c>
      <c r="X94" t="s">
        <v>44</v>
      </c>
      <c r="Y94" t="s">
        <v>45</v>
      </c>
      <c r="Z94" t="s">
        <v>46</v>
      </c>
      <c r="AA94" t="s">
        <v>96</v>
      </c>
      <c r="AB94">
        <v>12</v>
      </c>
      <c r="AC94" t="s">
        <v>78</v>
      </c>
      <c r="AD94" t="s">
        <v>61</v>
      </c>
      <c r="AE94">
        <v>5</v>
      </c>
      <c r="AF94">
        <v>5</v>
      </c>
      <c r="AG94">
        <v>0</v>
      </c>
      <c r="AH94" t="s">
        <v>298</v>
      </c>
      <c r="AI94">
        <v>0</v>
      </c>
      <c r="AJ94">
        <v>19</v>
      </c>
    </row>
    <row r="95" spans="1:36" x14ac:dyDescent="0.35">
      <c r="A95" t="s">
        <v>346</v>
      </c>
      <c r="B95">
        <v>10093</v>
      </c>
      <c r="C95">
        <v>0</v>
      </c>
      <c r="D95">
        <v>0</v>
      </c>
      <c r="E95">
        <v>1</v>
      </c>
      <c r="F95">
        <v>5</v>
      </c>
      <c r="G95">
        <v>5</v>
      </c>
      <c r="H95">
        <v>3</v>
      </c>
      <c r="I95">
        <v>0</v>
      </c>
      <c r="J95">
        <v>72609</v>
      </c>
      <c r="K95">
        <v>1</v>
      </c>
      <c r="L95">
        <v>20</v>
      </c>
      <c r="M95" t="s">
        <v>64</v>
      </c>
      <c r="N95" t="s">
        <v>38</v>
      </c>
      <c r="O95">
        <v>2143</v>
      </c>
      <c r="P95" s="1">
        <v>29596</v>
      </c>
      <c r="Q95" t="s">
        <v>39</v>
      </c>
      <c r="R95" t="s">
        <v>40</v>
      </c>
      <c r="S95" t="s">
        <v>41</v>
      </c>
      <c r="T95" t="s">
        <v>104</v>
      </c>
      <c r="U95" t="s">
        <v>43</v>
      </c>
      <c r="V95" t="s">
        <v>237</v>
      </c>
      <c r="W95" t="s">
        <v>347</v>
      </c>
      <c r="X95" t="s">
        <v>68</v>
      </c>
      <c r="Y95" t="s">
        <v>57</v>
      </c>
      <c r="Z95" t="s">
        <v>46</v>
      </c>
      <c r="AA95" t="s">
        <v>81</v>
      </c>
      <c r="AB95">
        <v>11</v>
      </c>
      <c r="AC95" t="s">
        <v>78</v>
      </c>
      <c r="AD95" t="s">
        <v>61</v>
      </c>
      <c r="AE95">
        <v>4.76</v>
      </c>
      <c r="AF95">
        <v>5</v>
      </c>
      <c r="AG95">
        <v>0</v>
      </c>
      <c r="AH95" s="1">
        <v>41398</v>
      </c>
      <c r="AI95">
        <v>0</v>
      </c>
      <c r="AJ95">
        <v>20</v>
      </c>
    </row>
    <row r="96" spans="1:36" x14ac:dyDescent="0.35">
      <c r="A96" t="s">
        <v>348</v>
      </c>
      <c r="B96">
        <v>10163</v>
      </c>
      <c r="C96">
        <v>1</v>
      </c>
      <c r="D96">
        <v>1</v>
      </c>
      <c r="E96">
        <v>0</v>
      </c>
      <c r="F96">
        <v>5</v>
      </c>
      <c r="G96">
        <v>5</v>
      </c>
      <c r="H96">
        <v>3</v>
      </c>
      <c r="I96">
        <v>0</v>
      </c>
      <c r="J96">
        <v>55965</v>
      </c>
      <c r="K96">
        <v>1</v>
      </c>
      <c r="L96">
        <v>20</v>
      </c>
      <c r="M96" t="s">
        <v>64</v>
      </c>
      <c r="N96" t="s">
        <v>38</v>
      </c>
      <c r="O96">
        <v>2170</v>
      </c>
      <c r="P96" s="1">
        <v>30539</v>
      </c>
      <c r="Q96" t="s">
        <v>66</v>
      </c>
      <c r="R96" t="s">
        <v>53</v>
      </c>
      <c r="S96" t="s">
        <v>41</v>
      </c>
      <c r="T96" t="s">
        <v>42</v>
      </c>
      <c r="U96" t="s">
        <v>43</v>
      </c>
      <c r="V96" s="1">
        <v>40637</v>
      </c>
      <c r="W96" s="1">
        <v>41518</v>
      </c>
      <c r="X96" t="s">
        <v>56</v>
      </c>
      <c r="Y96" t="s">
        <v>57</v>
      </c>
      <c r="Z96" t="s">
        <v>46</v>
      </c>
      <c r="AA96" t="s">
        <v>91</v>
      </c>
      <c r="AB96">
        <v>19</v>
      </c>
      <c r="AC96" t="s">
        <v>78</v>
      </c>
      <c r="AD96" t="s">
        <v>61</v>
      </c>
      <c r="AE96">
        <v>3.66</v>
      </c>
      <c r="AF96">
        <v>3</v>
      </c>
      <c r="AG96">
        <v>0</v>
      </c>
      <c r="AH96" s="1">
        <v>41091</v>
      </c>
      <c r="AI96">
        <v>0</v>
      </c>
      <c r="AJ96">
        <v>6</v>
      </c>
    </row>
    <row r="97" spans="1:36" x14ac:dyDescent="0.35">
      <c r="A97" t="s">
        <v>349</v>
      </c>
      <c r="B97">
        <v>10305</v>
      </c>
      <c r="C97">
        <v>1</v>
      </c>
      <c r="D97">
        <v>1</v>
      </c>
      <c r="E97">
        <v>1</v>
      </c>
      <c r="F97">
        <v>1</v>
      </c>
      <c r="G97">
        <v>6</v>
      </c>
      <c r="H97">
        <v>3</v>
      </c>
      <c r="I97">
        <v>0</v>
      </c>
      <c r="J97">
        <v>70187</v>
      </c>
      <c r="K97">
        <v>1</v>
      </c>
      <c r="L97">
        <v>3</v>
      </c>
      <c r="M97" t="s">
        <v>188</v>
      </c>
      <c r="N97" t="s">
        <v>38</v>
      </c>
      <c r="O97">
        <v>2330</v>
      </c>
      <c r="P97" s="1">
        <v>27582</v>
      </c>
      <c r="Q97" t="s">
        <v>39</v>
      </c>
      <c r="R97" t="s">
        <v>53</v>
      </c>
      <c r="S97" t="s">
        <v>41</v>
      </c>
      <c r="T97" t="s">
        <v>42</v>
      </c>
      <c r="U97" t="s">
        <v>43</v>
      </c>
      <c r="V97" t="s">
        <v>182</v>
      </c>
      <c r="W97" t="s">
        <v>350</v>
      </c>
      <c r="X97" t="s">
        <v>351</v>
      </c>
      <c r="Y97" t="s">
        <v>128</v>
      </c>
      <c r="Z97" t="s">
        <v>191</v>
      </c>
      <c r="AA97" t="s">
        <v>223</v>
      </c>
      <c r="AB97">
        <v>21</v>
      </c>
      <c r="AC97" t="s">
        <v>92</v>
      </c>
      <c r="AD97" t="s">
        <v>281</v>
      </c>
      <c r="AE97">
        <v>2</v>
      </c>
      <c r="AF97">
        <v>5</v>
      </c>
      <c r="AG97">
        <v>0</v>
      </c>
      <c r="AH97" t="s">
        <v>260</v>
      </c>
      <c r="AI97">
        <v>4</v>
      </c>
      <c r="AJ97">
        <v>7</v>
      </c>
    </row>
    <row r="98" spans="1:36" x14ac:dyDescent="0.35">
      <c r="A98" t="s">
        <v>352</v>
      </c>
      <c r="B98">
        <v>10015</v>
      </c>
      <c r="C98">
        <v>0</v>
      </c>
      <c r="D98">
        <v>0</v>
      </c>
      <c r="E98">
        <v>1</v>
      </c>
      <c r="F98">
        <v>1</v>
      </c>
      <c r="G98">
        <v>3</v>
      </c>
      <c r="H98">
        <v>4</v>
      </c>
      <c r="I98">
        <v>0</v>
      </c>
      <c r="J98">
        <v>178000</v>
      </c>
      <c r="K98">
        <v>0</v>
      </c>
      <c r="L98">
        <v>12</v>
      </c>
      <c r="M98" t="s">
        <v>353</v>
      </c>
      <c r="N98" t="s">
        <v>38</v>
      </c>
      <c r="O98">
        <v>1460</v>
      </c>
      <c r="P98" s="1">
        <v>29348</v>
      </c>
      <c r="Q98" t="s">
        <v>39</v>
      </c>
      <c r="R98" t="s">
        <v>40</v>
      </c>
      <c r="S98" t="s">
        <v>41</v>
      </c>
      <c r="T98" t="s">
        <v>42</v>
      </c>
      <c r="U98" t="s">
        <v>95</v>
      </c>
      <c r="V98" t="s">
        <v>354</v>
      </c>
      <c r="X98" t="s">
        <v>44</v>
      </c>
      <c r="Y98" t="s">
        <v>45</v>
      </c>
      <c r="Z98" t="s">
        <v>58</v>
      </c>
      <c r="AA98" t="s">
        <v>200</v>
      </c>
      <c r="AB98">
        <v>5</v>
      </c>
      <c r="AC98" t="s">
        <v>60</v>
      </c>
      <c r="AD98" t="s">
        <v>49</v>
      </c>
      <c r="AE98">
        <v>5</v>
      </c>
      <c r="AF98">
        <v>5</v>
      </c>
      <c r="AG98">
        <v>5</v>
      </c>
      <c r="AH98" s="1">
        <v>43647</v>
      </c>
      <c r="AI98">
        <v>0</v>
      </c>
      <c r="AJ98">
        <v>15</v>
      </c>
    </row>
    <row r="99" spans="1:36" x14ac:dyDescent="0.35">
      <c r="A99" t="s">
        <v>355</v>
      </c>
      <c r="B99">
        <v>10080</v>
      </c>
      <c r="C99">
        <v>1</v>
      </c>
      <c r="D99">
        <v>1</v>
      </c>
      <c r="E99">
        <v>0</v>
      </c>
      <c r="F99">
        <v>1</v>
      </c>
      <c r="G99">
        <v>1</v>
      </c>
      <c r="H99">
        <v>3</v>
      </c>
      <c r="I99">
        <v>0</v>
      </c>
      <c r="J99">
        <v>99351</v>
      </c>
      <c r="K99">
        <v>0</v>
      </c>
      <c r="L99">
        <v>26</v>
      </c>
      <c r="M99" t="s">
        <v>163</v>
      </c>
      <c r="N99" t="s">
        <v>38</v>
      </c>
      <c r="O99">
        <v>2050</v>
      </c>
      <c r="P99" t="s">
        <v>356</v>
      </c>
      <c r="Q99" t="s">
        <v>66</v>
      </c>
      <c r="R99" t="s">
        <v>53</v>
      </c>
      <c r="S99" t="s">
        <v>41</v>
      </c>
      <c r="T99" t="s">
        <v>357</v>
      </c>
      <c r="U99" t="s">
        <v>43</v>
      </c>
      <c r="V99" s="1">
        <v>39934</v>
      </c>
      <c r="X99" t="s">
        <v>44</v>
      </c>
      <c r="Y99" t="s">
        <v>45</v>
      </c>
      <c r="Z99" t="s">
        <v>165</v>
      </c>
      <c r="AA99" t="s">
        <v>358</v>
      </c>
      <c r="AB99">
        <v>9</v>
      </c>
      <c r="AC99" t="s">
        <v>359</v>
      </c>
      <c r="AD99" t="s">
        <v>61</v>
      </c>
      <c r="AE99">
        <v>5</v>
      </c>
      <c r="AF99">
        <v>3</v>
      </c>
      <c r="AG99">
        <v>2</v>
      </c>
      <c r="AH99" s="1">
        <v>43679</v>
      </c>
      <c r="AI99">
        <v>0</v>
      </c>
      <c r="AJ99">
        <v>3</v>
      </c>
    </row>
    <row r="100" spans="1:36" x14ac:dyDescent="0.35">
      <c r="A100" t="s">
        <v>360</v>
      </c>
      <c r="B100">
        <v>10258</v>
      </c>
      <c r="C100">
        <v>0</v>
      </c>
      <c r="D100">
        <v>0</v>
      </c>
      <c r="E100">
        <v>1</v>
      </c>
      <c r="F100">
        <v>1</v>
      </c>
      <c r="G100">
        <v>6</v>
      </c>
      <c r="H100">
        <v>3</v>
      </c>
      <c r="I100">
        <v>0</v>
      </c>
      <c r="J100">
        <v>67251</v>
      </c>
      <c r="K100">
        <v>0</v>
      </c>
      <c r="L100">
        <v>3</v>
      </c>
      <c r="M100" t="s">
        <v>188</v>
      </c>
      <c r="N100" t="s">
        <v>157</v>
      </c>
      <c r="O100">
        <v>6050</v>
      </c>
      <c r="P100" t="s">
        <v>361</v>
      </c>
      <c r="Q100" t="s">
        <v>39</v>
      </c>
      <c r="R100" t="s">
        <v>40</v>
      </c>
      <c r="S100" t="s">
        <v>41</v>
      </c>
      <c r="T100" t="s">
        <v>42</v>
      </c>
      <c r="U100" t="s">
        <v>95</v>
      </c>
      <c r="V100" s="1">
        <v>40703</v>
      </c>
      <c r="X100" t="s">
        <v>44</v>
      </c>
      <c r="Y100" t="s">
        <v>45</v>
      </c>
      <c r="Z100" t="s">
        <v>191</v>
      </c>
      <c r="AA100" t="s">
        <v>223</v>
      </c>
      <c r="AB100">
        <v>21</v>
      </c>
      <c r="AC100" t="s">
        <v>151</v>
      </c>
      <c r="AD100" t="s">
        <v>61</v>
      </c>
      <c r="AE100">
        <v>4.3</v>
      </c>
      <c r="AF100">
        <v>3</v>
      </c>
      <c r="AG100">
        <v>0</v>
      </c>
      <c r="AH100" t="s">
        <v>308</v>
      </c>
      <c r="AI100">
        <v>2</v>
      </c>
      <c r="AJ100">
        <v>7</v>
      </c>
    </row>
    <row r="101" spans="1:36" x14ac:dyDescent="0.35">
      <c r="A101" t="s">
        <v>362</v>
      </c>
      <c r="B101">
        <v>10273</v>
      </c>
      <c r="C101">
        <v>0</v>
      </c>
      <c r="D101">
        <v>0</v>
      </c>
      <c r="E101">
        <v>0</v>
      </c>
      <c r="F101">
        <v>1</v>
      </c>
      <c r="G101">
        <v>3</v>
      </c>
      <c r="H101">
        <v>3</v>
      </c>
      <c r="I101">
        <v>0</v>
      </c>
      <c r="J101">
        <v>65707</v>
      </c>
      <c r="K101">
        <v>0</v>
      </c>
      <c r="L101">
        <v>14</v>
      </c>
      <c r="M101" t="s">
        <v>100</v>
      </c>
      <c r="N101" t="s">
        <v>157</v>
      </c>
      <c r="O101">
        <v>6040</v>
      </c>
      <c r="P101" s="1">
        <v>24996</v>
      </c>
      <c r="Q101" t="s">
        <v>66</v>
      </c>
      <c r="R101" t="s">
        <v>40</v>
      </c>
      <c r="S101" t="s">
        <v>41</v>
      </c>
      <c r="T101" t="s">
        <v>42</v>
      </c>
      <c r="U101" t="s">
        <v>43</v>
      </c>
      <c r="V101" s="1">
        <v>40183</v>
      </c>
      <c r="X101" t="s">
        <v>44</v>
      </c>
      <c r="Y101" t="s">
        <v>45</v>
      </c>
      <c r="Z101" t="s">
        <v>58</v>
      </c>
      <c r="AA101" t="s">
        <v>234</v>
      </c>
      <c r="AB101">
        <v>6</v>
      </c>
      <c r="AC101" t="s">
        <v>48</v>
      </c>
      <c r="AD101" t="s">
        <v>61</v>
      </c>
      <c r="AE101">
        <v>4.7</v>
      </c>
      <c r="AF101">
        <v>4</v>
      </c>
      <c r="AG101">
        <v>5</v>
      </c>
      <c r="AH101" s="1">
        <v>43467</v>
      </c>
      <c r="AI101">
        <v>0</v>
      </c>
      <c r="AJ101">
        <v>1</v>
      </c>
    </row>
    <row r="102" spans="1:36" x14ac:dyDescent="0.35">
      <c r="A102" t="s">
        <v>363</v>
      </c>
      <c r="B102">
        <v>10111</v>
      </c>
      <c r="C102">
        <v>0</v>
      </c>
      <c r="D102">
        <v>0</v>
      </c>
      <c r="E102">
        <v>1</v>
      </c>
      <c r="F102">
        <v>1</v>
      </c>
      <c r="G102">
        <v>5</v>
      </c>
      <c r="H102">
        <v>3</v>
      </c>
      <c r="I102">
        <v>0</v>
      </c>
      <c r="J102">
        <v>52249</v>
      </c>
      <c r="K102">
        <v>0</v>
      </c>
      <c r="L102">
        <v>19</v>
      </c>
      <c r="M102" t="s">
        <v>37</v>
      </c>
      <c r="N102" t="s">
        <v>38</v>
      </c>
      <c r="O102">
        <v>1905</v>
      </c>
      <c r="P102" t="s">
        <v>364</v>
      </c>
      <c r="Q102" t="s">
        <v>39</v>
      </c>
      <c r="R102" t="s">
        <v>40</v>
      </c>
      <c r="S102" t="s">
        <v>41</v>
      </c>
      <c r="T102" t="s">
        <v>104</v>
      </c>
      <c r="U102" t="s">
        <v>43</v>
      </c>
      <c r="V102" t="s">
        <v>54</v>
      </c>
      <c r="X102" t="s">
        <v>44</v>
      </c>
      <c r="Y102" t="s">
        <v>45</v>
      </c>
      <c r="Z102" t="s">
        <v>46</v>
      </c>
      <c r="AA102" t="s">
        <v>106</v>
      </c>
      <c r="AB102">
        <v>14</v>
      </c>
      <c r="AC102" t="s">
        <v>92</v>
      </c>
      <c r="AD102" t="s">
        <v>61</v>
      </c>
      <c r="AE102">
        <v>4.5</v>
      </c>
      <c r="AF102">
        <v>3</v>
      </c>
      <c r="AG102">
        <v>0</v>
      </c>
      <c r="AH102" t="s">
        <v>102</v>
      </c>
      <c r="AI102">
        <v>0</v>
      </c>
      <c r="AJ102">
        <v>5</v>
      </c>
    </row>
    <row r="103" spans="1:36" x14ac:dyDescent="0.35">
      <c r="A103" t="s">
        <v>365</v>
      </c>
      <c r="B103">
        <v>10257</v>
      </c>
      <c r="C103">
        <v>0</v>
      </c>
      <c r="D103">
        <v>0</v>
      </c>
      <c r="E103">
        <v>0</v>
      </c>
      <c r="F103">
        <v>1</v>
      </c>
      <c r="G103">
        <v>5</v>
      </c>
      <c r="H103">
        <v>3</v>
      </c>
      <c r="I103">
        <v>0</v>
      </c>
      <c r="J103">
        <v>53171</v>
      </c>
      <c r="K103">
        <v>0</v>
      </c>
      <c r="L103">
        <v>19</v>
      </c>
      <c r="M103" t="s">
        <v>37</v>
      </c>
      <c r="N103" t="s">
        <v>38</v>
      </c>
      <c r="O103">
        <v>2121</v>
      </c>
      <c r="P103" s="1">
        <v>30359</v>
      </c>
      <c r="Q103" t="s">
        <v>66</v>
      </c>
      <c r="R103" t="s">
        <v>40</v>
      </c>
      <c r="S103" t="s">
        <v>41</v>
      </c>
      <c r="T103" t="s">
        <v>104</v>
      </c>
      <c r="U103" t="s">
        <v>95</v>
      </c>
      <c r="V103" t="s">
        <v>237</v>
      </c>
      <c r="X103" t="s">
        <v>44</v>
      </c>
      <c r="Y103" t="s">
        <v>45</v>
      </c>
      <c r="Z103" t="s">
        <v>46</v>
      </c>
      <c r="AA103" t="s">
        <v>119</v>
      </c>
      <c r="AB103">
        <v>18</v>
      </c>
      <c r="AC103" t="s">
        <v>48</v>
      </c>
      <c r="AD103" t="s">
        <v>61</v>
      </c>
      <c r="AE103">
        <v>4.2</v>
      </c>
      <c r="AF103">
        <v>4</v>
      </c>
      <c r="AG103">
        <v>0</v>
      </c>
      <c r="AH103" t="s">
        <v>366</v>
      </c>
      <c r="AI103">
        <v>0</v>
      </c>
      <c r="AJ103">
        <v>12</v>
      </c>
    </row>
    <row r="104" spans="1:36" x14ac:dyDescent="0.35">
      <c r="A104" t="s">
        <v>367</v>
      </c>
      <c r="B104">
        <v>10159</v>
      </c>
      <c r="C104">
        <v>1</v>
      </c>
      <c r="D104">
        <v>1</v>
      </c>
      <c r="E104">
        <v>0</v>
      </c>
      <c r="F104">
        <v>1</v>
      </c>
      <c r="G104">
        <v>5</v>
      </c>
      <c r="H104">
        <v>3</v>
      </c>
      <c r="I104">
        <v>0</v>
      </c>
      <c r="J104">
        <v>51337</v>
      </c>
      <c r="K104">
        <v>0</v>
      </c>
      <c r="L104">
        <v>19</v>
      </c>
      <c r="M104" t="s">
        <v>37</v>
      </c>
      <c r="N104" t="s">
        <v>38</v>
      </c>
      <c r="O104">
        <v>2145</v>
      </c>
      <c r="P104" s="1">
        <v>32883</v>
      </c>
      <c r="Q104" t="s">
        <v>66</v>
      </c>
      <c r="R104" t="s">
        <v>53</v>
      </c>
      <c r="S104" t="s">
        <v>41</v>
      </c>
      <c r="T104" t="s">
        <v>42</v>
      </c>
      <c r="U104" t="s">
        <v>95</v>
      </c>
      <c r="V104" t="s">
        <v>54</v>
      </c>
      <c r="X104" t="s">
        <v>44</v>
      </c>
      <c r="Y104" t="s">
        <v>45</v>
      </c>
      <c r="Z104" t="s">
        <v>46</v>
      </c>
      <c r="AA104" t="s">
        <v>47</v>
      </c>
      <c r="AB104">
        <v>22</v>
      </c>
      <c r="AC104" t="s">
        <v>48</v>
      </c>
      <c r="AD104" t="s">
        <v>61</v>
      </c>
      <c r="AE104">
        <v>3.73</v>
      </c>
      <c r="AF104">
        <v>3</v>
      </c>
      <c r="AG104">
        <v>0</v>
      </c>
      <c r="AH104" t="s">
        <v>368</v>
      </c>
      <c r="AI104">
        <v>0</v>
      </c>
      <c r="AJ104">
        <v>19</v>
      </c>
    </row>
    <row r="105" spans="1:36" x14ac:dyDescent="0.35">
      <c r="A105" t="s">
        <v>369</v>
      </c>
      <c r="B105">
        <v>10122</v>
      </c>
      <c r="C105">
        <v>0</v>
      </c>
      <c r="D105">
        <v>2</v>
      </c>
      <c r="E105">
        <v>0</v>
      </c>
      <c r="F105">
        <v>5</v>
      </c>
      <c r="G105">
        <v>5</v>
      </c>
      <c r="H105">
        <v>3</v>
      </c>
      <c r="I105">
        <v>1</v>
      </c>
      <c r="J105">
        <v>51505</v>
      </c>
      <c r="K105">
        <v>1</v>
      </c>
      <c r="L105">
        <v>19</v>
      </c>
      <c r="M105" t="s">
        <v>37</v>
      </c>
      <c r="N105" t="s">
        <v>38</v>
      </c>
      <c r="O105">
        <v>2330</v>
      </c>
      <c r="P105" t="s">
        <v>370</v>
      </c>
      <c r="Q105" t="s">
        <v>66</v>
      </c>
      <c r="R105" t="s">
        <v>75</v>
      </c>
      <c r="S105" t="s">
        <v>41</v>
      </c>
      <c r="T105" t="s">
        <v>42</v>
      </c>
      <c r="U105" t="s">
        <v>95</v>
      </c>
      <c r="V105" s="1">
        <v>40735</v>
      </c>
      <c r="W105" t="s">
        <v>371</v>
      </c>
      <c r="X105" t="s">
        <v>68</v>
      </c>
      <c r="Y105" t="s">
        <v>57</v>
      </c>
      <c r="Z105" t="s">
        <v>46</v>
      </c>
      <c r="AA105" t="s">
        <v>73</v>
      </c>
      <c r="AB105">
        <v>16</v>
      </c>
      <c r="AC105" t="s">
        <v>97</v>
      </c>
      <c r="AD105" t="s">
        <v>61</v>
      </c>
      <c r="AE105">
        <v>4.24</v>
      </c>
      <c r="AF105">
        <v>4</v>
      </c>
      <c r="AG105">
        <v>0</v>
      </c>
      <c r="AH105" t="s">
        <v>372</v>
      </c>
      <c r="AI105">
        <v>0</v>
      </c>
      <c r="AJ105">
        <v>2</v>
      </c>
    </row>
    <row r="106" spans="1:36" x14ac:dyDescent="0.35">
      <c r="A106" t="s">
        <v>373</v>
      </c>
      <c r="B106">
        <v>10142</v>
      </c>
      <c r="C106">
        <v>0</v>
      </c>
      <c r="D106">
        <v>4</v>
      </c>
      <c r="E106">
        <v>0</v>
      </c>
      <c r="F106">
        <v>4</v>
      </c>
      <c r="G106">
        <v>6</v>
      </c>
      <c r="H106">
        <v>3</v>
      </c>
      <c r="I106">
        <v>0</v>
      </c>
      <c r="J106">
        <v>59370</v>
      </c>
      <c r="K106">
        <v>1</v>
      </c>
      <c r="L106">
        <v>3</v>
      </c>
      <c r="M106" t="s">
        <v>188</v>
      </c>
      <c r="N106" t="s">
        <v>374</v>
      </c>
      <c r="O106">
        <v>43050</v>
      </c>
      <c r="P106" s="1">
        <v>26213</v>
      </c>
      <c r="Q106" t="s">
        <v>66</v>
      </c>
      <c r="R106" t="s">
        <v>89</v>
      </c>
      <c r="S106" t="s">
        <v>41</v>
      </c>
      <c r="T106" t="s">
        <v>42</v>
      </c>
      <c r="U106" t="s">
        <v>95</v>
      </c>
      <c r="V106" s="1">
        <v>41827</v>
      </c>
      <c r="W106" s="1">
        <v>42133</v>
      </c>
      <c r="X106" t="s">
        <v>127</v>
      </c>
      <c r="Y106" t="s">
        <v>128</v>
      </c>
      <c r="Z106" t="s">
        <v>191</v>
      </c>
      <c r="AA106" t="s">
        <v>192</v>
      </c>
      <c r="AB106">
        <v>17</v>
      </c>
      <c r="AC106" t="s">
        <v>151</v>
      </c>
      <c r="AD106" t="s">
        <v>61</v>
      </c>
      <c r="AE106">
        <v>3.97</v>
      </c>
      <c r="AF106">
        <v>4</v>
      </c>
      <c r="AG106">
        <v>0</v>
      </c>
      <c r="AH106" t="s">
        <v>375</v>
      </c>
      <c r="AI106">
        <v>0</v>
      </c>
      <c r="AJ106">
        <v>7</v>
      </c>
    </row>
    <row r="107" spans="1:36" x14ac:dyDescent="0.35">
      <c r="A107" t="s">
        <v>376</v>
      </c>
      <c r="B107">
        <v>10283</v>
      </c>
      <c r="C107">
        <v>1</v>
      </c>
      <c r="D107">
        <v>1</v>
      </c>
      <c r="E107">
        <v>1</v>
      </c>
      <c r="F107">
        <v>5</v>
      </c>
      <c r="G107">
        <v>5</v>
      </c>
      <c r="H107">
        <v>2</v>
      </c>
      <c r="I107">
        <v>1</v>
      </c>
      <c r="J107">
        <v>54933</v>
      </c>
      <c r="K107">
        <v>1</v>
      </c>
      <c r="L107">
        <v>19</v>
      </c>
      <c r="M107" t="s">
        <v>37</v>
      </c>
      <c r="N107" t="s">
        <v>38</v>
      </c>
      <c r="O107">
        <v>2062</v>
      </c>
      <c r="P107" s="1">
        <v>27280</v>
      </c>
      <c r="Q107" t="s">
        <v>39</v>
      </c>
      <c r="R107" t="s">
        <v>53</v>
      </c>
      <c r="S107" t="s">
        <v>41</v>
      </c>
      <c r="T107" t="s">
        <v>42</v>
      </c>
      <c r="U107" t="s">
        <v>95</v>
      </c>
      <c r="V107" s="1">
        <v>40943</v>
      </c>
      <c r="W107" t="s">
        <v>377</v>
      </c>
      <c r="X107" t="s">
        <v>316</v>
      </c>
      <c r="Y107" t="s">
        <v>57</v>
      </c>
      <c r="Z107" t="s">
        <v>46</v>
      </c>
      <c r="AA107" t="s">
        <v>77</v>
      </c>
      <c r="AB107">
        <v>39</v>
      </c>
      <c r="AC107" t="s">
        <v>97</v>
      </c>
      <c r="AD107" t="s">
        <v>152</v>
      </c>
      <c r="AE107">
        <v>3.97</v>
      </c>
      <c r="AF107">
        <v>4</v>
      </c>
      <c r="AG107">
        <v>0</v>
      </c>
      <c r="AH107" t="s">
        <v>378</v>
      </c>
      <c r="AI107">
        <v>3</v>
      </c>
      <c r="AJ107">
        <v>15</v>
      </c>
    </row>
    <row r="108" spans="1:36" x14ac:dyDescent="0.35">
      <c r="A108" t="s">
        <v>379</v>
      </c>
      <c r="B108">
        <v>10018</v>
      </c>
      <c r="C108">
        <v>0</v>
      </c>
      <c r="D108">
        <v>0</v>
      </c>
      <c r="E108">
        <v>0</v>
      </c>
      <c r="F108">
        <v>1</v>
      </c>
      <c r="G108">
        <v>5</v>
      </c>
      <c r="H108">
        <v>4</v>
      </c>
      <c r="I108">
        <v>0</v>
      </c>
      <c r="J108">
        <v>57815</v>
      </c>
      <c r="K108">
        <v>0</v>
      </c>
      <c r="L108">
        <v>19</v>
      </c>
      <c r="M108" t="s">
        <v>37</v>
      </c>
      <c r="N108" t="s">
        <v>38</v>
      </c>
      <c r="O108">
        <v>2451</v>
      </c>
      <c r="P108" s="1">
        <v>29438</v>
      </c>
      <c r="Q108" t="s">
        <v>66</v>
      </c>
      <c r="R108" t="s">
        <v>40</v>
      </c>
      <c r="S108" t="s">
        <v>41</v>
      </c>
      <c r="T108" t="s">
        <v>104</v>
      </c>
      <c r="U108" t="s">
        <v>117</v>
      </c>
      <c r="V108" t="s">
        <v>182</v>
      </c>
      <c r="X108" t="s">
        <v>44</v>
      </c>
      <c r="Y108" t="s">
        <v>45</v>
      </c>
      <c r="Z108" t="s">
        <v>46</v>
      </c>
      <c r="AA108" t="s">
        <v>81</v>
      </c>
      <c r="AB108">
        <v>11</v>
      </c>
      <c r="AC108" t="s">
        <v>60</v>
      </c>
      <c r="AD108" t="s">
        <v>49</v>
      </c>
      <c r="AE108">
        <v>3.9</v>
      </c>
      <c r="AF108">
        <v>4</v>
      </c>
      <c r="AG108">
        <v>0</v>
      </c>
      <c r="AH108" s="1">
        <v>43648</v>
      </c>
      <c r="AI108">
        <v>0</v>
      </c>
      <c r="AJ108">
        <v>3</v>
      </c>
    </row>
    <row r="109" spans="1:36" x14ac:dyDescent="0.35">
      <c r="A109" t="s">
        <v>380</v>
      </c>
      <c r="B109">
        <v>10255</v>
      </c>
      <c r="C109">
        <v>0</v>
      </c>
      <c r="D109">
        <v>0</v>
      </c>
      <c r="E109">
        <v>0</v>
      </c>
      <c r="F109">
        <v>1</v>
      </c>
      <c r="G109">
        <v>6</v>
      </c>
      <c r="H109">
        <v>3</v>
      </c>
      <c r="I109">
        <v>0</v>
      </c>
      <c r="J109">
        <v>61555</v>
      </c>
      <c r="K109">
        <v>0</v>
      </c>
      <c r="L109">
        <v>3</v>
      </c>
      <c r="M109" t="s">
        <v>188</v>
      </c>
      <c r="N109" t="s">
        <v>381</v>
      </c>
      <c r="O109">
        <v>46204</v>
      </c>
      <c r="P109" t="s">
        <v>382</v>
      </c>
      <c r="Q109" t="s">
        <v>66</v>
      </c>
      <c r="R109" t="s">
        <v>40</v>
      </c>
      <c r="S109" t="s">
        <v>41</v>
      </c>
      <c r="T109" t="s">
        <v>42</v>
      </c>
      <c r="U109" t="s">
        <v>43</v>
      </c>
      <c r="V109" t="s">
        <v>164</v>
      </c>
      <c r="X109" t="s">
        <v>44</v>
      </c>
      <c r="Y109" t="s">
        <v>45</v>
      </c>
      <c r="Z109" t="s">
        <v>191</v>
      </c>
      <c r="AA109" t="s">
        <v>223</v>
      </c>
      <c r="AB109">
        <v>21</v>
      </c>
      <c r="AC109" t="s">
        <v>60</v>
      </c>
      <c r="AD109" t="s">
        <v>61</v>
      </c>
      <c r="AE109">
        <v>4.5</v>
      </c>
      <c r="AF109">
        <v>5</v>
      </c>
      <c r="AG109">
        <v>0</v>
      </c>
      <c r="AH109" t="s">
        <v>98</v>
      </c>
      <c r="AI109">
        <v>0</v>
      </c>
      <c r="AJ109">
        <v>20</v>
      </c>
    </row>
    <row r="110" spans="1:36" x14ac:dyDescent="0.35">
      <c r="A110" t="s">
        <v>383</v>
      </c>
      <c r="B110">
        <v>10246</v>
      </c>
      <c r="C110">
        <v>0</v>
      </c>
      <c r="D110">
        <v>0</v>
      </c>
      <c r="E110">
        <v>0</v>
      </c>
      <c r="F110">
        <v>4</v>
      </c>
      <c r="G110">
        <v>3</v>
      </c>
      <c r="H110">
        <v>3</v>
      </c>
      <c r="I110">
        <v>0</v>
      </c>
      <c r="J110">
        <v>114800</v>
      </c>
      <c r="K110">
        <v>1</v>
      </c>
      <c r="L110">
        <v>8</v>
      </c>
      <c r="M110" t="s">
        <v>137</v>
      </c>
      <c r="N110" t="s">
        <v>38</v>
      </c>
      <c r="O110">
        <v>2127</v>
      </c>
      <c r="P110" t="s">
        <v>384</v>
      </c>
      <c r="Q110" t="s">
        <v>66</v>
      </c>
      <c r="R110" t="s">
        <v>40</v>
      </c>
      <c r="S110" t="s">
        <v>41</v>
      </c>
      <c r="T110" t="s">
        <v>42</v>
      </c>
      <c r="U110" t="s">
        <v>43</v>
      </c>
      <c r="V110" t="s">
        <v>164</v>
      </c>
      <c r="W110" t="s">
        <v>385</v>
      </c>
      <c r="X110" t="s">
        <v>328</v>
      </c>
      <c r="Y110" t="s">
        <v>128</v>
      </c>
      <c r="Z110" t="s">
        <v>58</v>
      </c>
      <c r="AA110" t="s">
        <v>59</v>
      </c>
      <c r="AB110">
        <v>4</v>
      </c>
      <c r="AC110" t="s">
        <v>60</v>
      </c>
      <c r="AD110" t="s">
        <v>61</v>
      </c>
      <c r="AE110">
        <v>4.5999999999999996</v>
      </c>
      <c r="AF110">
        <v>4</v>
      </c>
      <c r="AG110">
        <v>4</v>
      </c>
      <c r="AH110" t="s">
        <v>378</v>
      </c>
      <c r="AI110">
        <v>0</v>
      </c>
      <c r="AJ110">
        <v>10</v>
      </c>
    </row>
    <row r="111" spans="1:36" x14ac:dyDescent="0.35">
      <c r="A111" t="s">
        <v>386</v>
      </c>
      <c r="B111">
        <v>10228</v>
      </c>
      <c r="C111">
        <v>1</v>
      </c>
      <c r="D111">
        <v>1</v>
      </c>
      <c r="E111">
        <v>1</v>
      </c>
      <c r="F111">
        <v>1</v>
      </c>
      <c r="G111">
        <v>3</v>
      </c>
      <c r="H111">
        <v>3</v>
      </c>
      <c r="I111">
        <v>0</v>
      </c>
      <c r="J111">
        <v>74679</v>
      </c>
      <c r="K111">
        <v>0</v>
      </c>
      <c r="L111">
        <v>14</v>
      </c>
      <c r="M111" t="s">
        <v>100</v>
      </c>
      <c r="N111" t="s">
        <v>38</v>
      </c>
      <c r="O111">
        <v>2135</v>
      </c>
      <c r="P111" t="s">
        <v>387</v>
      </c>
      <c r="Q111" t="s">
        <v>39</v>
      </c>
      <c r="R111" t="s">
        <v>53</v>
      </c>
      <c r="S111" t="s">
        <v>41</v>
      </c>
      <c r="T111" t="s">
        <v>104</v>
      </c>
      <c r="U111" t="s">
        <v>43</v>
      </c>
      <c r="V111" t="s">
        <v>54</v>
      </c>
      <c r="X111" t="s">
        <v>44</v>
      </c>
      <c r="Y111" t="s">
        <v>45</v>
      </c>
      <c r="Z111" t="s">
        <v>58</v>
      </c>
      <c r="AA111" t="s">
        <v>101</v>
      </c>
      <c r="AB111">
        <v>7</v>
      </c>
      <c r="AC111" t="s">
        <v>48</v>
      </c>
      <c r="AD111" t="s">
        <v>61</v>
      </c>
      <c r="AE111">
        <v>4.3</v>
      </c>
      <c r="AF111">
        <v>5</v>
      </c>
      <c r="AG111">
        <v>7</v>
      </c>
      <c r="AH111" s="1">
        <v>43739</v>
      </c>
      <c r="AI111">
        <v>0</v>
      </c>
      <c r="AJ111">
        <v>20</v>
      </c>
    </row>
    <row r="112" spans="1:36" x14ac:dyDescent="0.35">
      <c r="A112" t="s">
        <v>388</v>
      </c>
      <c r="B112">
        <v>10243</v>
      </c>
      <c r="C112">
        <v>0</v>
      </c>
      <c r="D112">
        <v>0</v>
      </c>
      <c r="E112">
        <v>0</v>
      </c>
      <c r="F112">
        <v>1</v>
      </c>
      <c r="G112">
        <v>5</v>
      </c>
      <c r="H112">
        <v>3</v>
      </c>
      <c r="I112">
        <v>0</v>
      </c>
      <c r="J112">
        <v>53018</v>
      </c>
      <c r="K112">
        <v>0</v>
      </c>
      <c r="L112">
        <v>19</v>
      </c>
      <c r="M112" t="s">
        <v>37</v>
      </c>
      <c r="N112" t="s">
        <v>38</v>
      </c>
      <c r="O112">
        <v>2451</v>
      </c>
      <c r="P112" t="s">
        <v>389</v>
      </c>
      <c r="Q112" t="s">
        <v>66</v>
      </c>
      <c r="R112" t="s">
        <v>40</v>
      </c>
      <c r="S112" t="s">
        <v>41</v>
      </c>
      <c r="T112" t="s">
        <v>104</v>
      </c>
      <c r="U112" t="s">
        <v>43</v>
      </c>
      <c r="V112" s="1">
        <v>41589</v>
      </c>
      <c r="X112" t="s">
        <v>44</v>
      </c>
      <c r="Y112" t="s">
        <v>45</v>
      </c>
      <c r="Z112" t="s">
        <v>46</v>
      </c>
      <c r="AA112" t="s">
        <v>91</v>
      </c>
      <c r="AB112">
        <v>19</v>
      </c>
      <c r="AC112" t="s">
        <v>60</v>
      </c>
      <c r="AD112" t="s">
        <v>61</v>
      </c>
      <c r="AE112">
        <v>4.3</v>
      </c>
      <c r="AF112">
        <v>5</v>
      </c>
      <c r="AG112">
        <v>0</v>
      </c>
      <c r="AH112" t="s">
        <v>102</v>
      </c>
      <c r="AI112">
        <v>0</v>
      </c>
      <c r="AJ112">
        <v>7</v>
      </c>
    </row>
    <row r="113" spans="1:36" x14ac:dyDescent="0.35">
      <c r="A113" t="s">
        <v>390</v>
      </c>
      <c r="B113">
        <v>10031</v>
      </c>
      <c r="C113">
        <v>0</v>
      </c>
      <c r="D113">
        <v>2</v>
      </c>
      <c r="E113">
        <v>1</v>
      </c>
      <c r="F113">
        <v>1</v>
      </c>
      <c r="G113">
        <v>5</v>
      </c>
      <c r="H113">
        <v>4</v>
      </c>
      <c r="I113">
        <v>1</v>
      </c>
      <c r="J113">
        <v>59892</v>
      </c>
      <c r="K113">
        <v>0</v>
      </c>
      <c r="L113">
        <v>19</v>
      </c>
      <c r="M113" t="s">
        <v>37</v>
      </c>
      <c r="N113" t="s">
        <v>38</v>
      </c>
      <c r="O113">
        <v>2108</v>
      </c>
      <c r="P113" t="s">
        <v>391</v>
      </c>
      <c r="Q113" t="s">
        <v>39</v>
      </c>
      <c r="R113" t="s">
        <v>75</v>
      </c>
      <c r="S113" t="s">
        <v>41</v>
      </c>
      <c r="T113" t="s">
        <v>42</v>
      </c>
      <c r="U113" t="s">
        <v>95</v>
      </c>
      <c r="V113" s="1">
        <v>40854</v>
      </c>
      <c r="X113" t="s">
        <v>44</v>
      </c>
      <c r="Y113" t="s">
        <v>45</v>
      </c>
      <c r="Z113" t="s">
        <v>46</v>
      </c>
      <c r="AA113" t="s">
        <v>96</v>
      </c>
      <c r="AB113">
        <v>12</v>
      </c>
      <c r="AC113" t="s">
        <v>97</v>
      </c>
      <c r="AD113" t="s">
        <v>49</v>
      </c>
      <c r="AE113">
        <v>4.5</v>
      </c>
      <c r="AF113">
        <v>4</v>
      </c>
      <c r="AG113">
        <v>0</v>
      </c>
      <c r="AH113" t="s">
        <v>102</v>
      </c>
      <c r="AI113">
        <v>0</v>
      </c>
      <c r="AJ113">
        <v>1</v>
      </c>
    </row>
    <row r="114" spans="1:36" x14ac:dyDescent="0.35">
      <c r="A114" t="s">
        <v>392</v>
      </c>
      <c r="B114">
        <v>10300</v>
      </c>
      <c r="C114">
        <v>1</v>
      </c>
      <c r="D114">
        <v>1</v>
      </c>
      <c r="E114">
        <v>1</v>
      </c>
      <c r="F114">
        <v>5</v>
      </c>
      <c r="G114">
        <v>5</v>
      </c>
      <c r="H114">
        <v>1</v>
      </c>
      <c r="I114">
        <v>1</v>
      </c>
      <c r="J114">
        <v>68898</v>
      </c>
      <c r="K114">
        <v>1</v>
      </c>
      <c r="L114">
        <v>20</v>
      </c>
      <c r="M114" t="s">
        <v>64</v>
      </c>
      <c r="N114" t="s">
        <v>38</v>
      </c>
      <c r="O114">
        <v>2128</v>
      </c>
      <c r="P114" s="1">
        <v>23721</v>
      </c>
      <c r="Q114" t="s">
        <v>39</v>
      </c>
      <c r="R114" t="s">
        <v>53</v>
      </c>
      <c r="S114" t="s">
        <v>41</v>
      </c>
      <c r="T114" t="s">
        <v>42</v>
      </c>
      <c r="U114" t="s">
        <v>95</v>
      </c>
      <c r="V114" t="s">
        <v>314</v>
      </c>
      <c r="W114" t="s">
        <v>393</v>
      </c>
      <c r="X114" t="s">
        <v>56</v>
      </c>
      <c r="Y114" t="s">
        <v>57</v>
      </c>
      <c r="Z114" t="s">
        <v>46</v>
      </c>
      <c r="AA114" t="s">
        <v>96</v>
      </c>
      <c r="AB114">
        <v>12</v>
      </c>
      <c r="AC114" t="s">
        <v>97</v>
      </c>
      <c r="AD114" t="s">
        <v>281</v>
      </c>
      <c r="AE114">
        <v>3</v>
      </c>
      <c r="AF114">
        <v>3</v>
      </c>
      <c r="AG114">
        <v>0</v>
      </c>
      <c r="AH114" s="1">
        <v>40697</v>
      </c>
      <c r="AI114">
        <v>3</v>
      </c>
      <c r="AJ114">
        <v>10</v>
      </c>
    </row>
    <row r="115" spans="1:36" x14ac:dyDescent="0.35">
      <c r="A115" t="s">
        <v>394</v>
      </c>
      <c r="B115">
        <v>10101</v>
      </c>
      <c r="C115">
        <v>0</v>
      </c>
      <c r="D115">
        <v>3</v>
      </c>
      <c r="E115">
        <v>0</v>
      </c>
      <c r="F115">
        <v>1</v>
      </c>
      <c r="G115">
        <v>3</v>
      </c>
      <c r="H115">
        <v>3</v>
      </c>
      <c r="I115">
        <v>0</v>
      </c>
      <c r="J115">
        <v>61242</v>
      </c>
      <c r="K115">
        <v>0</v>
      </c>
      <c r="L115">
        <v>14</v>
      </c>
      <c r="M115" t="s">
        <v>100</v>
      </c>
      <c r="N115" t="s">
        <v>38</v>
      </c>
      <c r="O115">
        <v>2472</v>
      </c>
      <c r="P115" t="s">
        <v>395</v>
      </c>
      <c r="Q115" t="s">
        <v>66</v>
      </c>
      <c r="R115" t="s">
        <v>185</v>
      </c>
      <c r="S115" t="s">
        <v>41</v>
      </c>
      <c r="T115" t="s">
        <v>104</v>
      </c>
      <c r="U115" t="s">
        <v>43</v>
      </c>
      <c r="V115" s="1">
        <v>42125</v>
      </c>
      <c r="X115" t="s">
        <v>44</v>
      </c>
      <c r="Y115" t="s">
        <v>45</v>
      </c>
      <c r="Z115" t="s">
        <v>58</v>
      </c>
      <c r="AA115" t="s">
        <v>101</v>
      </c>
      <c r="AB115">
        <v>7</v>
      </c>
      <c r="AC115" t="s">
        <v>92</v>
      </c>
      <c r="AD115" t="s">
        <v>61</v>
      </c>
      <c r="AE115">
        <v>4.6100000000000003</v>
      </c>
      <c r="AF115">
        <v>4</v>
      </c>
      <c r="AG115">
        <v>5</v>
      </c>
      <c r="AH115" t="s">
        <v>260</v>
      </c>
      <c r="AI115">
        <v>0</v>
      </c>
      <c r="AJ115">
        <v>11</v>
      </c>
    </row>
    <row r="116" spans="1:36" x14ac:dyDescent="0.35">
      <c r="A116" t="s">
        <v>396</v>
      </c>
      <c r="B116">
        <v>10237</v>
      </c>
      <c r="C116">
        <v>1</v>
      </c>
      <c r="D116">
        <v>1</v>
      </c>
      <c r="E116">
        <v>0</v>
      </c>
      <c r="F116">
        <v>3</v>
      </c>
      <c r="G116">
        <v>5</v>
      </c>
      <c r="H116">
        <v>3</v>
      </c>
      <c r="I116">
        <v>0</v>
      </c>
      <c r="J116">
        <v>66825</v>
      </c>
      <c r="K116">
        <v>0</v>
      </c>
      <c r="L116">
        <v>20</v>
      </c>
      <c r="M116" t="s">
        <v>64</v>
      </c>
      <c r="N116" t="s">
        <v>38</v>
      </c>
      <c r="O116">
        <v>1886</v>
      </c>
      <c r="P116" t="s">
        <v>397</v>
      </c>
      <c r="Q116" t="s">
        <v>66</v>
      </c>
      <c r="R116" t="s">
        <v>53</v>
      </c>
      <c r="S116" t="s">
        <v>41</v>
      </c>
      <c r="T116" t="s">
        <v>42</v>
      </c>
      <c r="U116" t="s">
        <v>43</v>
      </c>
      <c r="V116" s="1">
        <v>41978</v>
      </c>
      <c r="X116" t="s">
        <v>44</v>
      </c>
      <c r="Y116" t="s">
        <v>45</v>
      </c>
      <c r="Z116" t="s">
        <v>46</v>
      </c>
      <c r="AA116" t="s">
        <v>106</v>
      </c>
      <c r="AB116">
        <v>14</v>
      </c>
      <c r="AC116" t="s">
        <v>48</v>
      </c>
      <c r="AD116" t="s">
        <v>61</v>
      </c>
      <c r="AE116">
        <v>4.5999999999999996</v>
      </c>
      <c r="AF116">
        <v>3</v>
      </c>
      <c r="AG116">
        <v>0</v>
      </c>
      <c r="AH116" s="1">
        <v>43648</v>
      </c>
      <c r="AI116">
        <v>0</v>
      </c>
      <c r="AJ116">
        <v>20</v>
      </c>
    </row>
    <row r="117" spans="1:36" x14ac:dyDescent="0.35">
      <c r="A117" t="s">
        <v>398</v>
      </c>
      <c r="B117">
        <v>10051</v>
      </c>
      <c r="C117">
        <v>1</v>
      </c>
      <c r="D117">
        <v>1</v>
      </c>
      <c r="E117">
        <v>1</v>
      </c>
      <c r="F117">
        <v>1</v>
      </c>
      <c r="G117">
        <v>5</v>
      </c>
      <c r="H117">
        <v>3</v>
      </c>
      <c r="I117">
        <v>0</v>
      </c>
      <c r="J117">
        <v>48285</v>
      </c>
      <c r="K117">
        <v>0</v>
      </c>
      <c r="L117">
        <v>19</v>
      </c>
      <c r="M117" t="s">
        <v>37</v>
      </c>
      <c r="N117" t="s">
        <v>38</v>
      </c>
      <c r="O117">
        <v>2169</v>
      </c>
      <c r="P117" t="s">
        <v>399</v>
      </c>
      <c r="Q117" t="s">
        <v>39</v>
      </c>
      <c r="R117" t="s">
        <v>53</v>
      </c>
      <c r="S117" t="s">
        <v>41</v>
      </c>
      <c r="T117" t="s">
        <v>42</v>
      </c>
      <c r="U117" t="s">
        <v>43</v>
      </c>
      <c r="V117" s="1">
        <v>40946</v>
      </c>
      <c r="X117" t="s">
        <v>44</v>
      </c>
      <c r="Y117" t="s">
        <v>45</v>
      </c>
      <c r="Z117" t="s">
        <v>46</v>
      </c>
      <c r="AA117" t="s">
        <v>106</v>
      </c>
      <c r="AB117">
        <v>14</v>
      </c>
      <c r="AC117" t="s">
        <v>48</v>
      </c>
      <c r="AD117" t="s">
        <v>61</v>
      </c>
      <c r="AE117">
        <v>5</v>
      </c>
      <c r="AF117">
        <v>3</v>
      </c>
      <c r="AG117">
        <v>0</v>
      </c>
      <c r="AH117" t="s">
        <v>132</v>
      </c>
      <c r="AI117">
        <v>0</v>
      </c>
      <c r="AJ117">
        <v>2</v>
      </c>
    </row>
    <row r="118" spans="1:36" x14ac:dyDescent="0.35">
      <c r="A118" t="s">
        <v>400</v>
      </c>
      <c r="B118">
        <v>10218</v>
      </c>
      <c r="C118">
        <v>0</v>
      </c>
      <c r="D118">
        <v>3</v>
      </c>
      <c r="E118">
        <v>0</v>
      </c>
      <c r="F118">
        <v>3</v>
      </c>
      <c r="G118">
        <v>5</v>
      </c>
      <c r="H118">
        <v>3</v>
      </c>
      <c r="I118">
        <v>0</v>
      </c>
      <c r="J118">
        <v>66149</v>
      </c>
      <c r="K118">
        <v>0</v>
      </c>
      <c r="L118">
        <v>20</v>
      </c>
      <c r="M118" t="s">
        <v>64</v>
      </c>
      <c r="N118" t="s">
        <v>38</v>
      </c>
      <c r="O118">
        <v>1824</v>
      </c>
      <c r="P118" s="1">
        <v>30540</v>
      </c>
      <c r="Q118" t="s">
        <v>66</v>
      </c>
      <c r="R118" t="s">
        <v>185</v>
      </c>
      <c r="S118" t="s">
        <v>41</v>
      </c>
      <c r="T118" t="s">
        <v>42</v>
      </c>
      <c r="U118" t="s">
        <v>401</v>
      </c>
      <c r="V118" t="s">
        <v>90</v>
      </c>
      <c r="X118" t="s">
        <v>44</v>
      </c>
      <c r="Y118" t="s">
        <v>45</v>
      </c>
      <c r="Z118" t="s">
        <v>46</v>
      </c>
      <c r="AA118" t="s">
        <v>69</v>
      </c>
      <c r="AB118">
        <v>20</v>
      </c>
      <c r="AC118" t="s">
        <v>78</v>
      </c>
      <c r="AD118" t="s">
        <v>61</v>
      </c>
      <c r="AE118">
        <v>4.4000000000000004</v>
      </c>
      <c r="AF118">
        <v>5</v>
      </c>
      <c r="AG118">
        <v>0</v>
      </c>
      <c r="AH118" t="s">
        <v>194</v>
      </c>
      <c r="AI118">
        <v>0</v>
      </c>
      <c r="AJ118">
        <v>1</v>
      </c>
    </row>
    <row r="119" spans="1:36" x14ac:dyDescent="0.35">
      <c r="A119" t="s">
        <v>402</v>
      </c>
      <c r="B119">
        <v>10256</v>
      </c>
      <c r="C119">
        <v>1</v>
      </c>
      <c r="D119">
        <v>1</v>
      </c>
      <c r="E119">
        <v>0</v>
      </c>
      <c r="F119">
        <v>3</v>
      </c>
      <c r="G119">
        <v>5</v>
      </c>
      <c r="H119">
        <v>3</v>
      </c>
      <c r="I119">
        <v>0</v>
      </c>
      <c r="J119">
        <v>49256</v>
      </c>
      <c r="K119">
        <v>0</v>
      </c>
      <c r="L119">
        <v>19</v>
      </c>
      <c r="M119" t="s">
        <v>37</v>
      </c>
      <c r="N119" t="s">
        <v>38</v>
      </c>
      <c r="O119">
        <v>1864</v>
      </c>
      <c r="P119" s="1">
        <v>27282</v>
      </c>
      <c r="Q119" t="s">
        <v>66</v>
      </c>
      <c r="R119" t="s">
        <v>53</v>
      </c>
      <c r="S119" t="s">
        <v>41</v>
      </c>
      <c r="T119" t="s">
        <v>42</v>
      </c>
      <c r="U119" t="s">
        <v>141</v>
      </c>
      <c r="V119" t="s">
        <v>146</v>
      </c>
      <c r="X119" t="s">
        <v>44</v>
      </c>
      <c r="Y119" t="s">
        <v>45</v>
      </c>
      <c r="Z119" t="s">
        <v>46</v>
      </c>
      <c r="AA119" t="s">
        <v>69</v>
      </c>
      <c r="AB119">
        <v>20</v>
      </c>
      <c r="AC119" t="s">
        <v>48</v>
      </c>
      <c r="AD119" t="s">
        <v>61</v>
      </c>
      <c r="AE119">
        <v>4.0999999999999996</v>
      </c>
      <c r="AF119">
        <v>5</v>
      </c>
      <c r="AG119">
        <v>0</v>
      </c>
      <c r="AH119" t="s">
        <v>403</v>
      </c>
      <c r="AI119">
        <v>0</v>
      </c>
      <c r="AJ119">
        <v>3</v>
      </c>
    </row>
    <row r="120" spans="1:36" x14ac:dyDescent="0.35">
      <c r="A120" t="s">
        <v>404</v>
      </c>
      <c r="B120">
        <v>10098</v>
      </c>
      <c r="C120">
        <v>0</v>
      </c>
      <c r="D120">
        <v>2</v>
      </c>
      <c r="E120">
        <v>1</v>
      </c>
      <c r="F120">
        <v>1</v>
      </c>
      <c r="G120">
        <v>5</v>
      </c>
      <c r="H120">
        <v>3</v>
      </c>
      <c r="I120">
        <v>0</v>
      </c>
      <c r="J120">
        <v>62957</v>
      </c>
      <c r="K120">
        <v>0</v>
      </c>
      <c r="L120">
        <v>18</v>
      </c>
      <c r="M120" t="s">
        <v>168</v>
      </c>
      <c r="N120" t="s">
        <v>38</v>
      </c>
      <c r="O120">
        <v>1752</v>
      </c>
      <c r="P120" s="1">
        <v>29897</v>
      </c>
      <c r="Q120" t="s">
        <v>39</v>
      </c>
      <c r="R120" t="s">
        <v>75</v>
      </c>
      <c r="S120" t="s">
        <v>41</v>
      </c>
      <c r="T120" t="s">
        <v>42</v>
      </c>
      <c r="U120" t="s">
        <v>43</v>
      </c>
      <c r="V120" s="1">
        <v>42041</v>
      </c>
      <c r="X120" t="s">
        <v>44</v>
      </c>
      <c r="Y120" t="s">
        <v>45</v>
      </c>
      <c r="Z120" t="s">
        <v>46</v>
      </c>
      <c r="AA120" t="s">
        <v>170</v>
      </c>
      <c r="AB120">
        <v>2</v>
      </c>
      <c r="AC120" t="s">
        <v>92</v>
      </c>
      <c r="AD120" t="s">
        <v>61</v>
      </c>
      <c r="AE120">
        <v>4.63</v>
      </c>
      <c r="AF120">
        <v>3</v>
      </c>
      <c r="AG120">
        <v>0</v>
      </c>
      <c r="AH120" s="1">
        <v>43556</v>
      </c>
      <c r="AI120">
        <v>0</v>
      </c>
      <c r="AJ120">
        <v>2</v>
      </c>
    </row>
    <row r="121" spans="1:36" x14ac:dyDescent="0.35">
      <c r="A121" t="s">
        <v>405</v>
      </c>
      <c r="B121">
        <v>10059</v>
      </c>
      <c r="C121">
        <v>0</v>
      </c>
      <c r="D121">
        <v>2</v>
      </c>
      <c r="E121">
        <v>0</v>
      </c>
      <c r="F121">
        <v>5</v>
      </c>
      <c r="G121">
        <v>5</v>
      </c>
      <c r="H121">
        <v>3</v>
      </c>
      <c r="I121">
        <v>0</v>
      </c>
      <c r="J121">
        <v>63813</v>
      </c>
      <c r="K121">
        <v>1</v>
      </c>
      <c r="L121">
        <v>19</v>
      </c>
      <c r="M121" t="s">
        <v>37</v>
      </c>
      <c r="N121" t="s">
        <v>38</v>
      </c>
      <c r="O121">
        <v>2176</v>
      </c>
      <c r="P121" t="s">
        <v>406</v>
      </c>
      <c r="Q121" t="s">
        <v>66</v>
      </c>
      <c r="R121" t="s">
        <v>75</v>
      </c>
      <c r="S121" t="s">
        <v>41</v>
      </c>
      <c r="T121" t="s">
        <v>42</v>
      </c>
      <c r="U121" t="s">
        <v>43</v>
      </c>
      <c r="V121" t="s">
        <v>126</v>
      </c>
      <c r="W121" s="1">
        <v>41944</v>
      </c>
      <c r="X121" t="s">
        <v>284</v>
      </c>
      <c r="Y121" t="s">
        <v>57</v>
      </c>
      <c r="Z121" t="s">
        <v>46</v>
      </c>
      <c r="AA121" t="s">
        <v>119</v>
      </c>
      <c r="AB121">
        <v>18</v>
      </c>
      <c r="AC121" t="s">
        <v>151</v>
      </c>
      <c r="AD121" t="s">
        <v>61</v>
      </c>
      <c r="AE121">
        <v>5</v>
      </c>
      <c r="AF121">
        <v>5</v>
      </c>
      <c r="AG121">
        <v>0</v>
      </c>
      <c r="AH121" s="1">
        <v>41339</v>
      </c>
      <c r="AI121">
        <v>0</v>
      </c>
      <c r="AJ121">
        <v>17</v>
      </c>
    </row>
    <row r="122" spans="1:36" x14ac:dyDescent="0.35">
      <c r="A122" t="s">
        <v>407</v>
      </c>
      <c r="B122">
        <v>10234</v>
      </c>
      <c r="C122">
        <v>1</v>
      </c>
      <c r="D122">
        <v>1</v>
      </c>
      <c r="E122">
        <v>1</v>
      </c>
      <c r="F122">
        <v>1</v>
      </c>
      <c r="G122">
        <v>3</v>
      </c>
      <c r="H122">
        <v>3</v>
      </c>
      <c r="I122">
        <v>0</v>
      </c>
      <c r="J122">
        <v>99020</v>
      </c>
      <c r="K122">
        <v>0</v>
      </c>
      <c r="L122">
        <v>4</v>
      </c>
      <c r="M122" t="s">
        <v>288</v>
      </c>
      <c r="N122" t="s">
        <v>38</v>
      </c>
      <c r="O122">
        <v>2134</v>
      </c>
      <c r="P122" t="s">
        <v>408</v>
      </c>
      <c r="Q122" t="s">
        <v>39</v>
      </c>
      <c r="R122" t="s">
        <v>53</v>
      </c>
      <c r="S122" t="s">
        <v>41</v>
      </c>
      <c r="T122" t="s">
        <v>42</v>
      </c>
      <c r="U122" t="s">
        <v>95</v>
      </c>
      <c r="V122" t="s">
        <v>409</v>
      </c>
      <c r="X122" t="s">
        <v>44</v>
      </c>
      <c r="Y122" t="s">
        <v>45</v>
      </c>
      <c r="Z122" t="s">
        <v>58</v>
      </c>
      <c r="AA122" t="s">
        <v>290</v>
      </c>
      <c r="AB122">
        <v>13</v>
      </c>
      <c r="AC122" t="s">
        <v>60</v>
      </c>
      <c r="AD122" t="s">
        <v>61</v>
      </c>
      <c r="AE122">
        <v>4.2</v>
      </c>
      <c r="AF122">
        <v>5</v>
      </c>
      <c r="AG122">
        <v>5</v>
      </c>
      <c r="AH122" t="s">
        <v>260</v>
      </c>
      <c r="AI122">
        <v>0</v>
      </c>
      <c r="AJ122">
        <v>8</v>
      </c>
    </row>
    <row r="123" spans="1:36" x14ac:dyDescent="0.35">
      <c r="A123" t="s">
        <v>410</v>
      </c>
      <c r="B123">
        <v>10109</v>
      </c>
      <c r="C123">
        <v>0</v>
      </c>
      <c r="D123">
        <v>0</v>
      </c>
      <c r="E123">
        <v>1</v>
      </c>
      <c r="F123">
        <v>5</v>
      </c>
      <c r="G123">
        <v>6</v>
      </c>
      <c r="H123">
        <v>3</v>
      </c>
      <c r="I123">
        <v>0</v>
      </c>
      <c r="J123">
        <v>71707</v>
      </c>
      <c r="K123">
        <v>1</v>
      </c>
      <c r="L123">
        <v>3</v>
      </c>
      <c r="M123" t="s">
        <v>188</v>
      </c>
      <c r="N123" t="s">
        <v>411</v>
      </c>
      <c r="O123">
        <v>37129</v>
      </c>
      <c r="P123" s="1">
        <v>25448</v>
      </c>
      <c r="Q123" t="s">
        <v>39</v>
      </c>
      <c r="R123" t="s">
        <v>40</v>
      </c>
      <c r="S123" t="s">
        <v>41</v>
      </c>
      <c r="T123" t="s">
        <v>42</v>
      </c>
      <c r="U123" t="s">
        <v>117</v>
      </c>
      <c r="V123" s="1">
        <v>41093</v>
      </c>
      <c r="W123" t="s">
        <v>412</v>
      </c>
      <c r="X123" t="s">
        <v>229</v>
      </c>
      <c r="Y123" t="s">
        <v>57</v>
      </c>
      <c r="Z123" t="s">
        <v>191</v>
      </c>
      <c r="AA123" t="s">
        <v>192</v>
      </c>
      <c r="AB123">
        <v>17</v>
      </c>
      <c r="AC123" t="s">
        <v>48</v>
      </c>
      <c r="AD123" t="s">
        <v>61</v>
      </c>
      <c r="AE123">
        <v>4.5</v>
      </c>
      <c r="AF123">
        <v>5</v>
      </c>
      <c r="AG123">
        <v>0</v>
      </c>
      <c r="AH123" s="1">
        <v>41276</v>
      </c>
      <c r="AI123">
        <v>0</v>
      </c>
      <c r="AJ123">
        <v>20</v>
      </c>
    </row>
    <row r="124" spans="1:36" x14ac:dyDescent="0.35">
      <c r="A124" t="s">
        <v>413</v>
      </c>
      <c r="B124">
        <v>10125</v>
      </c>
      <c r="C124">
        <v>1</v>
      </c>
      <c r="D124">
        <v>1</v>
      </c>
      <c r="E124">
        <v>0</v>
      </c>
      <c r="F124">
        <v>1</v>
      </c>
      <c r="G124">
        <v>5</v>
      </c>
      <c r="H124">
        <v>3</v>
      </c>
      <c r="I124">
        <v>0</v>
      </c>
      <c r="J124">
        <v>54828</v>
      </c>
      <c r="K124">
        <v>0</v>
      </c>
      <c r="L124">
        <v>19</v>
      </c>
      <c r="M124" t="s">
        <v>37</v>
      </c>
      <c r="N124" t="s">
        <v>38</v>
      </c>
      <c r="O124">
        <v>2127</v>
      </c>
      <c r="P124" t="s">
        <v>414</v>
      </c>
      <c r="Q124" t="s">
        <v>66</v>
      </c>
      <c r="R124" t="s">
        <v>53</v>
      </c>
      <c r="S124" t="s">
        <v>41</v>
      </c>
      <c r="T124" t="s">
        <v>42</v>
      </c>
      <c r="U124" t="s">
        <v>43</v>
      </c>
      <c r="V124" t="s">
        <v>415</v>
      </c>
      <c r="X124" t="s">
        <v>44</v>
      </c>
      <c r="Y124" t="s">
        <v>45</v>
      </c>
      <c r="Z124" t="s">
        <v>46</v>
      </c>
      <c r="AA124" t="s">
        <v>47</v>
      </c>
      <c r="AB124">
        <v>22</v>
      </c>
      <c r="AC124" t="s">
        <v>78</v>
      </c>
      <c r="AD124" t="s">
        <v>61</v>
      </c>
      <c r="AE124">
        <v>4.2</v>
      </c>
      <c r="AF124">
        <v>4</v>
      </c>
      <c r="AG124">
        <v>0</v>
      </c>
      <c r="AH124" t="s">
        <v>203</v>
      </c>
      <c r="AI124">
        <v>0</v>
      </c>
      <c r="AJ124">
        <v>13</v>
      </c>
    </row>
    <row r="125" spans="1:36" x14ac:dyDescent="0.35">
      <c r="A125" t="s">
        <v>416</v>
      </c>
      <c r="B125">
        <v>10074</v>
      </c>
      <c r="C125">
        <v>0</v>
      </c>
      <c r="D125">
        <v>0</v>
      </c>
      <c r="E125">
        <v>1</v>
      </c>
      <c r="F125">
        <v>1</v>
      </c>
      <c r="G125">
        <v>5</v>
      </c>
      <c r="H125">
        <v>3</v>
      </c>
      <c r="I125">
        <v>0</v>
      </c>
      <c r="J125">
        <v>64246</v>
      </c>
      <c r="K125">
        <v>0</v>
      </c>
      <c r="L125">
        <v>20</v>
      </c>
      <c r="M125" t="s">
        <v>64</v>
      </c>
      <c r="N125" t="s">
        <v>38</v>
      </c>
      <c r="O125">
        <v>2155</v>
      </c>
      <c r="P125" s="1">
        <v>32424</v>
      </c>
      <c r="Q125" t="s">
        <v>39</v>
      </c>
      <c r="R125" t="s">
        <v>40</v>
      </c>
      <c r="S125" t="s">
        <v>41</v>
      </c>
      <c r="T125" t="s">
        <v>104</v>
      </c>
      <c r="U125" t="s">
        <v>43</v>
      </c>
      <c r="V125" s="1">
        <v>41589</v>
      </c>
      <c r="X125" t="s">
        <v>44</v>
      </c>
      <c r="Y125" t="s">
        <v>45</v>
      </c>
      <c r="Z125" t="s">
        <v>46</v>
      </c>
      <c r="AA125" t="s">
        <v>119</v>
      </c>
      <c r="AB125">
        <v>18</v>
      </c>
      <c r="AC125" t="s">
        <v>48</v>
      </c>
      <c r="AD125" t="s">
        <v>61</v>
      </c>
      <c r="AE125">
        <v>5</v>
      </c>
      <c r="AF125">
        <v>3</v>
      </c>
      <c r="AG125">
        <v>0</v>
      </c>
      <c r="AH125" s="1">
        <v>43678</v>
      </c>
      <c r="AI125">
        <v>0</v>
      </c>
      <c r="AJ125">
        <v>20</v>
      </c>
    </row>
    <row r="126" spans="1:36" x14ac:dyDescent="0.35">
      <c r="A126" t="s">
        <v>417</v>
      </c>
      <c r="B126">
        <v>10097</v>
      </c>
      <c r="C126">
        <v>0</v>
      </c>
      <c r="D126">
        <v>0</v>
      </c>
      <c r="E126">
        <v>0</v>
      </c>
      <c r="F126">
        <v>5</v>
      </c>
      <c r="G126">
        <v>5</v>
      </c>
      <c r="H126">
        <v>3</v>
      </c>
      <c r="I126">
        <v>0</v>
      </c>
      <c r="J126">
        <v>52177</v>
      </c>
      <c r="K126">
        <v>1</v>
      </c>
      <c r="L126">
        <v>19</v>
      </c>
      <c r="M126" t="s">
        <v>37</v>
      </c>
      <c r="N126" t="s">
        <v>38</v>
      </c>
      <c r="O126">
        <v>2324</v>
      </c>
      <c r="P126" t="s">
        <v>418</v>
      </c>
      <c r="Q126" t="s">
        <v>66</v>
      </c>
      <c r="R126" t="s">
        <v>40</v>
      </c>
      <c r="S126" t="s">
        <v>41</v>
      </c>
      <c r="T126" t="s">
        <v>42</v>
      </c>
      <c r="U126" t="s">
        <v>43</v>
      </c>
      <c r="V126" s="1">
        <v>41153</v>
      </c>
      <c r="W126" t="s">
        <v>419</v>
      </c>
      <c r="X126" t="s">
        <v>169</v>
      </c>
      <c r="Y126" t="s">
        <v>57</v>
      </c>
      <c r="Z126" t="s">
        <v>46</v>
      </c>
      <c r="AA126" t="s">
        <v>77</v>
      </c>
      <c r="AB126">
        <v>39</v>
      </c>
      <c r="AC126" t="s">
        <v>151</v>
      </c>
      <c r="AD126" t="s">
        <v>61</v>
      </c>
      <c r="AE126">
        <v>4.6399999999999997</v>
      </c>
      <c r="AF126">
        <v>4</v>
      </c>
      <c r="AG126">
        <v>0</v>
      </c>
      <c r="AH126" s="1">
        <v>42040</v>
      </c>
      <c r="AI126">
        <v>0</v>
      </c>
      <c r="AJ126">
        <v>8</v>
      </c>
    </row>
    <row r="127" spans="1:36" x14ac:dyDescent="0.35">
      <c r="A127" t="s">
        <v>420</v>
      </c>
      <c r="B127">
        <v>10007</v>
      </c>
      <c r="C127">
        <v>1</v>
      </c>
      <c r="D127">
        <v>1</v>
      </c>
      <c r="E127">
        <v>0</v>
      </c>
      <c r="F127">
        <v>1</v>
      </c>
      <c r="G127">
        <v>5</v>
      </c>
      <c r="H127">
        <v>4</v>
      </c>
      <c r="I127">
        <v>0</v>
      </c>
      <c r="J127">
        <v>62065</v>
      </c>
      <c r="K127">
        <v>0</v>
      </c>
      <c r="L127">
        <v>19</v>
      </c>
      <c r="M127" t="s">
        <v>37</v>
      </c>
      <c r="N127" t="s">
        <v>38</v>
      </c>
      <c r="O127">
        <v>1886</v>
      </c>
      <c r="P127" s="1">
        <v>27065</v>
      </c>
      <c r="Q127" t="s">
        <v>66</v>
      </c>
      <c r="R127" t="s">
        <v>53</v>
      </c>
      <c r="S127" t="s">
        <v>41</v>
      </c>
      <c r="T127" t="s">
        <v>42</v>
      </c>
      <c r="U127" t="s">
        <v>43</v>
      </c>
      <c r="V127" s="1">
        <v>41978</v>
      </c>
      <c r="X127" t="s">
        <v>44</v>
      </c>
      <c r="Y127" t="s">
        <v>45</v>
      </c>
      <c r="Z127" t="s">
        <v>46</v>
      </c>
      <c r="AA127" t="s">
        <v>81</v>
      </c>
      <c r="AB127">
        <v>11</v>
      </c>
      <c r="AC127" t="s">
        <v>151</v>
      </c>
      <c r="AD127" t="s">
        <v>49</v>
      </c>
      <c r="AE127">
        <v>4.76</v>
      </c>
      <c r="AF127">
        <v>4</v>
      </c>
      <c r="AG127">
        <v>0</v>
      </c>
      <c r="AH127" t="s">
        <v>403</v>
      </c>
      <c r="AI127">
        <v>0</v>
      </c>
      <c r="AJ127">
        <v>5</v>
      </c>
    </row>
    <row r="128" spans="1:36" x14ac:dyDescent="0.35">
      <c r="A128" t="s">
        <v>421</v>
      </c>
      <c r="B128">
        <v>10129</v>
      </c>
      <c r="C128">
        <v>0</v>
      </c>
      <c r="D128">
        <v>0</v>
      </c>
      <c r="E128">
        <v>1</v>
      </c>
      <c r="F128">
        <v>1</v>
      </c>
      <c r="G128">
        <v>5</v>
      </c>
      <c r="H128">
        <v>3</v>
      </c>
      <c r="I128">
        <v>0</v>
      </c>
      <c r="J128">
        <v>46998</v>
      </c>
      <c r="K128">
        <v>0</v>
      </c>
      <c r="L128">
        <v>19</v>
      </c>
      <c r="M128" t="s">
        <v>37</v>
      </c>
      <c r="N128" t="s">
        <v>38</v>
      </c>
      <c r="O128">
        <v>2149</v>
      </c>
      <c r="P128" s="1">
        <v>30773</v>
      </c>
      <c r="Q128" t="s">
        <v>39</v>
      </c>
      <c r="R128" t="s">
        <v>40</v>
      </c>
      <c r="S128" t="s">
        <v>41</v>
      </c>
      <c r="T128" t="s">
        <v>42</v>
      </c>
      <c r="U128" t="s">
        <v>43</v>
      </c>
      <c r="V128" t="s">
        <v>422</v>
      </c>
      <c r="X128" t="s">
        <v>44</v>
      </c>
      <c r="Y128" t="s">
        <v>45</v>
      </c>
      <c r="Z128" t="s">
        <v>46</v>
      </c>
      <c r="AA128" t="s">
        <v>91</v>
      </c>
      <c r="AB128">
        <v>19</v>
      </c>
      <c r="AC128" t="s">
        <v>78</v>
      </c>
      <c r="AD128" t="s">
        <v>61</v>
      </c>
      <c r="AE128">
        <v>4.17</v>
      </c>
      <c r="AF128">
        <v>4</v>
      </c>
      <c r="AG128">
        <v>0</v>
      </c>
      <c r="AH128" s="1">
        <v>43771</v>
      </c>
      <c r="AI128">
        <v>0</v>
      </c>
      <c r="AJ128">
        <v>1</v>
      </c>
    </row>
    <row r="129" spans="1:36" x14ac:dyDescent="0.35">
      <c r="A129" t="s">
        <v>423</v>
      </c>
      <c r="B129">
        <v>10075</v>
      </c>
      <c r="C129">
        <v>0</v>
      </c>
      <c r="D129">
        <v>0</v>
      </c>
      <c r="E129">
        <v>0</v>
      </c>
      <c r="F129">
        <v>5</v>
      </c>
      <c r="G129">
        <v>5</v>
      </c>
      <c r="H129">
        <v>3</v>
      </c>
      <c r="I129">
        <v>0</v>
      </c>
      <c r="J129">
        <v>68099</v>
      </c>
      <c r="K129">
        <v>1</v>
      </c>
      <c r="L129">
        <v>20</v>
      </c>
      <c r="M129" t="s">
        <v>64</v>
      </c>
      <c r="N129" t="s">
        <v>38</v>
      </c>
      <c r="O129">
        <v>2021</v>
      </c>
      <c r="P129" t="s">
        <v>424</v>
      </c>
      <c r="Q129" t="s">
        <v>66</v>
      </c>
      <c r="R129" t="s">
        <v>40</v>
      </c>
      <c r="S129" t="s">
        <v>41</v>
      </c>
      <c r="T129" t="s">
        <v>42</v>
      </c>
      <c r="U129" t="s">
        <v>43</v>
      </c>
      <c r="V129" s="1">
        <v>40817</v>
      </c>
      <c r="W129" t="s">
        <v>425</v>
      </c>
      <c r="X129" t="s">
        <v>68</v>
      </c>
      <c r="Y129" t="s">
        <v>57</v>
      </c>
      <c r="Z129" t="s">
        <v>46</v>
      </c>
      <c r="AA129" t="s">
        <v>119</v>
      </c>
      <c r="AB129">
        <v>18</v>
      </c>
      <c r="AC129" t="s">
        <v>151</v>
      </c>
      <c r="AD129" t="s">
        <v>61</v>
      </c>
      <c r="AE129">
        <v>5</v>
      </c>
      <c r="AF129">
        <v>3</v>
      </c>
      <c r="AG129">
        <v>0</v>
      </c>
      <c r="AH129" t="s">
        <v>426</v>
      </c>
      <c r="AI129">
        <v>0</v>
      </c>
      <c r="AJ129">
        <v>15</v>
      </c>
    </row>
    <row r="130" spans="1:36" x14ac:dyDescent="0.35">
      <c r="A130" t="s">
        <v>427</v>
      </c>
      <c r="B130">
        <v>10167</v>
      </c>
      <c r="C130">
        <v>1</v>
      </c>
      <c r="D130">
        <v>1</v>
      </c>
      <c r="E130">
        <v>1</v>
      </c>
      <c r="F130">
        <v>1</v>
      </c>
      <c r="G130">
        <v>6</v>
      </c>
      <c r="H130">
        <v>3</v>
      </c>
      <c r="I130">
        <v>0</v>
      </c>
      <c r="J130">
        <v>70545</v>
      </c>
      <c r="K130">
        <v>0</v>
      </c>
      <c r="L130">
        <v>3</v>
      </c>
      <c r="M130" t="s">
        <v>188</v>
      </c>
      <c r="N130" t="s">
        <v>428</v>
      </c>
      <c r="O130">
        <v>3062</v>
      </c>
      <c r="P130" t="s">
        <v>429</v>
      </c>
      <c r="Q130" t="s">
        <v>39</v>
      </c>
      <c r="R130" t="s">
        <v>53</v>
      </c>
      <c r="S130" t="s">
        <v>41</v>
      </c>
      <c r="T130" t="s">
        <v>42</v>
      </c>
      <c r="U130" t="s">
        <v>401</v>
      </c>
      <c r="V130" t="s">
        <v>213</v>
      </c>
      <c r="X130" t="s">
        <v>44</v>
      </c>
      <c r="Y130" t="s">
        <v>45</v>
      </c>
      <c r="Z130" t="s">
        <v>191</v>
      </c>
      <c r="AA130" t="s">
        <v>192</v>
      </c>
      <c r="AB130">
        <v>17</v>
      </c>
      <c r="AC130" t="s">
        <v>60</v>
      </c>
      <c r="AD130" t="s">
        <v>61</v>
      </c>
      <c r="AE130">
        <v>3.6</v>
      </c>
      <c r="AF130">
        <v>5</v>
      </c>
      <c r="AG130">
        <v>0</v>
      </c>
      <c r="AH130" t="s">
        <v>205</v>
      </c>
      <c r="AI130">
        <v>0</v>
      </c>
      <c r="AJ130">
        <v>9</v>
      </c>
    </row>
    <row r="131" spans="1:36" x14ac:dyDescent="0.35">
      <c r="A131" t="s">
        <v>430</v>
      </c>
      <c r="B131">
        <v>10195</v>
      </c>
      <c r="C131">
        <v>1</v>
      </c>
      <c r="D131">
        <v>1</v>
      </c>
      <c r="E131">
        <v>0</v>
      </c>
      <c r="F131">
        <v>5</v>
      </c>
      <c r="G131">
        <v>5</v>
      </c>
      <c r="H131">
        <v>3</v>
      </c>
      <c r="I131">
        <v>0</v>
      </c>
      <c r="J131">
        <v>63478</v>
      </c>
      <c r="K131">
        <v>1</v>
      </c>
      <c r="L131">
        <v>20</v>
      </c>
      <c r="M131" t="s">
        <v>64</v>
      </c>
      <c r="N131" t="s">
        <v>38</v>
      </c>
      <c r="O131">
        <v>2445</v>
      </c>
      <c r="P131" t="s">
        <v>431</v>
      </c>
      <c r="Q131" t="s">
        <v>66</v>
      </c>
      <c r="R131" t="s">
        <v>53</v>
      </c>
      <c r="S131" t="s">
        <v>232</v>
      </c>
      <c r="T131" t="s">
        <v>42</v>
      </c>
      <c r="U131" t="s">
        <v>43</v>
      </c>
      <c r="V131" t="s">
        <v>190</v>
      </c>
      <c r="W131" s="1">
        <v>41094</v>
      </c>
      <c r="X131" t="s">
        <v>229</v>
      </c>
      <c r="Y131" t="s">
        <v>57</v>
      </c>
      <c r="Z131" t="s">
        <v>46</v>
      </c>
      <c r="AA131" t="s">
        <v>47</v>
      </c>
      <c r="AB131">
        <v>30</v>
      </c>
      <c r="AC131" t="s">
        <v>60</v>
      </c>
      <c r="AD131" t="s">
        <v>61</v>
      </c>
      <c r="AE131">
        <v>3.03</v>
      </c>
      <c r="AF131">
        <v>5</v>
      </c>
      <c r="AG131">
        <v>0</v>
      </c>
      <c r="AH131" s="1">
        <v>41032</v>
      </c>
      <c r="AI131">
        <v>0</v>
      </c>
      <c r="AJ131">
        <v>16</v>
      </c>
    </row>
    <row r="132" spans="1:36" x14ac:dyDescent="0.35">
      <c r="A132" t="s">
        <v>432</v>
      </c>
      <c r="B132">
        <v>10112</v>
      </c>
      <c r="C132">
        <v>0</v>
      </c>
      <c r="D132">
        <v>0</v>
      </c>
      <c r="E132">
        <v>0</v>
      </c>
      <c r="F132">
        <v>1</v>
      </c>
      <c r="G132">
        <v>3</v>
      </c>
      <c r="H132">
        <v>3</v>
      </c>
      <c r="I132">
        <v>0</v>
      </c>
      <c r="J132">
        <v>97999</v>
      </c>
      <c r="K132">
        <v>0</v>
      </c>
      <c r="L132">
        <v>8</v>
      </c>
      <c r="M132" t="s">
        <v>137</v>
      </c>
      <c r="N132" t="s">
        <v>38</v>
      </c>
      <c r="O132">
        <v>2493</v>
      </c>
      <c r="P132" t="s">
        <v>433</v>
      </c>
      <c r="Q132" t="s">
        <v>66</v>
      </c>
      <c r="R132" t="s">
        <v>40</v>
      </c>
      <c r="S132" t="s">
        <v>41</v>
      </c>
      <c r="T132" t="s">
        <v>42</v>
      </c>
      <c r="U132" t="s">
        <v>43</v>
      </c>
      <c r="V132" t="s">
        <v>54</v>
      </c>
      <c r="X132" t="s">
        <v>44</v>
      </c>
      <c r="Y132" t="s">
        <v>45</v>
      </c>
      <c r="Z132" t="s">
        <v>58</v>
      </c>
      <c r="AA132" t="s">
        <v>59</v>
      </c>
      <c r="AB132">
        <v>4</v>
      </c>
      <c r="AC132" t="s">
        <v>60</v>
      </c>
      <c r="AD132" t="s">
        <v>61</v>
      </c>
      <c r="AE132">
        <v>4.4800000000000004</v>
      </c>
      <c r="AF132">
        <v>5</v>
      </c>
      <c r="AG132">
        <v>6</v>
      </c>
      <c r="AH132" s="1">
        <v>43525</v>
      </c>
      <c r="AI132">
        <v>0</v>
      </c>
      <c r="AJ132">
        <v>4</v>
      </c>
    </row>
    <row r="133" spans="1:36" x14ac:dyDescent="0.35">
      <c r="A133" t="s">
        <v>434</v>
      </c>
      <c r="B133">
        <v>10272</v>
      </c>
      <c r="C133">
        <v>1</v>
      </c>
      <c r="D133">
        <v>1</v>
      </c>
      <c r="E133">
        <v>0</v>
      </c>
      <c r="F133">
        <v>1</v>
      </c>
      <c r="G133">
        <v>6</v>
      </c>
      <c r="H133">
        <v>3</v>
      </c>
      <c r="I133">
        <v>0</v>
      </c>
      <c r="J133">
        <v>180000</v>
      </c>
      <c r="K133">
        <v>0</v>
      </c>
      <c r="L133">
        <v>11</v>
      </c>
      <c r="M133" t="s">
        <v>435</v>
      </c>
      <c r="N133" t="s">
        <v>436</v>
      </c>
      <c r="O133">
        <v>2908</v>
      </c>
      <c r="P133" t="s">
        <v>437</v>
      </c>
      <c r="Q133" t="s">
        <v>66</v>
      </c>
      <c r="R133" t="s">
        <v>53</v>
      </c>
      <c r="S133" t="s">
        <v>41</v>
      </c>
      <c r="T133" t="s">
        <v>42</v>
      </c>
      <c r="U133" t="s">
        <v>43</v>
      </c>
      <c r="V133" s="1">
        <v>41764</v>
      </c>
      <c r="X133" t="s">
        <v>44</v>
      </c>
      <c r="Y133" t="s">
        <v>45</v>
      </c>
      <c r="Z133" t="s">
        <v>191</v>
      </c>
      <c r="AA133" t="s">
        <v>170</v>
      </c>
      <c r="AB133">
        <v>2</v>
      </c>
      <c r="AC133" t="s">
        <v>48</v>
      </c>
      <c r="AD133" t="s">
        <v>61</v>
      </c>
      <c r="AE133">
        <v>4.5</v>
      </c>
      <c r="AF133">
        <v>4</v>
      </c>
      <c r="AG133">
        <v>0</v>
      </c>
      <c r="AH133" t="s">
        <v>186</v>
      </c>
      <c r="AI133">
        <v>0</v>
      </c>
      <c r="AJ133">
        <v>19</v>
      </c>
    </row>
    <row r="134" spans="1:36" x14ac:dyDescent="0.35">
      <c r="A134" t="s">
        <v>438</v>
      </c>
      <c r="B134">
        <v>10182</v>
      </c>
      <c r="C134">
        <v>1</v>
      </c>
      <c r="D134">
        <v>1</v>
      </c>
      <c r="E134">
        <v>0</v>
      </c>
      <c r="F134">
        <v>1</v>
      </c>
      <c r="G134">
        <v>1</v>
      </c>
      <c r="H134">
        <v>3</v>
      </c>
      <c r="I134">
        <v>0</v>
      </c>
      <c r="J134">
        <v>49920</v>
      </c>
      <c r="K134">
        <v>1</v>
      </c>
      <c r="L134">
        <v>2</v>
      </c>
      <c r="M134" t="s">
        <v>439</v>
      </c>
      <c r="N134" t="s">
        <v>38</v>
      </c>
      <c r="O134">
        <v>2170</v>
      </c>
      <c r="P134" t="s">
        <v>440</v>
      </c>
      <c r="Q134" t="s">
        <v>66</v>
      </c>
      <c r="R134" t="s">
        <v>53</v>
      </c>
      <c r="S134" t="s">
        <v>41</v>
      </c>
      <c r="T134" t="s">
        <v>42</v>
      </c>
      <c r="U134" t="s">
        <v>95</v>
      </c>
      <c r="V134" t="s">
        <v>164</v>
      </c>
      <c r="W134" t="s">
        <v>441</v>
      </c>
      <c r="X134" t="s">
        <v>328</v>
      </c>
      <c r="Y134" t="s">
        <v>128</v>
      </c>
      <c r="Z134" t="s">
        <v>165</v>
      </c>
      <c r="AA134" t="s">
        <v>166</v>
      </c>
      <c r="AB134">
        <v>1</v>
      </c>
      <c r="AC134" t="s">
        <v>60</v>
      </c>
      <c r="AD134" t="s">
        <v>61</v>
      </c>
      <c r="AE134">
        <v>3.24</v>
      </c>
      <c r="AF134">
        <v>3</v>
      </c>
      <c r="AG134">
        <v>4</v>
      </c>
      <c r="AH134" t="s">
        <v>441</v>
      </c>
      <c r="AI134">
        <v>0</v>
      </c>
      <c r="AJ134">
        <v>6</v>
      </c>
    </row>
    <row r="135" spans="1:36" x14ac:dyDescent="0.35">
      <c r="A135" t="s">
        <v>442</v>
      </c>
      <c r="B135">
        <v>10248</v>
      </c>
      <c r="C135">
        <v>0</v>
      </c>
      <c r="D135">
        <v>0</v>
      </c>
      <c r="E135">
        <v>0</v>
      </c>
      <c r="F135">
        <v>1</v>
      </c>
      <c r="G135">
        <v>5</v>
      </c>
      <c r="H135">
        <v>3</v>
      </c>
      <c r="I135">
        <v>0</v>
      </c>
      <c r="J135">
        <v>55425</v>
      </c>
      <c r="K135">
        <v>0</v>
      </c>
      <c r="L135">
        <v>19</v>
      </c>
      <c r="M135" t="s">
        <v>37</v>
      </c>
      <c r="N135" t="s">
        <v>38</v>
      </c>
      <c r="O135">
        <v>2176</v>
      </c>
      <c r="P135" s="1">
        <v>31691</v>
      </c>
      <c r="Q135" t="s">
        <v>66</v>
      </c>
      <c r="R135" t="s">
        <v>40</v>
      </c>
      <c r="S135" t="s">
        <v>41</v>
      </c>
      <c r="T135" t="s">
        <v>42</v>
      </c>
      <c r="U135" t="s">
        <v>43</v>
      </c>
      <c r="V135" t="s">
        <v>118</v>
      </c>
      <c r="X135" t="s">
        <v>44</v>
      </c>
      <c r="Y135" t="s">
        <v>45</v>
      </c>
      <c r="Z135" t="s">
        <v>46</v>
      </c>
      <c r="AA135" t="s">
        <v>91</v>
      </c>
      <c r="AB135">
        <v>19</v>
      </c>
      <c r="AC135" t="s">
        <v>48</v>
      </c>
      <c r="AD135" t="s">
        <v>61</v>
      </c>
      <c r="AE135">
        <v>4.8</v>
      </c>
      <c r="AF135">
        <v>4</v>
      </c>
      <c r="AG135">
        <v>0</v>
      </c>
      <c r="AH135" s="1">
        <v>43647</v>
      </c>
      <c r="AI135">
        <v>0</v>
      </c>
      <c r="AJ135">
        <v>4</v>
      </c>
    </row>
    <row r="136" spans="1:36" x14ac:dyDescent="0.35">
      <c r="A136" t="s">
        <v>443</v>
      </c>
      <c r="B136">
        <v>10201</v>
      </c>
      <c r="C136">
        <v>0</v>
      </c>
      <c r="D136">
        <v>0</v>
      </c>
      <c r="E136">
        <v>0</v>
      </c>
      <c r="F136">
        <v>2</v>
      </c>
      <c r="G136">
        <v>5</v>
      </c>
      <c r="H136">
        <v>3</v>
      </c>
      <c r="I136">
        <v>0</v>
      </c>
      <c r="J136">
        <v>69340</v>
      </c>
      <c r="K136">
        <v>0</v>
      </c>
      <c r="L136">
        <v>20</v>
      </c>
      <c r="M136" t="s">
        <v>64</v>
      </c>
      <c r="N136" t="s">
        <v>38</v>
      </c>
      <c r="O136">
        <v>2021</v>
      </c>
      <c r="P136" s="1">
        <v>30989</v>
      </c>
      <c r="Q136" t="s">
        <v>66</v>
      </c>
      <c r="R136" t="s">
        <v>40</v>
      </c>
      <c r="S136" t="s">
        <v>41</v>
      </c>
      <c r="T136" t="s">
        <v>42</v>
      </c>
      <c r="U136" t="s">
        <v>43</v>
      </c>
      <c r="V136" s="1">
        <v>42527</v>
      </c>
      <c r="X136" t="s">
        <v>44</v>
      </c>
      <c r="Y136" t="s">
        <v>45</v>
      </c>
      <c r="Z136" t="s">
        <v>46</v>
      </c>
      <c r="AA136" t="s">
        <v>73</v>
      </c>
      <c r="AB136">
        <v>16</v>
      </c>
      <c r="AC136" t="s">
        <v>48</v>
      </c>
      <c r="AD136" t="s">
        <v>61</v>
      </c>
      <c r="AE136">
        <v>3</v>
      </c>
      <c r="AF136">
        <v>5</v>
      </c>
      <c r="AG136">
        <v>0</v>
      </c>
      <c r="AH136" t="s">
        <v>300</v>
      </c>
      <c r="AI136">
        <v>0</v>
      </c>
      <c r="AJ136">
        <v>4</v>
      </c>
    </row>
    <row r="137" spans="1:36" x14ac:dyDescent="0.35">
      <c r="A137" t="s">
        <v>444</v>
      </c>
      <c r="B137">
        <v>10214</v>
      </c>
      <c r="C137">
        <v>0</v>
      </c>
      <c r="D137">
        <v>3</v>
      </c>
      <c r="E137">
        <v>0</v>
      </c>
      <c r="F137">
        <v>2</v>
      </c>
      <c r="G137">
        <v>5</v>
      </c>
      <c r="H137">
        <v>3</v>
      </c>
      <c r="I137">
        <v>0</v>
      </c>
      <c r="J137">
        <v>64995</v>
      </c>
      <c r="K137">
        <v>0</v>
      </c>
      <c r="L137">
        <v>20</v>
      </c>
      <c r="M137" t="s">
        <v>64</v>
      </c>
      <c r="N137" t="s">
        <v>38</v>
      </c>
      <c r="O137">
        <v>2351</v>
      </c>
      <c r="P137" s="1">
        <v>33790</v>
      </c>
      <c r="Q137" t="s">
        <v>66</v>
      </c>
      <c r="R137" t="s">
        <v>185</v>
      </c>
      <c r="S137" t="s">
        <v>41</v>
      </c>
      <c r="T137" t="s">
        <v>42</v>
      </c>
      <c r="U137" t="s">
        <v>43</v>
      </c>
      <c r="V137" s="1">
        <v>42130</v>
      </c>
      <c r="X137" t="s">
        <v>44</v>
      </c>
      <c r="Y137" t="s">
        <v>45</v>
      </c>
      <c r="Z137" t="s">
        <v>46</v>
      </c>
      <c r="AA137" t="s">
        <v>77</v>
      </c>
      <c r="AC137" t="s">
        <v>60</v>
      </c>
      <c r="AD137" t="s">
        <v>61</v>
      </c>
      <c r="AE137">
        <v>4.5</v>
      </c>
      <c r="AF137">
        <v>3</v>
      </c>
      <c r="AG137">
        <v>0</v>
      </c>
      <c r="AH137" t="s">
        <v>120</v>
      </c>
      <c r="AI137">
        <v>0</v>
      </c>
      <c r="AJ137">
        <v>6</v>
      </c>
    </row>
    <row r="138" spans="1:36" x14ac:dyDescent="0.35">
      <c r="A138" t="s">
        <v>445</v>
      </c>
      <c r="B138">
        <v>10160</v>
      </c>
      <c r="C138">
        <v>0</v>
      </c>
      <c r="D138">
        <v>2</v>
      </c>
      <c r="E138">
        <v>0</v>
      </c>
      <c r="F138">
        <v>5</v>
      </c>
      <c r="G138">
        <v>5</v>
      </c>
      <c r="H138">
        <v>3</v>
      </c>
      <c r="I138">
        <v>0</v>
      </c>
      <c r="J138">
        <v>68182</v>
      </c>
      <c r="K138">
        <v>1</v>
      </c>
      <c r="L138">
        <v>20</v>
      </c>
      <c r="M138" t="s">
        <v>64</v>
      </c>
      <c r="N138" t="s">
        <v>38</v>
      </c>
      <c r="O138">
        <v>1742</v>
      </c>
      <c r="P138" t="s">
        <v>446</v>
      </c>
      <c r="Q138" t="s">
        <v>66</v>
      </c>
      <c r="R138" t="s">
        <v>75</v>
      </c>
      <c r="S138" t="s">
        <v>41</v>
      </c>
      <c r="T138" t="s">
        <v>42</v>
      </c>
      <c r="U138" t="s">
        <v>43</v>
      </c>
      <c r="V138" t="s">
        <v>126</v>
      </c>
      <c r="W138" s="1">
        <v>41278</v>
      </c>
      <c r="X138" t="s">
        <v>111</v>
      </c>
      <c r="Y138" t="s">
        <v>57</v>
      </c>
      <c r="Z138" t="s">
        <v>46</v>
      </c>
      <c r="AA138" t="s">
        <v>81</v>
      </c>
      <c r="AB138">
        <v>11</v>
      </c>
      <c r="AC138" t="s">
        <v>78</v>
      </c>
      <c r="AD138" t="s">
        <v>61</v>
      </c>
      <c r="AE138">
        <v>3.72</v>
      </c>
      <c r="AF138">
        <v>3</v>
      </c>
      <c r="AG138">
        <v>0</v>
      </c>
      <c r="AH138" s="1">
        <v>41276</v>
      </c>
      <c r="AI138">
        <v>0</v>
      </c>
      <c r="AJ138">
        <v>18</v>
      </c>
    </row>
    <row r="139" spans="1:36" x14ac:dyDescent="0.35">
      <c r="A139" t="s">
        <v>447</v>
      </c>
      <c r="B139">
        <v>10289</v>
      </c>
      <c r="C139">
        <v>1</v>
      </c>
      <c r="D139">
        <v>1</v>
      </c>
      <c r="E139">
        <v>1</v>
      </c>
      <c r="F139">
        <v>5</v>
      </c>
      <c r="G139">
        <v>5</v>
      </c>
      <c r="H139">
        <v>2</v>
      </c>
      <c r="I139">
        <v>0</v>
      </c>
      <c r="J139">
        <v>83082</v>
      </c>
      <c r="K139">
        <v>1</v>
      </c>
      <c r="L139">
        <v>18</v>
      </c>
      <c r="M139" t="s">
        <v>168</v>
      </c>
      <c r="N139" t="s">
        <v>38</v>
      </c>
      <c r="O139">
        <v>2128</v>
      </c>
      <c r="P139" t="s">
        <v>448</v>
      </c>
      <c r="Q139" t="s">
        <v>39</v>
      </c>
      <c r="R139" t="s">
        <v>53</v>
      </c>
      <c r="S139" t="s">
        <v>41</v>
      </c>
      <c r="T139" t="s">
        <v>42</v>
      </c>
      <c r="U139" t="s">
        <v>141</v>
      </c>
      <c r="V139" t="s">
        <v>126</v>
      </c>
      <c r="W139" t="s">
        <v>67</v>
      </c>
      <c r="X139" t="s">
        <v>111</v>
      </c>
      <c r="Y139" t="s">
        <v>57</v>
      </c>
      <c r="Z139" t="s">
        <v>46</v>
      </c>
      <c r="AA139" t="s">
        <v>170</v>
      </c>
      <c r="AB139">
        <v>2</v>
      </c>
      <c r="AC139" t="s">
        <v>60</v>
      </c>
      <c r="AD139" t="s">
        <v>152</v>
      </c>
      <c r="AE139">
        <v>2.34</v>
      </c>
      <c r="AF139">
        <v>2</v>
      </c>
      <c r="AG139">
        <v>0</v>
      </c>
      <c r="AH139" s="1">
        <v>41247</v>
      </c>
      <c r="AI139">
        <v>3</v>
      </c>
      <c r="AJ139">
        <v>4</v>
      </c>
    </row>
    <row r="140" spans="1:36" x14ac:dyDescent="0.35">
      <c r="A140" t="s">
        <v>449</v>
      </c>
      <c r="B140">
        <v>10139</v>
      </c>
      <c r="C140">
        <v>0</v>
      </c>
      <c r="D140">
        <v>0</v>
      </c>
      <c r="E140">
        <v>0</v>
      </c>
      <c r="F140">
        <v>1</v>
      </c>
      <c r="G140">
        <v>5</v>
      </c>
      <c r="H140">
        <v>3</v>
      </c>
      <c r="I140">
        <v>0</v>
      </c>
      <c r="J140">
        <v>51908</v>
      </c>
      <c r="K140">
        <v>0</v>
      </c>
      <c r="L140">
        <v>19</v>
      </c>
      <c r="M140" t="s">
        <v>37</v>
      </c>
      <c r="N140" t="s">
        <v>38</v>
      </c>
      <c r="O140">
        <v>1775</v>
      </c>
      <c r="P140" t="s">
        <v>450</v>
      </c>
      <c r="Q140" t="s">
        <v>66</v>
      </c>
      <c r="R140" t="s">
        <v>40</v>
      </c>
      <c r="S140" t="s">
        <v>41</v>
      </c>
      <c r="T140" t="s">
        <v>42</v>
      </c>
      <c r="U140" t="s">
        <v>43</v>
      </c>
      <c r="V140" t="s">
        <v>146</v>
      </c>
      <c r="X140" t="s">
        <v>44</v>
      </c>
      <c r="Y140" t="s">
        <v>45</v>
      </c>
      <c r="Z140" t="s">
        <v>46</v>
      </c>
      <c r="AA140" t="s">
        <v>96</v>
      </c>
      <c r="AB140">
        <v>12</v>
      </c>
      <c r="AC140" t="s">
        <v>60</v>
      </c>
      <c r="AD140" t="s">
        <v>61</v>
      </c>
      <c r="AE140">
        <v>3.99</v>
      </c>
      <c r="AF140">
        <v>3</v>
      </c>
      <c r="AG140">
        <v>0</v>
      </c>
      <c r="AH140" t="s">
        <v>132</v>
      </c>
      <c r="AI140">
        <v>0</v>
      </c>
      <c r="AJ140">
        <v>14</v>
      </c>
    </row>
    <row r="141" spans="1:36" x14ac:dyDescent="0.35">
      <c r="A141" t="s">
        <v>451</v>
      </c>
      <c r="B141">
        <v>10227</v>
      </c>
      <c r="C141">
        <v>0</v>
      </c>
      <c r="D141">
        <v>0</v>
      </c>
      <c r="E141">
        <v>0</v>
      </c>
      <c r="F141">
        <v>1</v>
      </c>
      <c r="G141">
        <v>5</v>
      </c>
      <c r="H141">
        <v>3</v>
      </c>
      <c r="I141">
        <v>0</v>
      </c>
      <c r="J141">
        <v>61242</v>
      </c>
      <c r="K141">
        <v>0</v>
      </c>
      <c r="L141">
        <v>19</v>
      </c>
      <c r="M141" t="s">
        <v>37</v>
      </c>
      <c r="N141" t="s">
        <v>38</v>
      </c>
      <c r="O141">
        <v>2081</v>
      </c>
      <c r="P141" s="1">
        <v>26612</v>
      </c>
      <c r="Q141" t="s">
        <v>66</v>
      </c>
      <c r="R141" t="s">
        <v>40</v>
      </c>
      <c r="S141" t="s">
        <v>41</v>
      </c>
      <c r="T141" t="s">
        <v>42</v>
      </c>
      <c r="U141" t="s">
        <v>95</v>
      </c>
      <c r="V141" s="1">
        <v>41040</v>
      </c>
      <c r="X141" t="s">
        <v>44</v>
      </c>
      <c r="Y141" t="s">
        <v>45</v>
      </c>
      <c r="Z141" t="s">
        <v>46</v>
      </c>
      <c r="AA141" t="s">
        <v>106</v>
      </c>
      <c r="AB141">
        <v>14</v>
      </c>
      <c r="AC141" t="s">
        <v>48</v>
      </c>
      <c r="AD141" t="s">
        <v>61</v>
      </c>
      <c r="AE141">
        <v>4.0999999999999996</v>
      </c>
      <c r="AF141">
        <v>3</v>
      </c>
      <c r="AG141">
        <v>0</v>
      </c>
      <c r="AH141" t="s">
        <v>50</v>
      </c>
      <c r="AI141">
        <v>0</v>
      </c>
      <c r="AJ141">
        <v>7</v>
      </c>
    </row>
    <row r="142" spans="1:36" x14ac:dyDescent="0.35">
      <c r="A142" t="s">
        <v>452</v>
      </c>
      <c r="B142">
        <v>10236</v>
      </c>
      <c r="C142">
        <v>0</v>
      </c>
      <c r="D142">
        <v>2</v>
      </c>
      <c r="E142">
        <v>0</v>
      </c>
      <c r="F142">
        <v>1</v>
      </c>
      <c r="G142">
        <v>5</v>
      </c>
      <c r="H142">
        <v>3</v>
      </c>
      <c r="I142">
        <v>0</v>
      </c>
      <c r="J142">
        <v>45069</v>
      </c>
      <c r="K142">
        <v>0</v>
      </c>
      <c r="L142">
        <v>19</v>
      </c>
      <c r="M142" t="s">
        <v>37</v>
      </c>
      <c r="N142" t="s">
        <v>38</v>
      </c>
      <c r="O142">
        <v>1778</v>
      </c>
      <c r="P142" t="s">
        <v>453</v>
      </c>
      <c r="Q142" t="s">
        <v>66</v>
      </c>
      <c r="R142" t="s">
        <v>75</v>
      </c>
      <c r="S142" t="s">
        <v>41</v>
      </c>
      <c r="T142" t="s">
        <v>42</v>
      </c>
      <c r="U142" t="s">
        <v>43</v>
      </c>
      <c r="V142" t="s">
        <v>90</v>
      </c>
      <c r="X142" t="s">
        <v>44</v>
      </c>
      <c r="Y142" t="s">
        <v>45</v>
      </c>
      <c r="Z142" t="s">
        <v>46</v>
      </c>
      <c r="AA142" t="s">
        <v>69</v>
      </c>
      <c r="AB142">
        <v>20</v>
      </c>
      <c r="AC142" t="s">
        <v>92</v>
      </c>
      <c r="AD142" t="s">
        <v>61</v>
      </c>
      <c r="AE142">
        <v>4.3</v>
      </c>
      <c r="AF142">
        <v>5</v>
      </c>
      <c r="AG142">
        <v>0</v>
      </c>
      <c r="AH142" t="s">
        <v>203</v>
      </c>
      <c r="AI142">
        <v>0</v>
      </c>
      <c r="AJ142">
        <v>7</v>
      </c>
    </row>
    <row r="143" spans="1:36" x14ac:dyDescent="0.35">
      <c r="A143" t="s">
        <v>454</v>
      </c>
      <c r="B143">
        <v>10009</v>
      </c>
      <c r="C143">
        <v>0</v>
      </c>
      <c r="D143">
        <v>2</v>
      </c>
      <c r="E143">
        <v>0</v>
      </c>
      <c r="F143">
        <v>1</v>
      </c>
      <c r="G143">
        <v>5</v>
      </c>
      <c r="H143">
        <v>4</v>
      </c>
      <c r="I143">
        <v>0</v>
      </c>
      <c r="J143">
        <v>60724</v>
      </c>
      <c r="K143">
        <v>0</v>
      </c>
      <c r="L143">
        <v>20</v>
      </c>
      <c r="M143" t="s">
        <v>64</v>
      </c>
      <c r="N143" t="s">
        <v>38</v>
      </c>
      <c r="O143">
        <v>1821</v>
      </c>
      <c r="P143" s="1">
        <v>31574</v>
      </c>
      <c r="Q143" t="s">
        <v>66</v>
      </c>
      <c r="R143" t="s">
        <v>75</v>
      </c>
      <c r="S143" t="s">
        <v>41</v>
      </c>
      <c r="T143" t="s">
        <v>42</v>
      </c>
      <c r="U143" t="s">
        <v>401</v>
      </c>
      <c r="V143" s="1">
        <v>40670</v>
      </c>
      <c r="X143" t="s">
        <v>44</v>
      </c>
      <c r="Y143" t="s">
        <v>45</v>
      </c>
      <c r="Z143" t="s">
        <v>46</v>
      </c>
      <c r="AA143" t="s">
        <v>91</v>
      </c>
      <c r="AB143">
        <v>19</v>
      </c>
      <c r="AC143" t="s">
        <v>48</v>
      </c>
      <c r="AD143" t="s">
        <v>49</v>
      </c>
      <c r="AE143">
        <v>4.5999999999999996</v>
      </c>
      <c r="AF143">
        <v>4</v>
      </c>
      <c r="AG143">
        <v>0</v>
      </c>
      <c r="AH143" t="s">
        <v>93</v>
      </c>
      <c r="AI143">
        <v>0</v>
      </c>
      <c r="AJ143">
        <v>11</v>
      </c>
    </row>
    <row r="144" spans="1:36" x14ac:dyDescent="0.35">
      <c r="A144" t="s">
        <v>455</v>
      </c>
      <c r="B144">
        <v>10060</v>
      </c>
      <c r="C144">
        <v>0</v>
      </c>
      <c r="D144">
        <v>3</v>
      </c>
      <c r="E144">
        <v>0</v>
      </c>
      <c r="F144">
        <v>1</v>
      </c>
      <c r="G144">
        <v>5</v>
      </c>
      <c r="H144">
        <v>3</v>
      </c>
      <c r="I144">
        <v>0</v>
      </c>
      <c r="J144">
        <v>60436</v>
      </c>
      <c r="K144">
        <v>0</v>
      </c>
      <c r="L144">
        <v>19</v>
      </c>
      <c r="M144" t="s">
        <v>37</v>
      </c>
      <c r="N144" t="s">
        <v>38</v>
      </c>
      <c r="O144">
        <v>2109</v>
      </c>
      <c r="P144" t="s">
        <v>456</v>
      </c>
      <c r="Q144" t="s">
        <v>66</v>
      </c>
      <c r="R144" t="s">
        <v>185</v>
      </c>
      <c r="S144" t="s">
        <v>41</v>
      </c>
      <c r="T144" t="s">
        <v>42</v>
      </c>
      <c r="U144" t="s">
        <v>43</v>
      </c>
      <c r="V144" s="1">
        <v>41791</v>
      </c>
      <c r="X144" t="s">
        <v>44</v>
      </c>
      <c r="Y144" t="s">
        <v>45</v>
      </c>
      <c r="Z144" t="s">
        <v>46</v>
      </c>
      <c r="AA144" t="s">
        <v>119</v>
      </c>
      <c r="AB144">
        <v>18</v>
      </c>
      <c r="AC144" t="s">
        <v>48</v>
      </c>
      <c r="AD144" t="s">
        <v>61</v>
      </c>
      <c r="AE144">
        <v>5</v>
      </c>
      <c r="AF144">
        <v>5</v>
      </c>
      <c r="AG144">
        <v>0</v>
      </c>
      <c r="AH144" t="s">
        <v>186</v>
      </c>
      <c r="AI144">
        <v>0</v>
      </c>
      <c r="AJ144">
        <v>9</v>
      </c>
    </row>
    <row r="145" spans="1:36" x14ac:dyDescent="0.35">
      <c r="A145" t="s">
        <v>457</v>
      </c>
      <c r="B145">
        <v>10034</v>
      </c>
      <c r="C145">
        <v>1</v>
      </c>
      <c r="D145">
        <v>1</v>
      </c>
      <c r="E145">
        <v>1</v>
      </c>
      <c r="F145">
        <v>5</v>
      </c>
      <c r="G145">
        <v>5</v>
      </c>
      <c r="H145">
        <v>4</v>
      </c>
      <c r="I145">
        <v>0</v>
      </c>
      <c r="J145">
        <v>46837</v>
      </c>
      <c r="K145">
        <v>1</v>
      </c>
      <c r="L145">
        <v>19</v>
      </c>
      <c r="M145" t="s">
        <v>37</v>
      </c>
      <c r="N145" t="s">
        <v>38</v>
      </c>
      <c r="O145">
        <v>2445</v>
      </c>
      <c r="P145" t="s">
        <v>458</v>
      </c>
      <c r="Q145" t="s">
        <v>39</v>
      </c>
      <c r="R145" t="s">
        <v>53</v>
      </c>
      <c r="S145" t="s">
        <v>41</v>
      </c>
      <c r="T145" t="s">
        <v>42</v>
      </c>
      <c r="U145" t="s">
        <v>43</v>
      </c>
      <c r="V145" s="1">
        <v>40735</v>
      </c>
      <c r="W145" t="s">
        <v>459</v>
      </c>
      <c r="X145" t="s">
        <v>284</v>
      </c>
      <c r="Y145" t="s">
        <v>57</v>
      </c>
      <c r="Z145" t="s">
        <v>46</v>
      </c>
      <c r="AA145" t="s">
        <v>47</v>
      </c>
      <c r="AB145">
        <v>22</v>
      </c>
      <c r="AC145" t="s">
        <v>151</v>
      </c>
      <c r="AD145" t="s">
        <v>49</v>
      </c>
      <c r="AE145">
        <v>4.7</v>
      </c>
      <c r="AF145">
        <v>4</v>
      </c>
      <c r="AG145">
        <v>0</v>
      </c>
      <c r="AH145" t="s">
        <v>460</v>
      </c>
      <c r="AI145">
        <v>0</v>
      </c>
      <c r="AJ145">
        <v>9</v>
      </c>
    </row>
    <row r="146" spans="1:36" x14ac:dyDescent="0.35">
      <c r="A146" t="s">
        <v>461</v>
      </c>
      <c r="B146">
        <v>10156</v>
      </c>
      <c r="C146">
        <v>1</v>
      </c>
      <c r="D146">
        <v>1</v>
      </c>
      <c r="E146">
        <v>0</v>
      </c>
      <c r="F146">
        <v>3</v>
      </c>
      <c r="G146">
        <v>3</v>
      </c>
      <c r="H146">
        <v>3</v>
      </c>
      <c r="I146">
        <v>0</v>
      </c>
      <c r="J146">
        <v>105700</v>
      </c>
      <c r="K146">
        <v>0</v>
      </c>
      <c r="L146">
        <v>8</v>
      </c>
      <c r="M146" t="s">
        <v>137</v>
      </c>
      <c r="N146" t="s">
        <v>38</v>
      </c>
      <c r="O146">
        <v>2301</v>
      </c>
      <c r="P146" s="1">
        <v>31604</v>
      </c>
      <c r="Q146" t="s">
        <v>66</v>
      </c>
      <c r="R146" t="s">
        <v>53</v>
      </c>
      <c r="S146" t="s">
        <v>41</v>
      </c>
      <c r="T146" t="s">
        <v>42</v>
      </c>
      <c r="U146" t="s">
        <v>141</v>
      </c>
      <c r="V146" s="1">
        <v>42125</v>
      </c>
      <c r="X146" t="s">
        <v>44</v>
      </c>
      <c r="Y146" t="s">
        <v>45</v>
      </c>
      <c r="Z146" t="s">
        <v>58</v>
      </c>
      <c r="AA146" t="s">
        <v>59</v>
      </c>
      <c r="AB146">
        <v>4</v>
      </c>
      <c r="AC146" t="s">
        <v>60</v>
      </c>
      <c r="AD146" t="s">
        <v>61</v>
      </c>
      <c r="AE146">
        <v>3.75</v>
      </c>
      <c r="AF146">
        <v>3</v>
      </c>
      <c r="AG146">
        <v>5</v>
      </c>
      <c r="AH146" s="1">
        <v>43771</v>
      </c>
      <c r="AI146">
        <v>0</v>
      </c>
      <c r="AJ146">
        <v>2</v>
      </c>
    </row>
    <row r="147" spans="1:36" x14ac:dyDescent="0.35">
      <c r="A147" t="s">
        <v>462</v>
      </c>
      <c r="B147">
        <v>10036</v>
      </c>
      <c r="C147">
        <v>0</v>
      </c>
      <c r="D147">
        <v>0</v>
      </c>
      <c r="E147">
        <v>0</v>
      </c>
      <c r="F147">
        <v>1</v>
      </c>
      <c r="G147">
        <v>5</v>
      </c>
      <c r="H147">
        <v>4</v>
      </c>
      <c r="I147">
        <v>0</v>
      </c>
      <c r="J147">
        <v>63322</v>
      </c>
      <c r="K147">
        <v>0</v>
      </c>
      <c r="L147">
        <v>20</v>
      </c>
      <c r="M147" t="s">
        <v>64</v>
      </c>
      <c r="N147" t="s">
        <v>38</v>
      </c>
      <c r="O147">
        <v>2128</v>
      </c>
      <c r="P147" s="1">
        <v>25424</v>
      </c>
      <c r="Q147" t="s">
        <v>66</v>
      </c>
      <c r="R147" t="s">
        <v>40</v>
      </c>
      <c r="S147" t="s">
        <v>41</v>
      </c>
      <c r="T147" t="s">
        <v>42</v>
      </c>
      <c r="U147" t="s">
        <v>43</v>
      </c>
      <c r="V147" s="1">
        <v>41827</v>
      </c>
      <c r="X147" t="s">
        <v>44</v>
      </c>
      <c r="Y147" t="s">
        <v>45</v>
      </c>
      <c r="Z147" t="s">
        <v>46</v>
      </c>
      <c r="AA147" t="s">
        <v>96</v>
      </c>
      <c r="AB147">
        <v>12</v>
      </c>
      <c r="AC147" t="s">
        <v>48</v>
      </c>
      <c r="AD147" t="s">
        <v>49</v>
      </c>
      <c r="AE147">
        <v>4.3</v>
      </c>
      <c r="AF147">
        <v>3</v>
      </c>
      <c r="AG147">
        <v>0</v>
      </c>
      <c r="AH147" s="1">
        <v>43770</v>
      </c>
      <c r="AI147">
        <v>0</v>
      </c>
      <c r="AJ147">
        <v>1</v>
      </c>
    </row>
    <row r="148" spans="1:36" x14ac:dyDescent="0.35">
      <c r="A148" t="s">
        <v>463</v>
      </c>
      <c r="B148">
        <v>10138</v>
      </c>
      <c r="C148">
        <v>1</v>
      </c>
      <c r="D148">
        <v>1</v>
      </c>
      <c r="E148">
        <v>0</v>
      </c>
      <c r="F148">
        <v>5</v>
      </c>
      <c r="G148">
        <v>5</v>
      </c>
      <c r="H148">
        <v>3</v>
      </c>
      <c r="I148">
        <v>0</v>
      </c>
      <c r="J148">
        <v>61154</v>
      </c>
      <c r="K148">
        <v>1</v>
      </c>
      <c r="L148">
        <v>19</v>
      </c>
      <c r="M148" t="s">
        <v>37</v>
      </c>
      <c r="N148" t="s">
        <v>38</v>
      </c>
      <c r="O148">
        <v>2446</v>
      </c>
      <c r="P148" t="s">
        <v>464</v>
      </c>
      <c r="Q148" t="s">
        <v>66</v>
      </c>
      <c r="R148" t="s">
        <v>53</v>
      </c>
      <c r="S148" t="s">
        <v>41</v>
      </c>
      <c r="T148" t="s">
        <v>42</v>
      </c>
      <c r="U148" t="s">
        <v>95</v>
      </c>
      <c r="V148" s="1">
        <v>40817</v>
      </c>
      <c r="W148" s="1">
        <v>42373</v>
      </c>
      <c r="X148" t="s">
        <v>111</v>
      </c>
      <c r="Y148" t="s">
        <v>57</v>
      </c>
      <c r="Z148" t="s">
        <v>46</v>
      </c>
      <c r="AA148" t="s">
        <v>73</v>
      </c>
      <c r="AB148">
        <v>16</v>
      </c>
      <c r="AC148" t="s">
        <v>151</v>
      </c>
      <c r="AD148" t="s">
        <v>61</v>
      </c>
      <c r="AE148">
        <v>4</v>
      </c>
      <c r="AF148">
        <v>4</v>
      </c>
      <c r="AG148">
        <v>0</v>
      </c>
      <c r="AH148" s="1">
        <v>42431</v>
      </c>
      <c r="AI148">
        <v>0</v>
      </c>
      <c r="AJ148">
        <v>4</v>
      </c>
    </row>
    <row r="149" spans="1:36" x14ac:dyDescent="0.35">
      <c r="A149" t="s">
        <v>465</v>
      </c>
      <c r="B149">
        <v>10244</v>
      </c>
      <c r="C149">
        <v>0</v>
      </c>
      <c r="D149">
        <v>0</v>
      </c>
      <c r="E149">
        <v>0</v>
      </c>
      <c r="F149">
        <v>5</v>
      </c>
      <c r="G149">
        <v>6</v>
      </c>
      <c r="H149">
        <v>3</v>
      </c>
      <c r="I149">
        <v>0</v>
      </c>
      <c r="J149">
        <v>68999</v>
      </c>
      <c r="K149">
        <v>1</v>
      </c>
      <c r="L149">
        <v>21</v>
      </c>
      <c r="M149" t="s">
        <v>264</v>
      </c>
      <c r="N149" t="s">
        <v>466</v>
      </c>
      <c r="O149">
        <v>19444</v>
      </c>
      <c r="P149" s="1">
        <v>32823</v>
      </c>
      <c r="Q149" t="s">
        <v>66</v>
      </c>
      <c r="R149" t="s">
        <v>40</v>
      </c>
      <c r="S149" t="s">
        <v>41</v>
      </c>
      <c r="T149" t="s">
        <v>42</v>
      </c>
      <c r="U149" t="s">
        <v>43</v>
      </c>
      <c r="V149" s="1">
        <v>40735</v>
      </c>
      <c r="W149" t="s">
        <v>467</v>
      </c>
      <c r="X149" t="s">
        <v>468</v>
      </c>
      <c r="Y149" t="s">
        <v>57</v>
      </c>
      <c r="Z149" t="s">
        <v>191</v>
      </c>
      <c r="AA149" t="s">
        <v>266</v>
      </c>
      <c r="AB149">
        <v>15</v>
      </c>
      <c r="AC149" t="s">
        <v>78</v>
      </c>
      <c r="AD149" t="s">
        <v>61</v>
      </c>
      <c r="AE149">
        <v>4.5</v>
      </c>
      <c r="AF149">
        <v>5</v>
      </c>
      <c r="AG149">
        <v>0</v>
      </c>
      <c r="AH149" t="s">
        <v>469</v>
      </c>
      <c r="AI149">
        <v>0</v>
      </c>
      <c r="AJ149">
        <v>2</v>
      </c>
    </row>
    <row r="150" spans="1:36" x14ac:dyDescent="0.35">
      <c r="A150" t="s">
        <v>470</v>
      </c>
      <c r="B150">
        <v>10192</v>
      </c>
      <c r="C150">
        <v>0</v>
      </c>
      <c r="D150">
        <v>0</v>
      </c>
      <c r="E150">
        <v>1</v>
      </c>
      <c r="F150">
        <v>1</v>
      </c>
      <c r="G150">
        <v>5</v>
      </c>
      <c r="H150">
        <v>3</v>
      </c>
      <c r="I150">
        <v>0</v>
      </c>
      <c r="J150">
        <v>50482</v>
      </c>
      <c r="K150">
        <v>0</v>
      </c>
      <c r="L150">
        <v>19</v>
      </c>
      <c r="M150" t="s">
        <v>37</v>
      </c>
      <c r="N150" t="s">
        <v>38</v>
      </c>
      <c r="O150">
        <v>1887</v>
      </c>
      <c r="P150" t="s">
        <v>471</v>
      </c>
      <c r="Q150" t="s">
        <v>39</v>
      </c>
      <c r="R150" t="s">
        <v>40</v>
      </c>
      <c r="S150" t="s">
        <v>41</v>
      </c>
      <c r="T150" t="s">
        <v>42</v>
      </c>
      <c r="U150" t="s">
        <v>43</v>
      </c>
      <c r="V150" t="s">
        <v>90</v>
      </c>
      <c r="X150" t="s">
        <v>44</v>
      </c>
      <c r="Y150" t="s">
        <v>45</v>
      </c>
      <c r="Z150" t="s">
        <v>46</v>
      </c>
      <c r="AA150" t="s">
        <v>47</v>
      </c>
      <c r="AB150">
        <v>22</v>
      </c>
      <c r="AC150" t="s">
        <v>60</v>
      </c>
      <c r="AD150" t="s">
        <v>61</v>
      </c>
      <c r="AE150">
        <v>3.07</v>
      </c>
      <c r="AF150">
        <v>4</v>
      </c>
      <c r="AG150">
        <v>0</v>
      </c>
      <c r="AH150" t="s">
        <v>291</v>
      </c>
      <c r="AI150">
        <v>0</v>
      </c>
      <c r="AJ150">
        <v>10</v>
      </c>
    </row>
    <row r="151" spans="1:36" x14ac:dyDescent="0.35">
      <c r="A151" t="s">
        <v>472</v>
      </c>
      <c r="B151">
        <v>10231</v>
      </c>
      <c r="C151">
        <v>0</v>
      </c>
      <c r="D151">
        <v>0</v>
      </c>
      <c r="E151">
        <v>1</v>
      </c>
      <c r="F151">
        <v>1</v>
      </c>
      <c r="G151">
        <v>6</v>
      </c>
      <c r="H151">
        <v>3</v>
      </c>
      <c r="I151">
        <v>0</v>
      </c>
      <c r="J151">
        <v>65310</v>
      </c>
      <c r="K151">
        <v>0</v>
      </c>
      <c r="L151">
        <v>3</v>
      </c>
      <c r="M151" t="s">
        <v>188</v>
      </c>
      <c r="N151" t="s">
        <v>473</v>
      </c>
      <c r="O151">
        <v>80820</v>
      </c>
      <c r="P151" t="s">
        <v>474</v>
      </c>
      <c r="Q151" t="s">
        <v>39</v>
      </c>
      <c r="R151" t="s">
        <v>40</v>
      </c>
      <c r="S151" t="s">
        <v>41</v>
      </c>
      <c r="T151" t="s">
        <v>42</v>
      </c>
      <c r="U151" t="s">
        <v>43</v>
      </c>
      <c r="V151" t="s">
        <v>146</v>
      </c>
      <c r="X151" t="s">
        <v>44</v>
      </c>
      <c r="Y151" t="s">
        <v>45</v>
      </c>
      <c r="Z151" t="s">
        <v>191</v>
      </c>
      <c r="AA151" t="s">
        <v>223</v>
      </c>
      <c r="AB151">
        <v>21</v>
      </c>
      <c r="AC151" t="s">
        <v>60</v>
      </c>
      <c r="AD151" t="s">
        <v>61</v>
      </c>
      <c r="AE151">
        <v>4.3</v>
      </c>
      <c r="AF151">
        <v>5</v>
      </c>
      <c r="AG151">
        <v>0</v>
      </c>
      <c r="AH151" t="s">
        <v>258</v>
      </c>
      <c r="AI151">
        <v>0</v>
      </c>
      <c r="AJ151">
        <v>13</v>
      </c>
    </row>
    <row r="152" spans="1:36" x14ac:dyDescent="0.35">
      <c r="A152" t="s">
        <v>475</v>
      </c>
      <c r="B152">
        <v>10089</v>
      </c>
      <c r="C152">
        <v>1</v>
      </c>
      <c r="D152">
        <v>1</v>
      </c>
      <c r="E152">
        <v>0</v>
      </c>
      <c r="F152">
        <v>1</v>
      </c>
      <c r="G152">
        <v>2</v>
      </c>
      <c r="H152">
        <v>3</v>
      </c>
      <c r="I152">
        <v>0</v>
      </c>
      <c r="J152">
        <v>250000</v>
      </c>
      <c r="K152">
        <v>0</v>
      </c>
      <c r="L152">
        <v>16</v>
      </c>
      <c r="M152" t="s">
        <v>476</v>
      </c>
      <c r="N152" t="s">
        <v>38</v>
      </c>
      <c r="O152">
        <v>1902</v>
      </c>
      <c r="P152" t="s">
        <v>477</v>
      </c>
      <c r="Q152" t="s">
        <v>66</v>
      </c>
      <c r="R152" t="s">
        <v>53</v>
      </c>
      <c r="S152" t="s">
        <v>41</v>
      </c>
      <c r="T152" t="s">
        <v>104</v>
      </c>
      <c r="U152" t="s">
        <v>43</v>
      </c>
      <c r="V152" s="1">
        <v>40946</v>
      </c>
      <c r="X152" t="s">
        <v>44</v>
      </c>
      <c r="Y152" t="s">
        <v>45</v>
      </c>
      <c r="Z152" t="s">
        <v>478</v>
      </c>
      <c r="AA152" t="s">
        <v>358</v>
      </c>
      <c r="AB152">
        <v>9</v>
      </c>
      <c r="AC152" t="s">
        <v>60</v>
      </c>
      <c r="AD152" t="s">
        <v>61</v>
      </c>
      <c r="AE152">
        <v>4.83</v>
      </c>
      <c r="AF152">
        <v>3</v>
      </c>
      <c r="AG152">
        <v>0</v>
      </c>
      <c r="AH152" t="s">
        <v>50</v>
      </c>
      <c r="AI152">
        <v>0</v>
      </c>
      <c r="AJ152">
        <v>10</v>
      </c>
    </row>
    <row r="153" spans="1:36" x14ac:dyDescent="0.35">
      <c r="A153" t="s">
        <v>479</v>
      </c>
      <c r="B153">
        <v>10166</v>
      </c>
      <c r="C153">
        <v>1</v>
      </c>
      <c r="D153">
        <v>1</v>
      </c>
      <c r="E153">
        <v>0</v>
      </c>
      <c r="F153">
        <v>5</v>
      </c>
      <c r="G153">
        <v>5</v>
      </c>
      <c r="H153">
        <v>3</v>
      </c>
      <c r="I153">
        <v>0</v>
      </c>
      <c r="J153">
        <v>54005</v>
      </c>
      <c r="K153">
        <v>1</v>
      </c>
      <c r="L153">
        <v>19</v>
      </c>
      <c r="M153" t="s">
        <v>37</v>
      </c>
      <c r="N153" t="s">
        <v>38</v>
      </c>
      <c r="O153">
        <v>2170</v>
      </c>
      <c r="P153" s="1">
        <v>26888</v>
      </c>
      <c r="Q153" t="s">
        <v>66</v>
      </c>
      <c r="R153" t="s">
        <v>53</v>
      </c>
      <c r="S153" t="s">
        <v>41</v>
      </c>
      <c r="T153" t="s">
        <v>42</v>
      </c>
      <c r="U153" t="s">
        <v>43</v>
      </c>
      <c r="V153" t="s">
        <v>241</v>
      </c>
      <c r="W153" s="1">
        <v>42100</v>
      </c>
      <c r="X153" t="s">
        <v>284</v>
      </c>
      <c r="Y153" t="s">
        <v>57</v>
      </c>
      <c r="Z153" t="s">
        <v>46</v>
      </c>
      <c r="AA153" t="s">
        <v>77</v>
      </c>
      <c r="AB153">
        <v>39</v>
      </c>
      <c r="AC153" t="s">
        <v>78</v>
      </c>
      <c r="AD153" t="s">
        <v>61</v>
      </c>
      <c r="AE153">
        <v>3.6</v>
      </c>
      <c r="AF153">
        <v>5</v>
      </c>
      <c r="AG153">
        <v>0</v>
      </c>
      <c r="AH153" s="1">
        <v>42007</v>
      </c>
      <c r="AI153">
        <v>0</v>
      </c>
      <c r="AJ153">
        <v>16</v>
      </c>
    </row>
    <row r="154" spans="1:36" x14ac:dyDescent="0.35">
      <c r="A154" t="s">
        <v>480</v>
      </c>
      <c r="B154">
        <v>10170</v>
      </c>
      <c r="C154">
        <v>1</v>
      </c>
      <c r="D154">
        <v>1</v>
      </c>
      <c r="E154">
        <v>0</v>
      </c>
      <c r="F154">
        <v>5</v>
      </c>
      <c r="G154">
        <v>5</v>
      </c>
      <c r="H154">
        <v>3</v>
      </c>
      <c r="I154">
        <v>0</v>
      </c>
      <c r="J154">
        <v>45433</v>
      </c>
      <c r="K154">
        <v>1</v>
      </c>
      <c r="L154">
        <v>19</v>
      </c>
      <c r="M154" t="s">
        <v>37</v>
      </c>
      <c r="N154" t="s">
        <v>38</v>
      </c>
      <c r="O154">
        <v>2127</v>
      </c>
      <c r="P154" s="1">
        <v>25790</v>
      </c>
      <c r="Q154" t="s">
        <v>66</v>
      </c>
      <c r="R154" t="s">
        <v>53</v>
      </c>
      <c r="S154" t="s">
        <v>41</v>
      </c>
      <c r="T154" t="s">
        <v>42</v>
      </c>
      <c r="U154" t="s">
        <v>43</v>
      </c>
      <c r="V154" t="s">
        <v>241</v>
      </c>
      <c r="W154" s="1">
        <v>41883</v>
      </c>
      <c r="X154" t="s">
        <v>284</v>
      </c>
      <c r="Y154" t="s">
        <v>57</v>
      </c>
      <c r="Z154" t="s">
        <v>46</v>
      </c>
      <c r="AA154" t="s">
        <v>81</v>
      </c>
      <c r="AB154">
        <v>11</v>
      </c>
      <c r="AC154" t="s">
        <v>78</v>
      </c>
      <c r="AD154" t="s">
        <v>61</v>
      </c>
      <c r="AE154">
        <v>3.49</v>
      </c>
      <c r="AF154">
        <v>4</v>
      </c>
      <c r="AG154">
        <v>0</v>
      </c>
      <c r="AH154" t="s">
        <v>426</v>
      </c>
      <c r="AI154">
        <v>0</v>
      </c>
      <c r="AJ154">
        <v>6</v>
      </c>
    </row>
    <row r="155" spans="1:36" x14ac:dyDescent="0.35">
      <c r="A155" t="s">
        <v>481</v>
      </c>
      <c r="B155">
        <v>10208</v>
      </c>
      <c r="C155">
        <v>0</v>
      </c>
      <c r="D155">
        <v>0</v>
      </c>
      <c r="E155">
        <v>1</v>
      </c>
      <c r="F155">
        <v>1</v>
      </c>
      <c r="G155">
        <v>5</v>
      </c>
      <c r="H155">
        <v>3</v>
      </c>
      <c r="I155">
        <v>0</v>
      </c>
      <c r="J155">
        <v>46654</v>
      </c>
      <c r="K155">
        <v>0</v>
      </c>
      <c r="L155">
        <v>19</v>
      </c>
      <c r="M155" t="s">
        <v>37</v>
      </c>
      <c r="N155" t="s">
        <v>38</v>
      </c>
      <c r="O155">
        <v>1721</v>
      </c>
      <c r="P155" s="1">
        <v>28409</v>
      </c>
      <c r="Q155" t="s">
        <v>39</v>
      </c>
      <c r="R155" t="s">
        <v>40</v>
      </c>
      <c r="S155" t="s">
        <v>41</v>
      </c>
      <c r="T155" t="s">
        <v>42</v>
      </c>
      <c r="U155" t="s">
        <v>95</v>
      </c>
      <c r="V155" t="s">
        <v>159</v>
      </c>
      <c r="X155" t="s">
        <v>44</v>
      </c>
      <c r="Y155" t="s">
        <v>45</v>
      </c>
      <c r="Z155" t="s">
        <v>46</v>
      </c>
      <c r="AA155" t="s">
        <v>91</v>
      </c>
      <c r="AB155">
        <v>19</v>
      </c>
      <c r="AC155" t="s">
        <v>48</v>
      </c>
      <c r="AD155" t="s">
        <v>61</v>
      </c>
      <c r="AE155">
        <v>3.1</v>
      </c>
      <c r="AF155">
        <v>3</v>
      </c>
      <c r="AG155">
        <v>0</v>
      </c>
      <c r="AH155" s="1">
        <v>43618</v>
      </c>
      <c r="AI155">
        <v>0</v>
      </c>
      <c r="AJ155">
        <v>3</v>
      </c>
    </row>
    <row r="156" spans="1:36" x14ac:dyDescent="0.35">
      <c r="A156" t="s">
        <v>482</v>
      </c>
      <c r="B156">
        <v>10176</v>
      </c>
      <c r="C156">
        <v>1</v>
      </c>
      <c r="D156">
        <v>1</v>
      </c>
      <c r="E156">
        <v>1</v>
      </c>
      <c r="F156">
        <v>1</v>
      </c>
      <c r="G156">
        <v>5</v>
      </c>
      <c r="H156">
        <v>3</v>
      </c>
      <c r="I156">
        <v>0</v>
      </c>
      <c r="J156">
        <v>63973</v>
      </c>
      <c r="K156">
        <v>0</v>
      </c>
      <c r="L156">
        <v>19</v>
      </c>
      <c r="M156" t="s">
        <v>37</v>
      </c>
      <c r="N156" t="s">
        <v>38</v>
      </c>
      <c r="O156">
        <v>1801</v>
      </c>
      <c r="P156" s="1">
        <v>29253</v>
      </c>
      <c r="Q156" t="s">
        <v>39</v>
      </c>
      <c r="R156" t="s">
        <v>53</v>
      </c>
      <c r="S156" t="s">
        <v>41</v>
      </c>
      <c r="T156" t="s">
        <v>42</v>
      </c>
      <c r="U156" t="s">
        <v>141</v>
      </c>
      <c r="V156" s="1">
        <v>40817</v>
      </c>
      <c r="X156" t="s">
        <v>44</v>
      </c>
      <c r="Y156" t="s">
        <v>45</v>
      </c>
      <c r="Z156" t="s">
        <v>46</v>
      </c>
      <c r="AA156" t="s">
        <v>96</v>
      </c>
      <c r="AB156">
        <v>12</v>
      </c>
      <c r="AC156" t="s">
        <v>60</v>
      </c>
      <c r="AD156" t="s">
        <v>61</v>
      </c>
      <c r="AE156">
        <v>3.38</v>
      </c>
      <c r="AF156">
        <v>3</v>
      </c>
      <c r="AG156">
        <v>0</v>
      </c>
      <c r="AH156" t="s">
        <v>186</v>
      </c>
      <c r="AI156">
        <v>0</v>
      </c>
      <c r="AJ156">
        <v>17</v>
      </c>
    </row>
    <row r="157" spans="1:36" x14ac:dyDescent="0.35">
      <c r="A157" t="s">
        <v>483</v>
      </c>
      <c r="B157">
        <v>10165</v>
      </c>
      <c r="C157">
        <v>0</v>
      </c>
      <c r="D157">
        <v>0</v>
      </c>
      <c r="E157">
        <v>1</v>
      </c>
      <c r="F157">
        <v>1</v>
      </c>
      <c r="G157">
        <v>6</v>
      </c>
      <c r="H157">
        <v>3</v>
      </c>
      <c r="I157">
        <v>1</v>
      </c>
      <c r="J157">
        <v>71339</v>
      </c>
      <c r="K157">
        <v>0</v>
      </c>
      <c r="L157">
        <v>3</v>
      </c>
      <c r="M157" t="s">
        <v>188</v>
      </c>
      <c r="N157" t="s">
        <v>484</v>
      </c>
      <c r="O157">
        <v>10171</v>
      </c>
      <c r="P157" t="s">
        <v>485</v>
      </c>
      <c r="Q157" t="s">
        <v>39</v>
      </c>
      <c r="R157" t="s">
        <v>40</v>
      </c>
      <c r="S157" t="s">
        <v>41</v>
      </c>
      <c r="T157" t="s">
        <v>104</v>
      </c>
      <c r="U157" t="s">
        <v>95</v>
      </c>
      <c r="V157" s="1">
        <v>40727</v>
      </c>
      <c r="X157" t="s">
        <v>44</v>
      </c>
      <c r="Y157" t="s">
        <v>45</v>
      </c>
      <c r="Z157" t="s">
        <v>191</v>
      </c>
      <c r="AA157" t="s">
        <v>192</v>
      </c>
      <c r="AB157">
        <v>17</v>
      </c>
      <c r="AC157" t="s">
        <v>97</v>
      </c>
      <c r="AD157" t="s">
        <v>61</v>
      </c>
      <c r="AE157">
        <v>3.65</v>
      </c>
      <c r="AF157">
        <v>5</v>
      </c>
      <c r="AG157">
        <v>0</v>
      </c>
      <c r="AH157" t="s">
        <v>50</v>
      </c>
      <c r="AI157">
        <v>0</v>
      </c>
      <c r="AJ157">
        <v>20</v>
      </c>
    </row>
    <row r="158" spans="1:36" x14ac:dyDescent="0.35">
      <c r="A158" t="s">
        <v>486</v>
      </c>
      <c r="B158">
        <v>10113</v>
      </c>
      <c r="C158">
        <v>1</v>
      </c>
      <c r="D158">
        <v>1</v>
      </c>
      <c r="E158">
        <v>1</v>
      </c>
      <c r="F158">
        <v>3</v>
      </c>
      <c r="G158">
        <v>3</v>
      </c>
      <c r="H158">
        <v>3</v>
      </c>
      <c r="I158">
        <v>0</v>
      </c>
      <c r="J158">
        <v>93206</v>
      </c>
      <c r="K158">
        <v>0</v>
      </c>
      <c r="L158">
        <v>28</v>
      </c>
      <c r="M158" t="s">
        <v>262</v>
      </c>
      <c r="N158" t="s">
        <v>38</v>
      </c>
      <c r="O158">
        <v>2169</v>
      </c>
      <c r="P158" t="s">
        <v>487</v>
      </c>
      <c r="Q158" t="s">
        <v>39</v>
      </c>
      <c r="R158" t="s">
        <v>53</v>
      </c>
      <c r="S158" t="s">
        <v>41</v>
      </c>
      <c r="T158" t="s">
        <v>42</v>
      </c>
      <c r="U158" t="s">
        <v>43</v>
      </c>
      <c r="V158" s="1">
        <v>41923</v>
      </c>
      <c r="X158" t="s">
        <v>44</v>
      </c>
      <c r="Y158" t="s">
        <v>45</v>
      </c>
      <c r="Z158" t="s">
        <v>58</v>
      </c>
      <c r="AA158" t="s">
        <v>101</v>
      </c>
      <c r="AB158">
        <v>7</v>
      </c>
      <c r="AC158" t="s">
        <v>92</v>
      </c>
      <c r="AD158" t="s">
        <v>61</v>
      </c>
      <c r="AE158">
        <v>4.46</v>
      </c>
      <c r="AF158">
        <v>5</v>
      </c>
      <c r="AG158">
        <v>6</v>
      </c>
      <c r="AH158" s="1">
        <v>43647</v>
      </c>
      <c r="AI158">
        <v>0</v>
      </c>
      <c r="AJ158">
        <v>7</v>
      </c>
    </row>
    <row r="159" spans="1:36" x14ac:dyDescent="0.35">
      <c r="A159" t="s">
        <v>488</v>
      </c>
      <c r="B159">
        <v>10092</v>
      </c>
      <c r="C159">
        <v>1</v>
      </c>
      <c r="D159">
        <v>1</v>
      </c>
      <c r="E159">
        <v>1</v>
      </c>
      <c r="F159">
        <v>4</v>
      </c>
      <c r="G159">
        <v>5</v>
      </c>
      <c r="H159">
        <v>3</v>
      </c>
      <c r="I159">
        <v>0</v>
      </c>
      <c r="J159">
        <v>82758</v>
      </c>
      <c r="K159">
        <v>1</v>
      </c>
      <c r="L159">
        <v>18</v>
      </c>
      <c r="M159" t="s">
        <v>168</v>
      </c>
      <c r="N159" t="s">
        <v>38</v>
      </c>
      <c r="O159">
        <v>1890</v>
      </c>
      <c r="P159" s="1">
        <v>26305</v>
      </c>
      <c r="Q159" t="s">
        <v>39</v>
      </c>
      <c r="R159" t="s">
        <v>53</v>
      </c>
      <c r="S159" t="s">
        <v>41</v>
      </c>
      <c r="T159" t="s">
        <v>42</v>
      </c>
      <c r="U159" t="s">
        <v>43</v>
      </c>
      <c r="V159" s="1">
        <v>40817</v>
      </c>
      <c r="W159" s="1">
        <v>42350</v>
      </c>
      <c r="X159" t="s">
        <v>127</v>
      </c>
      <c r="Y159" t="s">
        <v>128</v>
      </c>
      <c r="Z159" t="s">
        <v>46</v>
      </c>
      <c r="AA159" t="s">
        <v>170</v>
      </c>
      <c r="AB159">
        <v>2</v>
      </c>
      <c r="AC159" t="s">
        <v>92</v>
      </c>
      <c r="AD159" t="s">
        <v>61</v>
      </c>
      <c r="AE159">
        <v>4.78</v>
      </c>
      <c r="AF159">
        <v>4</v>
      </c>
      <c r="AG159">
        <v>0</v>
      </c>
      <c r="AH159" t="s">
        <v>489</v>
      </c>
      <c r="AI159">
        <v>0</v>
      </c>
      <c r="AJ159">
        <v>9</v>
      </c>
    </row>
    <row r="160" spans="1:36" x14ac:dyDescent="0.35">
      <c r="A160" t="s">
        <v>490</v>
      </c>
      <c r="B160">
        <v>10106</v>
      </c>
      <c r="C160">
        <v>0</v>
      </c>
      <c r="D160">
        <v>2</v>
      </c>
      <c r="E160">
        <v>0</v>
      </c>
      <c r="F160">
        <v>5</v>
      </c>
      <c r="G160">
        <v>5</v>
      </c>
      <c r="H160">
        <v>3</v>
      </c>
      <c r="I160">
        <v>0</v>
      </c>
      <c r="J160">
        <v>66074</v>
      </c>
      <c r="K160">
        <v>1</v>
      </c>
      <c r="L160">
        <v>20</v>
      </c>
      <c r="M160" t="s">
        <v>64</v>
      </c>
      <c r="N160" t="s">
        <v>38</v>
      </c>
      <c r="O160">
        <v>2090</v>
      </c>
      <c r="P160" t="s">
        <v>491</v>
      </c>
      <c r="Q160" t="s">
        <v>66</v>
      </c>
      <c r="R160" t="s">
        <v>75</v>
      </c>
      <c r="S160" t="s">
        <v>41</v>
      </c>
      <c r="T160" t="s">
        <v>42</v>
      </c>
      <c r="U160" t="s">
        <v>141</v>
      </c>
      <c r="V160" s="1">
        <v>41456</v>
      </c>
      <c r="W160" t="s">
        <v>207</v>
      </c>
      <c r="X160" t="s">
        <v>105</v>
      </c>
      <c r="Y160" t="s">
        <v>57</v>
      </c>
      <c r="Z160" t="s">
        <v>46</v>
      </c>
      <c r="AA160" t="s">
        <v>106</v>
      </c>
      <c r="AB160">
        <v>14</v>
      </c>
      <c r="AC160" t="s">
        <v>60</v>
      </c>
      <c r="AD160" t="s">
        <v>61</v>
      </c>
      <c r="AE160">
        <v>4.5199999999999996</v>
      </c>
      <c r="AF160">
        <v>3</v>
      </c>
      <c r="AG160">
        <v>0</v>
      </c>
      <c r="AH160" t="s">
        <v>171</v>
      </c>
      <c r="AI160">
        <v>0</v>
      </c>
      <c r="AJ160">
        <v>20</v>
      </c>
    </row>
    <row r="161" spans="1:36" x14ac:dyDescent="0.35">
      <c r="A161" t="s">
        <v>492</v>
      </c>
      <c r="B161">
        <v>10052</v>
      </c>
      <c r="C161">
        <v>1</v>
      </c>
      <c r="D161">
        <v>1</v>
      </c>
      <c r="E161">
        <v>1</v>
      </c>
      <c r="F161">
        <v>1</v>
      </c>
      <c r="G161">
        <v>5</v>
      </c>
      <c r="H161">
        <v>3</v>
      </c>
      <c r="I161">
        <v>0</v>
      </c>
      <c r="J161">
        <v>46120</v>
      </c>
      <c r="K161">
        <v>0</v>
      </c>
      <c r="L161">
        <v>19</v>
      </c>
      <c r="M161" t="s">
        <v>37</v>
      </c>
      <c r="N161" t="s">
        <v>38</v>
      </c>
      <c r="O161">
        <v>2048</v>
      </c>
      <c r="P161" s="1">
        <v>31667</v>
      </c>
      <c r="Q161" t="s">
        <v>39</v>
      </c>
      <c r="R161" t="s">
        <v>53</v>
      </c>
      <c r="S161" t="s">
        <v>41</v>
      </c>
      <c r="T161" t="s">
        <v>42</v>
      </c>
      <c r="U161" t="s">
        <v>43</v>
      </c>
      <c r="V161" s="1">
        <v>41159</v>
      </c>
      <c r="X161" t="s">
        <v>44</v>
      </c>
      <c r="Y161" t="s">
        <v>45</v>
      </c>
      <c r="Z161" t="s">
        <v>46</v>
      </c>
      <c r="AA161" t="s">
        <v>106</v>
      </c>
      <c r="AB161">
        <v>14</v>
      </c>
      <c r="AC161" t="s">
        <v>48</v>
      </c>
      <c r="AD161" t="s">
        <v>61</v>
      </c>
      <c r="AE161">
        <v>5</v>
      </c>
      <c r="AF161">
        <v>5</v>
      </c>
      <c r="AG161">
        <v>0</v>
      </c>
      <c r="AH161" s="1">
        <v>43557</v>
      </c>
      <c r="AI161">
        <v>0</v>
      </c>
      <c r="AJ161">
        <v>13</v>
      </c>
    </row>
    <row r="162" spans="1:36" x14ac:dyDescent="0.35">
      <c r="A162" t="s">
        <v>493</v>
      </c>
      <c r="B162">
        <v>10038</v>
      </c>
      <c r="C162">
        <v>0</v>
      </c>
      <c r="D162">
        <v>2</v>
      </c>
      <c r="E162">
        <v>1</v>
      </c>
      <c r="F162">
        <v>1</v>
      </c>
      <c r="G162">
        <v>1</v>
      </c>
      <c r="H162">
        <v>3</v>
      </c>
      <c r="I162">
        <v>0</v>
      </c>
      <c r="J162">
        <v>64520</v>
      </c>
      <c r="K162">
        <v>0</v>
      </c>
      <c r="L162">
        <v>1</v>
      </c>
      <c r="M162" t="s">
        <v>176</v>
      </c>
      <c r="N162" t="s">
        <v>38</v>
      </c>
      <c r="O162">
        <v>1460</v>
      </c>
      <c r="P162" t="s">
        <v>494</v>
      </c>
      <c r="Q162" t="s">
        <v>39</v>
      </c>
      <c r="R162" t="s">
        <v>75</v>
      </c>
      <c r="S162" t="s">
        <v>41</v>
      </c>
      <c r="T162" t="s">
        <v>42</v>
      </c>
      <c r="U162" t="s">
        <v>95</v>
      </c>
      <c r="V162" s="1">
        <v>41791</v>
      </c>
      <c r="X162" t="s">
        <v>44</v>
      </c>
      <c r="Y162" t="s">
        <v>45</v>
      </c>
      <c r="Z162" t="s">
        <v>165</v>
      </c>
      <c r="AA162" t="s">
        <v>166</v>
      </c>
      <c r="AB162">
        <v>1</v>
      </c>
      <c r="AC162" t="s">
        <v>297</v>
      </c>
      <c r="AD162" t="s">
        <v>61</v>
      </c>
      <c r="AE162">
        <v>5</v>
      </c>
      <c r="AF162">
        <v>4</v>
      </c>
      <c r="AG162">
        <v>4</v>
      </c>
      <c r="AH162" t="s">
        <v>50</v>
      </c>
      <c r="AI162">
        <v>0</v>
      </c>
      <c r="AJ162">
        <v>3</v>
      </c>
    </row>
    <row r="163" spans="1:36" x14ac:dyDescent="0.35">
      <c r="A163" t="s">
        <v>495</v>
      </c>
      <c r="B163">
        <v>10249</v>
      </c>
      <c r="C163">
        <v>1</v>
      </c>
      <c r="D163">
        <v>1</v>
      </c>
      <c r="E163">
        <v>1</v>
      </c>
      <c r="F163">
        <v>5</v>
      </c>
      <c r="G163">
        <v>5</v>
      </c>
      <c r="H163">
        <v>3</v>
      </c>
      <c r="I163">
        <v>0</v>
      </c>
      <c r="J163">
        <v>61962</v>
      </c>
      <c r="K163">
        <v>1</v>
      </c>
      <c r="L163">
        <v>20</v>
      </c>
      <c r="M163" t="s">
        <v>64</v>
      </c>
      <c r="N163" t="s">
        <v>38</v>
      </c>
      <c r="O163">
        <v>2126</v>
      </c>
      <c r="P163" s="1">
        <v>30930</v>
      </c>
      <c r="Q163" t="s">
        <v>39</v>
      </c>
      <c r="R163" t="s">
        <v>53</v>
      </c>
      <c r="S163" t="s">
        <v>41</v>
      </c>
      <c r="T163" t="s">
        <v>42</v>
      </c>
      <c r="U163" t="s">
        <v>43</v>
      </c>
      <c r="V163" s="1">
        <v>40943</v>
      </c>
      <c r="W163" t="s">
        <v>496</v>
      </c>
      <c r="X163" t="s">
        <v>284</v>
      </c>
      <c r="Y163" t="s">
        <v>57</v>
      </c>
      <c r="Z163" t="s">
        <v>46</v>
      </c>
      <c r="AA163" t="s">
        <v>69</v>
      </c>
      <c r="AB163">
        <v>20</v>
      </c>
      <c r="AC163" t="s">
        <v>78</v>
      </c>
      <c r="AD163" t="s">
        <v>61</v>
      </c>
      <c r="AE163">
        <v>4.9000000000000004</v>
      </c>
      <c r="AF163">
        <v>3</v>
      </c>
      <c r="AG163">
        <v>0</v>
      </c>
      <c r="AH163" t="s">
        <v>497</v>
      </c>
      <c r="AI163">
        <v>0</v>
      </c>
      <c r="AJ163">
        <v>20</v>
      </c>
    </row>
    <row r="164" spans="1:36" x14ac:dyDescent="0.35">
      <c r="A164" t="s">
        <v>498</v>
      </c>
      <c r="B164">
        <v>10232</v>
      </c>
      <c r="C164">
        <v>0</v>
      </c>
      <c r="D164">
        <v>0</v>
      </c>
      <c r="E164">
        <v>0</v>
      </c>
      <c r="F164">
        <v>1</v>
      </c>
      <c r="G164">
        <v>3</v>
      </c>
      <c r="H164">
        <v>3</v>
      </c>
      <c r="I164">
        <v>0</v>
      </c>
      <c r="J164">
        <v>81584</v>
      </c>
      <c r="K164">
        <v>0</v>
      </c>
      <c r="L164">
        <v>22</v>
      </c>
      <c r="M164" t="s">
        <v>499</v>
      </c>
      <c r="N164" t="s">
        <v>38</v>
      </c>
      <c r="O164">
        <v>1886</v>
      </c>
      <c r="P164" t="s">
        <v>500</v>
      </c>
      <c r="Q164" t="s">
        <v>66</v>
      </c>
      <c r="R164" t="s">
        <v>40</v>
      </c>
      <c r="S164" t="s">
        <v>41</v>
      </c>
      <c r="T164" t="s">
        <v>42</v>
      </c>
      <c r="U164" t="s">
        <v>141</v>
      </c>
      <c r="V164" s="1">
        <v>42410</v>
      </c>
      <c r="X164" t="s">
        <v>44</v>
      </c>
      <c r="Y164" t="s">
        <v>45</v>
      </c>
      <c r="Z164" t="s">
        <v>58</v>
      </c>
      <c r="AA164" t="s">
        <v>290</v>
      </c>
      <c r="AB164">
        <v>13</v>
      </c>
      <c r="AC164" t="s">
        <v>60</v>
      </c>
      <c r="AD164" t="s">
        <v>61</v>
      </c>
      <c r="AE164">
        <v>4.0999999999999996</v>
      </c>
      <c r="AF164">
        <v>5</v>
      </c>
      <c r="AG164">
        <v>7</v>
      </c>
      <c r="AH164" s="1">
        <v>43678</v>
      </c>
      <c r="AI164">
        <v>0</v>
      </c>
      <c r="AJ164">
        <v>2</v>
      </c>
    </row>
    <row r="165" spans="1:36" x14ac:dyDescent="0.35">
      <c r="A165" t="s">
        <v>501</v>
      </c>
      <c r="B165">
        <v>10087</v>
      </c>
      <c r="C165">
        <v>0</v>
      </c>
      <c r="D165">
        <v>0</v>
      </c>
      <c r="E165">
        <v>0</v>
      </c>
      <c r="F165">
        <v>5</v>
      </c>
      <c r="G165">
        <v>5</v>
      </c>
      <c r="H165">
        <v>3</v>
      </c>
      <c r="I165">
        <v>0</v>
      </c>
      <c r="J165">
        <v>63676</v>
      </c>
      <c r="K165">
        <v>1</v>
      </c>
      <c r="L165">
        <v>19</v>
      </c>
      <c r="M165" t="s">
        <v>37</v>
      </c>
      <c r="N165" t="s">
        <v>38</v>
      </c>
      <c r="O165">
        <v>1810</v>
      </c>
      <c r="P165" t="s">
        <v>502</v>
      </c>
      <c r="Q165" t="s">
        <v>66</v>
      </c>
      <c r="R165" t="s">
        <v>40</v>
      </c>
      <c r="S165" t="s">
        <v>41</v>
      </c>
      <c r="T165" t="s">
        <v>42</v>
      </c>
      <c r="U165" t="s">
        <v>141</v>
      </c>
      <c r="V165" t="s">
        <v>241</v>
      </c>
      <c r="W165" t="s">
        <v>350</v>
      </c>
      <c r="X165" t="s">
        <v>76</v>
      </c>
      <c r="Y165" t="s">
        <v>57</v>
      </c>
      <c r="Z165" t="s">
        <v>46</v>
      </c>
      <c r="AA165" t="s">
        <v>69</v>
      </c>
      <c r="AB165">
        <v>20</v>
      </c>
      <c r="AC165" t="s">
        <v>151</v>
      </c>
      <c r="AD165" t="s">
        <v>61</v>
      </c>
      <c r="AE165">
        <v>4.88</v>
      </c>
      <c r="AF165">
        <v>3</v>
      </c>
      <c r="AG165">
        <v>0</v>
      </c>
      <c r="AH165" s="1">
        <v>42773</v>
      </c>
      <c r="AI165">
        <v>0</v>
      </c>
      <c r="AJ165">
        <v>17</v>
      </c>
    </row>
    <row r="166" spans="1:36" x14ac:dyDescent="0.35">
      <c r="A166" t="s">
        <v>503</v>
      </c>
      <c r="B166">
        <v>10134</v>
      </c>
      <c r="C166">
        <v>1</v>
      </c>
      <c r="D166">
        <v>1</v>
      </c>
      <c r="E166">
        <v>1</v>
      </c>
      <c r="F166">
        <v>1</v>
      </c>
      <c r="G166">
        <v>1</v>
      </c>
      <c r="H166">
        <v>3</v>
      </c>
      <c r="I166">
        <v>0</v>
      </c>
      <c r="J166">
        <v>93046</v>
      </c>
      <c r="K166">
        <v>0</v>
      </c>
      <c r="L166">
        <v>23</v>
      </c>
      <c r="M166" t="s">
        <v>504</v>
      </c>
      <c r="N166" t="s">
        <v>38</v>
      </c>
      <c r="O166">
        <v>1460</v>
      </c>
      <c r="P166" s="1">
        <v>30961</v>
      </c>
      <c r="Q166" t="s">
        <v>39</v>
      </c>
      <c r="R166" t="s">
        <v>53</v>
      </c>
      <c r="S166" t="s">
        <v>41</v>
      </c>
      <c r="T166" t="s">
        <v>42</v>
      </c>
      <c r="U166" t="s">
        <v>43</v>
      </c>
      <c r="V166" s="1">
        <v>42491</v>
      </c>
      <c r="X166" t="s">
        <v>44</v>
      </c>
      <c r="Y166" t="s">
        <v>45</v>
      </c>
      <c r="Z166" t="s">
        <v>165</v>
      </c>
      <c r="AA166" t="s">
        <v>170</v>
      </c>
      <c r="AB166">
        <v>2</v>
      </c>
      <c r="AC166" t="s">
        <v>151</v>
      </c>
      <c r="AD166" t="s">
        <v>61</v>
      </c>
      <c r="AE166">
        <v>4.0999999999999996</v>
      </c>
      <c r="AF166">
        <v>4</v>
      </c>
      <c r="AG166">
        <v>0</v>
      </c>
      <c r="AH166" t="s">
        <v>260</v>
      </c>
      <c r="AI166">
        <v>0</v>
      </c>
      <c r="AJ166">
        <v>20</v>
      </c>
    </row>
    <row r="167" spans="1:36" x14ac:dyDescent="0.35">
      <c r="A167" t="s">
        <v>505</v>
      </c>
      <c r="B167">
        <v>10251</v>
      </c>
      <c r="C167">
        <v>1</v>
      </c>
      <c r="D167">
        <v>1</v>
      </c>
      <c r="E167">
        <v>1</v>
      </c>
      <c r="F167">
        <v>1</v>
      </c>
      <c r="G167">
        <v>5</v>
      </c>
      <c r="H167">
        <v>3</v>
      </c>
      <c r="I167">
        <v>0</v>
      </c>
      <c r="J167">
        <v>64738</v>
      </c>
      <c r="K167">
        <v>0</v>
      </c>
      <c r="L167">
        <v>19</v>
      </c>
      <c r="M167" t="s">
        <v>37</v>
      </c>
      <c r="N167" t="s">
        <v>38</v>
      </c>
      <c r="O167">
        <v>1776</v>
      </c>
      <c r="P167" s="1">
        <v>29991</v>
      </c>
      <c r="Q167" t="s">
        <v>39</v>
      </c>
      <c r="R167" t="s">
        <v>53</v>
      </c>
      <c r="S167" t="s">
        <v>41</v>
      </c>
      <c r="T167" t="s">
        <v>42</v>
      </c>
      <c r="U167" t="s">
        <v>141</v>
      </c>
      <c r="V167" t="s">
        <v>222</v>
      </c>
      <c r="X167" t="s">
        <v>44</v>
      </c>
      <c r="Y167" t="s">
        <v>45</v>
      </c>
      <c r="Z167" t="s">
        <v>46</v>
      </c>
      <c r="AA167" t="s">
        <v>73</v>
      </c>
      <c r="AB167">
        <v>16</v>
      </c>
      <c r="AC167" t="s">
        <v>78</v>
      </c>
      <c r="AD167" t="s">
        <v>61</v>
      </c>
      <c r="AE167">
        <v>4.0999999999999996</v>
      </c>
      <c r="AF167">
        <v>3</v>
      </c>
      <c r="AG167">
        <v>0</v>
      </c>
      <c r="AH167" t="s">
        <v>203</v>
      </c>
      <c r="AI167">
        <v>0</v>
      </c>
      <c r="AJ167">
        <v>10</v>
      </c>
    </row>
    <row r="168" spans="1:36" x14ac:dyDescent="0.35">
      <c r="A168" t="s">
        <v>506</v>
      </c>
      <c r="B168">
        <v>10103</v>
      </c>
      <c r="C168">
        <v>0</v>
      </c>
      <c r="D168">
        <v>3</v>
      </c>
      <c r="E168">
        <v>1</v>
      </c>
      <c r="F168">
        <v>1</v>
      </c>
      <c r="G168">
        <v>6</v>
      </c>
      <c r="H168">
        <v>3</v>
      </c>
      <c r="I168">
        <v>0</v>
      </c>
      <c r="J168">
        <v>70468</v>
      </c>
      <c r="K168">
        <v>0</v>
      </c>
      <c r="L168">
        <v>3</v>
      </c>
      <c r="M168" t="s">
        <v>188</v>
      </c>
      <c r="N168" t="s">
        <v>507</v>
      </c>
      <c r="O168">
        <v>84111</v>
      </c>
      <c r="P168" t="s">
        <v>508</v>
      </c>
      <c r="Q168" t="s">
        <v>39</v>
      </c>
      <c r="R168" t="s">
        <v>185</v>
      </c>
      <c r="S168" t="s">
        <v>41</v>
      </c>
      <c r="T168" t="s">
        <v>42</v>
      </c>
      <c r="U168" t="s">
        <v>95</v>
      </c>
      <c r="V168" t="s">
        <v>509</v>
      </c>
      <c r="X168" t="s">
        <v>44</v>
      </c>
      <c r="Y168" t="s">
        <v>45</v>
      </c>
      <c r="Z168" t="s">
        <v>191</v>
      </c>
      <c r="AA168" t="s">
        <v>192</v>
      </c>
      <c r="AB168">
        <v>17</v>
      </c>
      <c r="AC168" t="s">
        <v>297</v>
      </c>
      <c r="AD168" t="s">
        <v>61</v>
      </c>
      <c r="AE168">
        <v>4.53</v>
      </c>
      <c r="AF168">
        <v>3</v>
      </c>
      <c r="AG168">
        <v>0</v>
      </c>
      <c r="AH168" t="s">
        <v>298</v>
      </c>
      <c r="AI168">
        <v>0</v>
      </c>
      <c r="AJ168">
        <v>16</v>
      </c>
    </row>
    <row r="169" spans="1:36" x14ac:dyDescent="0.35">
      <c r="A169" t="s">
        <v>510</v>
      </c>
      <c r="B169">
        <v>10017</v>
      </c>
      <c r="C169">
        <v>1</v>
      </c>
      <c r="D169">
        <v>1</v>
      </c>
      <c r="E169">
        <v>0</v>
      </c>
      <c r="F169">
        <v>1</v>
      </c>
      <c r="G169">
        <v>5</v>
      </c>
      <c r="H169">
        <v>4</v>
      </c>
      <c r="I169">
        <v>0</v>
      </c>
      <c r="J169">
        <v>77915</v>
      </c>
      <c r="K169">
        <v>0</v>
      </c>
      <c r="L169">
        <v>18</v>
      </c>
      <c r="M169" t="s">
        <v>168</v>
      </c>
      <c r="N169" t="s">
        <v>38</v>
      </c>
      <c r="O169">
        <v>2110</v>
      </c>
      <c r="P169" t="s">
        <v>511</v>
      </c>
      <c r="Q169" t="s">
        <v>66</v>
      </c>
      <c r="R169" t="s">
        <v>53</v>
      </c>
      <c r="S169" t="s">
        <v>41</v>
      </c>
      <c r="T169" t="s">
        <v>42</v>
      </c>
      <c r="U169" t="s">
        <v>43</v>
      </c>
      <c r="V169" t="s">
        <v>90</v>
      </c>
      <c r="X169" t="s">
        <v>44</v>
      </c>
      <c r="Y169" t="s">
        <v>45</v>
      </c>
      <c r="Z169" t="s">
        <v>46</v>
      </c>
      <c r="AA169" t="s">
        <v>170</v>
      </c>
      <c r="AB169">
        <v>2</v>
      </c>
      <c r="AC169" t="s">
        <v>297</v>
      </c>
      <c r="AD169" t="s">
        <v>49</v>
      </c>
      <c r="AE169">
        <v>4.0999999999999996</v>
      </c>
      <c r="AF169">
        <v>3</v>
      </c>
      <c r="AG169">
        <v>0</v>
      </c>
      <c r="AH169" t="s">
        <v>186</v>
      </c>
      <c r="AI169">
        <v>0</v>
      </c>
      <c r="AJ169">
        <v>11</v>
      </c>
    </row>
    <row r="170" spans="1:36" x14ac:dyDescent="0.35">
      <c r="A170" t="s">
        <v>512</v>
      </c>
      <c r="B170">
        <v>10186</v>
      </c>
      <c r="C170">
        <v>1</v>
      </c>
      <c r="D170">
        <v>1</v>
      </c>
      <c r="E170">
        <v>0</v>
      </c>
      <c r="F170">
        <v>5</v>
      </c>
      <c r="G170">
        <v>5</v>
      </c>
      <c r="H170">
        <v>3</v>
      </c>
      <c r="I170">
        <v>0</v>
      </c>
      <c r="J170">
        <v>52624</v>
      </c>
      <c r="K170">
        <v>1</v>
      </c>
      <c r="L170">
        <v>19</v>
      </c>
      <c r="M170" t="s">
        <v>37</v>
      </c>
      <c r="N170" t="s">
        <v>38</v>
      </c>
      <c r="O170">
        <v>1886</v>
      </c>
      <c r="P170" t="s">
        <v>513</v>
      </c>
      <c r="Q170" t="s">
        <v>66</v>
      </c>
      <c r="R170" t="s">
        <v>53</v>
      </c>
      <c r="S170" t="s">
        <v>41</v>
      </c>
      <c r="T170" t="s">
        <v>42</v>
      </c>
      <c r="U170" t="s">
        <v>43</v>
      </c>
      <c r="V170" s="1">
        <v>40670</v>
      </c>
      <c r="W170" t="s">
        <v>514</v>
      </c>
      <c r="X170" t="s">
        <v>111</v>
      </c>
      <c r="Y170" t="s">
        <v>57</v>
      </c>
      <c r="Z170" t="s">
        <v>46</v>
      </c>
      <c r="AA170" t="s">
        <v>47</v>
      </c>
      <c r="AB170">
        <v>22</v>
      </c>
      <c r="AC170" t="s">
        <v>60</v>
      </c>
      <c r="AD170" t="s">
        <v>61</v>
      </c>
      <c r="AE170">
        <v>3.18</v>
      </c>
      <c r="AF170">
        <v>4</v>
      </c>
      <c r="AG170">
        <v>0</v>
      </c>
      <c r="AH170" s="1">
        <v>43134</v>
      </c>
      <c r="AI170">
        <v>0</v>
      </c>
      <c r="AJ170">
        <v>16</v>
      </c>
    </row>
    <row r="171" spans="1:36" x14ac:dyDescent="0.35">
      <c r="A171" t="s">
        <v>515</v>
      </c>
      <c r="B171">
        <v>10137</v>
      </c>
      <c r="C171">
        <v>1</v>
      </c>
      <c r="D171">
        <v>1</v>
      </c>
      <c r="E171">
        <v>1</v>
      </c>
      <c r="F171">
        <v>3</v>
      </c>
      <c r="G171">
        <v>5</v>
      </c>
      <c r="H171">
        <v>3</v>
      </c>
      <c r="I171">
        <v>0</v>
      </c>
      <c r="J171">
        <v>63450</v>
      </c>
      <c r="K171">
        <v>0</v>
      </c>
      <c r="L171">
        <v>20</v>
      </c>
      <c r="M171" t="s">
        <v>64</v>
      </c>
      <c r="N171" t="s">
        <v>38</v>
      </c>
      <c r="O171">
        <v>1770</v>
      </c>
      <c r="P171" t="s">
        <v>516</v>
      </c>
      <c r="Q171" t="s">
        <v>39</v>
      </c>
      <c r="R171" t="s">
        <v>53</v>
      </c>
      <c r="S171" t="s">
        <v>41</v>
      </c>
      <c r="T171" t="s">
        <v>42</v>
      </c>
      <c r="U171" t="s">
        <v>43</v>
      </c>
      <c r="V171" s="1">
        <v>41493</v>
      </c>
      <c r="X171" t="s">
        <v>44</v>
      </c>
      <c r="Y171" t="s">
        <v>45</v>
      </c>
      <c r="Z171" t="s">
        <v>46</v>
      </c>
      <c r="AA171" t="s">
        <v>119</v>
      </c>
      <c r="AB171">
        <v>18</v>
      </c>
      <c r="AC171" t="s">
        <v>48</v>
      </c>
      <c r="AD171" t="s">
        <v>61</v>
      </c>
      <c r="AE171">
        <v>4</v>
      </c>
      <c r="AF171">
        <v>3</v>
      </c>
      <c r="AG171">
        <v>0</v>
      </c>
      <c r="AH171" t="s">
        <v>102</v>
      </c>
      <c r="AI171">
        <v>0</v>
      </c>
      <c r="AJ171">
        <v>7</v>
      </c>
    </row>
    <row r="172" spans="1:36" x14ac:dyDescent="0.35">
      <c r="A172" t="s">
        <v>517</v>
      </c>
      <c r="B172">
        <v>10008</v>
      </c>
      <c r="C172">
        <v>0</v>
      </c>
      <c r="D172">
        <v>0</v>
      </c>
      <c r="E172">
        <v>0</v>
      </c>
      <c r="F172">
        <v>1</v>
      </c>
      <c r="G172">
        <v>3</v>
      </c>
      <c r="H172">
        <v>4</v>
      </c>
      <c r="I172">
        <v>1</v>
      </c>
      <c r="J172">
        <v>51777</v>
      </c>
      <c r="K172">
        <v>0</v>
      </c>
      <c r="L172">
        <v>14</v>
      </c>
      <c r="M172" t="s">
        <v>100</v>
      </c>
      <c r="N172" t="s">
        <v>157</v>
      </c>
      <c r="O172">
        <v>6070</v>
      </c>
      <c r="P172" s="1">
        <v>32273</v>
      </c>
      <c r="Q172" t="s">
        <v>66</v>
      </c>
      <c r="R172" t="s">
        <v>40</v>
      </c>
      <c r="S172" t="s">
        <v>41</v>
      </c>
      <c r="T172" t="s">
        <v>104</v>
      </c>
      <c r="U172" t="s">
        <v>95</v>
      </c>
      <c r="V172" t="s">
        <v>518</v>
      </c>
      <c r="X172" t="s">
        <v>44</v>
      </c>
      <c r="Y172" t="s">
        <v>45</v>
      </c>
      <c r="Z172" t="s">
        <v>58</v>
      </c>
      <c r="AA172" t="s">
        <v>234</v>
      </c>
      <c r="AB172">
        <v>6</v>
      </c>
      <c r="AC172" t="s">
        <v>97</v>
      </c>
      <c r="AD172" t="s">
        <v>49</v>
      </c>
      <c r="AE172">
        <v>4.6399999999999997</v>
      </c>
      <c r="AF172">
        <v>4</v>
      </c>
      <c r="AG172">
        <v>5</v>
      </c>
      <c r="AH172" t="s">
        <v>98</v>
      </c>
      <c r="AI172">
        <v>0</v>
      </c>
      <c r="AJ172">
        <v>14</v>
      </c>
    </row>
    <row r="173" spans="1:36" x14ac:dyDescent="0.35">
      <c r="A173" t="s">
        <v>519</v>
      </c>
      <c r="B173">
        <v>10096</v>
      </c>
      <c r="C173">
        <v>0</v>
      </c>
      <c r="D173">
        <v>4</v>
      </c>
      <c r="E173">
        <v>0</v>
      </c>
      <c r="F173">
        <v>5</v>
      </c>
      <c r="G173">
        <v>5</v>
      </c>
      <c r="H173">
        <v>3</v>
      </c>
      <c r="I173">
        <v>0</v>
      </c>
      <c r="J173">
        <v>67237</v>
      </c>
      <c r="K173">
        <v>1</v>
      </c>
      <c r="L173">
        <v>20</v>
      </c>
      <c r="M173" t="s">
        <v>64</v>
      </c>
      <c r="N173" t="s">
        <v>38</v>
      </c>
      <c r="O173">
        <v>2122</v>
      </c>
      <c r="P173" t="s">
        <v>520</v>
      </c>
      <c r="Q173" t="s">
        <v>66</v>
      </c>
      <c r="R173" t="s">
        <v>89</v>
      </c>
      <c r="S173" t="s">
        <v>41</v>
      </c>
      <c r="T173" t="s">
        <v>42</v>
      </c>
      <c r="U173" t="s">
        <v>43</v>
      </c>
      <c r="V173" s="1">
        <v>41493</v>
      </c>
      <c r="W173" t="s">
        <v>521</v>
      </c>
      <c r="X173" t="s">
        <v>284</v>
      </c>
      <c r="Y173" t="s">
        <v>57</v>
      </c>
      <c r="Z173" t="s">
        <v>46</v>
      </c>
      <c r="AA173" t="s">
        <v>47</v>
      </c>
      <c r="AB173">
        <v>22</v>
      </c>
      <c r="AC173" t="s">
        <v>48</v>
      </c>
      <c r="AD173" t="s">
        <v>61</v>
      </c>
      <c r="AE173">
        <v>4.6500000000000004</v>
      </c>
      <c r="AF173">
        <v>4</v>
      </c>
      <c r="AG173">
        <v>0</v>
      </c>
      <c r="AH173" s="1">
        <v>42649</v>
      </c>
      <c r="AI173">
        <v>0</v>
      </c>
      <c r="AJ173">
        <v>15</v>
      </c>
    </row>
    <row r="174" spans="1:36" x14ac:dyDescent="0.35">
      <c r="A174" t="s">
        <v>522</v>
      </c>
      <c r="B174">
        <v>10035</v>
      </c>
      <c r="C174">
        <v>0</v>
      </c>
      <c r="D174">
        <v>0</v>
      </c>
      <c r="E174">
        <v>0</v>
      </c>
      <c r="F174">
        <v>1</v>
      </c>
      <c r="G174">
        <v>5</v>
      </c>
      <c r="H174">
        <v>4</v>
      </c>
      <c r="I174">
        <v>0</v>
      </c>
      <c r="J174">
        <v>73330</v>
      </c>
      <c r="K174">
        <v>0</v>
      </c>
      <c r="L174">
        <v>20</v>
      </c>
      <c r="M174" t="s">
        <v>64</v>
      </c>
      <c r="N174" t="s">
        <v>38</v>
      </c>
      <c r="O174">
        <v>2324</v>
      </c>
      <c r="P174" t="s">
        <v>523</v>
      </c>
      <c r="Q174" t="s">
        <v>66</v>
      </c>
      <c r="R174" t="s">
        <v>40</v>
      </c>
      <c r="S174" t="s">
        <v>41</v>
      </c>
      <c r="T174" t="s">
        <v>42</v>
      </c>
      <c r="U174" t="s">
        <v>95</v>
      </c>
      <c r="V174" t="s">
        <v>146</v>
      </c>
      <c r="X174" t="s">
        <v>44</v>
      </c>
      <c r="Y174" t="s">
        <v>45</v>
      </c>
      <c r="Z174" t="s">
        <v>46</v>
      </c>
      <c r="AA174" t="s">
        <v>73</v>
      </c>
      <c r="AB174">
        <v>16</v>
      </c>
      <c r="AC174" t="s">
        <v>60</v>
      </c>
      <c r="AD174" t="s">
        <v>49</v>
      </c>
      <c r="AE174">
        <v>4.2</v>
      </c>
      <c r="AF174">
        <v>4</v>
      </c>
      <c r="AG174">
        <v>0</v>
      </c>
      <c r="AH174" s="1">
        <v>43801</v>
      </c>
      <c r="AI174">
        <v>0</v>
      </c>
      <c r="AJ174">
        <v>19</v>
      </c>
    </row>
    <row r="175" spans="1:36" x14ac:dyDescent="0.35">
      <c r="A175" t="s">
        <v>524</v>
      </c>
      <c r="B175">
        <v>10057</v>
      </c>
      <c r="C175">
        <v>1</v>
      </c>
      <c r="D175">
        <v>1</v>
      </c>
      <c r="E175">
        <v>0</v>
      </c>
      <c r="F175">
        <v>3</v>
      </c>
      <c r="G175">
        <v>5</v>
      </c>
      <c r="H175">
        <v>3</v>
      </c>
      <c r="I175">
        <v>0</v>
      </c>
      <c r="J175">
        <v>52057</v>
      </c>
      <c r="K175">
        <v>0</v>
      </c>
      <c r="L175">
        <v>19</v>
      </c>
      <c r="M175" t="s">
        <v>37</v>
      </c>
      <c r="N175" t="s">
        <v>38</v>
      </c>
      <c r="O175">
        <v>2122</v>
      </c>
      <c r="P175" t="s">
        <v>525</v>
      </c>
      <c r="Q175" t="s">
        <v>66</v>
      </c>
      <c r="R175" t="s">
        <v>53</v>
      </c>
      <c r="S175" t="s">
        <v>41</v>
      </c>
      <c r="T175" t="s">
        <v>42</v>
      </c>
      <c r="U175" t="s">
        <v>95</v>
      </c>
      <c r="V175" t="s">
        <v>164</v>
      </c>
      <c r="X175" t="s">
        <v>44</v>
      </c>
      <c r="Y175" t="s">
        <v>45</v>
      </c>
      <c r="Z175" t="s">
        <v>46</v>
      </c>
      <c r="AA175" t="s">
        <v>73</v>
      </c>
      <c r="AB175">
        <v>16</v>
      </c>
      <c r="AC175" t="s">
        <v>297</v>
      </c>
      <c r="AD175" t="s">
        <v>61</v>
      </c>
      <c r="AE175">
        <v>5</v>
      </c>
      <c r="AF175">
        <v>3</v>
      </c>
      <c r="AG175">
        <v>0</v>
      </c>
      <c r="AH175" t="s">
        <v>291</v>
      </c>
      <c r="AI175">
        <v>0</v>
      </c>
      <c r="AJ175">
        <v>6</v>
      </c>
    </row>
    <row r="176" spans="1:36" x14ac:dyDescent="0.35">
      <c r="A176" t="s">
        <v>526</v>
      </c>
      <c r="B176">
        <v>10004</v>
      </c>
      <c r="C176">
        <v>0</v>
      </c>
      <c r="D176">
        <v>0</v>
      </c>
      <c r="E176">
        <v>0</v>
      </c>
      <c r="F176">
        <v>5</v>
      </c>
      <c r="G176">
        <v>5</v>
      </c>
      <c r="H176">
        <v>4</v>
      </c>
      <c r="I176">
        <v>1</v>
      </c>
      <c r="J176">
        <v>47434</v>
      </c>
      <c r="K176">
        <v>1</v>
      </c>
      <c r="L176">
        <v>19</v>
      </c>
      <c r="M176" t="s">
        <v>37</v>
      </c>
      <c r="N176" t="s">
        <v>38</v>
      </c>
      <c r="O176">
        <v>1844</v>
      </c>
      <c r="P176" t="s">
        <v>527</v>
      </c>
      <c r="Q176" t="s">
        <v>66</v>
      </c>
      <c r="R176" t="s">
        <v>40</v>
      </c>
      <c r="S176" t="s">
        <v>41</v>
      </c>
      <c r="T176" t="s">
        <v>104</v>
      </c>
      <c r="U176" t="s">
        <v>95</v>
      </c>
      <c r="V176" s="1">
        <v>40735</v>
      </c>
      <c r="W176" t="s">
        <v>528</v>
      </c>
      <c r="X176" t="s">
        <v>105</v>
      </c>
      <c r="Y176" t="s">
        <v>57</v>
      </c>
      <c r="Z176" t="s">
        <v>46</v>
      </c>
      <c r="AA176" t="s">
        <v>77</v>
      </c>
      <c r="AB176">
        <v>39</v>
      </c>
      <c r="AC176" t="s">
        <v>97</v>
      </c>
      <c r="AD176" t="s">
        <v>49</v>
      </c>
      <c r="AE176">
        <v>5</v>
      </c>
      <c r="AF176">
        <v>4</v>
      </c>
      <c r="AG176">
        <v>0</v>
      </c>
      <c r="AH176" s="1">
        <v>42037</v>
      </c>
      <c r="AI176">
        <v>0</v>
      </c>
      <c r="AJ176">
        <v>17</v>
      </c>
    </row>
    <row r="177" spans="1:36" x14ac:dyDescent="0.35">
      <c r="A177" t="s">
        <v>529</v>
      </c>
      <c r="B177">
        <v>10191</v>
      </c>
      <c r="C177">
        <v>0</v>
      </c>
      <c r="D177">
        <v>4</v>
      </c>
      <c r="E177">
        <v>1</v>
      </c>
      <c r="F177">
        <v>5</v>
      </c>
      <c r="G177">
        <v>5</v>
      </c>
      <c r="H177">
        <v>3</v>
      </c>
      <c r="I177">
        <v>0</v>
      </c>
      <c r="J177">
        <v>52788</v>
      </c>
      <c r="K177">
        <v>1</v>
      </c>
      <c r="L177">
        <v>19</v>
      </c>
      <c r="M177" t="s">
        <v>37</v>
      </c>
      <c r="N177" t="s">
        <v>38</v>
      </c>
      <c r="O177">
        <v>1938</v>
      </c>
      <c r="P177" s="1">
        <v>26553</v>
      </c>
      <c r="Q177" t="s">
        <v>39</v>
      </c>
      <c r="R177" t="s">
        <v>89</v>
      </c>
      <c r="S177" t="s">
        <v>41</v>
      </c>
      <c r="T177" t="s">
        <v>42</v>
      </c>
      <c r="U177" t="s">
        <v>43</v>
      </c>
      <c r="V177" t="s">
        <v>67</v>
      </c>
      <c r="W177" t="s">
        <v>530</v>
      </c>
      <c r="X177" t="s">
        <v>68</v>
      </c>
      <c r="Y177" t="s">
        <v>57</v>
      </c>
      <c r="Z177" t="s">
        <v>46</v>
      </c>
      <c r="AA177" t="s">
        <v>81</v>
      </c>
      <c r="AB177">
        <v>11</v>
      </c>
      <c r="AC177" t="s">
        <v>60</v>
      </c>
      <c r="AD177" t="s">
        <v>61</v>
      </c>
      <c r="AE177">
        <v>3.08</v>
      </c>
      <c r="AF177">
        <v>4</v>
      </c>
      <c r="AG177">
        <v>0</v>
      </c>
      <c r="AH177" s="1">
        <v>42739</v>
      </c>
      <c r="AI177">
        <v>0</v>
      </c>
      <c r="AJ177">
        <v>18</v>
      </c>
    </row>
    <row r="178" spans="1:36" x14ac:dyDescent="0.35">
      <c r="A178" t="s">
        <v>531</v>
      </c>
      <c r="B178">
        <v>10219</v>
      </c>
      <c r="C178">
        <v>0</v>
      </c>
      <c r="D178">
        <v>0</v>
      </c>
      <c r="E178">
        <v>0</v>
      </c>
      <c r="F178">
        <v>1</v>
      </c>
      <c r="G178">
        <v>5</v>
      </c>
      <c r="H178">
        <v>3</v>
      </c>
      <c r="I178">
        <v>0</v>
      </c>
      <c r="J178">
        <v>45395</v>
      </c>
      <c r="K178">
        <v>0</v>
      </c>
      <c r="L178">
        <v>19</v>
      </c>
      <c r="M178" t="s">
        <v>37</v>
      </c>
      <c r="N178" t="s">
        <v>38</v>
      </c>
      <c r="O178">
        <v>2189</v>
      </c>
      <c r="P178" s="1">
        <v>31600</v>
      </c>
      <c r="Q178" t="s">
        <v>66</v>
      </c>
      <c r="R178" t="s">
        <v>40</v>
      </c>
      <c r="S178" t="s">
        <v>41</v>
      </c>
      <c r="T178" t="s">
        <v>42</v>
      </c>
      <c r="U178" t="s">
        <v>43</v>
      </c>
      <c r="V178" s="1">
        <v>41791</v>
      </c>
      <c r="X178" t="s">
        <v>44</v>
      </c>
      <c r="Y178" t="s">
        <v>45</v>
      </c>
      <c r="Z178" t="s">
        <v>46</v>
      </c>
      <c r="AA178" t="s">
        <v>91</v>
      </c>
      <c r="AB178">
        <v>19</v>
      </c>
      <c r="AC178" t="s">
        <v>48</v>
      </c>
      <c r="AD178" t="s">
        <v>61</v>
      </c>
      <c r="AE178">
        <v>4.5999999999999996</v>
      </c>
      <c r="AF178">
        <v>4</v>
      </c>
      <c r="AG178">
        <v>0</v>
      </c>
      <c r="AH178" t="s">
        <v>366</v>
      </c>
      <c r="AI178">
        <v>0</v>
      </c>
      <c r="AJ178">
        <v>14</v>
      </c>
    </row>
    <row r="179" spans="1:36" x14ac:dyDescent="0.35">
      <c r="A179" t="s">
        <v>532</v>
      </c>
      <c r="B179">
        <v>10077</v>
      </c>
      <c r="C179">
        <v>1</v>
      </c>
      <c r="D179">
        <v>1</v>
      </c>
      <c r="E179">
        <v>0</v>
      </c>
      <c r="F179">
        <v>2</v>
      </c>
      <c r="G179">
        <v>5</v>
      </c>
      <c r="H179">
        <v>3</v>
      </c>
      <c r="I179">
        <v>0</v>
      </c>
      <c r="J179">
        <v>62385</v>
      </c>
      <c r="K179">
        <v>0</v>
      </c>
      <c r="L179">
        <v>20</v>
      </c>
      <c r="M179" t="s">
        <v>64</v>
      </c>
      <c r="N179" t="s">
        <v>38</v>
      </c>
      <c r="O179">
        <v>2324</v>
      </c>
      <c r="P179" t="s">
        <v>533</v>
      </c>
      <c r="Q179" t="s">
        <v>66</v>
      </c>
      <c r="R179" t="s">
        <v>53</v>
      </c>
      <c r="S179" t="s">
        <v>41</v>
      </c>
      <c r="T179" t="s">
        <v>42</v>
      </c>
      <c r="U179" t="s">
        <v>43</v>
      </c>
      <c r="V179" s="1">
        <v>42679</v>
      </c>
      <c r="X179" t="s">
        <v>44</v>
      </c>
      <c r="Y179" t="s">
        <v>45</v>
      </c>
      <c r="Z179" t="s">
        <v>46</v>
      </c>
      <c r="AA179" t="s">
        <v>77</v>
      </c>
      <c r="AC179" t="s">
        <v>48</v>
      </c>
      <c r="AD179" t="s">
        <v>61</v>
      </c>
      <c r="AE179">
        <v>5</v>
      </c>
      <c r="AF179">
        <v>3</v>
      </c>
      <c r="AG179">
        <v>0</v>
      </c>
      <c r="AH179" t="s">
        <v>186</v>
      </c>
      <c r="AI179">
        <v>0</v>
      </c>
      <c r="AJ179">
        <v>4</v>
      </c>
    </row>
    <row r="180" spans="1:36" x14ac:dyDescent="0.35">
      <c r="A180" t="s">
        <v>534</v>
      </c>
      <c r="B180">
        <v>10073</v>
      </c>
      <c r="C180">
        <v>1</v>
      </c>
      <c r="D180">
        <v>1</v>
      </c>
      <c r="E180">
        <v>0</v>
      </c>
      <c r="F180">
        <v>5</v>
      </c>
      <c r="G180">
        <v>5</v>
      </c>
      <c r="H180">
        <v>3</v>
      </c>
      <c r="I180">
        <v>0</v>
      </c>
      <c r="J180">
        <v>68407</v>
      </c>
      <c r="K180">
        <v>1</v>
      </c>
      <c r="L180">
        <v>20</v>
      </c>
      <c r="M180" t="s">
        <v>64</v>
      </c>
      <c r="N180" t="s">
        <v>38</v>
      </c>
      <c r="O180">
        <v>2176</v>
      </c>
      <c r="P180" s="1">
        <v>31697</v>
      </c>
      <c r="Q180" t="s">
        <v>66</v>
      </c>
      <c r="R180" t="s">
        <v>53</v>
      </c>
      <c r="S180" t="s">
        <v>41</v>
      </c>
      <c r="T180" t="s">
        <v>42</v>
      </c>
      <c r="U180" t="s">
        <v>117</v>
      </c>
      <c r="V180" s="1">
        <v>40670</v>
      </c>
      <c r="W180" t="s">
        <v>535</v>
      </c>
      <c r="X180" t="s">
        <v>105</v>
      </c>
      <c r="Y180" t="s">
        <v>57</v>
      </c>
      <c r="Z180" t="s">
        <v>46</v>
      </c>
      <c r="AA180" t="s">
        <v>81</v>
      </c>
      <c r="AB180">
        <v>11</v>
      </c>
      <c r="AC180" t="s">
        <v>48</v>
      </c>
      <c r="AD180" t="s">
        <v>61</v>
      </c>
      <c r="AE180">
        <v>5</v>
      </c>
      <c r="AF180">
        <v>4</v>
      </c>
      <c r="AG180">
        <v>0</v>
      </c>
      <c r="AH180" s="1">
        <v>40946</v>
      </c>
      <c r="AI180">
        <v>0</v>
      </c>
      <c r="AJ180">
        <v>16</v>
      </c>
    </row>
    <row r="181" spans="1:36" x14ac:dyDescent="0.35">
      <c r="A181" t="s">
        <v>536</v>
      </c>
      <c r="B181">
        <v>10279</v>
      </c>
      <c r="C181">
        <v>1</v>
      </c>
      <c r="D181">
        <v>1</v>
      </c>
      <c r="E181">
        <v>0</v>
      </c>
      <c r="F181">
        <v>1</v>
      </c>
      <c r="G181">
        <v>5</v>
      </c>
      <c r="H181">
        <v>3</v>
      </c>
      <c r="I181">
        <v>0</v>
      </c>
      <c r="J181">
        <v>61349</v>
      </c>
      <c r="K181">
        <v>0</v>
      </c>
      <c r="L181">
        <v>19</v>
      </c>
      <c r="M181" t="s">
        <v>37</v>
      </c>
      <c r="N181" t="s">
        <v>38</v>
      </c>
      <c r="O181">
        <v>2451</v>
      </c>
      <c r="P181" s="1">
        <v>27221</v>
      </c>
      <c r="Q181" t="s">
        <v>66</v>
      </c>
      <c r="R181" t="s">
        <v>53</v>
      </c>
      <c r="S181" t="s">
        <v>41</v>
      </c>
      <c r="T181" t="s">
        <v>42</v>
      </c>
      <c r="U181" t="s">
        <v>43</v>
      </c>
      <c r="V181" s="1">
        <v>41589</v>
      </c>
      <c r="X181" t="s">
        <v>44</v>
      </c>
      <c r="Y181" t="s">
        <v>45</v>
      </c>
      <c r="Z181" t="s">
        <v>46</v>
      </c>
      <c r="AA181" t="s">
        <v>96</v>
      </c>
      <c r="AB181">
        <v>12</v>
      </c>
      <c r="AC181" t="s">
        <v>48</v>
      </c>
      <c r="AD181" t="s">
        <v>61</v>
      </c>
      <c r="AE181">
        <v>4.0999999999999996</v>
      </c>
      <c r="AF181">
        <v>3</v>
      </c>
      <c r="AG181">
        <v>0</v>
      </c>
      <c r="AH181" t="s">
        <v>258</v>
      </c>
      <c r="AI181">
        <v>0</v>
      </c>
      <c r="AJ181">
        <v>11</v>
      </c>
    </row>
    <row r="182" spans="1:36" x14ac:dyDescent="0.35">
      <c r="A182" t="s">
        <v>537</v>
      </c>
      <c r="B182">
        <v>10110</v>
      </c>
      <c r="C182">
        <v>0</v>
      </c>
      <c r="D182">
        <v>0</v>
      </c>
      <c r="E182">
        <v>0</v>
      </c>
      <c r="F182">
        <v>1</v>
      </c>
      <c r="G182">
        <v>4</v>
      </c>
      <c r="H182">
        <v>3</v>
      </c>
      <c r="I182">
        <v>0</v>
      </c>
      <c r="J182">
        <v>105688</v>
      </c>
      <c r="K182">
        <v>0</v>
      </c>
      <c r="L182">
        <v>24</v>
      </c>
      <c r="M182" t="s">
        <v>83</v>
      </c>
      <c r="N182" t="s">
        <v>38</v>
      </c>
      <c r="O182">
        <v>2135</v>
      </c>
      <c r="P182" s="1">
        <v>31969</v>
      </c>
      <c r="Q182" t="s">
        <v>66</v>
      </c>
      <c r="R182" t="s">
        <v>40</v>
      </c>
      <c r="S182" t="s">
        <v>41</v>
      </c>
      <c r="T182" t="s">
        <v>42</v>
      </c>
      <c r="U182" t="s">
        <v>141</v>
      </c>
      <c r="V182" s="1">
        <v>41589</v>
      </c>
      <c r="X182" t="s">
        <v>44</v>
      </c>
      <c r="Y182" t="s">
        <v>45</v>
      </c>
      <c r="Z182" t="s">
        <v>85</v>
      </c>
      <c r="AA182" t="s">
        <v>86</v>
      </c>
      <c r="AB182">
        <v>10</v>
      </c>
      <c r="AC182" t="s">
        <v>78</v>
      </c>
      <c r="AD182" t="s">
        <v>61</v>
      </c>
      <c r="AE182">
        <v>4.5</v>
      </c>
      <c r="AF182">
        <v>5</v>
      </c>
      <c r="AG182">
        <v>4</v>
      </c>
      <c r="AH182" t="s">
        <v>132</v>
      </c>
      <c r="AI182">
        <v>0</v>
      </c>
      <c r="AJ182">
        <v>14</v>
      </c>
    </row>
    <row r="183" spans="1:36" x14ac:dyDescent="0.35">
      <c r="A183" t="s">
        <v>538</v>
      </c>
      <c r="B183">
        <v>10053</v>
      </c>
      <c r="C183">
        <v>1</v>
      </c>
      <c r="D183">
        <v>1</v>
      </c>
      <c r="E183">
        <v>0</v>
      </c>
      <c r="F183">
        <v>1</v>
      </c>
      <c r="G183">
        <v>5</v>
      </c>
      <c r="H183">
        <v>3</v>
      </c>
      <c r="I183">
        <v>0</v>
      </c>
      <c r="J183">
        <v>54132</v>
      </c>
      <c r="K183">
        <v>0</v>
      </c>
      <c r="L183">
        <v>19</v>
      </c>
      <c r="M183" t="s">
        <v>37</v>
      </c>
      <c r="N183" t="s">
        <v>38</v>
      </c>
      <c r="O183">
        <v>2330</v>
      </c>
      <c r="P183" t="s">
        <v>539</v>
      </c>
      <c r="Q183" t="s">
        <v>66</v>
      </c>
      <c r="R183" t="s">
        <v>53</v>
      </c>
      <c r="S183" t="s">
        <v>41</v>
      </c>
      <c r="T183" t="s">
        <v>42</v>
      </c>
      <c r="U183" t="s">
        <v>43</v>
      </c>
      <c r="V183" t="s">
        <v>540</v>
      </c>
      <c r="X183" t="s">
        <v>44</v>
      </c>
      <c r="Y183" t="s">
        <v>45</v>
      </c>
      <c r="Z183" t="s">
        <v>46</v>
      </c>
      <c r="AA183" t="s">
        <v>106</v>
      </c>
      <c r="AB183">
        <v>14</v>
      </c>
      <c r="AC183" t="s">
        <v>60</v>
      </c>
      <c r="AD183" t="s">
        <v>61</v>
      </c>
      <c r="AE183">
        <v>5</v>
      </c>
      <c r="AF183">
        <v>4</v>
      </c>
      <c r="AG183">
        <v>0</v>
      </c>
      <c r="AH183" s="1">
        <v>43739</v>
      </c>
      <c r="AI183">
        <v>0</v>
      </c>
      <c r="AJ183">
        <v>8</v>
      </c>
    </row>
    <row r="184" spans="1:36" x14ac:dyDescent="0.35">
      <c r="A184" t="s">
        <v>541</v>
      </c>
      <c r="B184">
        <v>10076</v>
      </c>
      <c r="C184">
        <v>0</v>
      </c>
      <c r="D184">
        <v>0</v>
      </c>
      <c r="E184">
        <v>0</v>
      </c>
      <c r="F184">
        <v>1</v>
      </c>
      <c r="G184">
        <v>5</v>
      </c>
      <c r="H184">
        <v>3</v>
      </c>
      <c r="I184">
        <v>0</v>
      </c>
      <c r="J184">
        <v>55315</v>
      </c>
      <c r="K184">
        <v>0</v>
      </c>
      <c r="L184">
        <v>20</v>
      </c>
      <c r="M184" t="s">
        <v>64</v>
      </c>
      <c r="N184" t="s">
        <v>38</v>
      </c>
      <c r="O184">
        <v>2149</v>
      </c>
      <c r="P184" t="s">
        <v>542</v>
      </c>
      <c r="Q184" t="s">
        <v>66</v>
      </c>
      <c r="R184" t="s">
        <v>40</v>
      </c>
      <c r="S184" t="s">
        <v>41</v>
      </c>
      <c r="T184" t="s">
        <v>42</v>
      </c>
      <c r="U184" t="s">
        <v>95</v>
      </c>
      <c r="V184" t="s">
        <v>54</v>
      </c>
      <c r="X184" t="s">
        <v>44</v>
      </c>
      <c r="Y184" t="s">
        <v>45</v>
      </c>
      <c r="Z184" t="s">
        <v>46</v>
      </c>
      <c r="AA184" t="s">
        <v>91</v>
      </c>
      <c r="AB184">
        <v>19</v>
      </c>
      <c r="AC184" t="s">
        <v>48</v>
      </c>
      <c r="AD184" t="s">
        <v>61</v>
      </c>
      <c r="AE184">
        <v>5</v>
      </c>
      <c r="AF184">
        <v>5</v>
      </c>
      <c r="AG184">
        <v>0</v>
      </c>
      <c r="AH184" s="1">
        <v>43648</v>
      </c>
      <c r="AI184">
        <v>0</v>
      </c>
      <c r="AJ184">
        <v>16</v>
      </c>
    </row>
    <row r="185" spans="1:36" x14ac:dyDescent="0.35">
      <c r="A185" t="s">
        <v>543</v>
      </c>
      <c r="B185">
        <v>10145</v>
      </c>
      <c r="C185">
        <v>1</v>
      </c>
      <c r="D185">
        <v>1</v>
      </c>
      <c r="E185">
        <v>0</v>
      </c>
      <c r="F185">
        <v>1</v>
      </c>
      <c r="G185">
        <v>5</v>
      </c>
      <c r="H185">
        <v>3</v>
      </c>
      <c r="I185">
        <v>0</v>
      </c>
      <c r="J185">
        <v>62810</v>
      </c>
      <c r="K185">
        <v>0</v>
      </c>
      <c r="L185">
        <v>19</v>
      </c>
      <c r="M185" t="s">
        <v>37</v>
      </c>
      <c r="N185" t="s">
        <v>38</v>
      </c>
      <c r="O185">
        <v>2184</v>
      </c>
      <c r="P185" s="1">
        <v>31959</v>
      </c>
      <c r="Q185" t="s">
        <v>66</v>
      </c>
      <c r="R185" t="s">
        <v>53</v>
      </c>
      <c r="S185" t="s">
        <v>41</v>
      </c>
      <c r="T185" t="s">
        <v>42</v>
      </c>
      <c r="U185" t="s">
        <v>95</v>
      </c>
      <c r="V185" s="1">
        <v>41456</v>
      </c>
      <c r="X185" t="s">
        <v>44</v>
      </c>
      <c r="Y185" t="s">
        <v>45</v>
      </c>
      <c r="Z185" t="s">
        <v>46</v>
      </c>
      <c r="AA185" t="s">
        <v>69</v>
      </c>
      <c r="AB185">
        <v>20</v>
      </c>
      <c r="AC185" t="s">
        <v>151</v>
      </c>
      <c r="AD185" t="s">
        <v>61</v>
      </c>
      <c r="AE185">
        <v>3.93</v>
      </c>
      <c r="AF185">
        <v>3</v>
      </c>
      <c r="AG185">
        <v>0</v>
      </c>
      <c r="AH185" t="s">
        <v>205</v>
      </c>
      <c r="AI185">
        <v>0</v>
      </c>
      <c r="AJ185">
        <v>20</v>
      </c>
    </row>
    <row r="186" spans="1:36" x14ac:dyDescent="0.35">
      <c r="A186" t="s">
        <v>544</v>
      </c>
      <c r="B186">
        <v>10202</v>
      </c>
      <c r="C186">
        <v>1</v>
      </c>
      <c r="D186">
        <v>1</v>
      </c>
      <c r="E186">
        <v>1</v>
      </c>
      <c r="F186">
        <v>2</v>
      </c>
      <c r="G186">
        <v>6</v>
      </c>
      <c r="H186">
        <v>3</v>
      </c>
      <c r="I186">
        <v>0</v>
      </c>
      <c r="J186">
        <v>63291</v>
      </c>
      <c r="K186">
        <v>0</v>
      </c>
      <c r="L186">
        <v>3</v>
      </c>
      <c r="M186" t="s">
        <v>188</v>
      </c>
      <c r="N186" t="s">
        <v>114</v>
      </c>
      <c r="O186">
        <v>78789</v>
      </c>
      <c r="P186" s="1">
        <v>30688</v>
      </c>
      <c r="Q186" t="s">
        <v>39</v>
      </c>
      <c r="R186" t="s">
        <v>53</v>
      </c>
      <c r="S186" t="s">
        <v>41</v>
      </c>
      <c r="T186" t="s">
        <v>42</v>
      </c>
      <c r="U186" t="s">
        <v>117</v>
      </c>
      <c r="V186" s="1">
        <v>42528</v>
      </c>
      <c r="X186" t="s">
        <v>44</v>
      </c>
      <c r="Y186" t="s">
        <v>45</v>
      </c>
      <c r="Z186" t="s">
        <v>191</v>
      </c>
      <c r="AA186" t="s">
        <v>223</v>
      </c>
      <c r="AB186">
        <v>21</v>
      </c>
      <c r="AC186" t="s">
        <v>297</v>
      </c>
      <c r="AD186" t="s">
        <v>61</v>
      </c>
      <c r="AE186">
        <v>3.4</v>
      </c>
      <c r="AF186">
        <v>4</v>
      </c>
      <c r="AG186">
        <v>0</v>
      </c>
      <c r="AH186" t="s">
        <v>298</v>
      </c>
      <c r="AI186">
        <v>0</v>
      </c>
      <c r="AJ186">
        <v>7</v>
      </c>
    </row>
    <row r="187" spans="1:36" x14ac:dyDescent="0.35">
      <c r="A187" t="s">
        <v>545</v>
      </c>
      <c r="B187">
        <v>10128</v>
      </c>
      <c r="C187">
        <v>0</v>
      </c>
      <c r="D187">
        <v>0</v>
      </c>
      <c r="E187">
        <v>0</v>
      </c>
      <c r="F187">
        <v>5</v>
      </c>
      <c r="G187">
        <v>5</v>
      </c>
      <c r="H187">
        <v>3</v>
      </c>
      <c r="I187">
        <v>1</v>
      </c>
      <c r="J187">
        <v>62659</v>
      </c>
      <c r="K187">
        <v>1</v>
      </c>
      <c r="L187">
        <v>19</v>
      </c>
      <c r="M187" t="s">
        <v>37</v>
      </c>
      <c r="N187" t="s">
        <v>38</v>
      </c>
      <c r="O187">
        <v>1760</v>
      </c>
      <c r="P187" t="s">
        <v>546</v>
      </c>
      <c r="Q187" t="s">
        <v>66</v>
      </c>
      <c r="R187" t="s">
        <v>40</v>
      </c>
      <c r="S187" t="s">
        <v>41</v>
      </c>
      <c r="T187" t="s">
        <v>42</v>
      </c>
      <c r="U187" t="s">
        <v>95</v>
      </c>
      <c r="V187" s="1">
        <v>40943</v>
      </c>
      <c r="W187" s="1">
        <v>42685</v>
      </c>
      <c r="X187" t="s">
        <v>105</v>
      </c>
      <c r="Y187" t="s">
        <v>57</v>
      </c>
      <c r="Z187" t="s">
        <v>46</v>
      </c>
      <c r="AA187" t="s">
        <v>119</v>
      </c>
      <c r="AB187">
        <v>18</v>
      </c>
      <c r="AC187" t="s">
        <v>97</v>
      </c>
      <c r="AD187" t="s">
        <v>61</v>
      </c>
      <c r="AE187">
        <v>4.18</v>
      </c>
      <c r="AF187">
        <v>4</v>
      </c>
      <c r="AG187">
        <v>0</v>
      </c>
      <c r="AH187" s="1">
        <v>42492</v>
      </c>
      <c r="AI187">
        <v>0</v>
      </c>
      <c r="AJ187">
        <v>17</v>
      </c>
    </row>
    <row r="188" spans="1:36" x14ac:dyDescent="0.35">
      <c r="A188" t="s">
        <v>547</v>
      </c>
      <c r="B188">
        <v>10068</v>
      </c>
      <c r="C188">
        <v>0</v>
      </c>
      <c r="D188">
        <v>0</v>
      </c>
      <c r="E188">
        <v>0</v>
      </c>
      <c r="F188">
        <v>1</v>
      </c>
      <c r="G188">
        <v>5</v>
      </c>
      <c r="H188">
        <v>3</v>
      </c>
      <c r="I188">
        <v>0</v>
      </c>
      <c r="J188">
        <v>55688</v>
      </c>
      <c r="K188">
        <v>0</v>
      </c>
      <c r="L188">
        <v>19</v>
      </c>
      <c r="M188" t="s">
        <v>37</v>
      </c>
      <c r="N188" t="s">
        <v>38</v>
      </c>
      <c r="O188">
        <v>2346</v>
      </c>
      <c r="P188" t="s">
        <v>446</v>
      </c>
      <c r="Q188" t="s">
        <v>66</v>
      </c>
      <c r="R188" t="s">
        <v>40</v>
      </c>
      <c r="S188" t="s">
        <v>41</v>
      </c>
      <c r="T188" t="s">
        <v>42</v>
      </c>
      <c r="U188" t="s">
        <v>43</v>
      </c>
      <c r="V188" t="s">
        <v>54</v>
      </c>
      <c r="X188" t="s">
        <v>44</v>
      </c>
      <c r="Y188" t="s">
        <v>45</v>
      </c>
      <c r="Z188" t="s">
        <v>46</v>
      </c>
      <c r="AA188" t="s">
        <v>47</v>
      </c>
      <c r="AB188">
        <v>22</v>
      </c>
      <c r="AC188" t="s">
        <v>151</v>
      </c>
      <c r="AD188" t="s">
        <v>61</v>
      </c>
      <c r="AE188">
        <v>5</v>
      </c>
      <c r="AF188">
        <v>4</v>
      </c>
      <c r="AG188">
        <v>0</v>
      </c>
      <c r="AH188" t="s">
        <v>186</v>
      </c>
      <c r="AI188">
        <v>0</v>
      </c>
      <c r="AJ188">
        <v>10</v>
      </c>
    </row>
    <row r="189" spans="1:36" x14ac:dyDescent="0.35">
      <c r="A189" t="s">
        <v>548</v>
      </c>
      <c r="B189">
        <v>10116</v>
      </c>
      <c r="C189">
        <v>0</v>
      </c>
      <c r="D189">
        <v>0</v>
      </c>
      <c r="E189">
        <v>1</v>
      </c>
      <c r="F189">
        <v>1</v>
      </c>
      <c r="G189">
        <v>5</v>
      </c>
      <c r="H189">
        <v>3</v>
      </c>
      <c r="I189">
        <v>0</v>
      </c>
      <c r="J189">
        <v>83667</v>
      </c>
      <c r="K189">
        <v>0</v>
      </c>
      <c r="L189">
        <v>18</v>
      </c>
      <c r="M189" t="s">
        <v>168</v>
      </c>
      <c r="N189" t="s">
        <v>38</v>
      </c>
      <c r="O189">
        <v>2045</v>
      </c>
      <c r="P189" s="1">
        <v>29867</v>
      </c>
      <c r="Q189" t="s">
        <v>39</v>
      </c>
      <c r="R189" t="s">
        <v>40</v>
      </c>
      <c r="S189" t="s">
        <v>41</v>
      </c>
      <c r="T189" t="s">
        <v>549</v>
      </c>
      <c r="U189" t="s">
        <v>550</v>
      </c>
      <c r="V189" t="s">
        <v>551</v>
      </c>
      <c r="X189" t="s">
        <v>44</v>
      </c>
      <c r="Y189" t="s">
        <v>45</v>
      </c>
      <c r="Z189" t="s">
        <v>46</v>
      </c>
      <c r="AA189" t="s">
        <v>170</v>
      </c>
      <c r="AB189">
        <v>2</v>
      </c>
      <c r="AC189" t="s">
        <v>60</v>
      </c>
      <c r="AD189" t="s">
        <v>61</v>
      </c>
      <c r="AE189">
        <v>4.37</v>
      </c>
      <c r="AF189">
        <v>3</v>
      </c>
      <c r="AG189">
        <v>0</v>
      </c>
      <c r="AH189" t="s">
        <v>132</v>
      </c>
      <c r="AI189">
        <v>0</v>
      </c>
      <c r="AJ189">
        <v>2</v>
      </c>
    </row>
    <row r="190" spans="1:36" x14ac:dyDescent="0.35">
      <c r="A190" t="s">
        <v>552</v>
      </c>
      <c r="B190">
        <v>10298</v>
      </c>
      <c r="C190">
        <v>0</v>
      </c>
      <c r="D190">
        <v>0</v>
      </c>
      <c r="E190">
        <v>1</v>
      </c>
      <c r="F190">
        <v>5</v>
      </c>
      <c r="G190">
        <v>5</v>
      </c>
      <c r="H190">
        <v>1</v>
      </c>
      <c r="I190">
        <v>0</v>
      </c>
      <c r="J190">
        <v>55800</v>
      </c>
      <c r="K190">
        <v>1</v>
      </c>
      <c r="L190">
        <v>20</v>
      </c>
      <c r="M190" t="s">
        <v>64</v>
      </c>
      <c r="N190" t="s">
        <v>38</v>
      </c>
      <c r="O190">
        <v>2472</v>
      </c>
      <c r="P190" t="s">
        <v>553</v>
      </c>
      <c r="Q190" t="s">
        <v>39</v>
      </c>
      <c r="R190" t="s">
        <v>40</v>
      </c>
      <c r="S190" t="s">
        <v>41</v>
      </c>
      <c r="T190" t="s">
        <v>42</v>
      </c>
      <c r="U190" t="s">
        <v>43</v>
      </c>
      <c r="V190" t="s">
        <v>190</v>
      </c>
      <c r="W190" s="1">
        <v>41738</v>
      </c>
      <c r="X190" t="s">
        <v>111</v>
      </c>
      <c r="Y190" t="s">
        <v>57</v>
      </c>
      <c r="Z190" t="s">
        <v>46</v>
      </c>
      <c r="AA190" t="s">
        <v>96</v>
      </c>
      <c r="AB190">
        <v>12</v>
      </c>
      <c r="AC190" t="s">
        <v>48</v>
      </c>
      <c r="AD190" t="s">
        <v>281</v>
      </c>
      <c r="AE190">
        <v>3</v>
      </c>
      <c r="AF190">
        <v>2</v>
      </c>
      <c r="AG190">
        <v>0</v>
      </c>
      <c r="AH190" t="s">
        <v>554</v>
      </c>
      <c r="AI190">
        <v>6</v>
      </c>
      <c r="AJ190">
        <v>6</v>
      </c>
    </row>
    <row r="191" spans="1:36" x14ac:dyDescent="0.35">
      <c r="A191" t="s">
        <v>555</v>
      </c>
      <c r="B191">
        <v>10213</v>
      </c>
      <c r="C191">
        <v>1</v>
      </c>
      <c r="D191">
        <v>1</v>
      </c>
      <c r="E191">
        <v>1</v>
      </c>
      <c r="F191">
        <v>1</v>
      </c>
      <c r="G191">
        <v>5</v>
      </c>
      <c r="H191">
        <v>3</v>
      </c>
      <c r="I191">
        <v>0</v>
      </c>
      <c r="J191">
        <v>58207</v>
      </c>
      <c r="K191">
        <v>0</v>
      </c>
      <c r="L191">
        <v>20</v>
      </c>
      <c r="M191" t="s">
        <v>64</v>
      </c>
      <c r="N191" t="s">
        <v>38</v>
      </c>
      <c r="O191">
        <v>1450</v>
      </c>
      <c r="P191" t="s">
        <v>556</v>
      </c>
      <c r="Q191" t="s">
        <v>39</v>
      </c>
      <c r="R191" t="s">
        <v>53</v>
      </c>
      <c r="S191" t="s">
        <v>41</v>
      </c>
      <c r="T191" t="s">
        <v>42</v>
      </c>
      <c r="U191" t="s">
        <v>43</v>
      </c>
      <c r="V191" s="1">
        <v>40735</v>
      </c>
      <c r="X191" t="s">
        <v>44</v>
      </c>
      <c r="Y191" t="s">
        <v>45</v>
      </c>
      <c r="Z191" t="s">
        <v>46</v>
      </c>
      <c r="AA191" t="s">
        <v>106</v>
      </c>
      <c r="AB191">
        <v>14</v>
      </c>
      <c r="AC191" t="s">
        <v>48</v>
      </c>
      <c r="AD191" t="s">
        <v>61</v>
      </c>
      <c r="AE191">
        <v>3.7</v>
      </c>
      <c r="AF191">
        <v>3</v>
      </c>
      <c r="AG191">
        <v>0</v>
      </c>
      <c r="AH191" s="1">
        <v>43678</v>
      </c>
      <c r="AI191">
        <v>0</v>
      </c>
      <c r="AJ191">
        <v>14</v>
      </c>
    </row>
    <row r="192" spans="1:36" x14ac:dyDescent="0.35">
      <c r="A192" t="s">
        <v>557</v>
      </c>
      <c r="B192">
        <v>10288</v>
      </c>
      <c r="C192">
        <v>1</v>
      </c>
      <c r="D192">
        <v>1</v>
      </c>
      <c r="E192">
        <v>1</v>
      </c>
      <c r="F192">
        <v>1</v>
      </c>
      <c r="G192">
        <v>3</v>
      </c>
      <c r="H192">
        <v>2</v>
      </c>
      <c r="I192">
        <v>1</v>
      </c>
      <c r="J192">
        <v>157000</v>
      </c>
      <c r="K192">
        <v>0</v>
      </c>
      <c r="L192">
        <v>13</v>
      </c>
      <c r="M192" t="s">
        <v>558</v>
      </c>
      <c r="N192" t="s">
        <v>38</v>
      </c>
      <c r="O192">
        <v>2134</v>
      </c>
      <c r="P192" s="1">
        <v>31542</v>
      </c>
      <c r="Q192" t="s">
        <v>39</v>
      </c>
      <c r="R192" t="s">
        <v>53</v>
      </c>
      <c r="S192" t="s">
        <v>135</v>
      </c>
      <c r="T192" t="s">
        <v>104</v>
      </c>
      <c r="U192" t="s">
        <v>95</v>
      </c>
      <c r="V192" t="s">
        <v>559</v>
      </c>
      <c r="X192" t="s">
        <v>44</v>
      </c>
      <c r="Y192" t="s">
        <v>45</v>
      </c>
      <c r="Z192" t="s">
        <v>58</v>
      </c>
      <c r="AA192" t="s">
        <v>200</v>
      </c>
      <c r="AB192">
        <v>5</v>
      </c>
      <c r="AC192" t="s">
        <v>97</v>
      </c>
      <c r="AD192" t="s">
        <v>152</v>
      </c>
      <c r="AE192">
        <v>2.39</v>
      </c>
      <c r="AF192">
        <v>3</v>
      </c>
      <c r="AG192">
        <v>6</v>
      </c>
      <c r="AH192" t="s">
        <v>203</v>
      </c>
      <c r="AI192">
        <v>4</v>
      </c>
      <c r="AJ192">
        <v>13</v>
      </c>
    </row>
    <row r="193" spans="1:36" x14ac:dyDescent="0.35">
      <c r="A193" t="s">
        <v>560</v>
      </c>
      <c r="B193">
        <v>10025</v>
      </c>
      <c r="C193">
        <v>0</v>
      </c>
      <c r="D193">
        <v>0</v>
      </c>
      <c r="E193">
        <v>0</v>
      </c>
      <c r="F193">
        <v>1</v>
      </c>
      <c r="G193">
        <v>5</v>
      </c>
      <c r="H193">
        <v>4</v>
      </c>
      <c r="I193">
        <v>0</v>
      </c>
      <c r="J193">
        <v>72460</v>
      </c>
      <c r="K193">
        <v>0</v>
      </c>
      <c r="L193">
        <v>20</v>
      </c>
      <c r="M193" t="s">
        <v>64</v>
      </c>
      <c r="N193" t="s">
        <v>38</v>
      </c>
      <c r="O193">
        <v>2126</v>
      </c>
      <c r="P193" t="s">
        <v>561</v>
      </c>
      <c r="Q193" t="s">
        <v>66</v>
      </c>
      <c r="R193" t="s">
        <v>40</v>
      </c>
      <c r="S193" t="s">
        <v>41</v>
      </c>
      <c r="T193" t="s">
        <v>42</v>
      </c>
      <c r="U193" t="s">
        <v>95</v>
      </c>
      <c r="V193" t="s">
        <v>562</v>
      </c>
      <c r="X193" t="s">
        <v>44</v>
      </c>
      <c r="Y193" t="s">
        <v>45</v>
      </c>
      <c r="Z193" t="s">
        <v>46</v>
      </c>
      <c r="AA193" t="s">
        <v>69</v>
      </c>
      <c r="AB193">
        <v>20</v>
      </c>
      <c r="AC193" t="s">
        <v>60</v>
      </c>
      <c r="AD193" t="s">
        <v>49</v>
      </c>
      <c r="AE193">
        <v>4.7</v>
      </c>
      <c r="AF193">
        <v>3</v>
      </c>
      <c r="AG193">
        <v>0</v>
      </c>
      <c r="AH193" t="s">
        <v>132</v>
      </c>
      <c r="AI193">
        <v>0</v>
      </c>
      <c r="AJ193">
        <v>1</v>
      </c>
    </row>
    <row r="194" spans="1:36" x14ac:dyDescent="0.35">
      <c r="A194" t="s">
        <v>563</v>
      </c>
      <c r="B194">
        <v>10223</v>
      </c>
      <c r="C194">
        <v>0</v>
      </c>
      <c r="D194">
        <v>0</v>
      </c>
      <c r="E194">
        <v>1</v>
      </c>
      <c r="F194">
        <v>3</v>
      </c>
      <c r="G194">
        <v>5</v>
      </c>
      <c r="H194">
        <v>3</v>
      </c>
      <c r="I194">
        <v>1</v>
      </c>
      <c r="J194">
        <v>72106</v>
      </c>
      <c r="K194">
        <v>0</v>
      </c>
      <c r="L194">
        <v>20</v>
      </c>
      <c r="M194" t="s">
        <v>64</v>
      </c>
      <c r="N194" t="s">
        <v>38</v>
      </c>
      <c r="O194">
        <v>2127</v>
      </c>
      <c r="P194" s="1">
        <v>27831</v>
      </c>
      <c r="Q194" t="s">
        <v>39</v>
      </c>
      <c r="R194" t="s">
        <v>40</v>
      </c>
      <c r="S194" t="s">
        <v>41</v>
      </c>
      <c r="T194" t="s">
        <v>42</v>
      </c>
      <c r="U194" t="s">
        <v>95</v>
      </c>
      <c r="V194" s="1">
        <v>41153</v>
      </c>
      <c r="X194" t="s">
        <v>44</v>
      </c>
      <c r="Y194" t="s">
        <v>45</v>
      </c>
      <c r="Z194" t="s">
        <v>46</v>
      </c>
      <c r="AA194" t="s">
        <v>119</v>
      </c>
      <c r="AB194">
        <v>18</v>
      </c>
      <c r="AC194" t="s">
        <v>97</v>
      </c>
      <c r="AD194" t="s">
        <v>61</v>
      </c>
      <c r="AE194">
        <v>4.0999999999999996</v>
      </c>
      <c r="AF194">
        <v>4</v>
      </c>
      <c r="AG194">
        <v>0</v>
      </c>
      <c r="AH194" t="s">
        <v>275</v>
      </c>
      <c r="AI194">
        <v>0</v>
      </c>
      <c r="AJ194">
        <v>12</v>
      </c>
    </row>
    <row r="195" spans="1:36" x14ac:dyDescent="0.35">
      <c r="A195" t="s">
        <v>564</v>
      </c>
      <c r="B195">
        <v>10151</v>
      </c>
      <c r="C195">
        <v>1</v>
      </c>
      <c r="D195">
        <v>1</v>
      </c>
      <c r="E195">
        <v>0</v>
      </c>
      <c r="F195">
        <v>1</v>
      </c>
      <c r="G195">
        <v>3</v>
      </c>
      <c r="H195">
        <v>3</v>
      </c>
      <c r="I195">
        <v>0</v>
      </c>
      <c r="J195">
        <v>52599</v>
      </c>
      <c r="K195">
        <v>0</v>
      </c>
      <c r="L195">
        <v>15</v>
      </c>
      <c r="M195" t="s">
        <v>342</v>
      </c>
      <c r="N195" t="s">
        <v>38</v>
      </c>
      <c r="O195">
        <v>2048</v>
      </c>
      <c r="P195" s="1">
        <v>28949</v>
      </c>
      <c r="Q195" t="s">
        <v>66</v>
      </c>
      <c r="R195" t="s">
        <v>53</v>
      </c>
      <c r="S195" t="s">
        <v>41</v>
      </c>
      <c r="T195" t="s">
        <v>42</v>
      </c>
      <c r="U195" t="s">
        <v>43</v>
      </c>
      <c r="V195" t="s">
        <v>164</v>
      </c>
      <c r="X195" t="s">
        <v>44</v>
      </c>
      <c r="Y195" t="s">
        <v>45</v>
      </c>
      <c r="Z195" t="s">
        <v>58</v>
      </c>
      <c r="AA195" t="s">
        <v>101</v>
      </c>
      <c r="AB195">
        <v>7</v>
      </c>
      <c r="AC195" t="s">
        <v>151</v>
      </c>
      <c r="AD195" t="s">
        <v>61</v>
      </c>
      <c r="AE195">
        <v>3.81</v>
      </c>
      <c r="AF195">
        <v>3</v>
      </c>
      <c r="AG195">
        <v>6</v>
      </c>
      <c r="AH195" s="1">
        <v>43771</v>
      </c>
      <c r="AI195">
        <v>0</v>
      </c>
      <c r="AJ195">
        <v>6</v>
      </c>
    </row>
    <row r="196" spans="1:36" x14ac:dyDescent="0.35">
      <c r="A196" t="s">
        <v>565</v>
      </c>
      <c r="B196">
        <v>10254</v>
      </c>
      <c r="C196">
        <v>0</v>
      </c>
      <c r="D196">
        <v>2</v>
      </c>
      <c r="E196">
        <v>0</v>
      </c>
      <c r="F196">
        <v>1</v>
      </c>
      <c r="G196">
        <v>5</v>
      </c>
      <c r="H196">
        <v>3</v>
      </c>
      <c r="I196">
        <v>0</v>
      </c>
      <c r="J196">
        <v>63430</v>
      </c>
      <c r="K196">
        <v>0</v>
      </c>
      <c r="L196">
        <v>19</v>
      </c>
      <c r="M196" t="s">
        <v>37</v>
      </c>
      <c r="N196" t="s">
        <v>38</v>
      </c>
      <c r="O196">
        <v>2453</v>
      </c>
      <c r="P196" s="1">
        <v>30870</v>
      </c>
      <c r="Q196" t="s">
        <v>66</v>
      </c>
      <c r="R196" t="s">
        <v>75</v>
      </c>
      <c r="S196" t="s">
        <v>41</v>
      </c>
      <c r="T196" t="s">
        <v>42</v>
      </c>
      <c r="U196" t="s">
        <v>43</v>
      </c>
      <c r="V196" s="1">
        <v>41278</v>
      </c>
      <c r="X196" t="s">
        <v>44</v>
      </c>
      <c r="Y196" t="s">
        <v>45</v>
      </c>
      <c r="Z196" t="s">
        <v>46</v>
      </c>
      <c r="AA196" t="s">
        <v>73</v>
      </c>
      <c r="AB196">
        <v>16</v>
      </c>
      <c r="AC196" t="s">
        <v>48</v>
      </c>
      <c r="AD196" t="s">
        <v>61</v>
      </c>
      <c r="AE196">
        <v>4.4000000000000004</v>
      </c>
      <c r="AF196">
        <v>4</v>
      </c>
      <c r="AG196">
        <v>0</v>
      </c>
      <c r="AH196" t="s">
        <v>50</v>
      </c>
      <c r="AI196">
        <v>0</v>
      </c>
      <c r="AJ196">
        <v>18</v>
      </c>
    </row>
    <row r="197" spans="1:36" x14ac:dyDescent="0.35">
      <c r="A197" t="s">
        <v>566</v>
      </c>
      <c r="B197">
        <v>10120</v>
      </c>
      <c r="C197">
        <v>0</v>
      </c>
      <c r="D197">
        <v>3</v>
      </c>
      <c r="E197">
        <v>1</v>
      </c>
      <c r="F197">
        <v>1</v>
      </c>
      <c r="G197">
        <v>5</v>
      </c>
      <c r="H197">
        <v>3</v>
      </c>
      <c r="I197">
        <v>0</v>
      </c>
      <c r="J197">
        <v>74417</v>
      </c>
      <c r="K197">
        <v>0</v>
      </c>
      <c r="L197">
        <v>20</v>
      </c>
      <c r="M197" t="s">
        <v>64</v>
      </c>
      <c r="N197" t="s">
        <v>38</v>
      </c>
      <c r="O197">
        <v>1460</v>
      </c>
      <c r="P197" s="1">
        <v>27041</v>
      </c>
      <c r="Q197" t="s">
        <v>39</v>
      </c>
      <c r="R197" t="s">
        <v>185</v>
      </c>
      <c r="S197" t="s">
        <v>41</v>
      </c>
      <c r="T197" t="s">
        <v>42</v>
      </c>
      <c r="U197" t="s">
        <v>95</v>
      </c>
      <c r="V197" t="s">
        <v>562</v>
      </c>
      <c r="X197" t="s">
        <v>44</v>
      </c>
      <c r="Y197" t="s">
        <v>45</v>
      </c>
      <c r="Z197" t="s">
        <v>46</v>
      </c>
      <c r="AA197" t="s">
        <v>47</v>
      </c>
      <c r="AB197">
        <v>22</v>
      </c>
      <c r="AC197" t="s">
        <v>48</v>
      </c>
      <c r="AD197" t="s">
        <v>61</v>
      </c>
      <c r="AE197">
        <v>4.29</v>
      </c>
      <c r="AF197">
        <v>5</v>
      </c>
      <c r="AG197">
        <v>0</v>
      </c>
      <c r="AH197" t="s">
        <v>260</v>
      </c>
      <c r="AI197">
        <v>0</v>
      </c>
      <c r="AJ197">
        <v>11</v>
      </c>
    </row>
    <row r="198" spans="1:36" x14ac:dyDescent="0.35">
      <c r="A198" t="s">
        <v>567</v>
      </c>
      <c r="B198">
        <v>10216</v>
      </c>
      <c r="C198">
        <v>0</v>
      </c>
      <c r="D198">
        <v>0</v>
      </c>
      <c r="E198">
        <v>1</v>
      </c>
      <c r="F198">
        <v>1</v>
      </c>
      <c r="G198">
        <v>5</v>
      </c>
      <c r="H198">
        <v>3</v>
      </c>
      <c r="I198">
        <v>0</v>
      </c>
      <c r="J198">
        <v>57575</v>
      </c>
      <c r="K198">
        <v>0</v>
      </c>
      <c r="L198">
        <v>19</v>
      </c>
      <c r="M198" t="s">
        <v>37</v>
      </c>
      <c r="N198" t="s">
        <v>38</v>
      </c>
      <c r="O198">
        <v>1550</v>
      </c>
      <c r="P198" t="s">
        <v>568</v>
      </c>
      <c r="Q198" t="s">
        <v>39</v>
      </c>
      <c r="R198" t="s">
        <v>40</v>
      </c>
      <c r="S198" t="s">
        <v>41</v>
      </c>
      <c r="T198" t="s">
        <v>42</v>
      </c>
      <c r="U198" t="s">
        <v>141</v>
      </c>
      <c r="V198" s="1">
        <v>41493</v>
      </c>
      <c r="X198" t="s">
        <v>44</v>
      </c>
      <c r="Y198" t="s">
        <v>45</v>
      </c>
      <c r="Z198" t="s">
        <v>46</v>
      </c>
      <c r="AA198" t="s">
        <v>69</v>
      </c>
      <c r="AB198">
        <v>20</v>
      </c>
      <c r="AC198" t="s">
        <v>48</v>
      </c>
      <c r="AD198" t="s">
        <v>61</v>
      </c>
      <c r="AE198">
        <v>4.0999999999999996</v>
      </c>
      <c r="AF198">
        <v>4</v>
      </c>
      <c r="AG198">
        <v>0</v>
      </c>
      <c r="AH198" t="s">
        <v>258</v>
      </c>
      <c r="AI198">
        <v>0</v>
      </c>
      <c r="AJ198">
        <v>13</v>
      </c>
    </row>
    <row r="199" spans="1:36" x14ac:dyDescent="0.35">
      <c r="A199" t="s">
        <v>569</v>
      </c>
      <c r="B199">
        <v>10079</v>
      </c>
      <c r="C199">
        <v>0</v>
      </c>
      <c r="D199">
        <v>0</v>
      </c>
      <c r="E199">
        <v>1</v>
      </c>
      <c r="F199">
        <v>1</v>
      </c>
      <c r="G199">
        <v>3</v>
      </c>
      <c r="H199">
        <v>3</v>
      </c>
      <c r="I199">
        <v>0</v>
      </c>
      <c r="J199">
        <v>87921</v>
      </c>
      <c r="K199">
        <v>0</v>
      </c>
      <c r="L199">
        <v>22</v>
      </c>
      <c r="M199" t="s">
        <v>499</v>
      </c>
      <c r="N199" t="s">
        <v>38</v>
      </c>
      <c r="O199">
        <v>2056</v>
      </c>
      <c r="P199" t="s">
        <v>570</v>
      </c>
      <c r="Q199" t="s">
        <v>39</v>
      </c>
      <c r="R199" t="s">
        <v>40</v>
      </c>
      <c r="S199" t="s">
        <v>41</v>
      </c>
      <c r="T199" t="s">
        <v>42</v>
      </c>
      <c r="U199" t="s">
        <v>141</v>
      </c>
      <c r="V199" s="1">
        <v>43010</v>
      </c>
      <c r="X199" t="s">
        <v>44</v>
      </c>
      <c r="Y199" t="s">
        <v>45</v>
      </c>
      <c r="Z199" t="s">
        <v>58</v>
      </c>
      <c r="AA199" t="s">
        <v>290</v>
      </c>
      <c r="AB199">
        <v>13</v>
      </c>
      <c r="AC199" t="s">
        <v>60</v>
      </c>
      <c r="AD199" t="s">
        <v>61</v>
      </c>
      <c r="AE199">
        <v>5</v>
      </c>
      <c r="AF199">
        <v>3</v>
      </c>
      <c r="AG199">
        <v>6</v>
      </c>
      <c r="AH199" t="s">
        <v>93</v>
      </c>
      <c r="AI199">
        <v>0</v>
      </c>
      <c r="AJ199">
        <v>17</v>
      </c>
    </row>
    <row r="200" spans="1:36" x14ac:dyDescent="0.35">
      <c r="A200" t="s">
        <v>571</v>
      </c>
      <c r="B200">
        <v>10215</v>
      </c>
      <c r="C200">
        <v>0</v>
      </c>
      <c r="D200">
        <v>0</v>
      </c>
      <c r="E200">
        <v>1</v>
      </c>
      <c r="F200">
        <v>5</v>
      </c>
      <c r="G200">
        <v>5</v>
      </c>
      <c r="H200">
        <v>3</v>
      </c>
      <c r="I200">
        <v>1</v>
      </c>
      <c r="J200">
        <v>50470</v>
      </c>
      <c r="K200">
        <v>1</v>
      </c>
      <c r="L200">
        <v>19</v>
      </c>
      <c r="M200" t="s">
        <v>37</v>
      </c>
      <c r="N200" t="s">
        <v>38</v>
      </c>
      <c r="O200">
        <v>2110</v>
      </c>
      <c r="P200" s="1">
        <v>32544</v>
      </c>
      <c r="Q200" t="s">
        <v>39</v>
      </c>
      <c r="R200" t="s">
        <v>40</v>
      </c>
      <c r="S200" t="s">
        <v>41</v>
      </c>
      <c r="T200" t="s">
        <v>42</v>
      </c>
      <c r="U200" t="s">
        <v>95</v>
      </c>
      <c r="V200" t="s">
        <v>241</v>
      </c>
      <c r="W200" s="1">
        <v>41733</v>
      </c>
      <c r="X200" t="s">
        <v>76</v>
      </c>
      <c r="Y200" t="s">
        <v>57</v>
      </c>
      <c r="Z200" t="s">
        <v>46</v>
      </c>
      <c r="AA200" t="s">
        <v>77</v>
      </c>
      <c r="AB200">
        <v>39</v>
      </c>
      <c r="AC200" t="s">
        <v>97</v>
      </c>
      <c r="AD200" t="s">
        <v>61</v>
      </c>
      <c r="AE200">
        <v>4.3</v>
      </c>
      <c r="AF200">
        <v>3</v>
      </c>
      <c r="AG200">
        <v>0</v>
      </c>
      <c r="AH200" s="1">
        <v>41308</v>
      </c>
      <c r="AI200">
        <v>0</v>
      </c>
      <c r="AJ200">
        <v>19</v>
      </c>
    </row>
    <row r="201" spans="1:36" x14ac:dyDescent="0.35">
      <c r="A201" t="s">
        <v>572</v>
      </c>
      <c r="B201">
        <v>10185</v>
      </c>
      <c r="C201">
        <v>1</v>
      </c>
      <c r="D201">
        <v>1</v>
      </c>
      <c r="E201">
        <v>1</v>
      </c>
      <c r="F201">
        <v>5</v>
      </c>
      <c r="G201">
        <v>5</v>
      </c>
      <c r="H201">
        <v>3</v>
      </c>
      <c r="I201">
        <v>0</v>
      </c>
      <c r="J201">
        <v>46664</v>
      </c>
      <c r="K201">
        <v>1</v>
      </c>
      <c r="L201">
        <v>19</v>
      </c>
      <c r="M201" t="s">
        <v>37</v>
      </c>
      <c r="N201" t="s">
        <v>38</v>
      </c>
      <c r="O201">
        <v>2421</v>
      </c>
      <c r="P201" t="s">
        <v>573</v>
      </c>
      <c r="Q201" t="s">
        <v>39</v>
      </c>
      <c r="R201" t="s">
        <v>53</v>
      </c>
      <c r="S201" t="s">
        <v>41</v>
      </c>
      <c r="T201" t="s">
        <v>42</v>
      </c>
      <c r="U201" t="s">
        <v>43</v>
      </c>
      <c r="V201" s="1">
        <v>41278</v>
      </c>
      <c r="W201" t="s">
        <v>574</v>
      </c>
      <c r="X201" t="s">
        <v>284</v>
      </c>
      <c r="Y201" t="s">
        <v>57</v>
      </c>
      <c r="Z201" t="s">
        <v>46</v>
      </c>
      <c r="AA201" t="s">
        <v>81</v>
      </c>
      <c r="AB201">
        <v>11</v>
      </c>
      <c r="AC201" t="s">
        <v>92</v>
      </c>
      <c r="AD201" t="s">
        <v>61</v>
      </c>
      <c r="AE201">
        <v>3.18</v>
      </c>
      <c r="AF201">
        <v>3</v>
      </c>
      <c r="AG201">
        <v>0</v>
      </c>
      <c r="AH201" s="1">
        <v>42524</v>
      </c>
      <c r="AI201">
        <v>0</v>
      </c>
      <c r="AJ201">
        <v>10</v>
      </c>
    </row>
    <row r="202" spans="1:36" x14ac:dyDescent="0.35">
      <c r="A202" t="s">
        <v>575</v>
      </c>
      <c r="B202">
        <v>10063</v>
      </c>
      <c r="C202">
        <v>1</v>
      </c>
      <c r="D202">
        <v>1</v>
      </c>
      <c r="E202">
        <v>1</v>
      </c>
      <c r="F202">
        <v>3</v>
      </c>
      <c r="G202">
        <v>5</v>
      </c>
      <c r="H202">
        <v>3</v>
      </c>
      <c r="I202">
        <v>0</v>
      </c>
      <c r="J202">
        <v>48495</v>
      </c>
      <c r="K202">
        <v>0</v>
      </c>
      <c r="L202">
        <v>19</v>
      </c>
      <c r="M202" t="s">
        <v>37</v>
      </c>
      <c r="N202" t="s">
        <v>38</v>
      </c>
      <c r="O202">
        <v>2136</v>
      </c>
      <c r="P202" s="1">
        <v>28341</v>
      </c>
      <c r="Q202" t="s">
        <v>39</v>
      </c>
      <c r="R202" t="s">
        <v>53</v>
      </c>
      <c r="S202" t="s">
        <v>41</v>
      </c>
      <c r="T202" t="s">
        <v>42</v>
      </c>
      <c r="U202" t="s">
        <v>43</v>
      </c>
      <c r="V202" s="1">
        <v>41978</v>
      </c>
      <c r="X202" t="s">
        <v>44</v>
      </c>
      <c r="Y202" t="s">
        <v>45</v>
      </c>
      <c r="Z202" t="s">
        <v>46</v>
      </c>
      <c r="AA202" t="s">
        <v>91</v>
      </c>
      <c r="AB202">
        <v>19</v>
      </c>
      <c r="AC202" t="s">
        <v>48</v>
      </c>
      <c r="AD202" t="s">
        <v>61</v>
      </c>
      <c r="AE202">
        <v>5</v>
      </c>
      <c r="AF202">
        <v>5</v>
      </c>
      <c r="AG202">
        <v>0</v>
      </c>
      <c r="AH202" t="s">
        <v>102</v>
      </c>
      <c r="AI202">
        <v>0</v>
      </c>
      <c r="AJ202">
        <v>11</v>
      </c>
    </row>
    <row r="203" spans="1:36" x14ac:dyDescent="0.35">
      <c r="A203" t="s">
        <v>576</v>
      </c>
      <c r="B203">
        <v>10037</v>
      </c>
      <c r="C203">
        <v>0</v>
      </c>
      <c r="D203">
        <v>3</v>
      </c>
      <c r="E203">
        <v>0</v>
      </c>
      <c r="F203">
        <v>1</v>
      </c>
      <c r="G203">
        <v>5</v>
      </c>
      <c r="H203">
        <v>4</v>
      </c>
      <c r="I203">
        <v>1</v>
      </c>
      <c r="J203">
        <v>52984</v>
      </c>
      <c r="K203">
        <v>0</v>
      </c>
      <c r="L203">
        <v>19</v>
      </c>
      <c r="M203" t="s">
        <v>37</v>
      </c>
      <c r="N203" t="s">
        <v>38</v>
      </c>
      <c r="O203">
        <v>1810</v>
      </c>
      <c r="P203" s="1">
        <v>24537</v>
      </c>
      <c r="Q203" t="s">
        <v>66</v>
      </c>
      <c r="R203" t="s">
        <v>185</v>
      </c>
      <c r="S203" t="s">
        <v>41</v>
      </c>
      <c r="T203" t="s">
        <v>42</v>
      </c>
      <c r="U203" t="s">
        <v>95</v>
      </c>
      <c r="V203" s="1">
        <v>41278</v>
      </c>
      <c r="X203" t="s">
        <v>44</v>
      </c>
      <c r="Y203" t="s">
        <v>45</v>
      </c>
      <c r="Z203" t="s">
        <v>46</v>
      </c>
      <c r="AA203" t="s">
        <v>96</v>
      </c>
      <c r="AB203">
        <v>12</v>
      </c>
      <c r="AC203" t="s">
        <v>97</v>
      </c>
      <c r="AD203" t="s">
        <v>49</v>
      </c>
      <c r="AE203">
        <v>4</v>
      </c>
      <c r="AF203">
        <v>3</v>
      </c>
      <c r="AG203">
        <v>0</v>
      </c>
      <c r="AH203" t="s">
        <v>319</v>
      </c>
      <c r="AI203">
        <v>0</v>
      </c>
      <c r="AJ203">
        <v>12</v>
      </c>
    </row>
    <row r="204" spans="1:36" x14ac:dyDescent="0.35">
      <c r="A204" t="s">
        <v>577</v>
      </c>
      <c r="B204">
        <v>10042</v>
      </c>
      <c r="C204">
        <v>0</v>
      </c>
      <c r="D204">
        <v>0</v>
      </c>
      <c r="E204">
        <v>0</v>
      </c>
      <c r="F204">
        <v>1</v>
      </c>
      <c r="G204">
        <v>6</v>
      </c>
      <c r="H204">
        <v>3</v>
      </c>
      <c r="I204">
        <v>0</v>
      </c>
      <c r="J204">
        <v>63695</v>
      </c>
      <c r="K204">
        <v>0</v>
      </c>
      <c r="L204">
        <v>3</v>
      </c>
      <c r="M204" t="s">
        <v>188</v>
      </c>
      <c r="N204" t="s">
        <v>578</v>
      </c>
      <c r="O204">
        <v>30428</v>
      </c>
      <c r="P204" t="s">
        <v>579</v>
      </c>
      <c r="Q204" t="s">
        <v>66</v>
      </c>
      <c r="R204" t="s">
        <v>40</v>
      </c>
      <c r="S204" t="s">
        <v>41</v>
      </c>
      <c r="T204" t="s">
        <v>42</v>
      </c>
      <c r="U204" t="s">
        <v>117</v>
      </c>
      <c r="V204" s="1">
        <v>41493</v>
      </c>
      <c r="X204" t="s">
        <v>44</v>
      </c>
      <c r="Y204" t="s">
        <v>45</v>
      </c>
      <c r="Z204" t="s">
        <v>191</v>
      </c>
      <c r="AA204" t="s">
        <v>223</v>
      </c>
      <c r="AB204">
        <v>21</v>
      </c>
      <c r="AC204" t="s">
        <v>60</v>
      </c>
      <c r="AD204" t="s">
        <v>61</v>
      </c>
      <c r="AE204">
        <v>5</v>
      </c>
      <c r="AF204">
        <v>5</v>
      </c>
      <c r="AG204">
        <v>0</v>
      </c>
      <c r="AH204" t="s">
        <v>98</v>
      </c>
      <c r="AI204">
        <v>0</v>
      </c>
      <c r="AJ204">
        <v>2</v>
      </c>
    </row>
    <row r="205" spans="1:36" x14ac:dyDescent="0.35">
      <c r="A205" t="s">
        <v>580</v>
      </c>
      <c r="B205">
        <v>10206</v>
      </c>
      <c r="C205">
        <v>0</v>
      </c>
      <c r="D205">
        <v>0</v>
      </c>
      <c r="E205">
        <v>0</v>
      </c>
      <c r="F205">
        <v>1</v>
      </c>
      <c r="G205">
        <v>5</v>
      </c>
      <c r="H205">
        <v>3</v>
      </c>
      <c r="I205">
        <v>0</v>
      </c>
      <c r="J205">
        <v>62061</v>
      </c>
      <c r="K205">
        <v>0</v>
      </c>
      <c r="L205">
        <v>19</v>
      </c>
      <c r="M205" t="s">
        <v>37</v>
      </c>
      <c r="N205" t="s">
        <v>38</v>
      </c>
      <c r="O205">
        <v>2132</v>
      </c>
      <c r="P205" s="1">
        <v>30870</v>
      </c>
      <c r="Q205" t="s">
        <v>66</v>
      </c>
      <c r="R205" t="s">
        <v>40</v>
      </c>
      <c r="S205" t="s">
        <v>41</v>
      </c>
      <c r="T205" t="s">
        <v>42</v>
      </c>
      <c r="U205" t="s">
        <v>43</v>
      </c>
      <c r="V205" s="1">
        <v>41493</v>
      </c>
      <c r="X205" t="s">
        <v>44</v>
      </c>
      <c r="Y205" t="s">
        <v>45</v>
      </c>
      <c r="Z205" t="s">
        <v>46</v>
      </c>
      <c r="AA205" t="s">
        <v>106</v>
      </c>
      <c r="AB205">
        <v>14</v>
      </c>
      <c r="AC205" t="s">
        <v>48</v>
      </c>
      <c r="AD205" t="s">
        <v>61</v>
      </c>
      <c r="AE205">
        <v>3.6</v>
      </c>
      <c r="AF205">
        <v>5</v>
      </c>
      <c r="AG205">
        <v>0</v>
      </c>
      <c r="AH205" s="1">
        <v>43497</v>
      </c>
      <c r="AI205">
        <v>0</v>
      </c>
      <c r="AJ205">
        <v>4</v>
      </c>
    </row>
    <row r="206" spans="1:36" x14ac:dyDescent="0.35">
      <c r="A206" t="s">
        <v>581</v>
      </c>
      <c r="B206">
        <v>10104</v>
      </c>
      <c r="C206">
        <v>0</v>
      </c>
      <c r="D206">
        <v>0</v>
      </c>
      <c r="E206">
        <v>0</v>
      </c>
      <c r="F206">
        <v>1</v>
      </c>
      <c r="G206">
        <v>5</v>
      </c>
      <c r="H206">
        <v>3</v>
      </c>
      <c r="I206">
        <v>0</v>
      </c>
      <c r="J206">
        <v>66738</v>
      </c>
      <c r="K206">
        <v>0</v>
      </c>
      <c r="L206">
        <v>20</v>
      </c>
      <c r="M206" t="s">
        <v>64</v>
      </c>
      <c r="N206" t="s">
        <v>38</v>
      </c>
      <c r="O206">
        <v>1040</v>
      </c>
      <c r="P206" t="s">
        <v>582</v>
      </c>
      <c r="Q206" t="s">
        <v>66</v>
      </c>
      <c r="R206" t="s">
        <v>40</v>
      </c>
      <c r="S206" t="s">
        <v>41</v>
      </c>
      <c r="T206" t="s">
        <v>42</v>
      </c>
      <c r="U206" t="s">
        <v>43</v>
      </c>
      <c r="V206" s="1">
        <v>41923</v>
      </c>
      <c r="X206" t="s">
        <v>44</v>
      </c>
      <c r="Y206" t="s">
        <v>45</v>
      </c>
      <c r="Z206" t="s">
        <v>46</v>
      </c>
      <c r="AA206" t="s">
        <v>73</v>
      </c>
      <c r="AB206">
        <v>16</v>
      </c>
      <c r="AC206" t="s">
        <v>60</v>
      </c>
      <c r="AD206" t="s">
        <v>61</v>
      </c>
      <c r="AE206">
        <v>4.53</v>
      </c>
      <c r="AF206">
        <v>5</v>
      </c>
      <c r="AG206">
        <v>0</v>
      </c>
      <c r="AH206" t="s">
        <v>368</v>
      </c>
      <c r="AI206">
        <v>0</v>
      </c>
      <c r="AJ206">
        <v>5</v>
      </c>
    </row>
    <row r="207" spans="1:36" x14ac:dyDescent="0.35">
      <c r="A207" t="s">
        <v>583</v>
      </c>
      <c r="B207">
        <v>10303</v>
      </c>
      <c r="C207">
        <v>0</v>
      </c>
      <c r="D207">
        <v>0</v>
      </c>
      <c r="E207">
        <v>0</v>
      </c>
      <c r="F207">
        <v>4</v>
      </c>
      <c r="G207">
        <v>5</v>
      </c>
      <c r="H207">
        <v>1</v>
      </c>
      <c r="I207">
        <v>0</v>
      </c>
      <c r="J207">
        <v>52674</v>
      </c>
      <c r="K207">
        <v>1</v>
      </c>
      <c r="L207">
        <v>19</v>
      </c>
      <c r="M207" t="s">
        <v>37</v>
      </c>
      <c r="N207" t="s">
        <v>38</v>
      </c>
      <c r="O207">
        <v>2152</v>
      </c>
      <c r="P207" t="s">
        <v>584</v>
      </c>
      <c r="Q207" t="s">
        <v>66</v>
      </c>
      <c r="R207" t="s">
        <v>40</v>
      </c>
      <c r="S207" t="s">
        <v>41</v>
      </c>
      <c r="T207" t="s">
        <v>42</v>
      </c>
      <c r="U207" t="s">
        <v>117</v>
      </c>
      <c r="V207" t="s">
        <v>207</v>
      </c>
      <c r="W207" s="1">
        <v>43105</v>
      </c>
      <c r="X207" t="s">
        <v>138</v>
      </c>
      <c r="Y207" t="s">
        <v>128</v>
      </c>
      <c r="Z207" t="s">
        <v>46</v>
      </c>
      <c r="AA207" t="s">
        <v>69</v>
      </c>
      <c r="AB207">
        <v>20</v>
      </c>
      <c r="AC207" t="s">
        <v>48</v>
      </c>
      <c r="AD207" t="s">
        <v>281</v>
      </c>
      <c r="AE207">
        <v>2.33</v>
      </c>
      <c r="AF207">
        <v>2</v>
      </c>
      <c r="AG207">
        <v>0</v>
      </c>
      <c r="AH207" s="1">
        <v>43346</v>
      </c>
      <c r="AI207">
        <v>6</v>
      </c>
      <c r="AJ207">
        <v>3</v>
      </c>
    </row>
    <row r="208" spans="1:36" x14ac:dyDescent="0.35">
      <c r="A208" t="s">
        <v>585</v>
      </c>
      <c r="B208">
        <v>10078</v>
      </c>
      <c r="C208">
        <v>1</v>
      </c>
      <c r="D208">
        <v>1</v>
      </c>
      <c r="E208">
        <v>0</v>
      </c>
      <c r="F208">
        <v>5</v>
      </c>
      <c r="G208">
        <v>5</v>
      </c>
      <c r="H208">
        <v>3</v>
      </c>
      <c r="I208">
        <v>0</v>
      </c>
      <c r="J208">
        <v>71966</v>
      </c>
      <c r="K208">
        <v>1</v>
      </c>
      <c r="L208">
        <v>20</v>
      </c>
      <c r="M208" t="s">
        <v>64</v>
      </c>
      <c r="N208" t="s">
        <v>38</v>
      </c>
      <c r="O208">
        <v>2492</v>
      </c>
      <c r="P208" s="1">
        <v>19300</v>
      </c>
      <c r="Q208" t="s">
        <v>66</v>
      </c>
      <c r="R208" t="s">
        <v>53</v>
      </c>
      <c r="S208" t="s">
        <v>41</v>
      </c>
      <c r="T208" t="s">
        <v>42</v>
      </c>
      <c r="U208" t="s">
        <v>141</v>
      </c>
      <c r="V208" t="s">
        <v>222</v>
      </c>
      <c r="W208" t="s">
        <v>146</v>
      </c>
      <c r="X208" t="s">
        <v>111</v>
      </c>
      <c r="Y208" t="s">
        <v>57</v>
      </c>
      <c r="Z208" t="s">
        <v>46</v>
      </c>
      <c r="AA208" t="s">
        <v>77</v>
      </c>
      <c r="AB208">
        <v>39</v>
      </c>
      <c r="AC208" t="s">
        <v>48</v>
      </c>
      <c r="AD208" t="s">
        <v>61</v>
      </c>
      <c r="AE208">
        <v>5</v>
      </c>
      <c r="AF208">
        <v>3</v>
      </c>
      <c r="AG208">
        <v>0</v>
      </c>
      <c r="AH208" s="1">
        <v>41312</v>
      </c>
      <c r="AI208">
        <v>0</v>
      </c>
      <c r="AJ208">
        <v>17</v>
      </c>
    </row>
    <row r="209" spans="1:36" x14ac:dyDescent="0.35">
      <c r="A209" t="s">
        <v>586</v>
      </c>
      <c r="B209">
        <v>10121</v>
      </c>
      <c r="C209">
        <v>0</v>
      </c>
      <c r="D209">
        <v>0</v>
      </c>
      <c r="E209">
        <v>0</v>
      </c>
      <c r="F209">
        <v>1</v>
      </c>
      <c r="G209">
        <v>6</v>
      </c>
      <c r="H209">
        <v>3</v>
      </c>
      <c r="I209">
        <v>0</v>
      </c>
      <c r="J209">
        <v>63051</v>
      </c>
      <c r="K209">
        <v>0</v>
      </c>
      <c r="L209">
        <v>3</v>
      </c>
      <c r="M209" t="s">
        <v>188</v>
      </c>
      <c r="N209" t="s">
        <v>587</v>
      </c>
      <c r="O209">
        <v>33174</v>
      </c>
      <c r="P209" s="1">
        <v>33182</v>
      </c>
      <c r="Q209" t="s">
        <v>66</v>
      </c>
      <c r="R209" t="s">
        <v>40</v>
      </c>
      <c r="S209" t="s">
        <v>41</v>
      </c>
      <c r="T209" t="s">
        <v>104</v>
      </c>
      <c r="U209" t="s">
        <v>43</v>
      </c>
      <c r="V209" t="s">
        <v>90</v>
      </c>
      <c r="X209" t="s">
        <v>44</v>
      </c>
      <c r="Y209" t="s">
        <v>45</v>
      </c>
      <c r="Z209" t="s">
        <v>191</v>
      </c>
      <c r="AA209" t="s">
        <v>223</v>
      </c>
      <c r="AB209">
        <v>21</v>
      </c>
      <c r="AC209" t="s">
        <v>60</v>
      </c>
      <c r="AD209" t="s">
        <v>61</v>
      </c>
      <c r="AE209">
        <v>4.28</v>
      </c>
      <c r="AF209">
        <v>3</v>
      </c>
      <c r="AG209">
        <v>0</v>
      </c>
      <c r="AH209" t="s">
        <v>98</v>
      </c>
      <c r="AI209">
        <v>0</v>
      </c>
      <c r="AJ209">
        <v>1</v>
      </c>
    </row>
    <row r="210" spans="1:36" x14ac:dyDescent="0.35">
      <c r="A210" t="s">
        <v>588</v>
      </c>
      <c r="B210">
        <v>10021</v>
      </c>
      <c r="C210">
        <v>1</v>
      </c>
      <c r="D210">
        <v>1</v>
      </c>
      <c r="E210">
        <v>1</v>
      </c>
      <c r="F210">
        <v>1</v>
      </c>
      <c r="G210">
        <v>5</v>
      </c>
      <c r="H210">
        <v>4</v>
      </c>
      <c r="I210">
        <v>0</v>
      </c>
      <c r="J210">
        <v>47414</v>
      </c>
      <c r="K210">
        <v>0</v>
      </c>
      <c r="L210">
        <v>19</v>
      </c>
      <c r="M210" t="s">
        <v>37</v>
      </c>
      <c r="N210" t="s">
        <v>38</v>
      </c>
      <c r="O210">
        <v>2478</v>
      </c>
      <c r="P210" s="1">
        <v>28076</v>
      </c>
      <c r="Q210" t="s">
        <v>39</v>
      </c>
      <c r="R210" t="s">
        <v>53</v>
      </c>
      <c r="S210" t="s">
        <v>41</v>
      </c>
      <c r="T210" t="s">
        <v>42</v>
      </c>
      <c r="U210" t="s">
        <v>43</v>
      </c>
      <c r="V210" t="s">
        <v>90</v>
      </c>
      <c r="X210" t="s">
        <v>44</v>
      </c>
      <c r="Y210" t="s">
        <v>45</v>
      </c>
      <c r="Z210" t="s">
        <v>46</v>
      </c>
      <c r="AA210" t="s">
        <v>119</v>
      </c>
      <c r="AB210">
        <v>18</v>
      </c>
      <c r="AC210" t="s">
        <v>48</v>
      </c>
      <c r="AD210" t="s">
        <v>49</v>
      </c>
      <c r="AE210">
        <v>5</v>
      </c>
      <c r="AF210">
        <v>3</v>
      </c>
      <c r="AG210">
        <v>0</v>
      </c>
      <c r="AH210" s="1">
        <v>43648</v>
      </c>
      <c r="AI210">
        <v>0</v>
      </c>
      <c r="AJ210">
        <v>13</v>
      </c>
    </row>
    <row r="211" spans="1:36" x14ac:dyDescent="0.35">
      <c r="A211" t="s">
        <v>589</v>
      </c>
      <c r="B211">
        <v>10281</v>
      </c>
      <c r="C211">
        <v>0</v>
      </c>
      <c r="D211">
        <v>0</v>
      </c>
      <c r="E211">
        <v>1</v>
      </c>
      <c r="F211">
        <v>1</v>
      </c>
      <c r="G211">
        <v>5</v>
      </c>
      <c r="H211">
        <v>2</v>
      </c>
      <c r="I211">
        <v>0</v>
      </c>
      <c r="J211">
        <v>53060</v>
      </c>
      <c r="K211">
        <v>0</v>
      </c>
      <c r="L211">
        <v>19</v>
      </c>
      <c r="M211" t="s">
        <v>37</v>
      </c>
      <c r="N211" t="s">
        <v>38</v>
      </c>
      <c r="O211">
        <v>1760</v>
      </c>
      <c r="P211" t="s">
        <v>590</v>
      </c>
      <c r="Q211" t="s">
        <v>39</v>
      </c>
      <c r="R211" t="s">
        <v>40</v>
      </c>
      <c r="S211" t="s">
        <v>41</v>
      </c>
      <c r="T211" t="s">
        <v>42</v>
      </c>
      <c r="U211" t="s">
        <v>95</v>
      </c>
      <c r="V211" t="s">
        <v>159</v>
      </c>
      <c r="X211" t="s">
        <v>44</v>
      </c>
      <c r="Y211" t="s">
        <v>45</v>
      </c>
      <c r="Z211" t="s">
        <v>46</v>
      </c>
      <c r="AA211" t="s">
        <v>47</v>
      </c>
      <c r="AB211">
        <v>22</v>
      </c>
      <c r="AC211" t="s">
        <v>48</v>
      </c>
      <c r="AD211" t="s">
        <v>152</v>
      </c>
      <c r="AE211">
        <v>4.25</v>
      </c>
      <c r="AF211">
        <v>3</v>
      </c>
      <c r="AG211">
        <v>0</v>
      </c>
      <c r="AH211" s="1">
        <v>43557</v>
      </c>
      <c r="AI211">
        <v>4</v>
      </c>
      <c r="AJ211">
        <v>6</v>
      </c>
    </row>
    <row r="212" spans="1:36" x14ac:dyDescent="0.35">
      <c r="A212" t="s">
        <v>591</v>
      </c>
      <c r="B212">
        <v>10041</v>
      </c>
      <c r="C212">
        <v>0</v>
      </c>
      <c r="D212">
        <v>0</v>
      </c>
      <c r="E212">
        <v>1</v>
      </c>
      <c r="F212">
        <v>1</v>
      </c>
      <c r="G212">
        <v>6</v>
      </c>
      <c r="H212">
        <v>3</v>
      </c>
      <c r="I212">
        <v>0</v>
      </c>
      <c r="J212">
        <v>68829</v>
      </c>
      <c r="K212">
        <v>0</v>
      </c>
      <c r="L212">
        <v>3</v>
      </c>
      <c r="M212" t="s">
        <v>188</v>
      </c>
      <c r="N212" t="s">
        <v>592</v>
      </c>
      <c r="O212">
        <v>27229</v>
      </c>
      <c r="P212" t="s">
        <v>593</v>
      </c>
      <c r="Q212" t="s">
        <v>39</v>
      </c>
      <c r="R212" t="s">
        <v>40</v>
      </c>
      <c r="S212" t="s">
        <v>41</v>
      </c>
      <c r="T212" t="s">
        <v>42</v>
      </c>
      <c r="U212" t="s">
        <v>43</v>
      </c>
      <c r="V212" s="1">
        <v>42125</v>
      </c>
      <c r="X212" t="s">
        <v>44</v>
      </c>
      <c r="Y212" t="s">
        <v>45</v>
      </c>
      <c r="Z212" t="s">
        <v>191</v>
      </c>
      <c r="AA212" t="s">
        <v>192</v>
      </c>
      <c r="AB212">
        <v>17</v>
      </c>
      <c r="AC212" t="s">
        <v>297</v>
      </c>
      <c r="AD212" t="s">
        <v>61</v>
      </c>
      <c r="AE212">
        <v>5</v>
      </c>
      <c r="AF212">
        <v>5</v>
      </c>
      <c r="AG212">
        <v>0</v>
      </c>
      <c r="AH212" t="s">
        <v>132</v>
      </c>
      <c r="AI212">
        <v>0</v>
      </c>
      <c r="AJ212">
        <v>18</v>
      </c>
    </row>
    <row r="213" spans="1:36" x14ac:dyDescent="0.35">
      <c r="A213" t="s">
        <v>594</v>
      </c>
      <c r="B213">
        <v>10148</v>
      </c>
      <c r="C213">
        <v>1</v>
      </c>
      <c r="D213">
        <v>1</v>
      </c>
      <c r="E213">
        <v>0</v>
      </c>
      <c r="F213">
        <v>5</v>
      </c>
      <c r="G213">
        <v>5</v>
      </c>
      <c r="H213">
        <v>3</v>
      </c>
      <c r="I213">
        <v>0</v>
      </c>
      <c r="J213">
        <v>63515</v>
      </c>
      <c r="K213">
        <v>1</v>
      </c>
      <c r="L213">
        <v>19</v>
      </c>
      <c r="M213" t="s">
        <v>37</v>
      </c>
      <c r="N213" t="s">
        <v>38</v>
      </c>
      <c r="O213">
        <v>2351</v>
      </c>
      <c r="P213" s="1">
        <v>28860</v>
      </c>
      <c r="Q213" t="s">
        <v>66</v>
      </c>
      <c r="R213" t="s">
        <v>53</v>
      </c>
      <c r="S213" t="s">
        <v>41</v>
      </c>
      <c r="T213" t="s">
        <v>42</v>
      </c>
      <c r="U213" t="s">
        <v>43</v>
      </c>
      <c r="V213" s="1">
        <v>40726</v>
      </c>
      <c r="W213" s="1">
        <v>41974</v>
      </c>
      <c r="X213" t="s">
        <v>105</v>
      </c>
      <c r="Y213" t="s">
        <v>57</v>
      </c>
      <c r="Z213" t="s">
        <v>46</v>
      </c>
      <c r="AA213" t="s">
        <v>73</v>
      </c>
      <c r="AB213">
        <v>16</v>
      </c>
      <c r="AC213" t="s">
        <v>78</v>
      </c>
      <c r="AD213" t="s">
        <v>61</v>
      </c>
      <c r="AE213">
        <v>3.89</v>
      </c>
      <c r="AF213">
        <v>4</v>
      </c>
      <c r="AG213">
        <v>0</v>
      </c>
      <c r="AH213" s="1">
        <v>41367</v>
      </c>
      <c r="AI213">
        <v>0</v>
      </c>
      <c r="AJ213">
        <v>7</v>
      </c>
    </row>
    <row r="214" spans="1:36" x14ac:dyDescent="0.35">
      <c r="A214" t="s">
        <v>595</v>
      </c>
      <c r="B214">
        <v>10005</v>
      </c>
      <c r="C214">
        <v>0</v>
      </c>
      <c r="D214">
        <v>0</v>
      </c>
      <c r="E214">
        <v>1</v>
      </c>
      <c r="F214">
        <v>5</v>
      </c>
      <c r="G214">
        <v>4</v>
      </c>
      <c r="H214">
        <v>4</v>
      </c>
      <c r="I214">
        <v>1</v>
      </c>
      <c r="J214">
        <v>108987</v>
      </c>
      <c r="K214">
        <v>1</v>
      </c>
      <c r="L214">
        <v>24</v>
      </c>
      <c r="M214" t="s">
        <v>83</v>
      </c>
      <c r="N214" t="s">
        <v>38</v>
      </c>
      <c r="O214">
        <v>1844</v>
      </c>
      <c r="P214" t="s">
        <v>596</v>
      </c>
      <c r="Q214" t="s">
        <v>39</v>
      </c>
      <c r="R214" t="s">
        <v>40</v>
      </c>
      <c r="S214" t="s">
        <v>41</v>
      </c>
      <c r="T214" t="s">
        <v>42</v>
      </c>
      <c r="U214" t="s">
        <v>95</v>
      </c>
      <c r="V214" s="1">
        <v>40735</v>
      </c>
      <c r="W214" s="1">
        <v>42194</v>
      </c>
      <c r="X214" t="s">
        <v>105</v>
      </c>
      <c r="Y214" t="s">
        <v>57</v>
      </c>
      <c r="Z214" t="s">
        <v>85</v>
      </c>
      <c r="AA214" t="s">
        <v>86</v>
      </c>
      <c r="AB214">
        <v>10</v>
      </c>
      <c r="AC214" t="s">
        <v>97</v>
      </c>
      <c r="AD214" t="s">
        <v>49</v>
      </c>
      <c r="AE214">
        <v>5</v>
      </c>
      <c r="AF214">
        <v>5</v>
      </c>
      <c r="AG214">
        <v>3</v>
      </c>
      <c r="AH214" t="s">
        <v>597</v>
      </c>
      <c r="AI214">
        <v>0</v>
      </c>
      <c r="AJ214">
        <v>13</v>
      </c>
    </row>
    <row r="215" spans="1:36" x14ac:dyDescent="0.35">
      <c r="A215" t="s">
        <v>598</v>
      </c>
      <c r="B215">
        <v>10259</v>
      </c>
      <c r="C215">
        <v>1</v>
      </c>
      <c r="D215">
        <v>1</v>
      </c>
      <c r="E215">
        <v>1</v>
      </c>
      <c r="F215">
        <v>5</v>
      </c>
      <c r="G215">
        <v>3</v>
      </c>
      <c r="H215">
        <v>3</v>
      </c>
      <c r="I215">
        <v>0</v>
      </c>
      <c r="J215">
        <v>93093</v>
      </c>
      <c r="K215">
        <v>1</v>
      </c>
      <c r="L215">
        <v>9</v>
      </c>
      <c r="M215" t="s">
        <v>113</v>
      </c>
      <c r="N215" t="s">
        <v>38</v>
      </c>
      <c r="O215">
        <v>2747</v>
      </c>
      <c r="P215" s="1">
        <v>30811</v>
      </c>
      <c r="Q215" t="s">
        <v>39</v>
      </c>
      <c r="R215" t="s">
        <v>53</v>
      </c>
      <c r="S215" t="s">
        <v>41</v>
      </c>
      <c r="T215" t="s">
        <v>42</v>
      </c>
      <c r="U215" t="s">
        <v>43</v>
      </c>
      <c r="V215" s="1">
        <v>41651</v>
      </c>
      <c r="W215" s="1">
        <v>42374</v>
      </c>
      <c r="X215" t="s">
        <v>138</v>
      </c>
      <c r="Y215" t="s">
        <v>57</v>
      </c>
      <c r="Z215" t="s">
        <v>58</v>
      </c>
      <c r="AA215" t="s">
        <v>59</v>
      </c>
      <c r="AB215">
        <v>4</v>
      </c>
      <c r="AC215" t="s">
        <v>92</v>
      </c>
      <c r="AD215" t="s">
        <v>61</v>
      </c>
      <c r="AE215">
        <v>4.7</v>
      </c>
      <c r="AF215">
        <v>4</v>
      </c>
      <c r="AG215">
        <v>5</v>
      </c>
      <c r="AH215" t="s">
        <v>599</v>
      </c>
      <c r="AI215">
        <v>0</v>
      </c>
      <c r="AJ215">
        <v>19</v>
      </c>
    </row>
    <row r="216" spans="1:36" x14ac:dyDescent="0.35">
      <c r="A216" t="s">
        <v>600</v>
      </c>
      <c r="B216">
        <v>10286</v>
      </c>
      <c r="C216">
        <v>0</v>
      </c>
      <c r="D216">
        <v>0</v>
      </c>
      <c r="E216">
        <v>1</v>
      </c>
      <c r="F216">
        <v>5</v>
      </c>
      <c r="G216">
        <v>5</v>
      </c>
      <c r="H216">
        <v>2</v>
      </c>
      <c r="I216">
        <v>0</v>
      </c>
      <c r="J216">
        <v>53564</v>
      </c>
      <c r="K216">
        <v>1</v>
      </c>
      <c r="L216">
        <v>19</v>
      </c>
      <c r="M216" t="s">
        <v>37</v>
      </c>
      <c r="N216" t="s">
        <v>38</v>
      </c>
      <c r="O216">
        <v>2458</v>
      </c>
      <c r="P216" t="s">
        <v>601</v>
      </c>
      <c r="Q216" t="s">
        <v>39</v>
      </c>
      <c r="R216" t="s">
        <v>40</v>
      </c>
      <c r="S216" t="s">
        <v>41</v>
      </c>
      <c r="T216" t="s">
        <v>42</v>
      </c>
      <c r="U216" t="s">
        <v>95</v>
      </c>
      <c r="V216" s="1">
        <v>40817</v>
      </c>
      <c r="W216" t="s">
        <v>602</v>
      </c>
      <c r="X216" t="s">
        <v>56</v>
      </c>
      <c r="Y216" t="s">
        <v>57</v>
      </c>
      <c r="Z216" t="s">
        <v>46</v>
      </c>
      <c r="AA216" t="s">
        <v>77</v>
      </c>
      <c r="AB216">
        <v>39</v>
      </c>
      <c r="AC216" t="s">
        <v>78</v>
      </c>
      <c r="AD216" t="s">
        <v>152</v>
      </c>
      <c r="AE216">
        <v>3.54</v>
      </c>
      <c r="AF216">
        <v>5</v>
      </c>
      <c r="AG216">
        <v>0</v>
      </c>
      <c r="AH216" s="1">
        <v>42890</v>
      </c>
      <c r="AI216">
        <v>4</v>
      </c>
      <c r="AJ216">
        <v>15</v>
      </c>
    </row>
    <row r="217" spans="1:36" x14ac:dyDescent="0.35">
      <c r="A217" t="s">
        <v>603</v>
      </c>
      <c r="B217">
        <v>10297</v>
      </c>
      <c r="C217">
        <v>1</v>
      </c>
      <c r="D217">
        <v>1</v>
      </c>
      <c r="E217">
        <v>0</v>
      </c>
      <c r="F217">
        <v>5</v>
      </c>
      <c r="G217">
        <v>5</v>
      </c>
      <c r="H217">
        <v>2</v>
      </c>
      <c r="I217">
        <v>0</v>
      </c>
      <c r="J217">
        <v>60270</v>
      </c>
      <c r="K217">
        <v>1</v>
      </c>
      <c r="L217">
        <v>20</v>
      </c>
      <c r="M217" t="s">
        <v>64</v>
      </c>
      <c r="N217" t="s">
        <v>38</v>
      </c>
      <c r="O217">
        <v>2472</v>
      </c>
      <c r="P217" t="s">
        <v>604</v>
      </c>
      <c r="Q217" t="s">
        <v>66</v>
      </c>
      <c r="R217" t="s">
        <v>53</v>
      </c>
      <c r="S217" t="s">
        <v>41</v>
      </c>
      <c r="T217" t="s">
        <v>42</v>
      </c>
      <c r="U217" t="s">
        <v>141</v>
      </c>
      <c r="V217" s="1">
        <v>40670</v>
      </c>
      <c r="W217" t="s">
        <v>605</v>
      </c>
      <c r="X217" t="s">
        <v>111</v>
      </c>
      <c r="Y217" t="s">
        <v>57</v>
      </c>
      <c r="Z217" t="s">
        <v>46</v>
      </c>
      <c r="AA217" t="s">
        <v>81</v>
      </c>
      <c r="AB217">
        <v>11</v>
      </c>
      <c r="AC217" t="s">
        <v>151</v>
      </c>
      <c r="AD217" t="s">
        <v>152</v>
      </c>
      <c r="AE217">
        <v>2.4</v>
      </c>
      <c r="AF217">
        <v>5</v>
      </c>
      <c r="AG217">
        <v>0</v>
      </c>
      <c r="AH217" s="1">
        <v>42157</v>
      </c>
      <c r="AI217">
        <v>5</v>
      </c>
      <c r="AJ217">
        <v>2</v>
      </c>
    </row>
    <row r="218" spans="1:36" x14ac:dyDescent="0.35">
      <c r="A218" t="s">
        <v>606</v>
      </c>
      <c r="B218">
        <v>10171</v>
      </c>
      <c r="C218">
        <v>0</v>
      </c>
      <c r="D218">
        <v>0</v>
      </c>
      <c r="E218">
        <v>0</v>
      </c>
      <c r="F218">
        <v>5</v>
      </c>
      <c r="G218">
        <v>5</v>
      </c>
      <c r="H218">
        <v>3</v>
      </c>
      <c r="I218">
        <v>0</v>
      </c>
      <c r="J218">
        <v>45998</v>
      </c>
      <c r="K218">
        <v>1</v>
      </c>
      <c r="L218">
        <v>19</v>
      </c>
      <c r="M218" t="s">
        <v>37</v>
      </c>
      <c r="N218" t="s">
        <v>38</v>
      </c>
      <c r="O218">
        <v>2176</v>
      </c>
      <c r="P218" t="s">
        <v>607</v>
      </c>
      <c r="Q218" t="s">
        <v>66</v>
      </c>
      <c r="R218" t="s">
        <v>40</v>
      </c>
      <c r="S218" t="s">
        <v>41</v>
      </c>
      <c r="T218" t="s">
        <v>42</v>
      </c>
      <c r="U218" t="s">
        <v>43</v>
      </c>
      <c r="V218" t="s">
        <v>237</v>
      </c>
      <c r="W218" t="s">
        <v>608</v>
      </c>
      <c r="X218" t="s">
        <v>609</v>
      </c>
      <c r="Y218" t="s">
        <v>57</v>
      </c>
      <c r="Z218" t="s">
        <v>46</v>
      </c>
      <c r="AA218" t="s">
        <v>81</v>
      </c>
      <c r="AB218">
        <v>11</v>
      </c>
      <c r="AC218" t="s">
        <v>48</v>
      </c>
      <c r="AD218" t="s">
        <v>61</v>
      </c>
      <c r="AE218">
        <v>3.45</v>
      </c>
      <c r="AF218">
        <v>4</v>
      </c>
      <c r="AG218">
        <v>0</v>
      </c>
      <c r="AH218" t="s">
        <v>610</v>
      </c>
      <c r="AI218">
        <v>0</v>
      </c>
      <c r="AJ218">
        <v>5</v>
      </c>
    </row>
    <row r="219" spans="1:36" x14ac:dyDescent="0.35">
      <c r="A219" t="s">
        <v>611</v>
      </c>
      <c r="B219">
        <v>10032</v>
      </c>
      <c r="C219">
        <v>1</v>
      </c>
      <c r="D219">
        <v>1</v>
      </c>
      <c r="E219">
        <v>0</v>
      </c>
      <c r="F219">
        <v>5</v>
      </c>
      <c r="G219">
        <v>5</v>
      </c>
      <c r="H219">
        <v>4</v>
      </c>
      <c r="I219">
        <v>0</v>
      </c>
      <c r="J219">
        <v>57954</v>
      </c>
      <c r="K219">
        <v>1</v>
      </c>
      <c r="L219">
        <v>20</v>
      </c>
      <c r="M219" t="s">
        <v>64</v>
      </c>
      <c r="N219" t="s">
        <v>38</v>
      </c>
      <c r="O219">
        <v>1886</v>
      </c>
      <c r="P219" t="s">
        <v>612</v>
      </c>
      <c r="Q219" t="s">
        <v>66</v>
      </c>
      <c r="R219" t="s">
        <v>53</v>
      </c>
      <c r="S219" t="s">
        <v>41</v>
      </c>
      <c r="T219" t="s">
        <v>42</v>
      </c>
      <c r="U219" t="s">
        <v>43</v>
      </c>
      <c r="V219" t="s">
        <v>237</v>
      </c>
      <c r="W219" s="1">
        <v>41366</v>
      </c>
      <c r="X219" t="s">
        <v>284</v>
      </c>
      <c r="Y219" t="s">
        <v>57</v>
      </c>
      <c r="Z219" t="s">
        <v>46</v>
      </c>
      <c r="AA219" t="s">
        <v>91</v>
      </c>
      <c r="AB219">
        <v>19</v>
      </c>
      <c r="AC219" t="s">
        <v>60</v>
      </c>
      <c r="AD219" t="s">
        <v>49</v>
      </c>
      <c r="AE219">
        <v>4.2</v>
      </c>
      <c r="AF219">
        <v>5</v>
      </c>
      <c r="AG219">
        <v>0</v>
      </c>
      <c r="AH219" s="1">
        <v>41548</v>
      </c>
      <c r="AI219">
        <v>0</v>
      </c>
      <c r="AJ219">
        <v>12</v>
      </c>
    </row>
    <row r="220" spans="1:36" x14ac:dyDescent="0.35">
      <c r="A220" t="s">
        <v>613</v>
      </c>
      <c r="B220">
        <v>10130</v>
      </c>
      <c r="C220">
        <v>1</v>
      </c>
      <c r="D220">
        <v>1</v>
      </c>
      <c r="E220">
        <v>0</v>
      </c>
      <c r="F220">
        <v>5</v>
      </c>
      <c r="G220">
        <v>5</v>
      </c>
      <c r="H220">
        <v>3</v>
      </c>
      <c r="I220">
        <v>0</v>
      </c>
      <c r="J220">
        <v>74669</v>
      </c>
      <c r="K220">
        <v>1</v>
      </c>
      <c r="L220">
        <v>18</v>
      </c>
      <c r="M220" t="s">
        <v>168</v>
      </c>
      <c r="N220" t="s">
        <v>38</v>
      </c>
      <c r="O220">
        <v>2030</v>
      </c>
      <c r="P220" s="1">
        <v>28373</v>
      </c>
      <c r="Q220" t="s">
        <v>66</v>
      </c>
      <c r="R220" t="s">
        <v>53</v>
      </c>
      <c r="S220" t="s">
        <v>41</v>
      </c>
      <c r="T220" t="s">
        <v>42</v>
      </c>
      <c r="U220" t="s">
        <v>43</v>
      </c>
      <c r="V220" t="s">
        <v>614</v>
      </c>
      <c r="W220" t="s">
        <v>615</v>
      </c>
      <c r="X220" t="s">
        <v>105</v>
      </c>
      <c r="Y220" t="s">
        <v>57</v>
      </c>
      <c r="Z220" t="s">
        <v>46</v>
      </c>
      <c r="AA220" t="s">
        <v>170</v>
      </c>
      <c r="AB220">
        <v>2</v>
      </c>
      <c r="AC220" t="s">
        <v>60</v>
      </c>
      <c r="AD220" t="s">
        <v>61</v>
      </c>
      <c r="AE220">
        <v>4.16</v>
      </c>
      <c r="AF220">
        <v>5</v>
      </c>
      <c r="AG220">
        <v>0</v>
      </c>
      <c r="AH220" s="1">
        <v>42127</v>
      </c>
      <c r="AI220">
        <v>0</v>
      </c>
      <c r="AJ220">
        <v>6</v>
      </c>
    </row>
    <row r="221" spans="1:36" x14ac:dyDescent="0.35">
      <c r="A221" t="s">
        <v>616</v>
      </c>
      <c r="B221">
        <v>10217</v>
      </c>
      <c r="C221">
        <v>1</v>
      </c>
      <c r="D221">
        <v>1</v>
      </c>
      <c r="E221">
        <v>0</v>
      </c>
      <c r="F221">
        <v>1</v>
      </c>
      <c r="G221">
        <v>5</v>
      </c>
      <c r="H221">
        <v>3</v>
      </c>
      <c r="I221">
        <v>0</v>
      </c>
      <c r="J221">
        <v>74226</v>
      </c>
      <c r="K221">
        <v>0</v>
      </c>
      <c r="L221">
        <v>20</v>
      </c>
      <c r="M221" t="s">
        <v>64</v>
      </c>
      <c r="N221" t="s">
        <v>38</v>
      </c>
      <c r="O221">
        <v>2050</v>
      </c>
      <c r="P221" s="1">
        <v>29131</v>
      </c>
      <c r="Q221" t="s">
        <v>66</v>
      </c>
      <c r="R221" t="s">
        <v>53</v>
      </c>
      <c r="S221" t="s">
        <v>135</v>
      </c>
      <c r="T221" t="s">
        <v>42</v>
      </c>
      <c r="U221" t="s">
        <v>141</v>
      </c>
      <c r="V221" s="1">
        <v>40943</v>
      </c>
      <c r="X221" t="s">
        <v>44</v>
      </c>
      <c r="Y221" t="s">
        <v>45</v>
      </c>
      <c r="Z221" t="s">
        <v>46</v>
      </c>
      <c r="AA221" t="s">
        <v>96</v>
      </c>
      <c r="AB221">
        <v>12</v>
      </c>
      <c r="AC221" t="s">
        <v>48</v>
      </c>
      <c r="AD221" t="s">
        <v>61</v>
      </c>
      <c r="AE221">
        <v>4.3</v>
      </c>
      <c r="AF221">
        <v>3</v>
      </c>
      <c r="AG221">
        <v>0</v>
      </c>
      <c r="AH221" t="s">
        <v>132</v>
      </c>
      <c r="AI221">
        <v>0</v>
      </c>
      <c r="AJ221">
        <v>14</v>
      </c>
    </row>
    <row r="222" spans="1:36" x14ac:dyDescent="0.35">
      <c r="A222" t="s">
        <v>617</v>
      </c>
      <c r="B222">
        <v>10016</v>
      </c>
      <c r="C222">
        <v>1</v>
      </c>
      <c r="D222">
        <v>1</v>
      </c>
      <c r="E222">
        <v>0</v>
      </c>
      <c r="F222">
        <v>1</v>
      </c>
      <c r="G222">
        <v>3</v>
      </c>
      <c r="H222">
        <v>4</v>
      </c>
      <c r="I222">
        <v>0</v>
      </c>
      <c r="J222">
        <v>93554</v>
      </c>
      <c r="K222">
        <v>0</v>
      </c>
      <c r="L222">
        <v>9</v>
      </c>
      <c r="M222" t="s">
        <v>113</v>
      </c>
      <c r="N222" t="s">
        <v>38</v>
      </c>
      <c r="O222">
        <v>1886</v>
      </c>
      <c r="P222" t="s">
        <v>618</v>
      </c>
      <c r="Q222" t="s">
        <v>66</v>
      </c>
      <c r="R222" t="s">
        <v>53</v>
      </c>
      <c r="S222" t="s">
        <v>41</v>
      </c>
      <c r="T222" t="s">
        <v>42</v>
      </c>
      <c r="U222" t="s">
        <v>95</v>
      </c>
      <c r="V222" s="1">
        <v>41923</v>
      </c>
      <c r="X222" t="s">
        <v>44</v>
      </c>
      <c r="Y222" t="s">
        <v>45</v>
      </c>
      <c r="Z222" t="s">
        <v>58</v>
      </c>
      <c r="AA222" t="s">
        <v>59</v>
      </c>
      <c r="AB222">
        <v>4</v>
      </c>
      <c r="AC222" t="s">
        <v>92</v>
      </c>
      <c r="AD222" t="s">
        <v>49</v>
      </c>
      <c r="AE222">
        <v>4.5999999999999996</v>
      </c>
      <c r="AF222">
        <v>5</v>
      </c>
      <c r="AG222">
        <v>7</v>
      </c>
      <c r="AH222" s="1">
        <v>43556</v>
      </c>
      <c r="AI222">
        <v>0</v>
      </c>
      <c r="AJ222">
        <v>16</v>
      </c>
    </row>
    <row r="223" spans="1:36" x14ac:dyDescent="0.35">
      <c r="A223" t="s">
        <v>619</v>
      </c>
      <c r="B223">
        <v>10050</v>
      </c>
      <c r="C223">
        <v>1</v>
      </c>
      <c r="D223">
        <v>1</v>
      </c>
      <c r="E223">
        <v>1</v>
      </c>
      <c r="F223">
        <v>5</v>
      </c>
      <c r="G223">
        <v>5</v>
      </c>
      <c r="H223">
        <v>3</v>
      </c>
      <c r="I223">
        <v>0</v>
      </c>
      <c r="J223">
        <v>64724</v>
      </c>
      <c r="K223">
        <v>1</v>
      </c>
      <c r="L223">
        <v>19</v>
      </c>
      <c r="M223" t="s">
        <v>37</v>
      </c>
      <c r="N223" t="s">
        <v>38</v>
      </c>
      <c r="O223">
        <v>2451</v>
      </c>
      <c r="P223" s="1">
        <v>32297</v>
      </c>
      <c r="Q223" t="s">
        <v>39</v>
      </c>
      <c r="R223" t="s">
        <v>53</v>
      </c>
      <c r="S223" t="s">
        <v>41</v>
      </c>
      <c r="T223" t="s">
        <v>42</v>
      </c>
      <c r="U223" t="s">
        <v>141</v>
      </c>
      <c r="V223" s="1">
        <v>40670</v>
      </c>
      <c r="W223" t="s">
        <v>620</v>
      </c>
      <c r="X223" t="s">
        <v>284</v>
      </c>
      <c r="Y223" t="s">
        <v>57</v>
      </c>
      <c r="Z223" t="s">
        <v>46</v>
      </c>
      <c r="AA223" t="s">
        <v>96</v>
      </c>
      <c r="AB223">
        <v>12</v>
      </c>
      <c r="AC223" t="s">
        <v>78</v>
      </c>
      <c r="AD223" t="s">
        <v>61</v>
      </c>
      <c r="AE223">
        <v>5</v>
      </c>
      <c r="AF223">
        <v>3</v>
      </c>
      <c r="AG223">
        <v>0</v>
      </c>
      <c r="AH223" t="s">
        <v>118</v>
      </c>
      <c r="AI223">
        <v>0</v>
      </c>
      <c r="AJ223">
        <v>13</v>
      </c>
    </row>
    <row r="224" spans="1:36" x14ac:dyDescent="0.35">
      <c r="A224" t="s">
        <v>621</v>
      </c>
      <c r="B224">
        <v>10164</v>
      </c>
      <c r="C224">
        <v>0</v>
      </c>
      <c r="D224">
        <v>0</v>
      </c>
      <c r="E224">
        <v>1</v>
      </c>
      <c r="F224">
        <v>1</v>
      </c>
      <c r="G224">
        <v>5</v>
      </c>
      <c r="H224">
        <v>3</v>
      </c>
      <c r="I224">
        <v>0</v>
      </c>
      <c r="J224">
        <v>47001</v>
      </c>
      <c r="K224">
        <v>0</v>
      </c>
      <c r="L224">
        <v>19</v>
      </c>
      <c r="M224" t="s">
        <v>37</v>
      </c>
      <c r="N224" t="s">
        <v>38</v>
      </c>
      <c r="O224">
        <v>2451</v>
      </c>
      <c r="P224" t="s">
        <v>622</v>
      </c>
      <c r="Q224" t="s">
        <v>39</v>
      </c>
      <c r="R224" t="s">
        <v>40</v>
      </c>
      <c r="S224" t="s">
        <v>41</v>
      </c>
      <c r="T224" t="s">
        <v>42</v>
      </c>
      <c r="U224" t="s">
        <v>43</v>
      </c>
      <c r="V224" s="1">
        <v>39213</v>
      </c>
      <c r="X224" t="s">
        <v>44</v>
      </c>
      <c r="Y224" t="s">
        <v>45</v>
      </c>
      <c r="Z224" t="s">
        <v>46</v>
      </c>
      <c r="AA224" t="s">
        <v>106</v>
      </c>
      <c r="AB224">
        <v>14</v>
      </c>
      <c r="AC224" t="s">
        <v>78</v>
      </c>
      <c r="AD224" t="s">
        <v>61</v>
      </c>
      <c r="AE224">
        <v>3.66</v>
      </c>
      <c r="AF224">
        <v>3</v>
      </c>
      <c r="AG224">
        <v>0</v>
      </c>
      <c r="AH224" t="s">
        <v>93</v>
      </c>
      <c r="AI224">
        <v>0</v>
      </c>
      <c r="AJ224">
        <v>15</v>
      </c>
    </row>
    <row r="225" spans="1:36" x14ac:dyDescent="0.35">
      <c r="A225" t="s">
        <v>623</v>
      </c>
      <c r="B225">
        <v>10124</v>
      </c>
      <c r="C225">
        <v>1</v>
      </c>
      <c r="D225">
        <v>1</v>
      </c>
      <c r="E225">
        <v>0</v>
      </c>
      <c r="F225">
        <v>1</v>
      </c>
      <c r="G225">
        <v>6</v>
      </c>
      <c r="H225">
        <v>3</v>
      </c>
      <c r="I225">
        <v>0</v>
      </c>
      <c r="J225">
        <v>61844</v>
      </c>
      <c r="K225">
        <v>0</v>
      </c>
      <c r="L225">
        <v>3</v>
      </c>
      <c r="M225" t="s">
        <v>188</v>
      </c>
      <c r="N225" t="s">
        <v>624</v>
      </c>
      <c r="O225">
        <v>40220</v>
      </c>
      <c r="P225" t="s">
        <v>625</v>
      </c>
      <c r="Q225" t="s">
        <v>66</v>
      </c>
      <c r="R225" t="s">
        <v>53</v>
      </c>
      <c r="S225" t="s">
        <v>41</v>
      </c>
      <c r="T225" t="s">
        <v>42</v>
      </c>
      <c r="U225" t="s">
        <v>95</v>
      </c>
      <c r="V225" s="1">
        <v>41153</v>
      </c>
      <c r="X225" t="s">
        <v>44</v>
      </c>
      <c r="Y225" t="s">
        <v>45</v>
      </c>
      <c r="Z225" t="s">
        <v>191</v>
      </c>
      <c r="AA225" t="s">
        <v>223</v>
      </c>
      <c r="AB225">
        <v>21</v>
      </c>
      <c r="AC225" t="s">
        <v>297</v>
      </c>
      <c r="AD225" t="s">
        <v>61</v>
      </c>
      <c r="AE225">
        <v>4.2</v>
      </c>
      <c r="AF225">
        <v>5</v>
      </c>
      <c r="AG225">
        <v>0</v>
      </c>
      <c r="AH225" s="1">
        <v>43467</v>
      </c>
      <c r="AI225">
        <v>0</v>
      </c>
      <c r="AJ225">
        <v>9</v>
      </c>
    </row>
    <row r="226" spans="1:36" x14ac:dyDescent="0.35">
      <c r="A226" t="s">
        <v>626</v>
      </c>
      <c r="B226">
        <v>10187</v>
      </c>
      <c r="C226">
        <v>0</v>
      </c>
      <c r="D226">
        <v>2</v>
      </c>
      <c r="E226">
        <v>0</v>
      </c>
      <c r="F226">
        <v>5</v>
      </c>
      <c r="G226">
        <v>5</v>
      </c>
      <c r="H226">
        <v>3</v>
      </c>
      <c r="I226">
        <v>0</v>
      </c>
      <c r="J226">
        <v>46799</v>
      </c>
      <c r="K226">
        <v>1</v>
      </c>
      <c r="L226">
        <v>19</v>
      </c>
      <c r="M226" t="s">
        <v>37</v>
      </c>
      <c r="N226" t="s">
        <v>38</v>
      </c>
      <c r="O226">
        <v>1742</v>
      </c>
      <c r="P226" t="s">
        <v>627</v>
      </c>
      <c r="Q226" t="s">
        <v>66</v>
      </c>
      <c r="R226" t="s">
        <v>75</v>
      </c>
      <c r="S226" t="s">
        <v>135</v>
      </c>
      <c r="T226" t="s">
        <v>42</v>
      </c>
      <c r="U226" t="s">
        <v>141</v>
      </c>
      <c r="V226" t="s">
        <v>237</v>
      </c>
      <c r="W226" s="1">
        <v>43196</v>
      </c>
      <c r="X226" t="s">
        <v>105</v>
      </c>
      <c r="Y226" t="s">
        <v>57</v>
      </c>
      <c r="Z226" t="s">
        <v>46</v>
      </c>
      <c r="AA226" t="s">
        <v>69</v>
      </c>
      <c r="AB226">
        <v>20</v>
      </c>
      <c r="AC226" t="s">
        <v>78</v>
      </c>
      <c r="AD226" t="s">
        <v>61</v>
      </c>
      <c r="AE226">
        <v>3.17</v>
      </c>
      <c r="AF226">
        <v>4</v>
      </c>
      <c r="AG226">
        <v>0</v>
      </c>
      <c r="AH226" s="1">
        <v>43135</v>
      </c>
      <c r="AI226">
        <v>0</v>
      </c>
      <c r="AJ226">
        <v>14</v>
      </c>
    </row>
    <row r="227" spans="1:36" x14ac:dyDescent="0.35">
      <c r="A227" t="s">
        <v>628</v>
      </c>
      <c r="B227">
        <v>10225</v>
      </c>
      <c r="C227">
        <v>0</v>
      </c>
      <c r="D227">
        <v>0</v>
      </c>
      <c r="E227">
        <v>1</v>
      </c>
      <c r="F227">
        <v>1</v>
      </c>
      <c r="G227">
        <v>5</v>
      </c>
      <c r="H227">
        <v>3</v>
      </c>
      <c r="I227">
        <v>0</v>
      </c>
      <c r="J227">
        <v>59472</v>
      </c>
      <c r="K227">
        <v>0</v>
      </c>
      <c r="L227">
        <v>19</v>
      </c>
      <c r="M227" t="s">
        <v>37</v>
      </c>
      <c r="N227" t="s">
        <v>38</v>
      </c>
      <c r="O227">
        <v>2109</v>
      </c>
      <c r="P227" t="s">
        <v>629</v>
      </c>
      <c r="Q227" t="s">
        <v>39</v>
      </c>
      <c r="R227" t="s">
        <v>40</v>
      </c>
      <c r="S227" t="s">
        <v>41</v>
      </c>
      <c r="T227" t="s">
        <v>42</v>
      </c>
      <c r="U227" t="s">
        <v>43</v>
      </c>
      <c r="V227" s="1">
        <v>41791</v>
      </c>
      <c r="X227" t="s">
        <v>44</v>
      </c>
      <c r="Y227" t="s">
        <v>45</v>
      </c>
      <c r="Z227" t="s">
        <v>46</v>
      </c>
      <c r="AA227" t="s">
        <v>119</v>
      </c>
      <c r="AB227">
        <v>18</v>
      </c>
      <c r="AC227" t="s">
        <v>92</v>
      </c>
      <c r="AD227" t="s">
        <v>61</v>
      </c>
      <c r="AE227">
        <v>4.8</v>
      </c>
      <c r="AF227">
        <v>3</v>
      </c>
      <c r="AG227">
        <v>0</v>
      </c>
      <c r="AH227" s="1">
        <v>43647</v>
      </c>
      <c r="AI227">
        <v>0</v>
      </c>
      <c r="AJ227">
        <v>14</v>
      </c>
    </row>
    <row r="228" spans="1:36" x14ac:dyDescent="0.35">
      <c r="A228" t="s">
        <v>630</v>
      </c>
      <c r="B228">
        <v>10262</v>
      </c>
      <c r="C228">
        <v>0</v>
      </c>
      <c r="D228">
        <v>2</v>
      </c>
      <c r="E228">
        <v>0</v>
      </c>
      <c r="F228">
        <v>5</v>
      </c>
      <c r="G228">
        <v>5</v>
      </c>
      <c r="H228">
        <v>3</v>
      </c>
      <c r="I228">
        <v>0</v>
      </c>
      <c r="J228">
        <v>46430</v>
      </c>
      <c r="K228">
        <v>1</v>
      </c>
      <c r="L228">
        <v>19</v>
      </c>
      <c r="M228" t="s">
        <v>37</v>
      </c>
      <c r="N228" t="s">
        <v>38</v>
      </c>
      <c r="O228">
        <v>2474</v>
      </c>
      <c r="P228" t="s">
        <v>631</v>
      </c>
      <c r="Q228" t="s">
        <v>66</v>
      </c>
      <c r="R228" t="s">
        <v>75</v>
      </c>
      <c r="S228" t="s">
        <v>41</v>
      </c>
      <c r="T228" t="s">
        <v>42</v>
      </c>
      <c r="U228" t="s">
        <v>43</v>
      </c>
      <c r="V228" t="s">
        <v>67</v>
      </c>
      <c r="W228" t="s">
        <v>425</v>
      </c>
      <c r="X228" t="s">
        <v>111</v>
      </c>
      <c r="Y228" t="s">
        <v>57</v>
      </c>
      <c r="Z228" t="s">
        <v>46</v>
      </c>
      <c r="AA228" t="s">
        <v>69</v>
      </c>
      <c r="AB228">
        <v>20</v>
      </c>
      <c r="AC228" t="s">
        <v>60</v>
      </c>
      <c r="AD228" t="s">
        <v>61</v>
      </c>
      <c r="AE228">
        <v>4.5</v>
      </c>
      <c r="AF228">
        <v>5</v>
      </c>
      <c r="AG228">
        <v>0</v>
      </c>
      <c r="AH228" s="1">
        <v>41309</v>
      </c>
      <c r="AI228">
        <v>0</v>
      </c>
      <c r="AJ228">
        <v>16</v>
      </c>
    </row>
    <row r="229" spans="1:36" x14ac:dyDescent="0.35">
      <c r="A229" t="s">
        <v>632</v>
      </c>
      <c r="B229">
        <v>10131</v>
      </c>
      <c r="C229">
        <v>1</v>
      </c>
      <c r="D229">
        <v>1</v>
      </c>
      <c r="E229">
        <v>1</v>
      </c>
      <c r="F229">
        <v>5</v>
      </c>
      <c r="G229">
        <v>1</v>
      </c>
      <c r="H229">
        <v>3</v>
      </c>
      <c r="I229">
        <v>1</v>
      </c>
      <c r="J229">
        <v>83363</v>
      </c>
      <c r="K229">
        <v>1</v>
      </c>
      <c r="L229">
        <v>23</v>
      </c>
      <c r="M229" t="s">
        <v>83</v>
      </c>
      <c r="N229" t="s">
        <v>38</v>
      </c>
      <c r="O229">
        <v>2045</v>
      </c>
      <c r="P229" s="1">
        <v>30844</v>
      </c>
      <c r="Q229" t="s">
        <v>39</v>
      </c>
      <c r="R229" t="s">
        <v>53</v>
      </c>
      <c r="S229" t="s">
        <v>135</v>
      </c>
      <c r="T229" t="s">
        <v>42</v>
      </c>
      <c r="U229" t="s">
        <v>95</v>
      </c>
      <c r="V229" t="s">
        <v>126</v>
      </c>
      <c r="W229" t="s">
        <v>633</v>
      </c>
      <c r="X229" t="s">
        <v>56</v>
      </c>
      <c r="Y229" t="s">
        <v>57</v>
      </c>
      <c r="Z229" t="s">
        <v>85</v>
      </c>
      <c r="AA229" t="s">
        <v>170</v>
      </c>
      <c r="AB229">
        <v>2</v>
      </c>
      <c r="AC229" t="s">
        <v>97</v>
      </c>
      <c r="AD229" t="s">
        <v>61</v>
      </c>
      <c r="AE229">
        <v>4.1500000000000004</v>
      </c>
      <c r="AF229">
        <v>4</v>
      </c>
      <c r="AG229">
        <v>0</v>
      </c>
      <c r="AH229" t="s">
        <v>634</v>
      </c>
      <c r="AI229">
        <v>0</v>
      </c>
      <c r="AJ229">
        <v>4</v>
      </c>
    </row>
    <row r="230" spans="1:36" x14ac:dyDescent="0.35">
      <c r="A230" t="s">
        <v>635</v>
      </c>
      <c r="B230">
        <v>10239</v>
      </c>
      <c r="C230">
        <v>1</v>
      </c>
      <c r="D230">
        <v>1</v>
      </c>
      <c r="E230">
        <v>0</v>
      </c>
      <c r="F230">
        <v>1</v>
      </c>
      <c r="G230">
        <v>3</v>
      </c>
      <c r="H230">
        <v>3</v>
      </c>
      <c r="I230">
        <v>0</v>
      </c>
      <c r="J230">
        <v>95920</v>
      </c>
      <c r="K230">
        <v>0</v>
      </c>
      <c r="L230">
        <v>4</v>
      </c>
      <c r="M230" t="s">
        <v>288</v>
      </c>
      <c r="N230" t="s">
        <v>38</v>
      </c>
      <c r="O230">
        <v>2110</v>
      </c>
      <c r="P230" s="1">
        <v>29560</v>
      </c>
      <c r="Q230" t="s">
        <v>66</v>
      </c>
      <c r="R230" t="s">
        <v>53</v>
      </c>
      <c r="S230" t="s">
        <v>41</v>
      </c>
      <c r="T230" t="s">
        <v>42</v>
      </c>
      <c r="U230" t="s">
        <v>95</v>
      </c>
      <c r="V230" s="1">
        <v>42410</v>
      </c>
      <c r="X230" t="s">
        <v>44</v>
      </c>
      <c r="Y230" t="s">
        <v>45</v>
      </c>
      <c r="Z230" t="s">
        <v>58</v>
      </c>
      <c r="AA230" t="s">
        <v>290</v>
      </c>
      <c r="AB230">
        <v>13</v>
      </c>
      <c r="AC230" t="s">
        <v>60</v>
      </c>
      <c r="AD230" t="s">
        <v>61</v>
      </c>
      <c r="AE230">
        <v>4.4000000000000004</v>
      </c>
      <c r="AF230">
        <v>4</v>
      </c>
      <c r="AG230">
        <v>6</v>
      </c>
      <c r="AH230" s="1">
        <v>43618</v>
      </c>
      <c r="AI230">
        <v>0</v>
      </c>
      <c r="AJ230">
        <v>10</v>
      </c>
    </row>
    <row r="231" spans="1:36" x14ac:dyDescent="0.35">
      <c r="A231" t="s">
        <v>636</v>
      </c>
      <c r="B231">
        <v>10152</v>
      </c>
      <c r="C231">
        <v>0</v>
      </c>
      <c r="D231">
        <v>2</v>
      </c>
      <c r="E231">
        <v>1</v>
      </c>
      <c r="F231">
        <v>5</v>
      </c>
      <c r="G231">
        <v>5</v>
      </c>
      <c r="H231">
        <v>3</v>
      </c>
      <c r="I231">
        <v>0</v>
      </c>
      <c r="J231">
        <v>61729</v>
      </c>
      <c r="K231">
        <v>1</v>
      </c>
      <c r="L231">
        <v>19</v>
      </c>
      <c r="M231" t="s">
        <v>37</v>
      </c>
      <c r="N231" t="s">
        <v>38</v>
      </c>
      <c r="O231">
        <v>2478</v>
      </c>
      <c r="P231" t="s">
        <v>637</v>
      </c>
      <c r="Q231" t="s">
        <v>39</v>
      </c>
      <c r="R231" t="s">
        <v>75</v>
      </c>
      <c r="S231" t="s">
        <v>41</v>
      </c>
      <c r="T231" t="s">
        <v>42</v>
      </c>
      <c r="U231" t="s">
        <v>43</v>
      </c>
      <c r="V231" t="s">
        <v>241</v>
      </c>
      <c r="W231" s="1">
        <v>43285</v>
      </c>
      <c r="X231" t="s">
        <v>284</v>
      </c>
      <c r="Y231" t="s">
        <v>57</v>
      </c>
      <c r="Z231" t="s">
        <v>46</v>
      </c>
      <c r="AA231" t="s">
        <v>47</v>
      </c>
      <c r="AB231">
        <v>22</v>
      </c>
      <c r="AC231" t="s">
        <v>60</v>
      </c>
      <c r="AD231" t="s">
        <v>61</v>
      </c>
      <c r="AE231">
        <v>3.8</v>
      </c>
      <c r="AF231">
        <v>5</v>
      </c>
      <c r="AG231">
        <v>0</v>
      </c>
      <c r="AH231" s="1">
        <v>43192</v>
      </c>
      <c r="AI231">
        <v>0</v>
      </c>
      <c r="AJ231">
        <v>19</v>
      </c>
    </row>
    <row r="232" spans="1:36" x14ac:dyDescent="0.35">
      <c r="A232" t="s">
        <v>638</v>
      </c>
      <c r="B232">
        <v>10140</v>
      </c>
      <c r="C232">
        <v>1</v>
      </c>
      <c r="D232">
        <v>1</v>
      </c>
      <c r="E232">
        <v>1</v>
      </c>
      <c r="F232">
        <v>1</v>
      </c>
      <c r="G232">
        <v>6</v>
      </c>
      <c r="H232">
        <v>3</v>
      </c>
      <c r="I232">
        <v>0</v>
      </c>
      <c r="J232">
        <v>61809</v>
      </c>
      <c r="K232">
        <v>0</v>
      </c>
      <c r="L232">
        <v>3</v>
      </c>
      <c r="M232" t="s">
        <v>188</v>
      </c>
      <c r="N232" t="s">
        <v>639</v>
      </c>
      <c r="O232">
        <v>83706</v>
      </c>
      <c r="P232" s="1">
        <v>20068</v>
      </c>
      <c r="Q232" t="s">
        <v>39</v>
      </c>
      <c r="R232" t="s">
        <v>53</v>
      </c>
      <c r="S232" t="s">
        <v>41</v>
      </c>
      <c r="T232" t="s">
        <v>42</v>
      </c>
      <c r="U232" t="s">
        <v>43</v>
      </c>
      <c r="V232" s="1">
        <v>41978</v>
      </c>
      <c r="X232" t="s">
        <v>44</v>
      </c>
      <c r="Y232" t="s">
        <v>45</v>
      </c>
      <c r="Z232" t="s">
        <v>191</v>
      </c>
      <c r="AA232" t="s">
        <v>192</v>
      </c>
      <c r="AB232">
        <v>17</v>
      </c>
      <c r="AC232" t="s">
        <v>151</v>
      </c>
      <c r="AD232" t="s">
        <v>61</v>
      </c>
      <c r="AE232">
        <v>3.98</v>
      </c>
      <c r="AF232">
        <v>3</v>
      </c>
      <c r="AG232">
        <v>0</v>
      </c>
      <c r="AH232" t="s">
        <v>260</v>
      </c>
      <c r="AI232">
        <v>0</v>
      </c>
      <c r="AJ232">
        <v>4</v>
      </c>
    </row>
    <row r="233" spans="1:36" x14ac:dyDescent="0.35">
      <c r="A233" t="s">
        <v>640</v>
      </c>
      <c r="B233">
        <v>10058</v>
      </c>
      <c r="C233">
        <v>0</v>
      </c>
      <c r="D233">
        <v>2</v>
      </c>
      <c r="E233">
        <v>1</v>
      </c>
      <c r="F233">
        <v>5</v>
      </c>
      <c r="G233">
        <v>5</v>
      </c>
      <c r="H233">
        <v>3</v>
      </c>
      <c r="I233">
        <v>0</v>
      </c>
      <c r="J233">
        <v>45115</v>
      </c>
      <c r="K233">
        <v>1</v>
      </c>
      <c r="L233">
        <v>19</v>
      </c>
      <c r="M233" t="s">
        <v>37</v>
      </c>
      <c r="N233" t="s">
        <v>38</v>
      </c>
      <c r="O233">
        <v>2176</v>
      </c>
      <c r="P233" t="s">
        <v>641</v>
      </c>
      <c r="Q233" t="s">
        <v>39</v>
      </c>
      <c r="R233" t="s">
        <v>75</v>
      </c>
      <c r="S233" t="s">
        <v>41</v>
      </c>
      <c r="T233" t="s">
        <v>104</v>
      </c>
      <c r="U233" t="s">
        <v>43</v>
      </c>
      <c r="V233" t="s">
        <v>237</v>
      </c>
      <c r="W233" t="s">
        <v>642</v>
      </c>
      <c r="X233" t="s">
        <v>169</v>
      </c>
      <c r="Y233" t="s">
        <v>57</v>
      </c>
      <c r="Z233" t="s">
        <v>46</v>
      </c>
      <c r="AA233" t="s">
        <v>73</v>
      </c>
      <c r="AB233">
        <v>16</v>
      </c>
      <c r="AC233" t="s">
        <v>48</v>
      </c>
      <c r="AD233" t="s">
        <v>61</v>
      </c>
      <c r="AE233">
        <v>5</v>
      </c>
      <c r="AF233">
        <v>4</v>
      </c>
      <c r="AG233">
        <v>0</v>
      </c>
      <c r="AH233" t="s">
        <v>54</v>
      </c>
      <c r="AI233">
        <v>0</v>
      </c>
      <c r="AJ233">
        <v>11</v>
      </c>
    </row>
    <row r="234" spans="1:36" x14ac:dyDescent="0.35">
      <c r="A234" t="s">
        <v>643</v>
      </c>
      <c r="B234">
        <v>10011</v>
      </c>
      <c r="C234">
        <v>1</v>
      </c>
      <c r="D234">
        <v>1</v>
      </c>
      <c r="E234">
        <v>0</v>
      </c>
      <c r="F234">
        <v>1</v>
      </c>
      <c r="G234">
        <v>5</v>
      </c>
      <c r="H234">
        <v>4</v>
      </c>
      <c r="I234">
        <v>0</v>
      </c>
      <c r="J234">
        <v>46738</v>
      </c>
      <c r="K234">
        <v>0</v>
      </c>
      <c r="L234">
        <v>19</v>
      </c>
      <c r="M234" t="s">
        <v>37</v>
      </c>
      <c r="N234" t="s">
        <v>38</v>
      </c>
      <c r="O234">
        <v>2171</v>
      </c>
      <c r="P234" s="1">
        <v>26999</v>
      </c>
      <c r="Q234" t="s">
        <v>66</v>
      </c>
      <c r="R234" t="s">
        <v>53</v>
      </c>
      <c r="S234" t="s">
        <v>41</v>
      </c>
      <c r="T234" t="s">
        <v>42</v>
      </c>
      <c r="U234" t="s">
        <v>141</v>
      </c>
      <c r="V234" t="s">
        <v>415</v>
      </c>
      <c r="X234" t="s">
        <v>44</v>
      </c>
      <c r="Y234" t="s">
        <v>45</v>
      </c>
      <c r="Z234" t="s">
        <v>46</v>
      </c>
      <c r="AA234" t="s">
        <v>77</v>
      </c>
      <c r="AC234" t="s">
        <v>78</v>
      </c>
      <c r="AD234" t="s">
        <v>49</v>
      </c>
      <c r="AE234">
        <v>4.3600000000000003</v>
      </c>
      <c r="AF234">
        <v>5</v>
      </c>
      <c r="AG234">
        <v>0</v>
      </c>
      <c r="AH234" s="1">
        <v>43771</v>
      </c>
      <c r="AI234">
        <v>0</v>
      </c>
      <c r="AJ234">
        <v>16</v>
      </c>
    </row>
    <row r="235" spans="1:36" x14ac:dyDescent="0.35">
      <c r="A235" t="s">
        <v>644</v>
      </c>
      <c r="B235">
        <v>10230</v>
      </c>
      <c r="C235">
        <v>0</v>
      </c>
      <c r="D235">
        <v>2</v>
      </c>
      <c r="E235">
        <v>0</v>
      </c>
      <c r="F235">
        <v>5</v>
      </c>
      <c r="G235">
        <v>5</v>
      </c>
      <c r="H235">
        <v>3</v>
      </c>
      <c r="I235">
        <v>0</v>
      </c>
      <c r="J235">
        <v>64971</v>
      </c>
      <c r="K235">
        <v>1</v>
      </c>
      <c r="L235">
        <v>20</v>
      </c>
      <c r="M235" t="s">
        <v>64</v>
      </c>
      <c r="N235" t="s">
        <v>38</v>
      </c>
      <c r="O235">
        <v>1902</v>
      </c>
      <c r="P235" s="1">
        <v>29715</v>
      </c>
      <c r="Q235" t="s">
        <v>66</v>
      </c>
      <c r="R235" t="s">
        <v>75</v>
      </c>
      <c r="S235" t="s">
        <v>135</v>
      </c>
      <c r="T235" t="s">
        <v>42</v>
      </c>
      <c r="U235" t="s">
        <v>95</v>
      </c>
      <c r="V235" t="s">
        <v>241</v>
      </c>
      <c r="W235" t="s">
        <v>645</v>
      </c>
      <c r="X235" t="s">
        <v>76</v>
      </c>
      <c r="Y235" t="s">
        <v>57</v>
      </c>
      <c r="Z235" t="s">
        <v>46</v>
      </c>
      <c r="AA235" t="s">
        <v>106</v>
      </c>
      <c r="AB235">
        <v>14</v>
      </c>
      <c r="AC235" t="s">
        <v>78</v>
      </c>
      <c r="AD235" t="s">
        <v>61</v>
      </c>
      <c r="AE235">
        <v>4.5</v>
      </c>
      <c r="AF235">
        <v>4</v>
      </c>
      <c r="AG235">
        <v>0</v>
      </c>
      <c r="AH235" t="s">
        <v>645</v>
      </c>
      <c r="AI235">
        <v>0</v>
      </c>
      <c r="AJ235">
        <v>10</v>
      </c>
    </row>
    <row r="236" spans="1:36" x14ac:dyDescent="0.35">
      <c r="A236" t="s">
        <v>646</v>
      </c>
      <c r="B236">
        <v>10224</v>
      </c>
      <c r="C236">
        <v>1</v>
      </c>
      <c r="D236">
        <v>1</v>
      </c>
      <c r="E236">
        <v>1</v>
      </c>
      <c r="F236">
        <v>5</v>
      </c>
      <c r="G236">
        <v>5</v>
      </c>
      <c r="H236">
        <v>3</v>
      </c>
      <c r="I236">
        <v>0</v>
      </c>
      <c r="J236">
        <v>55578</v>
      </c>
      <c r="K236">
        <v>1</v>
      </c>
      <c r="L236">
        <v>20</v>
      </c>
      <c r="M236" t="s">
        <v>64</v>
      </c>
      <c r="N236" t="s">
        <v>38</v>
      </c>
      <c r="O236">
        <v>2138</v>
      </c>
      <c r="P236" s="1">
        <v>26365</v>
      </c>
      <c r="Q236" t="s">
        <v>39</v>
      </c>
      <c r="R236" t="s">
        <v>53</v>
      </c>
      <c r="S236" t="s">
        <v>41</v>
      </c>
      <c r="T236" t="s">
        <v>42</v>
      </c>
      <c r="U236" t="s">
        <v>43</v>
      </c>
      <c r="V236" s="1">
        <v>40670</v>
      </c>
      <c r="W236" s="1">
        <v>41123</v>
      </c>
      <c r="X236" t="s">
        <v>105</v>
      </c>
      <c r="Y236" t="s">
        <v>57</v>
      </c>
      <c r="Z236" t="s">
        <v>46</v>
      </c>
      <c r="AA236" t="s">
        <v>69</v>
      </c>
      <c r="AB236">
        <v>20</v>
      </c>
      <c r="AC236" t="s">
        <v>60</v>
      </c>
      <c r="AD236" t="s">
        <v>61</v>
      </c>
      <c r="AE236">
        <v>4.2</v>
      </c>
      <c r="AF236">
        <v>5</v>
      </c>
      <c r="AG236">
        <v>0</v>
      </c>
      <c r="AH236" s="1">
        <v>41061</v>
      </c>
      <c r="AI236">
        <v>0</v>
      </c>
      <c r="AJ236">
        <v>13</v>
      </c>
    </row>
    <row r="237" spans="1:36" x14ac:dyDescent="0.35">
      <c r="A237" t="s">
        <v>647</v>
      </c>
      <c r="B237">
        <v>10047</v>
      </c>
      <c r="C237">
        <v>1</v>
      </c>
      <c r="D237">
        <v>1</v>
      </c>
      <c r="E237">
        <v>1</v>
      </c>
      <c r="F237">
        <v>5</v>
      </c>
      <c r="G237">
        <v>5</v>
      </c>
      <c r="H237">
        <v>3</v>
      </c>
      <c r="I237">
        <v>0</v>
      </c>
      <c r="J237">
        <v>50428</v>
      </c>
      <c r="K237">
        <v>1</v>
      </c>
      <c r="L237">
        <v>19</v>
      </c>
      <c r="M237" t="s">
        <v>37</v>
      </c>
      <c r="N237" t="s">
        <v>38</v>
      </c>
      <c r="O237">
        <v>1420</v>
      </c>
      <c r="P237" s="1">
        <v>27211</v>
      </c>
      <c r="Q237" t="s">
        <v>39</v>
      </c>
      <c r="R237" t="s">
        <v>53</v>
      </c>
      <c r="S237" t="s">
        <v>41</v>
      </c>
      <c r="T237" t="s">
        <v>42</v>
      </c>
      <c r="U237" t="s">
        <v>95</v>
      </c>
      <c r="V237" s="1">
        <v>40817</v>
      </c>
      <c r="W237" t="s">
        <v>648</v>
      </c>
      <c r="X237" t="s">
        <v>127</v>
      </c>
      <c r="Y237" t="s">
        <v>57</v>
      </c>
      <c r="Z237" t="s">
        <v>46</v>
      </c>
      <c r="AA237" t="s">
        <v>81</v>
      </c>
      <c r="AB237">
        <v>11</v>
      </c>
      <c r="AC237" t="s">
        <v>60</v>
      </c>
      <c r="AD237" t="s">
        <v>61</v>
      </c>
      <c r="AE237">
        <v>5</v>
      </c>
      <c r="AF237">
        <v>3</v>
      </c>
      <c r="AG237">
        <v>0</v>
      </c>
      <c r="AH237" s="1">
        <v>42278</v>
      </c>
      <c r="AI237">
        <v>0</v>
      </c>
      <c r="AJ237">
        <v>11</v>
      </c>
    </row>
    <row r="238" spans="1:36" x14ac:dyDescent="0.35">
      <c r="A238" t="s">
        <v>649</v>
      </c>
      <c r="B238">
        <v>10285</v>
      </c>
      <c r="C238">
        <v>1</v>
      </c>
      <c r="D238">
        <v>1</v>
      </c>
      <c r="E238">
        <v>0</v>
      </c>
      <c r="F238">
        <v>4</v>
      </c>
      <c r="G238">
        <v>5</v>
      </c>
      <c r="H238">
        <v>2</v>
      </c>
      <c r="I238">
        <v>0</v>
      </c>
      <c r="J238">
        <v>61422</v>
      </c>
      <c r="K238">
        <v>1</v>
      </c>
      <c r="L238">
        <v>19</v>
      </c>
      <c r="M238" t="s">
        <v>37</v>
      </c>
      <c r="N238" t="s">
        <v>38</v>
      </c>
      <c r="O238">
        <v>1460</v>
      </c>
      <c r="P238" s="1">
        <v>31229</v>
      </c>
      <c r="Q238" t="s">
        <v>66</v>
      </c>
      <c r="R238" t="s">
        <v>53</v>
      </c>
      <c r="S238" t="s">
        <v>41</v>
      </c>
      <c r="T238" t="s">
        <v>42</v>
      </c>
      <c r="U238" t="s">
        <v>43</v>
      </c>
      <c r="V238" s="1">
        <v>40817</v>
      </c>
      <c r="W238" t="s">
        <v>338</v>
      </c>
      <c r="X238" t="s">
        <v>127</v>
      </c>
      <c r="Y238" t="s">
        <v>128</v>
      </c>
      <c r="Z238" t="s">
        <v>46</v>
      </c>
      <c r="AA238" t="s">
        <v>91</v>
      </c>
      <c r="AB238">
        <v>19</v>
      </c>
      <c r="AC238" t="s">
        <v>60</v>
      </c>
      <c r="AD238" t="s">
        <v>152</v>
      </c>
      <c r="AE238">
        <v>3.6</v>
      </c>
      <c r="AF238">
        <v>3</v>
      </c>
      <c r="AG238">
        <v>0</v>
      </c>
      <c r="AH238" s="1">
        <v>42494</v>
      </c>
      <c r="AI238">
        <v>4</v>
      </c>
      <c r="AJ238">
        <v>16</v>
      </c>
    </row>
    <row r="239" spans="1:36" x14ac:dyDescent="0.35">
      <c r="A239" t="s">
        <v>650</v>
      </c>
      <c r="B239">
        <v>10020</v>
      </c>
      <c r="C239">
        <v>0</v>
      </c>
      <c r="D239">
        <v>4</v>
      </c>
      <c r="E239">
        <v>1</v>
      </c>
      <c r="F239">
        <v>1</v>
      </c>
      <c r="G239">
        <v>5</v>
      </c>
      <c r="H239">
        <v>4</v>
      </c>
      <c r="I239">
        <v>0</v>
      </c>
      <c r="J239">
        <v>63353</v>
      </c>
      <c r="K239">
        <v>0</v>
      </c>
      <c r="L239">
        <v>19</v>
      </c>
      <c r="M239" t="s">
        <v>37</v>
      </c>
      <c r="N239" t="s">
        <v>38</v>
      </c>
      <c r="O239">
        <v>1730</v>
      </c>
      <c r="P239" t="s">
        <v>651</v>
      </c>
      <c r="Q239" t="s">
        <v>39</v>
      </c>
      <c r="R239" t="s">
        <v>89</v>
      </c>
      <c r="S239" t="s">
        <v>41</v>
      </c>
      <c r="T239" t="s">
        <v>42</v>
      </c>
      <c r="U239" t="s">
        <v>43</v>
      </c>
      <c r="V239" s="1">
        <v>41493</v>
      </c>
      <c r="X239" t="s">
        <v>44</v>
      </c>
      <c r="Y239" t="s">
        <v>45</v>
      </c>
      <c r="Z239" t="s">
        <v>46</v>
      </c>
      <c r="AA239" t="s">
        <v>96</v>
      </c>
      <c r="AB239">
        <v>12</v>
      </c>
      <c r="AC239" t="s">
        <v>92</v>
      </c>
      <c r="AD239" t="s">
        <v>49</v>
      </c>
      <c r="AE239">
        <v>3.6</v>
      </c>
      <c r="AF239">
        <v>5</v>
      </c>
      <c r="AG239">
        <v>0</v>
      </c>
      <c r="AH239" s="1">
        <v>43771</v>
      </c>
      <c r="AI239">
        <v>0</v>
      </c>
      <c r="AJ239">
        <v>4</v>
      </c>
    </row>
    <row r="240" spans="1:36" x14ac:dyDescent="0.35">
      <c r="A240" t="s">
        <v>652</v>
      </c>
      <c r="B240">
        <v>10162</v>
      </c>
      <c r="C240">
        <v>1</v>
      </c>
      <c r="D240">
        <v>1</v>
      </c>
      <c r="E240">
        <v>0</v>
      </c>
      <c r="F240">
        <v>1</v>
      </c>
      <c r="G240">
        <v>3</v>
      </c>
      <c r="H240">
        <v>3</v>
      </c>
      <c r="I240">
        <v>0</v>
      </c>
      <c r="J240">
        <v>89883</v>
      </c>
      <c r="K240">
        <v>0</v>
      </c>
      <c r="L240">
        <v>9</v>
      </c>
      <c r="M240" t="s">
        <v>113</v>
      </c>
      <c r="N240" t="s">
        <v>38</v>
      </c>
      <c r="O240">
        <v>1886</v>
      </c>
      <c r="P240" s="1">
        <v>29900</v>
      </c>
      <c r="Q240" t="s">
        <v>66</v>
      </c>
      <c r="R240" t="s">
        <v>53</v>
      </c>
      <c r="S240" t="s">
        <v>41</v>
      </c>
      <c r="T240" t="s">
        <v>42</v>
      </c>
      <c r="U240" t="s">
        <v>43</v>
      </c>
      <c r="V240" t="s">
        <v>164</v>
      </c>
      <c r="X240" t="s">
        <v>44</v>
      </c>
      <c r="Y240" t="s">
        <v>45</v>
      </c>
      <c r="Z240" t="s">
        <v>58</v>
      </c>
      <c r="AA240" t="s">
        <v>59</v>
      </c>
      <c r="AB240">
        <v>4</v>
      </c>
      <c r="AC240" t="s">
        <v>92</v>
      </c>
      <c r="AD240" t="s">
        <v>61</v>
      </c>
      <c r="AE240">
        <v>3.69</v>
      </c>
      <c r="AF240">
        <v>5</v>
      </c>
      <c r="AG240">
        <v>6</v>
      </c>
      <c r="AH240" t="s">
        <v>120</v>
      </c>
      <c r="AI240">
        <v>0</v>
      </c>
      <c r="AJ240">
        <v>15</v>
      </c>
    </row>
    <row r="241" spans="1:36" x14ac:dyDescent="0.35">
      <c r="A241" t="s">
        <v>653</v>
      </c>
      <c r="B241">
        <v>10149</v>
      </c>
      <c r="C241">
        <v>0</v>
      </c>
      <c r="D241">
        <v>0</v>
      </c>
      <c r="E241">
        <v>0</v>
      </c>
      <c r="F241">
        <v>5</v>
      </c>
      <c r="G241">
        <v>3</v>
      </c>
      <c r="H241">
        <v>3</v>
      </c>
      <c r="I241">
        <v>0</v>
      </c>
      <c r="J241">
        <v>120000</v>
      </c>
      <c r="K241">
        <v>1</v>
      </c>
      <c r="L241">
        <v>29</v>
      </c>
      <c r="M241" t="s">
        <v>654</v>
      </c>
      <c r="N241" t="s">
        <v>38</v>
      </c>
      <c r="O241">
        <v>2703</v>
      </c>
      <c r="P241" t="s">
        <v>655</v>
      </c>
      <c r="Q241" t="s">
        <v>66</v>
      </c>
      <c r="R241" t="s">
        <v>40</v>
      </c>
      <c r="S241" t="s">
        <v>41</v>
      </c>
      <c r="T241" t="s">
        <v>104</v>
      </c>
      <c r="U241" t="s">
        <v>43</v>
      </c>
      <c r="V241" s="1">
        <v>42125</v>
      </c>
      <c r="W241" s="1">
        <v>43384</v>
      </c>
      <c r="X241" t="s">
        <v>105</v>
      </c>
      <c r="Y241" t="s">
        <v>57</v>
      </c>
      <c r="Z241" t="s">
        <v>58</v>
      </c>
      <c r="AA241" t="s">
        <v>59</v>
      </c>
      <c r="AB241">
        <v>4</v>
      </c>
      <c r="AC241" t="s">
        <v>48</v>
      </c>
      <c r="AD241" t="s">
        <v>61</v>
      </c>
      <c r="AE241">
        <v>3.88</v>
      </c>
      <c r="AF241">
        <v>3</v>
      </c>
      <c r="AG241">
        <v>7</v>
      </c>
      <c r="AH241" t="s">
        <v>656</v>
      </c>
      <c r="AI241">
        <v>0</v>
      </c>
      <c r="AJ241">
        <v>12</v>
      </c>
    </row>
    <row r="242" spans="1:36" x14ac:dyDescent="0.35">
      <c r="A242" t="s">
        <v>657</v>
      </c>
      <c r="B242">
        <v>10086</v>
      </c>
      <c r="C242">
        <v>0</v>
      </c>
      <c r="D242">
        <v>0</v>
      </c>
      <c r="E242">
        <v>0</v>
      </c>
      <c r="F242">
        <v>1</v>
      </c>
      <c r="G242">
        <v>3</v>
      </c>
      <c r="H242">
        <v>3</v>
      </c>
      <c r="I242">
        <v>0</v>
      </c>
      <c r="J242">
        <v>150290</v>
      </c>
      <c r="K242">
        <v>0</v>
      </c>
      <c r="L242">
        <v>7</v>
      </c>
      <c r="M242" t="s">
        <v>658</v>
      </c>
      <c r="N242" t="s">
        <v>38</v>
      </c>
      <c r="O242">
        <v>2056</v>
      </c>
      <c r="P242" t="s">
        <v>659</v>
      </c>
      <c r="Q242" t="s">
        <v>66</v>
      </c>
      <c r="R242" t="s">
        <v>40</v>
      </c>
      <c r="S242" t="s">
        <v>41</v>
      </c>
      <c r="T242" t="s">
        <v>42</v>
      </c>
      <c r="U242" t="s">
        <v>95</v>
      </c>
      <c r="V242" s="1">
        <v>42917</v>
      </c>
      <c r="X242" t="s">
        <v>44</v>
      </c>
      <c r="Y242" t="s">
        <v>45</v>
      </c>
      <c r="Z242" t="s">
        <v>58</v>
      </c>
      <c r="AA242" t="s">
        <v>290</v>
      </c>
      <c r="AB242">
        <v>13</v>
      </c>
      <c r="AC242" t="s">
        <v>60</v>
      </c>
      <c r="AD242" t="s">
        <v>61</v>
      </c>
      <c r="AE242">
        <v>4.9400000000000004</v>
      </c>
      <c r="AF242">
        <v>3</v>
      </c>
      <c r="AG242">
        <v>5</v>
      </c>
      <c r="AH242" s="1">
        <v>43618</v>
      </c>
      <c r="AI242">
        <v>0</v>
      </c>
      <c r="AJ242">
        <v>17</v>
      </c>
    </row>
    <row r="243" spans="1:36" x14ac:dyDescent="0.35">
      <c r="A243" t="s">
        <v>660</v>
      </c>
      <c r="B243">
        <v>10054</v>
      </c>
      <c r="C243">
        <v>0</v>
      </c>
      <c r="D243">
        <v>3</v>
      </c>
      <c r="E243">
        <v>0</v>
      </c>
      <c r="F243">
        <v>1</v>
      </c>
      <c r="G243">
        <v>5</v>
      </c>
      <c r="H243">
        <v>3</v>
      </c>
      <c r="I243">
        <v>0</v>
      </c>
      <c r="J243">
        <v>60627</v>
      </c>
      <c r="K243">
        <v>0</v>
      </c>
      <c r="L243">
        <v>19</v>
      </c>
      <c r="M243" t="s">
        <v>37</v>
      </c>
      <c r="N243" t="s">
        <v>38</v>
      </c>
      <c r="O243">
        <v>1886</v>
      </c>
      <c r="P243" s="1">
        <v>27161</v>
      </c>
      <c r="Q243" t="s">
        <v>66</v>
      </c>
      <c r="R243" t="s">
        <v>185</v>
      </c>
      <c r="S243" t="s">
        <v>41</v>
      </c>
      <c r="T243" t="s">
        <v>42</v>
      </c>
      <c r="U243" t="s">
        <v>43</v>
      </c>
      <c r="V243" s="1">
        <v>41791</v>
      </c>
      <c r="X243" t="s">
        <v>44</v>
      </c>
      <c r="Y243" t="s">
        <v>45</v>
      </c>
      <c r="Z243" t="s">
        <v>46</v>
      </c>
      <c r="AA243" t="s">
        <v>106</v>
      </c>
      <c r="AB243">
        <v>14</v>
      </c>
      <c r="AC243" t="s">
        <v>297</v>
      </c>
      <c r="AD243" t="s">
        <v>61</v>
      </c>
      <c r="AE243">
        <v>5</v>
      </c>
      <c r="AF243">
        <v>4</v>
      </c>
      <c r="AG243">
        <v>0</v>
      </c>
      <c r="AH243" t="s">
        <v>275</v>
      </c>
      <c r="AI243">
        <v>0</v>
      </c>
      <c r="AJ243">
        <v>8</v>
      </c>
    </row>
    <row r="244" spans="1:36" x14ac:dyDescent="0.35">
      <c r="A244" t="s">
        <v>661</v>
      </c>
      <c r="B244">
        <v>10065</v>
      </c>
      <c r="C244">
        <v>0</v>
      </c>
      <c r="D244">
        <v>0</v>
      </c>
      <c r="E244">
        <v>1</v>
      </c>
      <c r="F244">
        <v>5</v>
      </c>
      <c r="G244">
        <v>5</v>
      </c>
      <c r="H244">
        <v>3</v>
      </c>
      <c r="I244">
        <v>0</v>
      </c>
      <c r="J244">
        <v>53180</v>
      </c>
      <c r="K244">
        <v>1</v>
      </c>
      <c r="L244">
        <v>19</v>
      </c>
      <c r="M244" t="s">
        <v>37</v>
      </c>
      <c r="N244" t="s">
        <v>38</v>
      </c>
      <c r="O244">
        <v>2155</v>
      </c>
      <c r="P244" t="s">
        <v>662</v>
      </c>
      <c r="Q244" t="s">
        <v>39</v>
      </c>
      <c r="R244" t="s">
        <v>40</v>
      </c>
      <c r="S244" t="s">
        <v>41</v>
      </c>
      <c r="T244" t="s">
        <v>42</v>
      </c>
      <c r="U244" t="s">
        <v>43</v>
      </c>
      <c r="V244" s="1">
        <v>40637</v>
      </c>
      <c r="W244" t="s">
        <v>663</v>
      </c>
      <c r="X244" t="s">
        <v>105</v>
      </c>
      <c r="Y244" t="s">
        <v>57</v>
      </c>
      <c r="Z244" t="s">
        <v>46</v>
      </c>
      <c r="AA244" t="s">
        <v>69</v>
      </c>
      <c r="AB244">
        <v>20</v>
      </c>
      <c r="AC244" t="s">
        <v>78</v>
      </c>
      <c r="AD244" t="s">
        <v>61</v>
      </c>
      <c r="AE244">
        <v>5</v>
      </c>
      <c r="AF244">
        <v>5</v>
      </c>
      <c r="AG244">
        <v>0</v>
      </c>
      <c r="AH244" s="1">
        <v>43138</v>
      </c>
      <c r="AI244">
        <v>0</v>
      </c>
      <c r="AJ244">
        <v>4</v>
      </c>
    </row>
    <row r="245" spans="1:36" x14ac:dyDescent="0.35">
      <c r="A245" t="s">
        <v>664</v>
      </c>
      <c r="B245">
        <v>10198</v>
      </c>
      <c r="C245">
        <v>0</v>
      </c>
      <c r="D245">
        <v>0</v>
      </c>
      <c r="E245">
        <v>1</v>
      </c>
      <c r="F245">
        <v>1</v>
      </c>
      <c r="G245">
        <v>3</v>
      </c>
      <c r="H245">
        <v>3</v>
      </c>
      <c r="I245">
        <v>0</v>
      </c>
      <c r="J245">
        <v>140920</v>
      </c>
      <c r="K245">
        <v>0</v>
      </c>
      <c r="L245">
        <v>13</v>
      </c>
      <c r="M245" t="s">
        <v>665</v>
      </c>
      <c r="N245" t="s">
        <v>38</v>
      </c>
      <c r="O245">
        <v>2481</v>
      </c>
      <c r="P245" s="1">
        <v>26788</v>
      </c>
      <c r="Q245" t="s">
        <v>39</v>
      </c>
      <c r="R245" t="s">
        <v>40</v>
      </c>
      <c r="S245" t="s">
        <v>41</v>
      </c>
      <c r="T245" t="s">
        <v>42</v>
      </c>
      <c r="U245" t="s">
        <v>43</v>
      </c>
      <c r="V245" t="s">
        <v>666</v>
      </c>
      <c r="X245" t="s">
        <v>44</v>
      </c>
      <c r="Y245" t="s">
        <v>45</v>
      </c>
      <c r="Z245" t="s">
        <v>58</v>
      </c>
      <c r="AA245" t="s">
        <v>200</v>
      </c>
      <c r="AB245">
        <v>5</v>
      </c>
      <c r="AC245" t="s">
        <v>60</v>
      </c>
      <c r="AD245" t="s">
        <v>61</v>
      </c>
      <c r="AE245">
        <v>3.6</v>
      </c>
      <c r="AF245">
        <v>5</v>
      </c>
      <c r="AG245">
        <v>7</v>
      </c>
      <c r="AH245" t="s">
        <v>102</v>
      </c>
      <c r="AI245">
        <v>0</v>
      </c>
      <c r="AJ245">
        <v>13</v>
      </c>
    </row>
    <row r="246" spans="1:36" x14ac:dyDescent="0.35">
      <c r="A246" t="s">
        <v>667</v>
      </c>
      <c r="B246">
        <v>10222</v>
      </c>
      <c r="C246">
        <v>0</v>
      </c>
      <c r="D246">
        <v>2</v>
      </c>
      <c r="E246">
        <v>1</v>
      </c>
      <c r="F246">
        <v>5</v>
      </c>
      <c r="G246">
        <v>3</v>
      </c>
      <c r="H246">
        <v>3</v>
      </c>
      <c r="I246">
        <v>1</v>
      </c>
      <c r="J246">
        <v>148999</v>
      </c>
      <c r="K246">
        <v>1</v>
      </c>
      <c r="L246">
        <v>13</v>
      </c>
      <c r="M246" t="s">
        <v>665</v>
      </c>
      <c r="N246" t="s">
        <v>38</v>
      </c>
      <c r="O246">
        <v>1915</v>
      </c>
      <c r="P246" s="1">
        <v>23468</v>
      </c>
      <c r="Q246" t="s">
        <v>39</v>
      </c>
      <c r="R246" t="s">
        <v>75</v>
      </c>
      <c r="S246" t="s">
        <v>41</v>
      </c>
      <c r="T246" t="s">
        <v>42</v>
      </c>
      <c r="U246" t="s">
        <v>95</v>
      </c>
      <c r="V246" s="1">
        <v>41153</v>
      </c>
      <c r="W246" s="1">
        <v>42105</v>
      </c>
      <c r="X246" t="s">
        <v>68</v>
      </c>
      <c r="Y246" t="s">
        <v>57</v>
      </c>
      <c r="Z246" t="s">
        <v>58</v>
      </c>
      <c r="AA246" t="s">
        <v>200</v>
      </c>
      <c r="AB246">
        <v>5</v>
      </c>
      <c r="AC246" t="s">
        <v>97</v>
      </c>
      <c r="AD246" t="s">
        <v>61</v>
      </c>
      <c r="AE246">
        <v>4.3</v>
      </c>
      <c r="AF246">
        <v>4</v>
      </c>
      <c r="AG246">
        <v>6</v>
      </c>
      <c r="AH246" s="1">
        <v>42095</v>
      </c>
      <c r="AI246">
        <v>0</v>
      </c>
      <c r="AJ246">
        <v>8</v>
      </c>
    </row>
    <row r="247" spans="1:36" x14ac:dyDescent="0.35">
      <c r="A247" t="s">
        <v>668</v>
      </c>
      <c r="B247">
        <v>10126</v>
      </c>
      <c r="C247">
        <v>1</v>
      </c>
      <c r="D247">
        <v>1</v>
      </c>
      <c r="E247">
        <v>0</v>
      </c>
      <c r="F247">
        <v>1</v>
      </c>
      <c r="G247">
        <v>4</v>
      </c>
      <c r="H247">
        <v>3</v>
      </c>
      <c r="I247">
        <v>0</v>
      </c>
      <c r="J247">
        <v>86214</v>
      </c>
      <c r="K247">
        <v>0</v>
      </c>
      <c r="L247">
        <v>24</v>
      </c>
      <c r="M247" t="s">
        <v>83</v>
      </c>
      <c r="N247" t="s">
        <v>38</v>
      </c>
      <c r="O247">
        <v>2132</v>
      </c>
      <c r="P247" t="s">
        <v>669</v>
      </c>
      <c r="Q247" t="s">
        <v>66</v>
      </c>
      <c r="R247" t="s">
        <v>53</v>
      </c>
      <c r="S247" t="s">
        <v>41</v>
      </c>
      <c r="T247" t="s">
        <v>42</v>
      </c>
      <c r="U247" t="s">
        <v>43</v>
      </c>
      <c r="V247" s="1">
        <v>41040</v>
      </c>
      <c r="X247" t="s">
        <v>44</v>
      </c>
      <c r="Y247" t="s">
        <v>45</v>
      </c>
      <c r="Z247" t="s">
        <v>85</v>
      </c>
      <c r="AA247" t="s">
        <v>86</v>
      </c>
      <c r="AB247">
        <v>10</v>
      </c>
      <c r="AC247" t="s">
        <v>60</v>
      </c>
      <c r="AD247" t="s">
        <v>61</v>
      </c>
      <c r="AE247">
        <v>4.2</v>
      </c>
      <c r="AF247">
        <v>3</v>
      </c>
      <c r="AG247">
        <v>6</v>
      </c>
      <c r="AH247" t="s">
        <v>319</v>
      </c>
      <c r="AI247">
        <v>0</v>
      </c>
      <c r="AJ247">
        <v>2</v>
      </c>
    </row>
    <row r="248" spans="1:36" x14ac:dyDescent="0.35">
      <c r="A248" t="s">
        <v>670</v>
      </c>
      <c r="B248">
        <v>10295</v>
      </c>
      <c r="C248">
        <v>0</v>
      </c>
      <c r="D248">
        <v>0</v>
      </c>
      <c r="E248">
        <v>0</v>
      </c>
      <c r="F248">
        <v>2</v>
      </c>
      <c r="G248">
        <v>5</v>
      </c>
      <c r="H248">
        <v>2</v>
      </c>
      <c r="I248">
        <v>1</v>
      </c>
      <c r="J248">
        <v>47750</v>
      </c>
      <c r="K248">
        <v>0</v>
      </c>
      <c r="L248">
        <v>19</v>
      </c>
      <c r="M248" t="s">
        <v>37</v>
      </c>
      <c r="N248" t="s">
        <v>38</v>
      </c>
      <c r="O248">
        <v>1801</v>
      </c>
      <c r="P248" s="1">
        <v>24995</v>
      </c>
      <c r="Q248" t="s">
        <v>66</v>
      </c>
      <c r="R248" t="s">
        <v>40</v>
      </c>
      <c r="S248" t="s">
        <v>41</v>
      </c>
      <c r="T248" t="s">
        <v>42</v>
      </c>
      <c r="U248" t="s">
        <v>95</v>
      </c>
      <c r="V248" s="1">
        <v>42467</v>
      </c>
      <c r="X248" t="s">
        <v>44</v>
      </c>
      <c r="Y248" t="s">
        <v>45</v>
      </c>
      <c r="Z248" t="s">
        <v>46</v>
      </c>
      <c r="AA248" t="s">
        <v>119</v>
      </c>
      <c r="AB248">
        <v>18</v>
      </c>
      <c r="AC248" t="s">
        <v>97</v>
      </c>
      <c r="AD248" t="s">
        <v>152</v>
      </c>
      <c r="AE248">
        <v>2.6</v>
      </c>
      <c r="AF248">
        <v>4</v>
      </c>
      <c r="AG248">
        <v>0</v>
      </c>
      <c r="AH248" t="s">
        <v>102</v>
      </c>
      <c r="AI248">
        <v>5</v>
      </c>
      <c r="AJ248">
        <v>4</v>
      </c>
    </row>
    <row r="249" spans="1:36" x14ac:dyDescent="0.35">
      <c r="A249" t="s">
        <v>671</v>
      </c>
      <c r="B249">
        <v>10260</v>
      </c>
      <c r="C249">
        <v>0</v>
      </c>
      <c r="D249">
        <v>0</v>
      </c>
      <c r="E249">
        <v>1</v>
      </c>
      <c r="F249">
        <v>5</v>
      </c>
      <c r="G249">
        <v>5</v>
      </c>
      <c r="H249">
        <v>3</v>
      </c>
      <c r="I249">
        <v>0</v>
      </c>
      <c r="J249">
        <v>46428</v>
      </c>
      <c r="K249">
        <v>1</v>
      </c>
      <c r="L249">
        <v>19</v>
      </c>
      <c r="M249" t="s">
        <v>37</v>
      </c>
      <c r="N249" t="s">
        <v>38</v>
      </c>
      <c r="O249">
        <v>2148</v>
      </c>
      <c r="P249" t="s">
        <v>672</v>
      </c>
      <c r="Q249" t="s">
        <v>39</v>
      </c>
      <c r="R249" t="s">
        <v>40</v>
      </c>
      <c r="S249" t="s">
        <v>41</v>
      </c>
      <c r="T249" t="s">
        <v>42</v>
      </c>
      <c r="U249" t="s">
        <v>43</v>
      </c>
      <c r="V249" s="1">
        <v>39934</v>
      </c>
      <c r="W249" t="s">
        <v>673</v>
      </c>
      <c r="X249" t="s">
        <v>229</v>
      </c>
      <c r="Y249" t="s">
        <v>57</v>
      </c>
      <c r="Z249" t="s">
        <v>46</v>
      </c>
      <c r="AA249" t="s">
        <v>47</v>
      </c>
      <c r="AB249">
        <v>22</v>
      </c>
      <c r="AC249" t="s">
        <v>78</v>
      </c>
      <c r="AD249" t="s">
        <v>61</v>
      </c>
      <c r="AE249">
        <v>4.5999999999999996</v>
      </c>
      <c r="AF249">
        <v>5</v>
      </c>
      <c r="AG249">
        <v>0</v>
      </c>
      <c r="AH249" s="1">
        <v>43222</v>
      </c>
      <c r="AI249">
        <v>0</v>
      </c>
      <c r="AJ249">
        <v>7</v>
      </c>
    </row>
    <row r="250" spans="1:36" x14ac:dyDescent="0.35">
      <c r="A250" t="s">
        <v>674</v>
      </c>
      <c r="B250">
        <v>10233</v>
      </c>
      <c r="C250">
        <v>1</v>
      </c>
      <c r="D250">
        <v>1</v>
      </c>
      <c r="E250">
        <v>1</v>
      </c>
      <c r="F250">
        <v>1</v>
      </c>
      <c r="G250">
        <v>5</v>
      </c>
      <c r="H250">
        <v>3</v>
      </c>
      <c r="I250">
        <v>0</v>
      </c>
      <c r="J250">
        <v>57975</v>
      </c>
      <c r="K250">
        <v>0</v>
      </c>
      <c r="L250">
        <v>20</v>
      </c>
      <c r="M250" t="s">
        <v>64</v>
      </c>
      <c r="N250" t="s">
        <v>38</v>
      </c>
      <c r="O250">
        <v>2062</v>
      </c>
      <c r="P250" t="s">
        <v>675</v>
      </c>
      <c r="Q250" t="s">
        <v>39</v>
      </c>
      <c r="R250" t="s">
        <v>53</v>
      </c>
      <c r="S250" t="s">
        <v>41</v>
      </c>
      <c r="T250" t="s">
        <v>42</v>
      </c>
      <c r="U250" t="s">
        <v>43</v>
      </c>
      <c r="V250" t="s">
        <v>240</v>
      </c>
      <c r="X250" t="s">
        <v>44</v>
      </c>
      <c r="Y250" t="s">
        <v>45</v>
      </c>
      <c r="Z250" t="s">
        <v>46</v>
      </c>
      <c r="AA250" t="s">
        <v>119</v>
      </c>
      <c r="AB250">
        <v>18</v>
      </c>
      <c r="AC250" t="s">
        <v>151</v>
      </c>
      <c r="AD250" t="s">
        <v>61</v>
      </c>
      <c r="AE250">
        <v>4.0999999999999996</v>
      </c>
      <c r="AF250">
        <v>3</v>
      </c>
      <c r="AG250">
        <v>0</v>
      </c>
      <c r="AH250" s="1">
        <v>43739</v>
      </c>
      <c r="AI250">
        <v>0</v>
      </c>
      <c r="AJ250">
        <v>13</v>
      </c>
    </row>
    <row r="251" spans="1:36" x14ac:dyDescent="0.35">
      <c r="A251" t="s">
        <v>676</v>
      </c>
      <c r="B251">
        <v>10229</v>
      </c>
      <c r="C251">
        <v>0</v>
      </c>
      <c r="D251">
        <v>2</v>
      </c>
      <c r="E251">
        <v>1</v>
      </c>
      <c r="F251">
        <v>5</v>
      </c>
      <c r="G251">
        <v>3</v>
      </c>
      <c r="H251">
        <v>3</v>
      </c>
      <c r="I251">
        <v>0</v>
      </c>
      <c r="J251">
        <v>88527</v>
      </c>
      <c r="K251">
        <v>1</v>
      </c>
      <c r="L251">
        <v>9</v>
      </c>
      <c r="M251" t="s">
        <v>677</v>
      </c>
      <c r="N251" t="s">
        <v>38</v>
      </c>
      <c r="O251">
        <v>2452</v>
      </c>
      <c r="P251" t="s">
        <v>678</v>
      </c>
      <c r="Q251" t="s">
        <v>39</v>
      </c>
      <c r="R251" t="s">
        <v>75</v>
      </c>
      <c r="S251" t="s">
        <v>41</v>
      </c>
      <c r="T251" t="s">
        <v>42</v>
      </c>
      <c r="U251" t="s">
        <v>95</v>
      </c>
      <c r="V251" s="1">
        <v>42125</v>
      </c>
      <c r="W251" t="s">
        <v>679</v>
      </c>
      <c r="X251" t="s">
        <v>68</v>
      </c>
      <c r="Y251" t="s">
        <v>57</v>
      </c>
      <c r="Z251" t="s">
        <v>58</v>
      </c>
      <c r="AA251" t="s">
        <v>59</v>
      </c>
      <c r="AB251">
        <v>4</v>
      </c>
      <c r="AC251" t="s">
        <v>48</v>
      </c>
      <c r="AD251" t="s">
        <v>61</v>
      </c>
      <c r="AE251">
        <v>4.2</v>
      </c>
      <c r="AF251">
        <v>3</v>
      </c>
      <c r="AG251">
        <v>5</v>
      </c>
      <c r="AH251" t="s">
        <v>680</v>
      </c>
      <c r="AI251">
        <v>0</v>
      </c>
      <c r="AJ251">
        <v>2</v>
      </c>
    </row>
    <row r="252" spans="1:36" x14ac:dyDescent="0.35">
      <c r="A252" t="s">
        <v>681</v>
      </c>
      <c r="B252">
        <v>10169</v>
      </c>
      <c r="C252">
        <v>1</v>
      </c>
      <c r="D252">
        <v>1</v>
      </c>
      <c r="E252">
        <v>0</v>
      </c>
      <c r="F252">
        <v>1</v>
      </c>
      <c r="G252">
        <v>5</v>
      </c>
      <c r="H252">
        <v>3</v>
      </c>
      <c r="I252">
        <v>0</v>
      </c>
      <c r="J252">
        <v>56147</v>
      </c>
      <c r="K252">
        <v>0</v>
      </c>
      <c r="L252">
        <v>19</v>
      </c>
      <c r="M252" t="s">
        <v>37</v>
      </c>
      <c r="N252" t="s">
        <v>38</v>
      </c>
      <c r="O252">
        <v>2154</v>
      </c>
      <c r="P252" s="1">
        <v>32423</v>
      </c>
      <c r="Q252" t="s">
        <v>66</v>
      </c>
      <c r="R252" t="s">
        <v>53</v>
      </c>
      <c r="S252" t="s">
        <v>41</v>
      </c>
      <c r="T252" t="s">
        <v>42</v>
      </c>
      <c r="U252" t="s">
        <v>95</v>
      </c>
      <c r="V252" t="s">
        <v>182</v>
      </c>
      <c r="X252" t="s">
        <v>44</v>
      </c>
      <c r="Y252" t="s">
        <v>45</v>
      </c>
      <c r="Z252" t="s">
        <v>46</v>
      </c>
      <c r="AA252" t="s">
        <v>73</v>
      </c>
      <c r="AB252">
        <v>16</v>
      </c>
      <c r="AC252" t="s">
        <v>48</v>
      </c>
      <c r="AD252" t="s">
        <v>61</v>
      </c>
      <c r="AE252">
        <v>3.51</v>
      </c>
      <c r="AF252">
        <v>3</v>
      </c>
      <c r="AG252">
        <v>0</v>
      </c>
      <c r="AH252" t="s">
        <v>102</v>
      </c>
      <c r="AI252">
        <v>0</v>
      </c>
      <c r="AJ252">
        <v>2</v>
      </c>
    </row>
    <row r="253" spans="1:36" x14ac:dyDescent="0.35">
      <c r="A253" t="s">
        <v>682</v>
      </c>
      <c r="B253">
        <v>10071</v>
      </c>
      <c r="C253">
        <v>0</v>
      </c>
      <c r="D253">
        <v>0</v>
      </c>
      <c r="E253">
        <v>0</v>
      </c>
      <c r="F253">
        <v>3</v>
      </c>
      <c r="G253">
        <v>5</v>
      </c>
      <c r="H253">
        <v>3</v>
      </c>
      <c r="I253">
        <v>0</v>
      </c>
      <c r="J253">
        <v>50923</v>
      </c>
      <c r="K253">
        <v>0</v>
      </c>
      <c r="L253">
        <v>19</v>
      </c>
      <c r="M253" t="s">
        <v>37</v>
      </c>
      <c r="N253" t="s">
        <v>38</v>
      </c>
      <c r="O253">
        <v>2191</v>
      </c>
      <c r="P253" s="1">
        <v>27670</v>
      </c>
      <c r="Q253" t="s">
        <v>66</v>
      </c>
      <c r="R253" t="s">
        <v>40</v>
      </c>
      <c r="S253" t="s">
        <v>41</v>
      </c>
      <c r="T253" t="s">
        <v>42</v>
      </c>
      <c r="U253" t="s">
        <v>141</v>
      </c>
      <c r="V253" t="s">
        <v>90</v>
      </c>
      <c r="X253" t="s">
        <v>44</v>
      </c>
      <c r="Y253" t="s">
        <v>45</v>
      </c>
      <c r="Z253" t="s">
        <v>46</v>
      </c>
      <c r="AA253" t="s">
        <v>77</v>
      </c>
      <c r="AC253" t="s">
        <v>78</v>
      </c>
      <c r="AD253" t="s">
        <v>61</v>
      </c>
      <c r="AE253">
        <v>5</v>
      </c>
      <c r="AF253">
        <v>5</v>
      </c>
      <c r="AG253">
        <v>0</v>
      </c>
      <c r="AH253" s="1">
        <v>43618</v>
      </c>
      <c r="AI253">
        <v>0</v>
      </c>
      <c r="AJ253">
        <v>14</v>
      </c>
    </row>
    <row r="254" spans="1:36" x14ac:dyDescent="0.35">
      <c r="A254" t="s">
        <v>683</v>
      </c>
      <c r="B254">
        <v>10179</v>
      </c>
      <c r="C254">
        <v>1</v>
      </c>
      <c r="D254">
        <v>1</v>
      </c>
      <c r="E254">
        <v>0</v>
      </c>
      <c r="F254">
        <v>1</v>
      </c>
      <c r="G254">
        <v>3</v>
      </c>
      <c r="H254">
        <v>3</v>
      </c>
      <c r="I254">
        <v>0</v>
      </c>
      <c r="J254">
        <v>50750</v>
      </c>
      <c r="K254">
        <v>0</v>
      </c>
      <c r="L254">
        <v>15</v>
      </c>
      <c r="M254" t="s">
        <v>342</v>
      </c>
      <c r="N254" t="s">
        <v>38</v>
      </c>
      <c r="O254">
        <v>1773</v>
      </c>
      <c r="P254" t="s">
        <v>684</v>
      </c>
      <c r="Q254" t="s">
        <v>66</v>
      </c>
      <c r="R254" t="s">
        <v>53</v>
      </c>
      <c r="S254" t="s">
        <v>41</v>
      </c>
      <c r="T254" t="s">
        <v>42</v>
      </c>
      <c r="U254" t="s">
        <v>43</v>
      </c>
      <c r="V254" t="s">
        <v>685</v>
      </c>
      <c r="X254" t="s">
        <v>44</v>
      </c>
      <c r="Y254" t="s">
        <v>45</v>
      </c>
      <c r="Z254" t="s">
        <v>58</v>
      </c>
      <c r="AA254" t="s">
        <v>101</v>
      </c>
      <c r="AB254">
        <v>7</v>
      </c>
      <c r="AC254" t="s">
        <v>48</v>
      </c>
      <c r="AD254" t="s">
        <v>61</v>
      </c>
      <c r="AE254">
        <v>3.31</v>
      </c>
      <c r="AF254">
        <v>3</v>
      </c>
      <c r="AG254">
        <v>6</v>
      </c>
      <c r="AH254" s="1">
        <v>43647</v>
      </c>
      <c r="AI254">
        <v>0</v>
      </c>
      <c r="AJ254">
        <v>7</v>
      </c>
    </row>
    <row r="255" spans="1:36" x14ac:dyDescent="0.35">
      <c r="A255" t="s">
        <v>686</v>
      </c>
      <c r="B255">
        <v>10091</v>
      </c>
      <c r="C255">
        <v>1</v>
      </c>
      <c r="D255">
        <v>1</v>
      </c>
      <c r="E255">
        <v>0</v>
      </c>
      <c r="F255">
        <v>1</v>
      </c>
      <c r="G255">
        <v>5</v>
      </c>
      <c r="H255">
        <v>3</v>
      </c>
      <c r="I255">
        <v>0</v>
      </c>
      <c r="J255">
        <v>52087</v>
      </c>
      <c r="K255">
        <v>0</v>
      </c>
      <c r="L255">
        <v>19</v>
      </c>
      <c r="M255" t="s">
        <v>37</v>
      </c>
      <c r="N255" t="s">
        <v>38</v>
      </c>
      <c r="O255">
        <v>2149</v>
      </c>
      <c r="P255" t="s">
        <v>687</v>
      </c>
      <c r="Q255" t="s">
        <v>66</v>
      </c>
      <c r="R255" t="s">
        <v>53</v>
      </c>
      <c r="S255" t="s">
        <v>41</v>
      </c>
      <c r="T255" t="s">
        <v>42</v>
      </c>
      <c r="U255" t="s">
        <v>43</v>
      </c>
      <c r="V255" t="s">
        <v>146</v>
      </c>
      <c r="X255" t="s">
        <v>44</v>
      </c>
      <c r="Y255" t="s">
        <v>45</v>
      </c>
      <c r="Z255" t="s">
        <v>46</v>
      </c>
      <c r="AA255" t="s">
        <v>81</v>
      </c>
      <c r="AB255">
        <v>11</v>
      </c>
      <c r="AC255" t="s">
        <v>48</v>
      </c>
      <c r="AD255" t="s">
        <v>61</v>
      </c>
      <c r="AE255">
        <v>4.8099999999999996</v>
      </c>
      <c r="AF255">
        <v>4</v>
      </c>
      <c r="AG255">
        <v>0</v>
      </c>
      <c r="AH255" t="s">
        <v>403</v>
      </c>
      <c r="AI255">
        <v>0</v>
      </c>
      <c r="AJ255">
        <v>15</v>
      </c>
    </row>
    <row r="256" spans="1:36" x14ac:dyDescent="0.35">
      <c r="A256" t="s">
        <v>688</v>
      </c>
      <c r="B256">
        <v>10178</v>
      </c>
      <c r="C256">
        <v>1</v>
      </c>
      <c r="D256">
        <v>1</v>
      </c>
      <c r="E256">
        <v>1</v>
      </c>
      <c r="F256">
        <v>1</v>
      </c>
      <c r="G256">
        <v>3</v>
      </c>
      <c r="H256">
        <v>3</v>
      </c>
      <c r="I256">
        <v>0</v>
      </c>
      <c r="J256">
        <v>87826</v>
      </c>
      <c r="K256">
        <v>0</v>
      </c>
      <c r="L256">
        <v>9</v>
      </c>
      <c r="M256" t="s">
        <v>113</v>
      </c>
      <c r="N256" t="s">
        <v>38</v>
      </c>
      <c r="O256">
        <v>2110</v>
      </c>
      <c r="P256" s="1">
        <v>25782</v>
      </c>
      <c r="Q256" t="s">
        <v>39</v>
      </c>
      <c r="R256" t="s">
        <v>53</v>
      </c>
      <c r="S256" t="s">
        <v>41</v>
      </c>
      <c r="T256" t="s">
        <v>104</v>
      </c>
      <c r="U256" t="s">
        <v>43</v>
      </c>
      <c r="V256" s="1">
        <v>42125</v>
      </c>
      <c r="X256" t="s">
        <v>44</v>
      </c>
      <c r="Y256" t="s">
        <v>45</v>
      </c>
      <c r="Z256" t="s">
        <v>58</v>
      </c>
      <c r="AA256" t="s">
        <v>59</v>
      </c>
      <c r="AB256">
        <v>4</v>
      </c>
      <c r="AC256" t="s">
        <v>92</v>
      </c>
      <c r="AD256" t="s">
        <v>61</v>
      </c>
      <c r="AE256">
        <v>3.32</v>
      </c>
      <c r="AF256">
        <v>3</v>
      </c>
      <c r="AG256">
        <v>7</v>
      </c>
      <c r="AH256" t="s">
        <v>132</v>
      </c>
      <c r="AI256">
        <v>0</v>
      </c>
      <c r="AJ256">
        <v>16</v>
      </c>
    </row>
    <row r="257" spans="1:36" x14ac:dyDescent="0.35">
      <c r="A257" t="s">
        <v>689</v>
      </c>
      <c r="B257">
        <v>10039</v>
      </c>
      <c r="C257">
        <v>0</v>
      </c>
      <c r="D257">
        <v>0</v>
      </c>
      <c r="E257">
        <v>0</v>
      </c>
      <c r="F257">
        <v>1</v>
      </c>
      <c r="G257">
        <v>1</v>
      </c>
      <c r="H257">
        <v>3</v>
      </c>
      <c r="I257">
        <v>0</v>
      </c>
      <c r="J257">
        <v>51920</v>
      </c>
      <c r="K257">
        <v>0</v>
      </c>
      <c r="L257">
        <v>2</v>
      </c>
      <c r="M257" t="s">
        <v>439</v>
      </c>
      <c r="N257" t="s">
        <v>38</v>
      </c>
      <c r="O257">
        <v>2330</v>
      </c>
      <c r="P257" t="s">
        <v>690</v>
      </c>
      <c r="Q257" t="s">
        <v>66</v>
      </c>
      <c r="R257" t="s">
        <v>40</v>
      </c>
      <c r="S257" t="s">
        <v>41</v>
      </c>
      <c r="T257" t="s">
        <v>42</v>
      </c>
      <c r="U257" t="s">
        <v>43</v>
      </c>
      <c r="V257" s="1">
        <v>42009</v>
      </c>
      <c r="X257" t="s">
        <v>44</v>
      </c>
      <c r="Y257" t="s">
        <v>45</v>
      </c>
      <c r="Z257" t="s">
        <v>165</v>
      </c>
      <c r="AA257" t="s">
        <v>166</v>
      </c>
      <c r="AB257">
        <v>1</v>
      </c>
      <c r="AC257" t="s">
        <v>297</v>
      </c>
      <c r="AD257" t="s">
        <v>61</v>
      </c>
      <c r="AE257">
        <v>5</v>
      </c>
      <c r="AF257">
        <v>3</v>
      </c>
      <c r="AG257">
        <v>5</v>
      </c>
      <c r="AH257" t="s">
        <v>179</v>
      </c>
      <c r="AI257">
        <v>0</v>
      </c>
      <c r="AJ257">
        <v>2</v>
      </c>
    </row>
    <row r="258" spans="1:36" x14ac:dyDescent="0.35">
      <c r="A258" t="s">
        <v>691</v>
      </c>
      <c r="B258">
        <v>10095</v>
      </c>
      <c r="C258">
        <v>0</v>
      </c>
      <c r="D258">
        <v>0</v>
      </c>
      <c r="E258">
        <v>0</v>
      </c>
      <c r="F258">
        <v>5</v>
      </c>
      <c r="G258">
        <v>5</v>
      </c>
      <c r="H258">
        <v>3</v>
      </c>
      <c r="I258">
        <v>0</v>
      </c>
      <c r="J258">
        <v>63878</v>
      </c>
      <c r="K258">
        <v>1</v>
      </c>
      <c r="L258">
        <v>20</v>
      </c>
      <c r="M258" t="s">
        <v>64</v>
      </c>
      <c r="N258" t="s">
        <v>38</v>
      </c>
      <c r="O258">
        <v>1851</v>
      </c>
      <c r="P258" t="s">
        <v>692</v>
      </c>
      <c r="Q258" t="s">
        <v>66</v>
      </c>
      <c r="R258" t="s">
        <v>40</v>
      </c>
      <c r="S258" t="s">
        <v>41</v>
      </c>
      <c r="T258" t="s">
        <v>42</v>
      </c>
      <c r="U258" t="s">
        <v>43</v>
      </c>
      <c r="V258" t="s">
        <v>693</v>
      </c>
      <c r="W258" s="1">
        <v>42220</v>
      </c>
      <c r="X258" t="s">
        <v>468</v>
      </c>
      <c r="Y258" t="s">
        <v>57</v>
      </c>
      <c r="Z258" t="s">
        <v>46</v>
      </c>
      <c r="AA258" t="s">
        <v>47</v>
      </c>
      <c r="AB258">
        <v>22</v>
      </c>
      <c r="AC258" t="s">
        <v>151</v>
      </c>
      <c r="AD258" t="s">
        <v>61</v>
      </c>
      <c r="AE258">
        <v>4.68</v>
      </c>
      <c r="AF258">
        <v>4</v>
      </c>
      <c r="AG258">
        <v>0</v>
      </c>
      <c r="AH258" s="1">
        <v>42039</v>
      </c>
      <c r="AI258">
        <v>0</v>
      </c>
      <c r="AJ258">
        <v>20</v>
      </c>
    </row>
    <row r="259" spans="1:36" x14ac:dyDescent="0.35">
      <c r="A259" t="s">
        <v>694</v>
      </c>
      <c r="B259">
        <v>10027</v>
      </c>
      <c r="C259">
        <v>0</v>
      </c>
      <c r="D259">
        <v>0</v>
      </c>
      <c r="E259">
        <v>1</v>
      </c>
      <c r="F259">
        <v>1</v>
      </c>
      <c r="G259">
        <v>5</v>
      </c>
      <c r="H259">
        <v>4</v>
      </c>
      <c r="I259">
        <v>0</v>
      </c>
      <c r="J259">
        <v>60656</v>
      </c>
      <c r="K259">
        <v>0</v>
      </c>
      <c r="L259">
        <v>20</v>
      </c>
      <c r="M259" t="s">
        <v>64</v>
      </c>
      <c r="N259" t="s">
        <v>38</v>
      </c>
      <c r="O259">
        <v>2045</v>
      </c>
      <c r="P259" t="s">
        <v>695</v>
      </c>
      <c r="Q259" t="s">
        <v>39</v>
      </c>
      <c r="R259" t="s">
        <v>40</v>
      </c>
      <c r="S259" t="s">
        <v>41</v>
      </c>
      <c r="T259" t="s">
        <v>42</v>
      </c>
      <c r="U259" t="s">
        <v>43</v>
      </c>
      <c r="V259" t="s">
        <v>182</v>
      </c>
      <c r="X259" t="s">
        <v>44</v>
      </c>
      <c r="Y259" t="s">
        <v>45</v>
      </c>
      <c r="Z259" t="s">
        <v>46</v>
      </c>
      <c r="AA259" t="s">
        <v>73</v>
      </c>
      <c r="AB259">
        <v>16</v>
      </c>
      <c r="AC259" t="s">
        <v>60</v>
      </c>
      <c r="AD259" t="s">
        <v>49</v>
      </c>
      <c r="AE259">
        <v>4.3</v>
      </c>
      <c r="AF259">
        <v>3</v>
      </c>
      <c r="AG259">
        <v>0</v>
      </c>
      <c r="AH259" t="s">
        <v>260</v>
      </c>
      <c r="AI259">
        <v>0</v>
      </c>
      <c r="AJ259">
        <v>4</v>
      </c>
    </row>
    <row r="260" spans="1:36" x14ac:dyDescent="0.35">
      <c r="A260" t="s">
        <v>696</v>
      </c>
      <c r="B260">
        <v>10291</v>
      </c>
      <c r="C260">
        <v>0</v>
      </c>
      <c r="D260">
        <v>2</v>
      </c>
      <c r="E260">
        <v>1</v>
      </c>
      <c r="F260">
        <v>1</v>
      </c>
      <c r="G260">
        <v>6</v>
      </c>
      <c r="H260">
        <v>2</v>
      </c>
      <c r="I260">
        <v>1</v>
      </c>
      <c r="J260">
        <v>72992</v>
      </c>
      <c r="K260">
        <v>0</v>
      </c>
      <c r="L260">
        <v>21</v>
      </c>
      <c r="M260" t="s">
        <v>264</v>
      </c>
      <c r="N260" t="s">
        <v>38</v>
      </c>
      <c r="O260">
        <v>1886</v>
      </c>
      <c r="P260" t="s">
        <v>697</v>
      </c>
      <c r="Q260" t="s">
        <v>39</v>
      </c>
      <c r="R260" t="s">
        <v>75</v>
      </c>
      <c r="S260" t="s">
        <v>41</v>
      </c>
      <c r="T260" t="s">
        <v>42</v>
      </c>
      <c r="U260" t="s">
        <v>95</v>
      </c>
      <c r="V260" t="s">
        <v>698</v>
      </c>
      <c r="X260" t="s">
        <v>44</v>
      </c>
      <c r="Y260" t="s">
        <v>45</v>
      </c>
      <c r="Z260" t="s">
        <v>191</v>
      </c>
      <c r="AA260" t="s">
        <v>266</v>
      </c>
      <c r="AB260">
        <v>15</v>
      </c>
      <c r="AC260" t="s">
        <v>97</v>
      </c>
      <c r="AD260" t="s">
        <v>152</v>
      </c>
      <c r="AE260">
        <v>2.4</v>
      </c>
      <c r="AF260">
        <v>4</v>
      </c>
      <c r="AG260">
        <v>0</v>
      </c>
      <c r="AH260" t="s">
        <v>368</v>
      </c>
      <c r="AI260">
        <v>2</v>
      </c>
      <c r="AJ260">
        <v>16</v>
      </c>
    </row>
    <row r="261" spans="1:36" x14ac:dyDescent="0.35">
      <c r="A261" t="s">
        <v>699</v>
      </c>
      <c r="B261">
        <v>10153</v>
      </c>
      <c r="C261">
        <v>1</v>
      </c>
      <c r="D261">
        <v>1</v>
      </c>
      <c r="E261">
        <v>0</v>
      </c>
      <c r="F261">
        <v>5</v>
      </c>
      <c r="G261">
        <v>1</v>
      </c>
      <c r="H261">
        <v>3</v>
      </c>
      <c r="I261">
        <v>1</v>
      </c>
      <c r="J261">
        <v>55000</v>
      </c>
      <c r="K261">
        <v>1</v>
      </c>
      <c r="L261">
        <v>2</v>
      </c>
      <c r="M261" t="s">
        <v>439</v>
      </c>
      <c r="N261" t="s">
        <v>38</v>
      </c>
      <c r="O261">
        <v>1844</v>
      </c>
      <c r="P261" t="s">
        <v>500</v>
      </c>
      <c r="Q261" t="s">
        <v>66</v>
      </c>
      <c r="R261" t="s">
        <v>53</v>
      </c>
      <c r="S261" t="s">
        <v>41</v>
      </c>
      <c r="T261" t="s">
        <v>42</v>
      </c>
      <c r="U261" t="s">
        <v>95</v>
      </c>
      <c r="V261" t="s">
        <v>241</v>
      </c>
      <c r="W261" t="s">
        <v>700</v>
      </c>
      <c r="X261" t="s">
        <v>56</v>
      </c>
      <c r="Y261" t="s">
        <v>57</v>
      </c>
      <c r="Z261" t="s">
        <v>165</v>
      </c>
      <c r="AA261" t="s">
        <v>166</v>
      </c>
      <c r="AB261">
        <v>1</v>
      </c>
      <c r="AC261" t="s">
        <v>97</v>
      </c>
      <c r="AD261" t="s">
        <v>61</v>
      </c>
      <c r="AE261">
        <v>3.8</v>
      </c>
      <c r="AF261">
        <v>4</v>
      </c>
      <c r="AG261">
        <v>4</v>
      </c>
      <c r="AH261" t="s">
        <v>701</v>
      </c>
      <c r="AI261">
        <v>0</v>
      </c>
      <c r="AJ261">
        <v>17</v>
      </c>
    </row>
    <row r="262" spans="1:36" x14ac:dyDescent="0.35">
      <c r="A262" t="s">
        <v>702</v>
      </c>
      <c r="B262">
        <v>10157</v>
      </c>
      <c r="C262">
        <v>0</v>
      </c>
      <c r="D262">
        <v>0</v>
      </c>
      <c r="E262">
        <v>0</v>
      </c>
      <c r="F262">
        <v>1</v>
      </c>
      <c r="G262">
        <v>5</v>
      </c>
      <c r="H262">
        <v>3</v>
      </c>
      <c r="I262">
        <v>0</v>
      </c>
      <c r="J262">
        <v>58939</v>
      </c>
      <c r="K262">
        <v>0</v>
      </c>
      <c r="L262">
        <v>19</v>
      </c>
      <c r="M262" t="s">
        <v>37</v>
      </c>
      <c r="N262" t="s">
        <v>38</v>
      </c>
      <c r="O262">
        <v>2130</v>
      </c>
      <c r="P262" s="1">
        <v>23775</v>
      </c>
      <c r="Q262" t="s">
        <v>66</v>
      </c>
      <c r="R262" t="s">
        <v>40</v>
      </c>
      <c r="S262" t="s">
        <v>41</v>
      </c>
      <c r="T262" t="s">
        <v>42</v>
      </c>
      <c r="U262" t="s">
        <v>43</v>
      </c>
      <c r="V262" s="1">
        <v>41589</v>
      </c>
      <c r="X262" t="s">
        <v>44</v>
      </c>
      <c r="Y262" t="s">
        <v>45</v>
      </c>
      <c r="Z262" t="s">
        <v>46</v>
      </c>
      <c r="AA262" t="s">
        <v>91</v>
      </c>
      <c r="AB262">
        <v>19</v>
      </c>
      <c r="AC262" t="s">
        <v>92</v>
      </c>
      <c r="AD262" t="s">
        <v>61</v>
      </c>
      <c r="AE262">
        <v>3.73</v>
      </c>
      <c r="AF262">
        <v>3</v>
      </c>
      <c r="AG262">
        <v>0</v>
      </c>
      <c r="AH262" t="s">
        <v>267</v>
      </c>
      <c r="AI262">
        <v>0</v>
      </c>
      <c r="AJ262">
        <v>16</v>
      </c>
    </row>
    <row r="263" spans="1:36" x14ac:dyDescent="0.35">
      <c r="A263" t="s">
        <v>703</v>
      </c>
      <c r="B263">
        <v>10119</v>
      </c>
      <c r="C263">
        <v>1</v>
      </c>
      <c r="D263">
        <v>1</v>
      </c>
      <c r="E263">
        <v>0</v>
      </c>
      <c r="F263">
        <v>1</v>
      </c>
      <c r="G263">
        <v>3</v>
      </c>
      <c r="H263">
        <v>3</v>
      </c>
      <c r="I263">
        <v>0</v>
      </c>
      <c r="J263">
        <v>66593</v>
      </c>
      <c r="K263">
        <v>0</v>
      </c>
      <c r="L263">
        <v>14</v>
      </c>
      <c r="M263" t="s">
        <v>100</v>
      </c>
      <c r="N263" t="s">
        <v>38</v>
      </c>
      <c r="O263">
        <v>2360</v>
      </c>
      <c r="P263" s="1">
        <v>27001</v>
      </c>
      <c r="Q263" t="s">
        <v>66</v>
      </c>
      <c r="R263" t="s">
        <v>53</v>
      </c>
      <c r="S263" t="s">
        <v>41</v>
      </c>
      <c r="T263" t="s">
        <v>42</v>
      </c>
      <c r="U263" t="s">
        <v>95</v>
      </c>
      <c r="V263" s="1">
        <v>40822</v>
      </c>
      <c r="X263" t="s">
        <v>44</v>
      </c>
      <c r="Y263" t="s">
        <v>45</v>
      </c>
      <c r="Z263" t="s">
        <v>58</v>
      </c>
      <c r="AA263" t="s">
        <v>234</v>
      </c>
      <c r="AB263">
        <v>6</v>
      </c>
      <c r="AC263" t="s">
        <v>48</v>
      </c>
      <c r="AD263" t="s">
        <v>61</v>
      </c>
      <c r="AE263">
        <v>4.3</v>
      </c>
      <c r="AF263">
        <v>3</v>
      </c>
      <c r="AG263">
        <v>5</v>
      </c>
      <c r="AH263" s="1">
        <v>43679</v>
      </c>
      <c r="AI263">
        <v>0</v>
      </c>
      <c r="AJ263">
        <v>19</v>
      </c>
    </row>
    <row r="264" spans="1:36" x14ac:dyDescent="0.35">
      <c r="A264" t="s">
        <v>704</v>
      </c>
      <c r="B264">
        <v>10180</v>
      </c>
      <c r="C264">
        <v>1</v>
      </c>
      <c r="D264">
        <v>1</v>
      </c>
      <c r="E264">
        <v>1</v>
      </c>
      <c r="F264">
        <v>2</v>
      </c>
      <c r="G264">
        <v>3</v>
      </c>
      <c r="H264">
        <v>3</v>
      </c>
      <c r="I264">
        <v>0</v>
      </c>
      <c r="J264">
        <v>87565</v>
      </c>
      <c r="K264">
        <v>0</v>
      </c>
      <c r="L264">
        <v>28</v>
      </c>
      <c r="M264" t="s">
        <v>262</v>
      </c>
      <c r="N264" t="s">
        <v>38</v>
      </c>
      <c r="O264">
        <v>1545</v>
      </c>
      <c r="P264" s="1">
        <v>30561</v>
      </c>
      <c r="Q264" t="s">
        <v>39</v>
      </c>
      <c r="R264" t="s">
        <v>53</v>
      </c>
      <c r="S264" t="s">
        <v>41</v>
      </c>
      <c r="T264" t="s">
        <v>42</v>
      </c>
      <c r="U264" t="s">
        <v>141</v>
      </c>
      <c r="V264" t="s">
        <v>209</v>
      </c>
      <c r="X264" t="s">
        <v>44</v>
      </c>
      <c r="Y264" t="s">
        <v>45</v>
      </c>
      <c r="Z264" t="s">
        <v>58</v>
      </c>
      <c r="AA264" t="s">
        <v>101</v>
      </c>
      <c r="AB264">
        <v>7</v>
      </c>
      <c r="AC264" t="s">
        <v>48</v>
      </c>
      <c r="AD264" t="s">
        <v>61</v>
      </c>
      <c r="AE264">
        <v>3.27</v>
      </c>
      <c r="AF264">
        <v>4</v>
      </c>
      <c r="AG264">
        <v>5</v>
      </c>
      <c r="AH264" t="s">
        <v>132</v>
      </c>
      <c r="AI264">
        <v>0</v>
      </c>
      <c r="AJ264">
        <v>13</v>
      </c>
    </row>
    <row r="265" spans="1:36" x14ac:dyDescent="0.35">
      <c r="A265" t="s">
        <v>705</v>
      </c>
      <c r="B265">
        <v>10302</v>
      </c>
      <c r="C265">
        <v>1</v>
      </c>
      <c r="D265">
        <v>1</v>
      </c>
      <c r="E265">
        <v>0</v>
      </c>
      <c r="F265">
        <v>1</v>
      </c>
      <c r="G265">
        <v>5</v>
      </c>
      <c r="H265">
        <v>1</v>
      </c>
      <c r="I265">
        <v>0</v>
      </c>
      <c r="J265">
        <v>64021</v>
      </c>
      <c r="K265">
        <v>0</v>
      </c>
      <c r="L265">
        <v>19</v>
      </c>
      <c r="M265" t="s">
        <v>37</v>
      </c>
      <c r="N265" t="s">
        <v>38</v>
      </c>
      <c r="O265">
        <v>2093</v>
      </c>
      <c r="P265" t="s">
        <v>706</v>
      </c>
      <c r="Q265" t="s">
        <v>66</v>
      </c>
      <c r="R265" t="s">
        <v>53</v>
      </c>
      <c r="S265" t="s">
        <v>41</v>
      </c>
      <c r="T265" t="s">
        <v>42</v>
      </c>
      <c r="U265" t="s">
        <v>43</v>
      </c>
      <c r="V265" t="s">
        <v>118</v>
      </c>
      <c r="X265" t="s">
        <v>44</v>
      </c>
      <c r="Y265" t="s">
        <v>45</v>
      </c>
      <c r="Z265" t="s">
        <v>46</v>
      </c>
      <c r="AA265" t="s">
        <v>96</v>
      </c>
      <c r="AB265">
        <v>12</v>
      </c>
      <c r="AC265" t="s">
        <v>60</v>
      </c>
      <c r="AD265" t="s">
        <v>281</v>
      </c>
      <c r="AE265">
        <v>2.4</v>
      </c>
      <c r="AF265">
        <v>2</v>
      </c>
      <c r="AG265">
        <v>1</v>
      </c>
      <c r="AH265" t="s">
        <v>93</v>
      </c>
      <c r="AI265">
        <v>6</v>
      </c>
      <c r="AJ265">
        <v>20</v>
      </c>
    </row>
    <row r="266" spans="1:36" x14ac:dyDescent="0.35">
      <c r="A266" t="s">
        <v>707</v>
      </c>
      <c r="B266">
        <v>10090</v>
      </c>
      <c r="C266">
        <v>1</v>
      </c>
      <c r="D266">
        <v>1</v>
      </c>
      <c r="E266">
        <v>0</v>
      </c>
      <c r="F266">
        <v>1</v>
      </c>
      <c r="G266">
        <v>5</v>
      </c>
      <c r="H266">
        <v>3</v>
      </c>
      <c r="I266">
        <v>0</v>
      </c>
      <c r="J266">
        <v>65714</v>
      </c>
      <c r="K266">
        <v>0</v>
      </c>
      <c r="L266">
        <v>18</v>
      </c>
      <c r="M266" t="s">
        <v>168</v>
      </c>
      <c r="N266" t="s">
        <v>38</v>
      </c>
      <c r="O266">
        <v>2451</v>
      </c>
      <c r="P266" t="s">
        <v>708</v>
      </c>
      <c r="Q266" t="s">
        <v>66</v>
      </c>
      <c r="R266" t="s">
        <v>53</v>
      </c>
      <c r="S266" t="s">
        <v>41</v>
      </c>
      <c r="T266" t="s">
        <v>42</v>
      </c>
      <c r="U266" t="s">
        <v>43</v>
      </c>
      <c r="V266" s="1">
        <v>40949</v>
      </c>
      <c r="X266" t="s">
        <v>44</v>
      </c>
      <c r="Y266" t="s">
        <v>45</v>
      </c>
      <c r="Z266" t="s">
        <v>46</v>
      </c>
      <c r="AA266" t="s">
        <v>170</v>
      </c>
      <c r="AB266">
        <v>2</v>
      </c>
      <c r="AC266" t="s">
        <v>48</v>
      </c>
      <c r="AD266" t="s">
        <v>61</v>
      </c>
      <c r="AE266">
        <v>4.83</v>
      </c>
      <c r="AF266">
        <v>5</v>
      </c>
      <c r="AG266">
        <v>0</v>
      </c>
      <c r="AH266" t="s">
        <v>120</v>
      </c>
      <c r="AI266">
        <v>0</v>
      </c>
      <c r="AJ266">
        <v>15</v>
      </c>
    </row>
    <row r="267" spans="1:36" x14ac:dyDescent="0.35">
      <c r="A267" t="s">
        <v>709</v>
      </c>
      <c r="B267">
        <v>10030</v>
      </c>
      <c r="C267">
        <v>0</v>
      </c>
      <c r="D267">
        <v>2</v>
      </c>
      <c r="E267">
        <v>0</v>
      </c>
      <c r="F267">
        <v>5</v>
      </c>
      <c r="G267">
        <v>5</v>
      </c>
      <c r="H267">
        <v>4</v>
      </c>
      <c r="I267">
        <v>0</v>
      </c>
      <c r="J267">
        <v>62425</v>
      </c>
      <c r="K267">
        <v>1</v>
      </c>
      <c r="L267">
        <v>19</v>
      </c>
      <c r="M267" t="s">
        <v>37</v>
      </c>
      <c r="N267" t="s">
        <v>38</v>
      </c>
      <c r="O267">
        <v>2359</v>
      </c>
      <c r="P267" t="s">
        <v>710</v>
      </c>
      <c r="Q267" t="s">
        <v>66</v>
      </c>
      <c r="R267" t="s">
        <v>75</v>
      </c>
      <c r="S267" t="s">
        <v>41</v>
      </c>
      <c r="T267" t="s">
        <v>42</v>
      </c>
      <c r="U267" t="s">
        <v>43</v>
      </c>
      <c r="V267" t="s">
        <v>562</v>
      </c>
      <c r="W267" t="s">
        <v>711</v>
      </c>
      <c r="X267" t="s">
        <v>111</v>
      </c>
      <c r="Y267" t="s">
        <v>57</v>
      </c>
      <c r="Z267" t="s">
        <v>46</v>
      </c>
      <c r="AA267" t="s">
        <v>106</v>
      </c>
      <c r="AB267">
        <v>14</v>
      </c>
      <c r="AC267" t="s">
        <v>48</v>
      </c>
      <c r="AD267" t="s">
        <v>49</v>
      </c>
      <c r="AE267">
        <v>4.0999999999999996</v>
      </c>
      <c r="AF267">
        <v>4</v>
      </c>
      <c r="AG267">
        <v>0</v>
      </c>
      <c r="AH267" s="1">
        <v>42038</v>
      </c>
      <c r="AI267">
        <v>0</v>
      </c>
      <c r="AJ267">
        <v>16</v>
      </c>
    </row>
    <row r="268" spans="1:36" x14ac:dyDescent="0.35">
      <c r="A268" t="s">
        <v>712</v>
      </c>
      <c r="B268">
        <v>10278</v>
      </c>
      <c r="C268">
        <v>0</v>
      </c>
      <c r="D268">
        <v>2</v>
      </c>
      <c r="E268">
        <v>0</v>
      </c>
      <c r="F268">
        <v>1</v>
      </c>
      <c r="G268">
        <v>5</v>
      </c>
      <c r="H268">
        <v>3</v>
      </c>
      <c r="I268">
        <v>0</v>
      </c>
      <c r="J268">
        <v>47961</v>
      </c>
      <c r="K268">
        <v>0</v>
      </c>
      <c r="L268">
        <v>19</v>
      </c>
      <c r="M268" t="s">
        <v>37</v>
      </c>
      <c r="N268" t="s">
        <v>38</v>
      </c>
      <c r="O268">
        <v>2050</v>
      </c>
      <c r="P268" t="s">
        <v>713</v>
      </c>
      <c r="Q268" t="s">
        <v>66</v>
      </c>
      <c r="R268" t="s">
        <v>75</v>
      </c>
      <c r="S268" t="s">
        <v>41</v>
      </c>
      <c r="T268" t="s">
        <v>42</v>
      </c>
      <c r="U268" t="s">
        <v>117</v>
      </c>
      <c r="V268" s="1">
        <v>40817</v>
      </c>
      <c r="X268" t="s">
        <v>44</v>
      </c>
      <c r="Y268" t="s">
        <v>45</v>
      </c>
      <c r="Z268" t="s">
        <v>46</v>
      </c>
      <c r="AA268" t="s">
        <v>69</v>
      </c>
      <c r="AB268">
        <v>20</v>
      </c>
      <c r="AC268" t="s">
        <v>78</v>
      </c>
      <c r="AD268" t="s">
        <v>61</v>
      </c>
      <c r="AE268">
        <v>4.0999999999999996</v>
      </c>
      <c r="AF268">
        <v>4</v>
      </c>
      <c r="AG268">
        <v>0</v>
      </c>
      <c r="AH268" s="1">
        <v>43648</v>
      </c>
      <c r="AI268">
        <v>0</v>
      </c>
      <c r="AJ268">
        <v>9</v>
      </c>
    </row>
    <row r="269" spans="1:36" x14ac:dyDescent="0.35">
      <c r="A269" t="s">
        <v>714</v>
      </c>
      <c r="B269">
        <v>10307</v>
      </c>
      <c r="C269">
        <v>1</v>
      </c>
      <c r="D269">
        <v>1</v>
      </c>
      <c r="E269">
        <v>1</v>
      </c>
      <c r="F269">
        <v>1</v>
      </c>
      <c r="G269">
        <v>6</v>
      </c>
      <c r="H269">
        <v>1</v>
      </c>
      <c r="I269">
        <v>0</v>
      </c>
      <c r="J269">
        <v>58273</v>
      </c>
      <c r="K269">
        <v>0</v>
      </c>
      <c r="L269">
        <v>3</v>
      </c>
      <c r="M269" t="s">
        <v>188</v>
      </c>
      <c r="N269" t="s">
        <v>715</v>
      </c>
      <c r="O269">
        <v>89139</v>
      </c>
      <c r="P269" s="1">
        <v>27277</v>
      </c>
      <c r="Q269" t="s">
        <v>39</v>
      </c>
      <c r="R269" t="s">
        <v>53</v>
      </c>
      <c r="S269" t="s">
        <v>41</v>
      </c>
      <c r="T269" t="s">
        <v>42</v>
      </c>
      <c r="U269" t="s">
        <v>43</v>
      </c>
      <c r="V269" s="1">
        <v>41978</v>
      </c>
      <c r="X269" t="s">
        <v>44</v>
      </c>
      <c r="Y269" t="s">
        <v>45</v>
      </c>
      <c r="Z269" t="s">
        <v>191</v>
      </c>
      <c r="AA269" t="s">
        <v>223</v>
      </c>
      <c r="AB269">
        <v>21</v>
      </c>
      <c r="AC269" t="s">
        <v>297</v>
      </c>
      <c r="AD269" t="s">
        <v>281</v>
      </c>
      <c r="AE269">
        <v>1.81</v>
      </c>
      <c r="AF269">
        <v>2</v>
      </c>
      <c r="AG269">
        <v>0</v>
      </c>
      <c r="AH269" t="s">
        <v>50</v>
      </c>
      <c r="AI269">
        <v>3</v>
      </c>
      <c r="AJ269">
        <v>5</v>
      </c>
    </row>
    <row r="270" spans="1:36" x14ac:dyDescent="0.35">
      <c r="A270" t="s">
        <v>716</v>
      </c>
      <c r="B270">
        <v>10147</v>
      </c>
      <c r="C270">
        <v>0</v>
      </c>
      <c r="D270">
        <v>0</v>
      </c>
      <c r="E270">
        <v>1</v>
      </c>
      <c r="F270">
        <v>1</v>
      </c>
      <c r="G270">
        <v>1</v>
      </c>
      <c r="H270">
        <v>3</v>
      </c>
      <c r="I270">
        <v>0</v>
      </c>
      <c r="J270">
        <v>63003</v>
      </c>
      <c r="K270">
        <v>0</v>
      </c>
      <c r="L270">
        <v>1</v>
      </c>
      <c r="M270" t="s">
        <v>176</v>
      </c>
      <c r="N270" t="s">
        <v>38</v>
      </c>
      <c r="O270">
        <v>2703</v>
      </c>
      <c r="P270" s="1">
        <v>31421</v>
      </c>
      <c r="Q270" t="s">
        <v>39</v>
      </c>
      <c r="R270" t="s">
        <v>40</v>
      </c>
      <c r="S270" t="s">
        <v>41</v>
      </c>
      <c r="T270" t="s">
        <v>42</v>
      </c>
      <c r="U270" t="s">
        <v>43</v>
      </c>
      <c r="V270" t="s">
        <v>182</v>
      </c>
      <c r="X270" t="s">
        <v>44</v>
      </c>
      <c r="Y270" t="s">
        <v>45</v>
      </c>
      <c r="Z270" t="s">
        <v>165</v>
      </c>
      <c r="AA270" t="s">
        <v>166</v>
      </c>
      <c r="AB270">
        <v>1</v>
      </c>
      <c r="AC270" t="s">
        <v>60</v>
      </c>
      <c r="AD270" t="s">
        <v>61</v>
      </c>
      <c r="AE270">
        <v>3.9</v>
      </c>
      <c r="AF270">
        <v>5</v>
      </c>
      <c r="AG270">
        <v>5</v>
      </c>
      <c r="AH270" t="s">
        <v>300</v>
      </c>
      <c r="AI270">
        <v>0</v>
      </c>
      <c r="AJ270">
        <v>9</v>
      </c>
    </row>
    <row r="271" spans="1:36" x14ac:dyDescent="0.35">
      <c r="A271" t="s">
        <v>717</v>
      </c>
      <c r="B271">
        <v>10266</v>
      </c>
      <c r="C271">
        <v>1</v>
      </c>
      <c r="D271">
        <v>1</v>
      </c>
      <c r="E271">
        <v>1</v>
      </c>
      <c r="F271">
        <v>1</v>
      </c>
      <c r="G271">
        <v>5</v>
      </c>
      <c r="H271">
        <v>3</v>
      </c>
      <c r="I271">
        <v>0</v>
      </c>
      <c r="J271">
        <v>61355</v>
      </c>
      <c r="K271">
        <v>0</v>
      </c>
      <c r="L271">
        <v>19</v>
      </c>
      <c r="M271" t="s">
        <v>37</v>
      </c>
      <c r="N271" t="s">
        <v>38</v>
      </c>
      <c r="O271">
        <v>2301</v>
      </c>
      <c r="P271" t="s">
        <v>718</v>
      </c>
      <c r="Q271" t="s">
        <v>39</v>
      </c>
      <c r="R271" t="s">
        <v>53</v>
      </c>
      <c r="S271" t="s">
        <v>41</v>
      </c>
      <c r="T271" t="s">
        <v>42</v>
      </c>
      <c r="U271" t="s">
        <v>141</v>
      </c>
      <c r="V271" t="s">
        <v>159</v>
      </c>
      <c r="X271" t="s">
        <v>44</v>
      </c>
      <c r="Y271" t="s">
        <v>45</v>
      </c>
      <c r="Z271" t="s">
        <v>46</v>
      </c>
      <c r="AA271" t="s">
        <v>119</v>
      </c>
      <c r="AB271">
        <v>18</v>
      </c>
      <c r="AC271" t="s">
        <v>48</v>
      </c>
      <c r="AD271" t="s">
        <v>61</v>
      </c>
      <c r="AE271">
        <v>4.7</v>
      </c>
      <c r="AF271">
        <v>3</v>
      </c>
      <c r="AG271">
        <v>0</v>
      </c>
      <c r="AH271" s="1">
        <v>43770</v>
      </c>
      <c r="AI271">
        <v>0</v>
      </c>
      <c r="AJ271">
        <v>4</v>
      </c>
    </row>
    <row r="272" spans="1:36" x14ac:dyDescent="0.35">
      <c r="A272" t="s">
        <v>719</v>
      </c>
      <c r="B272">
        <v>10241</v>
      </c>
      <c r="C272">
        <v>1</v>
      </c>
      <c r="D272">
        <v>1</v>
      </c>
      <c r="E272">
        <v>0</v>
      </c>
      <c r="F272">
        <v>1</v>
      </c>
      <c r="G272">
        <v>6</v>
      </c>
      <c r="H272">
        <v>3</v>
      </c>
      <c r="I272">
        <v>0</v>
      </c>
      <c r="J272">
        <v>60120</v>
      </c>
      <c r="K272">
        <v>0</v>
      </c>
      <c r="L272">
        <v>3</v>
      </c>
      <c r="M272" t="s">
        <v>188</v>
      </c>
      <c r="N272" t="s">
        <v>720</v>
      </c>
      <c r="O272">
        <v>59102</v>
      </c>
      <c r="P272" s="1">
        <v>32847</v>
      </c>
      <c r="Q272" t="s">
        <v>66</v>
      </c>
      <c r="R272" t="s">
        <v>53</v>
      </c>
      <c r="S272" t="s">
        <v>41</v>
      </c>
      <c r="T272" t="s">
        <v>42</v>
      </c>
      <c r="U272" t="s">
        <v>95</v>
      </c>
      <c r="V272" t="s">
        <v>721</v>
      </c>
      <c r="X272" t="s">
        <v>44</v>
      </c>
      <c r="Y272" t="s">
        <v>45</v>
      </c>
      <c r="Z272" t="s">
        <v>191</v>
      </c>
      <c r="AA272" t="s">
        <v>192</v>
      </c>
      <c r="AB272">
        <v>17</v>
      </c>
      <c r="AC272" t="s">
        <v>60</v>
      </c>
      <c r="AD272" t="s">
        <v>61</v>
      </c>
      <c r="AE272">
        <v>4.0999999999999996</v>
      </c>
      <c r="AF272">
        <v>4</v>
      </c>
      <c r="AG272">
        <v>0</v>
      </c>
      <c r="AH272" t="s">
        <v>275</v>
      </c>
      <c r="AI272">
        <v>0</v>
      </c>
      <c r="AJ272">
        <v>18</v>
      </c>
    </row>
    <row r="273" spans="1:36" x14ac:dyDescent="0.35">
      <c r="A273" t="s">
        <v>722</v>
      </c>
      <c r="B273">
        <v>10158</v>
      </c>
      <c r="C273">
        <v>1</v>
      </c>
      <c r="D273">
        <v>1</v>
      </c>
      <c r="E273">
        <v>0</v>
      </c>
      <c r="F273">
        <v>1</v>
      </c>
      <c r="G273">
        <v>5</v>
      </c>
      <c r="H273">
        <v>3</v>
      </c>
      <c r="I273">
        <v>0</v>
      </c>
      <c r="J273">
        <v>63682</v>
      </c>
      <c r="K273">
        <v>0</v>
      </c>
      <c r="L273">
        <v>18</v>
      </c>
      <c r="M273" t="s">
        <v>168</v>
      </c>
      <c r="N273" t="s">
        <v>38</v>
      </c>
      <c r="O273">
        <v>1776</v>
      </c>
      <c r="P273" t="s">
        <v>723</v>
      </c>
      <c r="Q273" t="s">
        <v>66</v>
      </c>
      <c r="R273" t="s">
        <v>53</v>
      </c>
      <c r="S273" t="s">
        <v>41</v>
      </c>
      <c r="T273" t="s">
        <v>42</v>
      </c>
      <c r="U273" t="s">
        <v>95</v>
      </c>
      <c r="V273" s="1">
        <v>40026</v>
      </c>
      <c r="X273" t="s">
        <v>44</v>
      </c>
      <c r="Y273" t="s">
        <v>45</v>
      </c>
      <c r="Z273" t="s">
        <v>46</v>
      </c>
      <c r="AA273" t="s">
        <v>170</v>
      </c>
      <c r="AB273">
        <v>2</v>
      </c>
      <c r="AC273" t="s">
        <v>60</v>
      </c>
      <c r="AD273" t="s">
        <v>61</v>
      </c>
      <c r="AE273">
        <v>3.73</v>
      </c>
      <c r="AF273">
        <v>4</v>
      </c>
      <c r="AG273">
        <v>0</v>
      </c>
      <c r="AH273" t="s">
        <v>267</v>
      </c>
      <c r="AI273">
        <v>0</v>
      </c>
      <c r="AJ273">
        <v>12</v>
      </c>
    </row>
    <row r="274" spans="1:36" x14ac:dyDescent="0.35">
      <c r="A274" t="s">
        <v>724</v>
      </c>
      <c r="B274">
        <v>10117</v>
      </c>
      <c r="C274">
        <v>1</v>
      </c>
      <c r="D274">
        <v>1</v>
      </c>
      <c r="E274">
        <v>1</v>
      </c>
      <c r="F274">
        <v>1</v>
      </c>
      <c r="G274">
        <v>5</v>
      </c>
      <c r="H274">
        <v>3</v>
      </c>
      <c r="I274">
        <v>0</v>
      </c>
      <c r="J274">
        <v>63025</v>
      </c>
      <c r="K274">
        <v>0</v>
      </c>
      <c r="L274">
        <v>19</v>
      </c>
      <c r="M274" t="s">
        <v>37</v>
      </c>
      <c r="N274" t="s">
        <v>38</v>
      </c>
      <c r="O274">
        <v>2747</v>
      </c>
      <c r="P274" s="1">
        <v>30142</v>
      </c>
      <c r="Q274" t="s">
        <v>39</v>
      </c>
      <c r="R274" t="s">
        <v>53</v>
      </c>
      <c r="S274" t="s">
        <v>41</v>
      </c>
      <c r="T274" t="s">
        <v>104</v>
      </c>
      <c r="U274" t="s">
        <v>43</v>
      </c>
      <c r="V274" s="1">
        <v>42125</v>
      </c>
      <c r="X274" t="s">
        <v>44</v>
      </c>
      <c r="Y274" t="s">
        <v>45</v>
      </c>
      <c r="Z274" t="s">
        <v>46</v>
      </c>
      <c r="AA274" t="s">
        <v>47</v>
      </c>
      <c r="AB274">
        <v>22</v>
      </c>
      <c r="AC274" t="s">
        <v>78</v>
      </c>
      <c r="AD274" t="s">
        <v>61</v>
      </c>
      <c r="AE274">
        <v>4.3600000000000003</v>
      </c>
      <c r="AF274">
        <v>5</v>
      </c>
      <c r="AG274">
        <v>0</v>
      </c>
      <c r="AH274" t="s">
        <v>267</v>
      </c>
      <c r="AI274">
        <v>0</v>
      </c>
      <c r="AJ274">
        <v>10</v>
      </c>
    </row>
    <row r="275" spans="1:36" x14ac:dyDescent="0.35">
      <c r="A275" t="s">
        <v>725</v>
      </c>
      <c r="B275">
        <v>10209</v>
      </c>
      <c r="C275">
        <v>0</v>
      </c>
      <c r="D275">
        <v>0</v>
      </c>
      <c r="E275">
        <v>0</v>
      </c>
      <c r="F275">
        <v>1</v>
      </c>
      <c r="G275">
        <v>5</v>
      </c>
      <c r="H275">
        <v>3</v>
      </c>
      <c r="I275">
        <v>0</v>
      </c>
      <c r="J275">
        <v>59238</v>
      </c>
      <c r="K275">
        <v>0</v>
      </c>
      <c r="L275">
        <v>19</v>
      </c>
      <c r="M275" t="s">
        <v>37</v>
      </c>
      <c r="N275" t="s">
        <v>38</v>
      </c>
      <c r="O275">
        <v>2718</v>
      </c>
      <c r="P275" t="s">
        <v>726</v>
      </c>
      <c r="Q275" t="s">
        <v>66</v>
      </c>
      <c r="R275" t="s">
        <v>40</v>
      </c>
      <c r="S275" t="s">
        <v>135</v>
      </c>
      <c r="T275" t="s">
        <v>42</v>
      </c>
      <c r="U275" t="s">
        <v>141</v>
      </c>
      <c r="V275" t="s">
        <v>222</v>
      </c>
      <c r="X275" t="s">
        <v>44</v>
      </c>
      <c r="Y275" t="s">
        <v>45</v>
      </c>
      <c r="Z275" t="s">
        <v>46</v>
      </c>
      <c r="AA275" t="s">
        <v>73</v>
      </c>
      <c r="AB275">
        <v>16</v>
      </c>
      <c r="AC275" t="s">
        <v>60</v>
      </c>
      <c r="AD275" t="s">
        <v>61</v>
      </c>
      <c r="AE275">
        <v>3.4</v>
      </c>
      <c r="AF275">
        <v>5</v>
      </c>
      <c r="AG275">
        <v>0</v>
      </c>
      <c r="AH275" t="s">
        <v>275</v>
      </c>
      <c r="AI275">
        <v>0</v>
      </c>
      <c r="AJ275">
        <v>13</v>
      </c>
    </row>
    <row r="276" spans="1:36" x14ac:dyDescent="0.35">
      <c r="A276" t="s">
        <v>727</v>
      </c>
      <c r="B276">
        <v>10024</v>
      </c>
      <c r="C276">
        <v>0</v>
      </c>
      <c r="D276">
        <v>0</v>
      </c>
      <c r="E276">
        <v>1</v>
      </c>
      <c r="F276">
        <v>1</v>
      </c>
      <c r="G276">
        <v>4</v>
      </c>
      <c r="H276">
        <v>4</v>
      </c>
      <c r="I276">
        <v>0</v>
      </c>
      <c r="J276">
        <v>92989</v>
      </c>
      <c r="K276">
        <v>0</v>
      </c>
      <c r="L276">
        <v>24</v>
      </c>
      <c r="M276" t="s">
        <v>83</v>
      </c>
      <c r="N276" t="s">
        <v>38</v>
      </c>
      <c r="O276">
        <v>2140</v>
      </c>
      <c r="P276" s="1">
        <v>30472</v>
      </c>
      <c r="Q276" t="s">
        <v>39</v>
      </c>
      <c r="R276" t="s">
        <v>40</v>
      </c>
      <c r="S276" t="s">
        <v>41</v>
      </c>
      <c r="T276" t="s">
        <v>42</v>
      </c>
      <c r="U276" t="s">
        <v>43</v>
      </c>
      <c r="V276" s="1">
        <v>41827</v>
      </c>
      <c r="X276" t="s">
        <v>44</v>
      </c>
      <c r="Y276" t="s">
        <v>45</v>
      </c>
      <c r="Z276" t="s">
        <v>85</v>
      </c>
      <c r="AA276" t="s">
        <v>86</v>
      </c>
      <c r="AB276">
        <v>10</v>
      </c>
      <c r="AC276" t="s">
        <v>48</v>
      </c>
      <c r="AD276" t="s">
        <v>49</v>
      </c>
      <c r="AE276">
        <v>4.5</v>
      </c>
      <c r="AF276">
        <v>5</v>
      </c>
      <c r="AG276">
        <v>5</v>
      </c>
      <c r="AH276" t="s">
        <v>102</v>
      </c>
      <c r="AI276">
        <v>0</v>
      </c>
      <c r="AJ276">
        <v>1</v>
      </c>
    </row>
    <row r="277" spans="1:36" x14ac:dyDescent="0.35">
      <c r="A277" t="s">
        <v>728</v>
      </c>
      <c r="B277">
        <v>10173</v>
      </c>
      <c r="C277">
        <v>1</v>
      </c>
      <c r="D277">
        <v>1</v>
      </c>
      <c r="E277">
        <v>1</v>
      </c>
      <c r="F277">
        <v>1</v>
      </c>
      <c r="G277">
        <v>3</v>
      </c>
      <c r="H277">
        <v>3</v>
      </c>
      <c r="I277">
        <v>0</v>
      </c>
      <c r="J277">
        <v>90100</v>
      </c>
      <c r="K277">
        <v>0</v>
      </c>
      <c r="L277">
        <v>4</v>
      </c>
      <c r="M277" t="s">
        <v>288</v>
      </c>
      <c r="N277" t="s">
        <v>38</v>
      </c>
      <c r="O277">
        <v>2134</v>
      </c>
      <c r="P277" t="s">
        <v>729</v>
      </c>
      <c r="Q277" t="s">
        <v>39</v>
      </c>
      <c r="R277" t="s">
        <v>53</v>
      </c>
      <c r="S277" t="s">
        <v>41</v>
      </c>
      <c r="T277" t="s">
        <v>42</v>
      </c>
      <c r="U277" t="s">
        <v>43</v>
      </c>
      <c r="V277" t="s">
        <v>409</v>
      </c>
      <c r="X277" t="s">
        <v>44</v>
      </c>
      <c r="Y277" t="s">
        <v>45</v>
      </c>
      <c r="Z277" t="s">
        <v>58</v>
      </c>
      <c r="AA277" t="s">
        <v>290</v>
      </c>
      <c r="AB277">
        <v>13</v>
      </c>
      <c r="AC277" t="s">
        <v>60</v>
      </c>
      <c r="AD277" t="s">
        <v>61</v>
      </c>
      <c r="AE277">
        <v>3.4</v>
      </c>
      <c r="AF277">
        <v>3</v>
      </c>
      <c r="AG277">
        <v>6</v>
      </c>
      <c r="AH277" s="1">
        <v>43497</v>
      </c>
      <c r="AI277">
        <v>0</v>
      </c>
      <c r="AJ277">
        <v>14</v>
      </c>
    </row>
    <row r="278" spans="1:36" x14ac:dyDescent="0.35">
      <c r="A278" t="s">
        <v>730</v>
      </c>
      <c r="B278">
        <v>10221</v>
      </c>
      <c r="C278">
        <v>1</v>
      </c>
      <c r="D278">
        <v>1</v>
      </c>
      <c r="E278">
        <v>0</v>
      </c>
      <c r="F278">
        <v>5</v>
      </c>
      <c r="G278">
        <v>5</v>
      </c>
      <c r="H278">
        <v>3</v>
      </c>
      <c r="I278">
        <v>1</v>
      </c>
      <c r="J278">
        <v>60754</v>
      </c>
      <c r="K278">
        <v>1</v>
      </c>
      <c r="L278">
        <v>19</v>
      </c>
      <c r="M278" t="s">
        <v>37</v>
      </c>
      <c r="N278" t="s">
        <v>38</v>
      </c>
      <c r="O278">
        <v>1801</v>
      </c>
      <c r="P278" s="1">
        <v>27457</v>
      </c>
      <c r="Q278" t="s">
        <v>66</v>
      </c>
      <c r="R278" t="s">
        <v>53</v>
      </c>
      <c r="S278" t="s">
        <v>232</v>
      </c>
      <c r="T278" t="s">
        <v>42</v>
      </c>
      <c r="U278" t="s">
        <v>95</v>
      </c>
      <c r="V278" t="s">
        <v>731</v>
      </c>
      <c r="W278" s="1">
        <v>41278</v>
      </c>
      <c r="X278" t="s">
        <v>105</v>
      </c>
      <c r="Y278" t="s">
        <v>57</v>
      </c>
      <c r="Z278" t="s">
        <v>46</v>
      </c>
      <c r="AA278" t="s">
        <v>77</v>
      </c>
      <c r="AB278">
        <v>39</v>
      </c>
      <c r="AC278" t="s">
        <v>97</v>
      </c>
      <c r="AD278" t="s">
        <v>61</v>
      </c>
      <c r="AE278">
        <v>4.5</v>
      </c>
      <c r="AF278">
        <v>5</v>
      </c>
      <c r="AG278">
        <v>0</v>
      </c>
      <c r="AH278" t="s">
        <v>559</v>
      </c>
      <c r="AI278">
        <v>0</v>
      </c>
      <c r="AJ278">
        <v>11</v>
      </c>
    </row>
    <row r="279" spans="1:36" x14ac:dyDescent="0.35">
      <c r="A279" t="s">
        <v>732</v>
      </c>
      <c r="B279">
        <v>10146</v>
      </c>
      <c r="C279">
        <v>1</v>
      </c>
      <c r="D279">
        <v>1</v>
      </c>
      <c r="E279">
        <v>0</v>
      </c>
      <c r="F279">
        <v>5</v>
      </c>
      <c r="G279">
        <v>5</v>
      </c>
      <c r="H279">
        <v>3</v>
      </c>
      <c r="I279">
        <v>0</v>
      </c>
      <c r="J279">
        <v>72202</v>
      </c>
      <c r="K279">
        <v>1</v>
      </c>
      <c r="L279">
        <v>20</v>
      </c>
      <c r="M279" t="s">
        <v>64</v>
      </c>
      <c r="N279" t="s">
        <v>38</v>
      </c>
      <c r="O279">
        <v>2129</v>
      </c>
      <c r="P279" t="s">
        <v>733</v>
      </c>
      <c r="Q279" t="s">
        <v>66</v>
      </c>
      <c r="R279" t="s">
        <v>53</v>
      </c>
      <c r="S279" t="s">
        <v>41</v>
      </c>
      <c r="T279" t="s">
        <v>42</v>
      </c>
      <c r="U279" t="s">
        <v>43</v>
      </c>
      <c r="V279" t="s">
        <v>237</v>
      </c>
      <c r="W279" s="1">
        <v>42954</v>
      </c>
      <c r="X279" t="s">
        <v>105</v>
      </c>
      <c r="Y279" t="s">
        <v>57</v>
      </c>
      <c r="Z279" t="s">
        <v>46</v>
      </c>
      <c r="AA279" t="s">
        <v>73</v>
      </c>
      <c r="AB279">
        <v>16</v>
      </c>
      <c r="AC279" t="s">
        <v>78</v>
      </c>
      <c r="AD279" t="s">
        <v>61</v>
      </c>
      <c r="AE279">
        <v>3.93</v>
      </c>
      <c r="AF279">
        <v>3</v>
      </c>
      <c r="AG279">
        <v>0</v>
      </c>
      <c r="AH279" t="s">
        <v>734</v>
      </c>
      <c r="AI279">
        <v>0</v>
      </c>
      <c r="AJ279">
        <v>3</v>
      </c>
    </row>
    <row r="280" spans="1:36" x14ac:dyDescent="0.35">
      <c r="A280" t="s">
        <v>735</v>
      </c>
      <c r="B280">
        <v>10161</v>
      </c>
      <c r="C280">
        <v>0</v>
      </c>
      <c r="D280">
        <v>0</v>
      </c>
      <c r="E280">
        <v>0</v>
      </c>
      <c r="F280">
        <v>1</v>
      </c>
      <c r="G280">
        <v>6</v>
      </c>
      <c r="H280">
        <v>3</v>
      </c>
      <c r="I280">
        <v>0</v>
      </c>
      <c r="J280">
        <v>58370</v>
      </c>
      <c r="K280">
        <v>0</v>
      </c>
      <c r="L280">
        <v>3</v>
      </c>
      <c r="M280" t="s">
        <v>188</v>
      </c>
      <c r="N280" t="s">
        <v>736</v>
      </c>
      <c r="O280">
        <v>97756</v>
      </c>
      <c r="P280" s="1">
        <v>23928</v>
      </c>
      <c r="Q280" t="s">
        <v>66</v>
      </c>
      <c r="R280" t="s">
        <v>40</v>
      </c>
      <c r="S280" t="s">
        <v>41</v>
      </c>
      <c r="T280" t="s">
        <v>42</v>
      </c>
      <c r="U280" t="s">
        <v>95</v>
      </c>
      <c r="V280" t="s">
        <v>182</v>
      </c>
      <c r="X280" t="s">
        <v>44</v>
      </c>
      <c r="Y280" t="s">
        <v>45</v>
      </c>
      <c r="Z280" t="s">
        <v>191</v>
      </c>
      <c r="AA280" t="s">
        <v>223</v>
      </c>
      <c r="AB280">
        <v>21</v>
      </c>
      <c r="AC280" t="s">
        <v>60</v>
      </c>
      <c r="AD280" t="s">
        <v>61</v>
      </c>
      <c r="AE280">
        <v>3.69</v>
      </c>
      <c r="AF280">
        <v>3</v>
      </c>
      <c r="AG280">
        <v>0</v>
      </c>
      <c r="AH280" t="s">
        <v>260</v>
      </c>
      <c r="AI280">
        <v>0</v>
      </c>
      <c r="AJ280">
        <v>18</v>
      </c>
    </row>
    <row r="281" spans="1:36" x14ac:dyDescent="0.35">
      <c r="A281" t="s">
        <v>737</v>
      </c>
      <c r="B281">
        <v>10141</v>
      </c>
      <c r="C281">
        <v>0</v>
      </c>
      <c r="D281">
        <v>0</v>
      </c>
      <c r="E281">
        <v>0</v>
      </c>
      <c r="F281">
        <v>5</v>
      </c>
      <c r="G281">
        <v>5</v>
      </c>
      <c r="H281">
        <v>3</v>
      </c>
      <c r="I281">
        <v>0</v>
      </c>
      <c r="J281">
        <v>48413</v>
      </c>
      <c r="K281">
        <v>1</v>
      </c>
      <c r="L281">
        <v>19</v>
      </c>
      <c r="M281" t="s">
        <v>37</v>
      </c>
      <c r="N281" t="s">
        <v>38</v>
      </c>
      <c r="O281">
        <v>2066</v>
      </c>
      <c r="P281" s="1">
        <v>23990</v>
      </c>
      <c r="Q281" t="s">
        <v>66</v>
      </c>
      <c r="R281" t="s">
        <v>40</v>
      </c>
      <c r="S281" t="s">
        <v>41</v>
      </c>
      <c r="T281" t="s">
        <v>42</v>
      </c>
      <c r="U281" t="s">
        <v>43</v>
      </c>
      <c r="V281" s="1">
        <v>40670</v>
      </c>
      <c r="W281" s="1">
        <v>42499</v>
      </c>
      <c r="X281" t="s">
        <v>76</v>
      </c>
      <c r="Y281" t="s">
        <v>57</v>
      </c>
      <c r="Z281" t="s">
        <v>46</v>
      </c>
      <c r="AA281" t="s">
        <v>81</v>
      </c>
      <c r="AB281">
        <v>11</v>
      </c>
      <c r="AC281" t="s">
        <v>60</v>
      </c>
      <c r="AD281" t="s">
        <v>61</v>
      </c>
      <c r="AE281">
        <v>3.98</v>
      </c>
      <c r="AF281">
        <v>4</v>
      </c>
      <c r="AG281">
        <v>0</v>
      </c>
      <c r="AH281" s="1">
        <v>42403</v>
      </c>
      <c r="AI281">
        <v>0</v>
      </c>
      <c r="AJ281">
        <v>1</v>
      </c>
    </row>
    <row r="282" spans="1:36" x14ac:dyDescent="0.35">
      <c r="A282" t="s">
        <v>738</v>
      </c>
      <c r="B282">
        <v>10268</v>
      </c>
      <c r="C282">
        <v>0</v>
      </c>
      <c r="D282">
        <v>4</v>
      </c>
      <c r="E282">
        <v>1</v>
      </c>
      <c r="F282">
        <v>5</v>
      </c>
      <c r="G282">
        <v>5</v>
      </c>
      <c r="H282">
        <v>3</v>
      </c>
      <c r="I282">
        <v>0</v>
      </c>
      <c r="J282">
        <v>67176</v>
      </c>
      <c r="K282">
        <v>1</v>
      </c>
      <c r="L282">
        <v>20</v>
      </c>
      <c r="M282" t="s">
        <v>64</v>
      </c>
      <c r="N282" t="s">
        <v>38</v>
      </c>
      <c r="O282">
        <v>2472</v>
      </c>
      <c r="P282" t="s">
        <v>739</v>
      </c>
      <c r="Q282" t="s">
        <v>39</v>
      </c>
      <c r="R282" t="s">
        <v>89</v>
      </c>
      <c r="S282" t="s">
        <v>41</v>
      </c>
      <c r="T282" t="s">
        <v>42</v>
      </c>
      <c r="U282" t="s">
        <v>43</v>
      </c>
      <c r="V282" t="s">
        <v>740</v>
      </c>
      <c r="W282" t="s">
        <v>240</v>
      </c>
      <c r="X282" t="s">
        <v>316</v>
      </c>
      <c r="Y282" t="s">
        <v>57</v>
      </c>
      <c r="Z282" t="s">
        <v>46</v>
      </c>
      <c r="AA282" t="s">
        <v>77</v>
      </c>
      <c r="AB282">
        <v>39</v>
      </c>
      <c r="AC282" t="s">
        <v>359</v>
      </c>
      <c r="AD282" t="s">
        <v>61</v>
      </c>
      <c r="AE282">
        <v>4.0999999999999996</v>
      </c>
      <c r="AF282">
        <v>4</v>
      </c>
      <c r="AG282">
        <v>0</v>
      </c>
      <c r="AH282" t="s">
        <v>741</v>
      </c>
      <c r="AI282">
        <v>0</v>
      </c>
      <c r="AJ282">
        <v>15</v>
      </c>
    </row>
    <row r="283" spans="1:36" x14ac:dyDescent="0.35">
      <c r="A283" t="s">
        <v>742</v>
      </c>
      <c r="B283">
        <v>10123</v>
      </c>
      <c r="C283">
        <v>0</v>
      </c>
      <c r="D283">
        <v>2</v>
      </c>
      <c r="E283">
        <v>0</v>
      </c>
      <c r="F283">
        <v>1</v>
      </c>
      <c r="G283">
        <v>5</v>
      </c>
      <c r="H283">
        <v>3</v>
      </c>
      <c r="I283">
        <v>0</v>
      </c>
      <c r="J283">
        <v>56339</v>
      </c>
      <c r="K283">
        <v>0</v>
      </c>
      <c r="L283">
        <v>19</v>
      </c>
      <c r="M283" t="s">
        <v>37</v>
      </c>
      <c r="N283" t="s">
        <v>38</v>
      </c>
      <c r="O283">
        <v>2093</v>
      </c>
      <c r="P283" s="1">
        <v>24598</v>
      </c>
      <c r="Q283" t="s">
        <v>66</v>
      </c>
      <c r="R283" t="s">
        <v>75</v>
      </c>
      <c r="S283" t="s">
        <v>41</v>
      </c>
      <c r="T283" t="s">
        <v>42</v>
      </c>
      <c r="U283" t="s">
        <v>95</v>
      </c>
      <c r="V283" t="s">
        <v>743</v>
      </c>
      <c r="X283" t="s">
        <v>44</v>
      </c>
      <c r="Y283" t="s">
        <v>45</v>
      </c>
      <c r="Z283" t="s">
        <v>46</v>
      </c>
      <c r="AA283" t="s">
        <v>96</v>
      </c>
      <c r="AB283">
        <v>12</v>
      </c>
      <c r="AC283" t="s">
        <v>60</v>
      </c>
      <c r="AD283" t="s">
        <v>61</v>
      </c>
      <c r="AE283">
        <v>4.21</v>
      </c>
      <c r="AF283">
        <v>5</v>
      </c>
      <c r="AG283">
        <v>0</v>
      </c>
      <c r="AH283" t="s">
        <v>132</v>
      </c>
      <c r="AI283">
        <v>0</v>
      </c>
      <c r="AJ283">
        <v>4</v>
      </c>
    </row>
    <row r="284" spans="1:36" x14ac:dyDescent="0.35">
      <c r="A284" t="s">
        <v>744</v>
      </c>
      <c r="B284">
        <v>10013</v>
      </c>
      <c r="C284">
        <v>0</v>
      </c>
      <c r="D284">
        <v>3</v>
      </c>
      <c r="E284">
        <v>1</v>
      </c>
      <c r="F284">
        <v>1</v>
      </c>
      <c r="G284">
        <v>6</v>
      </c>
      <c r="H284">
        <v>4</v>
      </c>
      <c r="I284">
        <v>0</v>
      </c>
      <c r="J284">
        <v>64397</v>
      </c>
      <c r="K284">
        <v>0</v>
      </c>
      <c r="L284">
        <v>3</v>
      </c>
      <c r="M284" t="s">
        <v>188</v>
      </c>
      <c r="N284" t="s">
        <v>745</v>
      </c>
      <c r="O284">
        <v>58782</v>
      </c>
      <c r="P284" t="s">
        <v>746</v>
      </c>
      <c r="Q284" t="s">
        <v>39</v>
      </c>
      <c r="R284" t="s">
        <v>185</v>
      </c>
      <c r="S284" t="s">
        <v>41</v>
      </c>
      <c r="T284" t="s">
        <v>42</v>
      </c>
      <c r="U284" t="s">
        <v>43</v>
      </c>
      <c r="V284" s="1">
        <v>38961</v>
      </c>
      <c r="X284" t="s">
        <v>44</v>
      </c>
      <c r="Y284" t="s">
        <v>45</v>
      </c>
      <c r="Z284" t="s">
        <v>191</v>
      </c>
      <c r="AA284" t="s">
        <v>223</v>
      </c>
      <c r="AB284">
        <v>21</v>
      </c>
      <c r="AC284" t="s">
        <v>60</v>
      </c>
      <c r="AD284" t="s">
        <v>49</v>
      </c>
      <c r="AE284">
        <v>4.0999999999999996</v>
      </c>
      <c r="AF284">
        <v>3</v>
      </c>
      <c r="AG284">
        <v>0</v>
      </c>
      <c r="AH284" s="1">
        <v>43556</v>
      </c>
      <c r="AI284">
        <v>0</v>
      </c>
      <c r="AJ284">
        <v>6</v>
      </c>
    </row>
    <row r="285" spans="1:36" x14ac:dyDescent="0.35">
      <c r="A285" t="s">
        <v>747</v>
      </c>
      <c r="B285">
        <v>10287</v>
      </c>
      <c r="C285">
        <v>0</v>
      </c>
      <c r="D285">
        <v>0</v>
      </c>
      <c r="E285">
        <v>0</v>
      </c>
      <c r="F285">
        <v>1</v>
      </c>
      <c r="G285">
        <v>5</v>
      </c>
      <c r="H285">
        <v>2</v>
      </c>
      <c r="I285">
        <v>0</v>
      </c>
      <c r="J285">
        <v>63025</v>
      </c>
      <c r="K285">
        <v>0</v>
      </c>
      <c r="L285">
        <v>19</v>
      </c>
      <c r="M285" t="s">
        <v>37</v>
      </c>
      <c r="N285" t="s">
        <v>38</v>
      </c>
      <c r="O285">
        <v>2021</v>
      </c>
      <c r="P285" t="s">
        <v>748</v>
      </c>
      <c r="Q285" t="s">
        <v>66</v>
      </c>
      <c r="R285" t="s">
        <v>40</v>
      </c>
      <c r="S285" t="s">
        <v>41</v>
      </c>
      <c r="T285" t="s">
        <v>42</v>
      </c>
      <c r="U285" t="s">
        <v>43</v>
      </c>
      <c r="V285" t="s">
        <v>159</v>
      </c>
      <c r="X285" t="s">
        <v>44</v>
      </c>
      <c r="Y285" t="s">
        <v>45</v>
      </c>
      <c r="Z285" t="s">
        <v>46</v>
      </c>
      <c r="AA285" t="s">
        <v>106</v>
      </c>
      <c r="AB285">
        <v>14</v>
      </c>
      <c r="AC285" t="s">
        <v>48</v>
      </c>
      <c r="AD285" t="s">
        <v>152</v>
      </c>
      <c r="AE285">
        <v>2.44</v>
      </c>
      <c r="AF285">
        <v>5</v>
      </c>
      <c r="AG285">
        <v>0</v>
      </c>
      <c r="AH285" s="1">
        <v>43771</v>
      </c>
      <c r="AI285">
        <v>4</v>
      </c>
      <c r="AJ285">
        <v>18</v>
      </c>
    </row>
    <row r="286" spans="1:36" x14ac:dyDescent="0.35">
      <c r="A286" t="s">
        <v>749</v>
      </c>
      <c r="B286">
        <v>10044</v>
      </c>
      <c r="C286">
        <v>1</v>
      </c>
      <c r="D286">
        <v>1</v>
      </c>
      <c r="E286">
        <v>1</v>
      </c>
      <c r="F286">
        <v>5</v>
      </c>
      <c r="G286">
        <v>3</v>
      </c>
      <c r="H286">
        <v>3</v>
      </c>
      <c r="I286">
        <v>0</v>
      </c>
      <c r="J286">
        <v>75281</v>
      </c>
      <c r="K286">
        <v>1</v>
      </c>
      <c r="L286">
        <v>15</v>
      </c>
      <c r="M286" t="s">
        <v>342</v>
      </c>
      <c r="N286" t="s">
        <v>38</v>
      </c>
      <c r="O286">
        <v>1420</v>
      </c>
      <c r="P286" s="1">
        <v>32268</v>
      </c>
      <c r="Q286" t="s">
        <v>39</v>
      </c>
      <c r="R286" t="s">
        <v>53</v>
      </c>
      <c r="S286" t="s">
        <v>41</v>
      </c>
      <c r="T286" t="s">
        <v>42</v>
      </c>
      <c r="U286" t="s">
        <v>43</v>
      </c>
      <c r="V286" s="1">
        <v>42125</v>
      </c>
      <c r="W286" s="1">
        <v>42706</v>
      </c>
      <c r="X286" t="s">
        <v>609</v>
      </c>
      <c r="Y286" t="s">
        <v>57</v>
      </c>
      <c r="Z286" t="s">
        <v>58</v>
      </c>
      <c r="AA286" t="s">
        <v>101</v>
      </c>
      <c r="AB286">
        <v>7</v>
      </c>
      <c r="AC286" t="s">
        <v>151</v>
      </c>
      <c r="AD286" t="s">
        <v>61</v>
      </c>
      <c r="AE286">
        <v>5</v>
      </c>
      <c r="AF286">
        <v>3</v>
      </c>
      <c r="AG286">
        <v>5</v>
      </c>
      <c r="AH286" t="s">
        <v>441</v>
      </c>
      <c r="AI286">
        <v>0</v>
      </c>
      <c r="AJ286">
        <v>11</v>
      </c>
    </row>
    <row r="287" spans="1:36" x14ac:dyDescent="0.35">
      <c r="A287" t="s">
        <v>750</v>
      </c>
      <c r="B287">
        <v>10102</v>
      </c>
      <c r="C287">
        <v>0</v>
      </c>
      <c r="D287">
        <v>0</v>
      </c>
      <c r="E287">
        <v>1</v>
      </c>
      <c r="F287">
        <v>5</v>
      </c>
      <c r="G287">
        <v>4</v>
      </c>
      <c r="H287">
        <v>3</v>
      </c>
      <c r="I287">
        <v>1</v>
      </c>
      <c r="J287">
        <v>100416</v>
      </c>
      <c r="K287">
        <v>1</v>
      </c>
      <c r="L287">
        <v>24</v>
      </c>
      <c r="M287" t="s">
        <v>83</v>
      </c>
      <c r="N287" t="s">
        <v>38</v>
      </c>
      <c r="O287">
        <v>2451</v>
      </c>
      <c r="P287" t="s">
        <v>751</v>
      </c>
      <c r="Q287" t="s">
        <v>39</v>
      </c>
      <c r="R287" t="s">
        <v>40</v>
      </c>
      <c r="S287" t="s">
        <v>232</v>
      </c>
      <c r="T287" t="s">
        <v>42</v>
      </c>
      <c r="U287" t="s">
        <v>95</v>
      </c>
      <c r="V287" t="s">
        <v>743</v>
      </c>
      <c r="W287" t="s">
        <v>752</v>
      </c>
      <c r="X287" t="s">
        <v>609</v>
      </c>
      <c r="Y287" t="s">
        <v>57</v>
      </c>
      <c r="Z287" t="s">
        <v>85</v>
      </c>
      <c r="AA287" t="s">
        <v>86</v>
      </c>
      <c r="AB287">
        <v>10</v>
      </c>
      <c r="AC287" t="s">
        <v>97</v>
      </c>
      <c r="AD287" t="s">
        <v>61</v>
      </c>
      <c r="AE287">
        <v>4.5999999999999996</v>
      </c>
      <c r="AF287">
        <v>3</v>
      </c>
      <c r="AG287">
        <v>4</v>
      </c>
      <c r="AH287" s="1">
        <v>43071</v>
      </c>
      <c r="AI287">
        <v>0</v>
      </c>
      <c r="AJ287">
        <v>9</v>
      </c>
    </row>
    <row r="288" spans="1:36" x14ac:dyDescent="0.35">
      <c r="A288" t="s">
        <v>753</v>
      </c>
      <c r="B288">
        <v>10270</v>
      </c>
      <c r="C288">
        <v>0</v>
      </c>
      <c r="D288">
        <v>0</v>
      </c>
      <c r="E288">
        <v>0</v>
      </c>
      <c r="F288">
        <v>5</v>
      </c>
      <c r="G288">
        <v>5</v>
      </c>
      <c r="H288">
        <v>3</v>
      </c>
      <c r="I288">
        <v>0</v>
      </c>
      <c r="J288">
        <v>74813</v>
      </c>
      <c r="K288">
        <v>1</v>
      </c>
      <c r="L288">
        <v>20</v>
      </c>
      <c r="M288" t="s">
        <v>64</v>
      </c>
      <c r="N288" t="s">
        <v>38</v>
      </c>
      <c r="O288">
        <v>1778</v>
      </c>
      <c r="P288" t="s">
        <v>754</v>
      </c>
      <c r="Q288" t="s">
        <v>66</v>
      </c>
      <c r="R288" t="s">
        <v>40</v>
      </c>
      <c r="S288" t="s">
        <v>41</v>
      </c>
      <c r="T288" t="s">
        <v>42</v>
      </c>
      <c r="U288" t="s">
        <v>43</v>
      </c>
      <c r="V288" s="1">
        <v>40817</v>
      </c>
      <c r="W288" s="1">
        <v>41677</v>
      </c>
      <c r="X288" t="s">
        <v>111</v>
      </c>
      <c r="Y288" t="s">
        <v>57</v>
      </c>
      <c r="Z288" t="s">
        <v>46</v>
      </c>
      <c r="AA288" t="s">
        <v>81</v>
      </c>
      <c r="AB288">
        <v>11</v>
      </c>
      <c r="AC288" t="s">
        <v>48</v>
      </c>
      <c r="AD288" t="s">
        <v>61</v>
      </c>
      <c r="AE288">
        <v>4.4000000000000004</v>
      </c>
      <c r="AF288">
        <v>3</v>
      </c>
      <c r="AG288">
        <v>0</v>
      </c>
      <c r="AH288" s="1">
        <v>41760</v>
      </c>
      <c r="AI288">
        <v>0</v>
      </c>
      <c r="AJ288">
        <v>5</v>
      </c>
    </row>
    <row r="289" spans="1:36" x14ac:dyDescent="0.35">
      <c r="A289" t="s">
        <v>755</v>
      </c>
      <c r="B289">
        <v>10045</v>
      </c>
      <c r="C289">
        <v>1</v>
      </c>
      <c r="D289">
        <v>1</v>
      </c>
      <c r="E289">
        <v>1</v>
      </c>
      <c r="F289">
        <v>1</v>
      </c>
      <c r="G289">
        <v>3</v>
      </c>
      <c r="H289">
        <v>3</v>
      </c>
      <c r="I289">
        <v>0</v>
      </c>
      <c r="J289">
        <v>76029</v>
      </c>
      <c r="K289">
        <v>0</v>
      </c>
      <c r="L289">
        <v>15</v>
      </c>
      <c r="M289" t="s">
        <v>342</v>
      </c>
      <c r="N289" t="s">
        <v>38</v>
      </c>
      <c r="O289">
        <v>2343</v>
      </c>
      <c r="P289" t="s">
        <v>756</v>
      </c>
      <c r="Q289" t="s">
        <v>39</v>
      </c>
      <c r="R289" t="s">
        <v>53</v>
      </c>
      <c r="S289" t="s">
        <v>135</v>
      </c>
      <c r="T289" t="s">
        <v>42</v>
      </c>
      <c r="U289" t="s">
        <v>43</v>
      </c>
      <c r="V289" t="s">
        <v>54</v>
      </c>
      <c r="X289" t="s">
        <v>44</v>
      </c>
      <c r="Y289" t="s">
        <v>45</v>
      </c>
      <c r="Z289" t="s">
        <v>58</v>
      </c>
      <c r="AA289" t="s">
        <v>101</v>
      </c>
      <c r="AB289">
        <v>7</v>
      </c>
      <c r="AC289" t="s">
        <v>92</v>
      </c>
      <c r="AD289" t="s">
        <v>61</v>
      </c>
      <c r="AE289">
        <v>5</v>
      </c>
      <c r="AF289">
        <v>4</v>
      </c>
      <c r="AG289">
        <v>7</v>
      </c>
      <c r="AH289" t="s">
        <v>132</v>
      </c>
      <c r="AI289">
        <v>0</v>
      </c>
      <c r="AJ289">
        <v>8</v>
      </c>
    </row>
    <row r="290" spans="1:36" x14ac:dyDescent="0.35">
      <c r="A290" t="s">
        <v>757</v>
      </c>
      <c r="B290">
        <v>10205</v>
      </c>
      <c r="C290">
        <v>1</v>
      </c>
      <c r="D290">
        <v>1</v>
      </c>
      <c r="E290">
        <v>0</v>
      </c>
      <c r="F290">
        <v>1</v>
      </c>
      <c r="G290">
        <v>6</v>
      </c>
      <c r="H290">
        <v>3</v>
      </c>
      <c r="I290">
        <v>0</v>
      </c>
      <c r="J290">
        <v>57859</v>
      </c>
      <c r="K290">
        <v>0</v>
      </c>
      <c r="L290">
        <v>3</v>
      </c>
      <c r="M290" t="s">
        <v>188</v>
      </c>
      <c r="N290" t="s">
        <v>758</v>
      </c>
      <c r="O290">
        <v>85006</v>
      </c>
      <c r="P290" t="s">
        <v>759</v>
      </c>
      <c r="Q290" t="s">
        <v>66</v>
      </c>
      <c r="R290" t="s">
        <v>53</v>
      </c>
      <c r="S290" t="s">
        <v>41</v>
      </c>
      <c r="T290" t="s">
        <v>42</v>
      </c>
      <c r="U290" t="s">
        <v>117</v>
      </c>
      <c r="V290" s="1">
        <v>40670</v>
      </c>
      <c r="X290" t="s">
        <v>44</v>
      </c>
      <c r="Y290" t="s">
        <v>45</v>
      </c>
      <c r="Z290" t="s">
        <v>191</v>
      </c>
      <c r="AA290" t="s">
        <v>192</v>
      </c>
      <c r="AB290">
        <v>17</v>
      </c>
      <c r="AC290" t="s">
        <v>60</v>
      </c>
      <c r="AD290" t="s">
        <v>61</v>
      </c>
      <c r="AE290">
        <v>2.81</v>
      </c>
      <c r="AF290">
        <v>3</v>
      </c>
      <c r="AG290">
        <v>0</v>
      </c>
      <c r="AH290" t="s">
        <v>50</v>
      </c>
      <c r="AI290">
        <v>0</v>
      </c>
      <c r="AJ290">
        <v>16</v>
      </c>
    </row>
    <row r="291" spans="1:36" x14ac:dyDescent="0.35">
      <c r="A291" t="s">
        <v>760</v>
      </c>
      <c r="B291">
        <v>10014</v>
      </c>
      <c r="C291">
        <v>0</v>
      </c>
      <c r="D291">
        <v>2</v>
      </c>
      <c r="E291">
        <v>1</v>
      </c>
      <c r="F291">
        <v>5</v>
      </c>
      <c r="G291">
        <v>5</v>
      </c>
      <c r="H291">
        <v>4</v>
      </c>
      <c r="I291">
        <v>0</v>
      </c>
      <c r="J291">
        <v>58523</v>
      </c>
      <c r="K291">
        <v>1</v>
      </c>
      <c r="L291">
        <v>19</v>
      </c>
      <c r="M291" t="s">
        <v>37</v>
      </c>
      <c r="N291" t="s">
        <v>38</v>
      </c>
      <c r="O291">
        <v>2171</v>
      </c>
      <c r="P291" t="s">
        <v>761</v>
      </c>
      <c r="Q291" t="s">
        <v>39</v>
      </c>
      <c r="R291" t="s">
        <v>75</v>
      </c>
      <c r="S291" t="s">
        <v>41</v>
      </c>
      <c r="T291" t="s">
        <v>42</v>
      </c>
      <c r="U291" t="s">
        <v>43</v>
      </c>
      <c r="V291" t="s">
        <v>422</v>
      </c>
      <c r="W291" s="1">
        <v>42492</v>
      </c>
      <c r="X291" t="s">
        <v>468</v>
      </c>
      <c r="Y291" t="s">
        <v>57</v>
      </c>
      <c r="Z291" t="s">
        <v>46</v>
      </c>
      <c r="AA291" t="s">
        <v>69</v>
      </c>
      <c r="AB291">
        <v>20</v>
      </c>
      <c r="AC291" t="s">
        <v>48</v>
      </c>
      <c r="AD291" t="s">
        <v>49</v>
      </c>
      <c r="AE291">
        <v>4.5</v>
      </c>
      <c r="AF291">
        <v>5</v>
      </c>
      <c r="AG291">
        <v>0</v>
      </c>
      <c r="AH291" s="1">
        <v>42371</v>
      </c>
      <c r="AI291">
        <v>0</v>
      </c>
      <c r="AJ291">
        <v>15</v>
      </c>
    </row>
    <row r="292" spans="1:36" x14ac:dyDescent="0.35">
      <c r="A292" t="s">
        <v>762</v>
      </c>
      <c r="B292">
        <v>10144</v>
      </c>
      <c r="C292">
        <v>0</v>
      </c>
      <c r="D292">
        <v>2</v>
      </c>
      <c r="E292">
        <v>1</v>
      </c>
      <c r="F292">
        <v>1</v>
      </c>
      <c r="G292">
        <v>5</v>
      </c>
      <c r="H292">
        <v>3</v>
      </c>
      <c r="I292">
        <v>0</v>
      </c>
      <c r="J292">
        <v>88976</v>
      </c>
      <c r="K292">
        <v>0</v>
      </c>
      <c r="L292">
        <v>17</v>
      </c>
      <c r="M292" t="s">
        <v>168</v>
      </c>
      <c r="N292" t="s">
        <v>38</v>
      </c>
      <c r="O292">
        <v>2169</v>
      </c>
      <c r="P292" s="1">
        <v>25121</v>
      </c>
      <c r="Q292" t="s">
        <v>39</v>
      </c>
      <c r="R292" t="s">
        <v>75</v>
      </c>
      <c r="S292" t="s">
        <v>41</v>
      </c>
      <c r="T292" t="s">
        <v>42</v>
      </c>
      <c r="U292" t="s">
        <v>43</v>
      </c>
      <c r="V292" s="1">
        <v>40551</v>
      </c>
      <c r="X292" t="s">
        <v>44</v>
      </c>
      <c r="Y292" t="s">
        <v>45</v>
      </c>
      <c r="Z292" t="s">
        <v>46</v>
      </c>
      <c r="AA292" t="s">
        <v>170</v>
      </c>
      <c r="AB292">
        <v>2</v>
      </c>
      <c r="AC292" t="s">
        <v>92</v>
      </c>
      <c r="AD292" t="s">
        <v>61</v>
      </c>
      <c r="AE292">
        <v>3.93</v>
      </c>
      <c r="AF292">
        <v>3</v>
      </c>
      <c r="AG292">
        <v>0</v>
      </c>
      <c r="AH292" t="s">
        <v>148</v>
      </c>
      <c r="AI292">
        <v>0</v>
      </c>
      <c r="AJ292">
        <v>19</v>
      </c>
    </row>
    <row r="293" spans="1:36" x14ac:dyDescent="0.35">
      <c r="A293" t="s">
        <v>763</v>
      </c>
      <c r="B293">
        <v>10253</v>
      </c>
      <c r="C293">
        <v>0</v>
      </c>
      <c r="D293">
        <v>0</v>
      </c>
      <c r="E293">
        <v>1</v>
      </c>
      <c r="F293">
        <v>1</v>
      </c>
      <c r="G293">
        <v>6</v>
      </c>
      <c r="H293">
        <v>3</v>
      </c>
      <c r="I293">
        <v>0</v>
      </c>
      <c r="J293">
        <v>55875</v>
      </c>
      <c r="K293">
        <v>0</v>
      </c>
      <c r="L293">
        <v>3</v>
      </c>
      <c r="M293" t="s">
        <v>188</v>
      </c>
      <c r="N293" t="s">
        <v>764</v>
      </c>
      <c r="O293">
        <v>4063</v>
      </c>
      <c r="P293" s="1">
        <v>32819</v>
      </c>
      <c r="Q293" t="s">
        <v>39</v>
      </c>
      <c r="R293" t="s">
        <v>40</v>
      </c>
      <c r="S293" t="s">
        <v>41</v>
      </c>
      <c r="T293" t="s">
        <v>42</v>
      </c>
      <c r="U293" t="s">
        <v>141</v>
      </c>
      <c r="V293" s="1">
        <v>41032</v>
      </c>
      <c r="X293" t="s">
        <v>44</v>
      </c>
      <c r="Y293" t="s">
        <v>45</v>
      </c>
      <c r="Z293" t="s">
        <v>191</v>
      </c>
      <c r="AA293" t="s">
        <v>192</v>
      </c>
      <c r="AB293">
        <v>17</v>
      </c>
      <c r="AC293" t="s">
        <v>297</v>
      </c>
      <c r="AD293" t="s">
        <v>61</v>
      </c>
      <c r="AE293">
        <v>4.5</v>
      </c>
      <c r="AF293">
        <v>4</v>
      </c>
      <c r="AG293">
        <v>0</v>
      </c>
      <c r="AH293" t="s">
        <v>300</v>
      </c>
      <c r="AI293">
        <v>0</v>
      </c>
      <c r="AJ293">
        <v>11</v>
      </c>
    </row>
    <row r="294" spans="1:36" x14ac:dyDescent="0.35">
      <c r="A294" t="s">
        <v>765</v>
      </c>
      <c r="B294">
        <v>10118</v>
      </c>
      <c r="C294">
        <v>1</v>
      </c>
      <c r="D294">
        <v>1</v>
      </c>
      <c r="E294">
        <v>1</v>
      </c>
      <c r="F294">
        <v>4</v>
      </c>
      <c r="G294">
        <v>3</v>
      </c>
      <c r="H294">
        <v>3</v>
      </c>
      <c r="I294">
        <v>0</v>
      </c>
      <c r="J294">
        <v>113999</v>
      </c>
      <c r="K294">
        <v>1</v>
      </c>
      <c r="L294">
        <v>8</v>
      </c>
      <c r="M294" t="s">
        <v>137</v>
      </c>
      <c r="N294" t="s">
        <v>38</v>
      </c>
      <c r="O294">
        <v>1960</v>
      </c>
      <c r="P294" s="1">
        <v>31601</v>
      </c>
      <c r="Q294" t="s">
        <v>39</v>
      </c>
      <c r="R294" t="s">
        <v>53</v>
      </c>
      <c r="S294" t="s">
        <v>41</v>
      </c>
      <c r="T294" t="s">
        <v>42</v>
      </c>
      <c r="U294" t="s">
        <v>95</v>
      </c>
      <c r="V294" t="s">
        <v>164</v>
      </c>
      <c r="W294" t="s">
        <v>766</v>
      </c>
      <c r="X294" t="s">
        <v>328</v>
      </c>
      <c r="Y294" t="s">
        <v>128</v>
      </c>
      <c r="Z294" t="s">
        <v>58</v>
      </c>
      <c r="AA294" t="s">
        <v>59</v>
      </c>
      <c r="AB294">
        <v>4</v>
      </c>
      <c r="AC294" t="s">
        <v>92</v>
      </c>
      <c r="AD294" t="s">
        <v>61</v>
      </c>
      <c r="AE294">
        <v>4.33</v>
      </c>
      <c r="AF294">
        <v>3</v>
      </c>
      <c r="AG294">
        <v>7</v>
      </c>
      <c r="AH294" t="s">
        <v>289</v>
      </c>
      <c r="AI294">
        <v>0</v>
      </c>
      <c r="AJ294">
        <v>9</v>
      </c>
    </row>
    <row r="295" spans="1:36" x14ac:dyDescent="0.35">
      <c r="A295" t="s">
        <v>767</v>
      </c>
      <c r="B295">
        <v>10022</v>
      </c>
      <c r="C295">
        <v>1</v>
      </c>
      <c r="D295">
        <v>1</v>
      </c>
      <c r="E295">
        <v>0</v>
      </c>
      <c r="F295">
        <v>4</v>
      </c>
      <c r="G295">
        <v>5</v>
      </c>
      <c r="H295">
        <v>4</v>
      </c>
      <c r="I295">
        <v>0</v>
      </c>
      <c r="J295">
        <v>49773</v>
      </c>
      <c r="K295">
        <v>1</v>
      </c>
      <c r="L295">
        <v>19</v>
      </c>
      <c r="M295" t="s">
        <v>37</v>
      </c>
      <c r="N295" t="s">
        <v>38</v>
      </c>
      <c r="O295">
        <v>2747</v>
      </c>
      <c r="P295" s="1">
        <v>31477</v>
      </c>
      <c r="Q295" t="s">
        <v>66</v>
      </c>
      <c r="R295" t="s">
        <v>53</v>
      </c>
      <c r="S295" t="s">
        <v>41</v>
      </c>
      <c r="T295" t="s">
        <v>42</v>
      </c>
      <c r="U295" t="s">
        <v>43</v>
      </c>
      <c r="V295" t="s">
        <v>241</v>
      </c>
      <c r="W295" s="1">
        <v>42584</v>
      </c>
      <c r="X295" t="s">
        <v>768</v>
      </c>
      <c r="Y295" t="s">
        <v>128</v>
      </c>
      <c r="Z295" t="s">
        <v>46</v>
      </c>
      <c r="AA295" t="s">
        <v>119</v>
      </c>
      <c r="AB295">
        <v>18</v>
      </c>
      <c r="AC295" t="s">
        <v>78</v>
      </c>
      <c r="AD295" t="s">
        <v>49</v>
      </c>
      <c r="AE295">
        <v>4.3</v>
      </c>
      <c r="AF295">
        <v>5</v>
      </c>
      <c r="AG295">
        <v>0</v>
      </c>
      <c r="AH295" s="1">
        <v>42006</v>
      </c>
      <c r="AI295">
        <v>0</v>
      </c>
      <c r="AJ295">
        <v>18</v>
      </c>
    </row>
    <row r="296" spans="1:36" x14ac:dyDescent="0.35">
      <c r="A296" t="s">
        <v>769</v>
      </c>
      <c r="B296">
        <v>10183</v>
      </c>
      <c r="C296">
        <v>0</v>
      </c>
      <c r="D296">
        <v>0</v>
      </c>
      <c r="E296">
        <v>0</v>
      </c>
      <c r="F296">
        <v>2</v>
      </c>
      <c r="G296">
        <v>5</v>
      </c>
      <c r="H296">
        <v>3</v>
      </c>
      <c r="I296">
        <v>0</v>
      </c>
      <c r="J296">
        <v>62068</v>
      </c>
      <c r="K296">
        <v>0</v>
      </c>
      <c r="L296">
        <v>19</v>
      </c>
      <c r="M296" t="s">
        <v>37</v>
      </c>
      <c r="N296" t="s">
        <v>38</v>
      </c>
      <c r="O296">
        <v>2124</v>
      </c>
      <c r="P296" s="1">
        <v>31202</v>
      </c>
      <c r="Q296" t="s">
        <v>66</v>
      </c>
      <c r="R296" t="s">
        <v>40</v>
      </c>
      <c r="S296" t="s">
        <v>41</v>
      </c>
      <c r="T296" t="s">
        <v>42</v>
      </c>
      <c r="U296" t="s">
        <v>43</v>
      </c>
      <c r="V296" s="1">
        <v>42131</v>
      </c>
      <c r="X296" t="s">
        <v>44</v>
      </c>
      <c r="Y296" t="s">
        <v>45</v>
      </c>
      <c r="Z296" t="s">
        <v>46</v>
      </c>
      <c r="AA296" t="s">
        <v>47</v>
      </c>
      <c r="AB296">
        <v>22</v>
      </c>
      <c r="AC296" t="s">
        <v>48</v>
      </c>
      <c r="AD296" t="s">
        <v>61</v>
      </c>
      <c r="AE296">
        <v>3.21</v>
      </c>
      <c r="AF296">
        <v>3</v>
      </c>
      <c r="AG296">
        <v>0</v>
      </c>
      <c r="AH296" t="s">
        <v>298</v>
      </c>
      <c r="AI296">
        <v>0</v>
      </c>
      <c r="AJ296">
        <v>7</v>
      </c>
    </row>
    <row r="297" spans="1:36" x14ac:dyDescent="0.35">
      <c r="A297" t="s">
        <v>770</v>
      </c>
      <c r="B297">
        <v>10190</v>
      </c>
      <c r="C297">
        <v>0</v>
      </c>
      <c r="D297">
        <v>0</v>
      </c>
      <c r="E297">
        <v>1</v>
      </c>
      <c r="F297">
        <v>1</v>
      </c>
      <c r="G297">
        <v>5</v>
      </c>
      <c r="H297">
        <v>3</v>
      </c>
      <c r="I297">
        <v>0</v>
      </c>
      <c r="J297">
        <v>66541</v>
      </c>
      <c r="K297">
        <v>0</v>
      </c>
      <c r="L297">
        <v>20</v>
      </c>
      <c r="M297" t="s">
        <v>64</v>
      </c>
      <c r="N297" t="s">
        <v>38</v>
      </c>
      <c r="O297">
        <v>2459</v>
      </c>
      <c r="P297" s="1">
        <v>28035</v>
      </c>
      <c r="Q297" t="s">
        <v>39</v>
      </c>
      <c r="R297" t="s">
        <v>40</v>
      </c>
      <c r="S297" t="s">
        <v>41</v>
      </c>
      <c r="T297" t="s">
        <v>42</v>
      </c>
      <c r="U297" t="s">
        <v>95</v>
      </c>
      <c r="V297" t="s">
        <v>213</v>
      </c>
      <c r="X297" t="s">
        <v>44</v>
      </c>
      <c r="Y297" t="s">
        <v>45</v>
      </c>
      <c r="Z297" t="s">
        <v>46</v>
      </c>
      <c r="AA297" t="s">
        <v>91</v>
      </c>
      <c r="AB297">
        <v>19</v>
      </c>
      <c r="AC297" t="s">
        <v>92</v>
      </c>
      <c r="AD297" t="s">
        <v>61</v>
      </c>
      <c r="AE297">
        <v>3.11</v>
      </c>
      <c r="AF297">
        <v>5</v>
      </c>
      <c r="AG297">
        <v>0</v>
      </c>
      <c r="AH297" s="1">
        <v>43801</v>
      </c>
      <c r="AI297">
        <v>0</v>
      </c>
      <c r="AJ297">
        <v>4</v>
      </c>
    </row>
    <row r="298" spans="1:36" x14ac:dyDescent="0.35">
      <c r="A298" t="s">
        <v>771</v>
      </c>
      <c r="B298">
        <v>10274</v>
      </c>
      <c r="C298">
        <v>1</v>
      </c>
      <c r="D298">
        <v>1</v>
      </c>
      <c r="E298">
        <v>0</v>
      </c>
      <c r="F298">
        <v>5</v>
      </c>
      <c r="G298">
        <v>5</v>
      </c>
      <c r="H298">
        <v>3</v>
      </c>
      <c r="I298">
        <v>1</v>
      </c>
      <c r="J298">
        <v>80512</v>
      </c>
      <c r="K298">
        <v>1</v>
      </c>
      <c r="L298">
        <v>18</v>
      </c>
      <c r="M298" t="s">
        <v>168</v>
      </c>
      <c r="N298" t="s">
        <v>38</v>
      </c>
      <c r="O298">
        <v>2478</v>
      </c>
      <c r="P298" t="s">
        <v>772</v>
      </c>
      <c r="Q298" t="s">
        <v>66</v>
      </c>
      <c r="R298" t="s">
        <v>53</v>
      </c>
      <c r="S298" t="s">
        <v>41</v>
      </c>
      <c r="T298" t="s">
        <v>42</v>
      </c>
      <c r="U298" t="s">
        <v>95</v>
      </c>
      <c r="V298" t="s">
        <v>241</v>
      </c>
      <c r="W298" s="1">
        <v>40940</v>
      </c>
      <c r="X298" t="s">
        <v>105</v>
      </c>
      <c r="Y298" t="s">
        <v>57</v>
      </c>
      <c r="Z298" t="s">
        <v>46</v>
      </c>
      <c r="AA298" t="s">
        <v>170</v>
      </c>
      <c r="AB298">
        <v>2</v>
      </c>
      <c r="AC298" t="s">
        <v>97</v>
      </c>
      <c r="AD298" t="s">
        <v>61</v>
      </c>
      <c r="AE298">
        <v>4.5</v>
      </c>
      <c r="AF298">
        <v>3</v>
      </c>
      <c r="AG298">
        <v>0</v>
      </c>
      <c r="AH298" s="1">
        <v>40940</v>
      </c>
      <c r="AI298">
        <v>0</v>
      </c>
      <c r="AJ298">
        <v>5</v>
      </c>
    </row>
    <row r="299" spans="1:36" x14ac:dyDescent="0.35">
      <c r="A299" t="s">
        <v>773</v>
      </c>
      <c r="B299">
        <v>10293</v>
      </c>
      <c r="C299">
        <v>0</v>
      </c>
      <c r="D299">
        <v>0</v>
      </c>
      <c r="E299">
        <v>0</v>
      </c>
      <c r="F299">
        <v>5</v>
      </c>
      <c r="G299">
        <v>5</v>
      </c>
      <c r="H299">
        <v>2</v>
      </c>
      <c r="I299">
        <v>0</v>
      </c>
      <c r="J299">
        <v>50274</v>
      </c>
      <c r="K299">
        <v>1</v>
      </c>
      <c r="L299">
        <v>19</v>
      </c>
      <c r="M299" t="s">
        <v>37</v>
      </c>
      <c r="N299" t="s">
        <v>38</v>
      </c>
      <c r="O299">
        <v>1887</v>
      </c>
      <c r="P299" s="1">
        <v>29259</v>
      </c>
      <c r="Q299" t="s">
        <v>66</v>
      </c>
      <c r="R299" t="s">
        <v>40</v>
      </c>
      <c r="S299" t="s">
        <v>41</v>
      </c>
      <c r="T299" t="s">
        <v>42</v>
      </c>
      <c r="U299" t="s">
        <v>43</v>
      </c>
      <c r="V299" t="s">
        <v>422</v>
      </c>
      <c r="W299" s="1">
        <v>42013</v>
      </c>
      <c r="X299" t="s">
        <v>56</v>
      </c>
      <c r="Y299" t="s">
        <v>57</v>
      </c>
      <c r="Z299" t="s">
        <v>46</v>
      </c>
      <c r="AA299" t="s">
        <v>73</v>
      </c>
      <c r="AB299">
        <v>16</v>
      </c>
      <c r="AC299" t="s">
        <v>151</v>
      </c>
      <c r="AD299" t="s">
        <v>152</v>
      </c>
      <c r="AE299">
        <v>2.5</v>
      </c>
      <c r="AF299">
        <v>3</v>
      </c>
      <c r="AG299">
        <v>0</v>
      </c>
      <c r="AH299" s="1">
        <v>41768</v>
      </c>
      <c r="AI299">
        <v>6</v>
      </c>
      <c r="AJ299">
        <v>13</v>
      </c>
    </row>
    <row r="300" spans="1:36" x14ac:dyDescent="0.35">
      <c r="A300" t="s">
        <v>774</v>
      </c>
      <c r="B300">
        <v>10172</v>
      </c>
      <c r="C300">
        <v>0</v>
      </c>
      <c r="D300">
        <v>0</v>
      </c>
      <c r="E300">
        <v>1</v>
      </c>
      <c r="F300">
        <v>1</v>
      </c>
      <c r="G300">
        <v>3</v>
      </c>
      <c r="H300">
        <v>3</v>
      </c>
      <c r="I300">
        <v>0</v>
      </c>
      <c r="J300">
        <v>84903</v>
      </c>
      <c r="K300">
        <v>0</v>
      </c>
      <c r="L300">
        <v>22</v>
      </c>
      <c r="M300" t="s">
        <v>499</v>
      </c>
      <c r="N300" t="s">
        <v>38</v>
      </c>
      <c r="O300">
        <v>1887</v>
      </c>
      <c r="P300" s="1">
        <v>29805</v>
      </c>
      <c r="Q300" t="s">
        <v>39</v>
      </c>
      <c r="R300" t="s">
        <v>40</v>
      </c>
      <c r="S300" t="s">
        <v>41</v>
      </c>
      <c r="T300" t="s">
        <v>42</v>
      </c>
      <c r="U300" t="s">
        <v>141</v>
      </c>
      <c r="V300" t="s">
        <v>289</v>
      </c>
      <c r="X300" t="s">
        <v>44</v>
      </c>
      <c r="Y300" t="s">
        <v>45</v>
      </c>
      <c r="Z300" t="s">
        <v>58</v>
      </c>
      <c r="AA300" t="s">
        <v>290</v>
      </c>
      <c r="AB300">
        <v>13</v>
      </c>
      <c r="AC300" t="s">
        <v>60</v>
      </c>
      <c r="AD300" t="s">
        <v>61</v>
      </c>
      <c r="AE300">
        <v>3.42</v>
      </c>
      <c r="AF300">
        <v>4</v>
      </c>
      <c r="AG300">
        <v>7</v>
      </c>
      <c r="AH300" s="1">
        <v>43556</v>
      </c>
      <c r="AI300">
        <v>0</v>
      </c>
      <c r="AJ300">
        <v>17</v>
      </c>
    </row>
    <row r="301" spans="1:36" x14ac:dyDescent="0.35">
      <c r="A301" t="s">
        <v>775</v>
      </c>
      <c r="B301">
        <v>10127</v>
      </c>
      <c r="C301">
        <v>0</v>
      </c>
      <c r="D301">
        <v>4</v>
      </c>
      <c r="E301">
        <v>0</v>
      </c>
      <c r="F301">
        <v>1</v>
      </c>
      <c r="G301">
        <v>3</v>
      </c>
      <c r="H301">
        <v>3</v>
      </c>
      <c r="I301">
        <v>0</v>
      </c>
      <c r="J301">
        <v>107226</v>
      </c>
      <c r="K301">
        <v>0</v>
      </c>
      <c r="L301">
        <v>28</v>
      </c>
      <c r="M301" t="s">
        <v>262</v>
      </c>
      <c r="N301" t="s">
        <v>38</v>
      </c>
      <c r="O301">
        <v>2453</v>
      </c>
      <c r="P301" s="1">
        <v>28526</v>
      </c>
      <c r="Q301" t="s">
        <v>66</v>
      </c>
      <c r="R301" t="s">
        <v>89</v>
      </c>
      <c r="S301" t="s">
        <v>41</v>
      </c>
      <c r="T301" t="s">
        <v>42</v>
      </c>
      <c r="U301" t="s">
        <v>141</v>
      </c>
      <c r="V301" t="s">
        <v>54</v>
      </c>
      <c r="X301" t="s">
        <v>44</v>
      </c>
      <c r="Y301" t="s">
        <v>45</v>
      </c>
      <c r="Z301" t="s">
        <v>58</v>
      </c>
      <c r="AA301" t="s">
        <v>101</v>
      </c>
      <c r="AB301">
        <v>7</v>
      </c>
      <c r="AC301" t="s">
        <v>92</v>
      </c>
      <c r="AD301" t="s">
        <v>61</v>
      </c>
      <c r="AE301">
        <v>4.2</v>
      </c>
      <c r="AF301">
        <v>4</v>
      </c>
      <c r="AG301">
        <v>8</v>
      </c>
      <c r="AH301" s="1">
        <v>43587</v>
      </c>
      <c r="AI301">
        <v>0</v>
      </c>
      <c r="AJ301">
        <v>7</v>
      </c>
    </row>
    <row r="302" spans="1:36" x14ac:dyDescent="0.35">
      <c r="A302" t="s">
        <v>776</v>
      </c>
      <c r="B302">
        <v>10072</v>
      </c>
      <c r="C302">
        <v>0</v>
      </c>
      <c r="D302">
        <v>0</v>
      </c>
      <c r="E302">
        <v>1</v>
      </c>
      <c r="F302">
        <v>5</v>
      </c>
      <c r="G302">
        <v>5</v>
      </c>
      <c r="H302">
        <v>3</v>
      </c>
      <c r="I302">
        <v>0</v>
      </c>
      <c r="J302">
        <v>58371</v>
      </c>
      <c r="K302">
        <v>1</v>
      </c>
      <c r="L302">
        <v>19</v>
      </c>
      <c r="M302" t="s">
        <v>37</v>
      </c>
      <c r="N302" t="s">
        <v>38</v>
      </c>
      <c r="O302">
        <v>2030</v>
      </c>
      <c r="P302" t="s">
        <v>777</v>
      </c>
      <c r="Q302" t="s">
        <v>39</v>
      </c>
      <c r="R302" t="s">
        <v>40</v>
      </c>
      <c r="S302" t="s">
        <v>41</v>
      </c>
      <c r="T302" t="s">
        <v>104</v>
      </c>
      <c r="U302" t="s">
        <v>43</v>
      </c>
      <c r="V302" s="1">
        <v>40817</v>
      </c>
      <c r="W302" t="s">
        <v>778</v>
      </c>
      <c r="X302" t="s">
        <v>68</v>
      </c>
      <c r="Y302" t="s">
        <v>57</v>
      </c>
      <c r="Z302" t="s">
        <v>46</v>
      </c>
      <c r="AA302" t="s">
        <v>77</v>
      </c>
      <c r="AB302">
        <v>39</v>
      </c>
      <c r="AC302" t="s">
        <v>48</v>
      </c>
      <c r="AD302" t="s">
        <v>61</v>
      </c>
      <c r="AE302">
        <v>5</v>
      </c>
      <c r="AF302">
        <v>5</v>
      </c>
      <c r="AG302">
        <v>0</v>
      </c>
      <c r="AH302" t="s">
        <v>778</v>
      </c>
      <c r="AI302">
        <v>0</v>
      </c>
      <c r="AJ302">
        <v>11</v>
      </c>
    </row>
    <row r="303" spans="1:36" x14ac:dyDescent="0.35">
      <c r="A303" t="s">
        <v>779</v>
      </c>
      <c r="B303">
        <v>10048</v>
      </c>
      <c r="C303">
        <v>1</v>
      </c>
      <c r="D303">
        <v>1</v>
      </c>
      <c r="E303">
        <v>1</v>
      </c>
      <c r="F303">
        <v>5</v>
      </c>
      <c r="G303">
        <v>5</v>
      </c>
      <c r="H303">
        <v>3</v>
      </c>
      <c r="I303">
        <v>0</v>
      </c>
      <c r="J303">
        <v>55140</v>
      </c>
      <c r="K303">
        <v>1</v>
      </c>
      <c r="L303">
        <v>19</v>
      </c>
      <c r="M303" t="s">
        <v>37</v>
      </c>
      <c r="N303" t="s">
        <v>38</v>
      </c>
      <c r="O303">
        <v>2324</v>
      </c>
      <c r="P303" s="1">
        <v>23994</v>
      </c>
      <c r="Q303" t="s">
        <v>39</v>
      </c>
      <c r="R303" t="s">
        <v>53</v>
      </c>
      <c r="S303" t="s">
        <v>135</v>
      </c>
      <c r="T303" t="s">
        <v>42</v>
      </c>
      <c r="U303" t="s">
        <v>43</v>
      </c>
      <c r="V303" t="s">
        <v>237</v>
      </c>
      <c r="W303" s="1">
        <v>42194</v>
      </c>
      <c r="X303" t="s">
        <v>111</v>
      </c>
      <c r="Y303" t="s">
        <v>57</v>
      </c>
      <c r="Z303" t="s">
        <v>46</v>
      </c>
      <c r="AA303" t="s">
        <v>81</v>
      </c>
      <c r="AB303">
        <v>11</v>
      </c>
      <c r="AC303" t="s">
        <v>297</v>
      </c>
      <c r="AD303" t="s">
        <v>61</v>
      </c>
      <c r="AE303">
        <v>5</v>
      </c>
      <c r="AF303">
        <v>3</v>
      </c>
      <c r="AG303">
        <v>0</v>
      </c>
      <c r="AH303" t="s">
        <v>489</v>
      </c>
      <c r="AI303">
        <v>0</v>
      </c>
      <c r="AJ303">
        <v>7</v>
      </c>
    </row>
    <row r="304" spans="1:36" x14ac:dyDescent="0.35">
      <c r="A304" t="s">
        <v>780</v>
      </c>
      <c r="B304">
        <v>10204</v>
      </c>
      <c r="C304">
        <v>0</v>
      </c>
      <c r="D304">
        <v>2</v>
      </c>
      <c r="E304">
        <v>0</v>
      </c>
      <c r="F304">
        <v>5</v>
      </c>
      <c r="G304">
        <v>5</v>
      </c>
      <c r="H304">
        <v>3</v>
      </c>
      <c r="I304">
        <v>0</v>
      </c>
      <c r="J304">
        <v>58062</v>
      </c>
      <c r="K304">
        <v>1</v>
      </c>
      <c r="L304">
        <v>19</v>
      </c>
      <c r="M304" t="s">
        <v>37</v>
      </c>
      <c r="N304" t="s">
        <v>38</v>
      </c>
      <c r="O304">
        <v>1876</v>
      </c>
      <c r="P304" t="s">
        <v>781</v>
      </c>
      <c r="Q304" t="s">
        <v>66</v>
      </c>
      <c r="R304" t="s">
        <v>75</v>
      </c>
      <c r="S304" t="s">
        <v>41</v>
      </c>
      <c r="T304" t="s">
        <v>42</v>
      </c>
      <c r="U304" t="s">
        <v>43</v>
      </c>
      <c r="V304" s="1">
        <v>40817</v>
      </c>
      <c r="W304" t="s">
        <v>222</v>
      </c>
      <c r="X304" t="s">
        <v>105</v>
      </c>
      <c r="Y304" t="s">
        <v>57</v>
      </c>
      <c r="Z304" t="s">
        <v>46</v>
      </c>
      <c r="AA304" t="s">
        <v>91</v>
      </c>
      <c r="AB304">
        <v>19</v>
      </c>
      <c r="AC304" t="s">
        <v>78</v>
      </c>
      <c r="AD304" t="s">
        <v>61</v>
      </c>
      <c r="AE304">
        <v>3.6</v>
      </c>
      <c r="AF304">
        <v>5</v>
      </c>
      <c r="AG304">
        <v>0</v>
      </c>
      <c r="AH304" s="1">
        <v>40696</v>
      </c>
      <c r="AI304">
        <v>0</v>
      </c>
      <c r="AJ304">
        <v>9</v>
      </c>
    </row>
    <row r="305" spans="1:36" x14ac:dyDescent="0.35">
      <c r="A305" t="s">
        <v>782</v>
      </c>
      <c r="B305">
        <v>10264</v>
      </c>
      <c r="C305">
        <v>0</v>
      </c>
      <c r="D305">
        <v>0</v>
      </c>
      <c r="E305">
        <v>0</v>
      </c>
      <c r="F305">
        <v>5</v>
      </c>
      <c r="G305">
        <v>5</v>
      </c>
      <c r="H305">
        <v>3</v>
      </c>
      <c r="I305">
        <v>1</v>
      </c>
      <c r="J305">
        <v>59728</v>
      </c>
      <c r="K305">
        <v>1</v>
      </c>
      <c r="L305">
        <v>19</v>
      </c>
      <c r="M305" t="s">
        <v>37</v>
      </c>
      <c r="N305" t="s">
        <v>38</v>
      </c>
      <c r="O305">
        <v>2109</v>
      </c>
      <c r="P305" s="1">
        <v>25244</v>
      </c>
      <c r="Q305" t="s">
        <v>66</v>
      </c>
      <c r="R305" t="s">
        <v>40</v>
      </c>
      <c r="S305" t="s">
        <v>41</v>
      </c>
      <c r="T305" t="s">
        <v>104</v>
      </c>
      <c r="U305" t="s">
        <v>95</v>
      </c>
      <c r="V305" s="1">
        <v>41153</v>
      </c>
      <c r="W305" t="s">
        <v>783</v>
      </c>
      <c r="X305" t="s">
        <v>229</v>
      </c>
      <c r="Y305" t="s">
        <v>57</v>
      </c>
      <c r="Z305" t="s">
        <v>46</v>
      </c>
      <c r="AA305" t="s">
        <v>91</v>
      </c>
      <c r="AB305">
        <v>19</v>
      </c>
      <c r="AC305" t="s">
        <v>97</v>
      </c>
      <c r="AD305" t="s">
        <v>61</v>
      </c>
      <c r="AE305">
        <v>4.3</v>
      </c>
      <c r="AF305">
        <v>4</v>
      </c>
      <c r="AG305">
        <v>0</v>
      </c>
      <c r="AH305" s="1">
        <v>41676</v>
      </c>
      <c r="AI305">
        <v>0</v>
      </c>
      <c r="AJ305">
        <v>16</v>
      </c>
    </row>
    <row r="306" spans="1:36" x14ac:dyDescent="0.35">
      <c r="A306" t="s">
        <v>784</v>
      </c>
      <c r="B306">
        <v>10033</v>
      </c>
      <c r="C306">
        <v>0</v>
      </c>
      <c r="D306">
        <v>0</v>
      </c>
      <c r="E306">
        <v>1</v>
      </c>
      <c r="F306">
        <v>5</v>
      </c>
      <c r="G306">
        <v>5</v>
      </c>
      <c r="H306">
        <v>4</v>
      </c>
      <c r="I306">
        <v>0</v>
      </c>
      <c r="J306">
        <v>70507</v>
      </c>
      <c r="K306">
        <v>1</v>
      </c>
      <c r="L306">
        <v>20</v>
      </c>
      <c r="M306" t="s">
        <v>64</v>
      </c>
      <c r="N306" t="s">
        <v>38</v>
      </c>
      <c r="O306">
        <v>2045</v>
      </c>
      <c r="P306" s="1">
        <v>21377</v>
      </c>
      <c r="Q306" t="s">
        <v>39</v>
      </c>
      <c r="R306" t="s">
        <v>40</v>
      </c>
      <c r="S306" t="s">
        <v>41</v>
      </c>
      <c r="T306" t="s">
        <v>42</v>
      </c>
      <c r="U306" t="s">
        <v>43</v>
      </c>
      <c r="V306" s="1">
        <v>41456</v>
      </c>
      <c r="W306" t="s">
        <v>785</v>
      </c>
      <c r="X306" t="s">
        <v>169</v>
      </c>
      <c r="Y306" t="s">
        <v>57</v>
      </c>
      <c r="Z306" t="s">
        <v>46</v>
      </c>
      <c r="AA306" t="s">
        <v>96</v>
      </c>
      <c r="AB306">
        <v>12</v>
      </c>
      <c r="AC306" t="s">
        <v>48</v>
      </c>
      <c r="AD306" t="s">
        <v>49</v>
      </c>
      <c r="AE306">
        <v>5</v>
      </c>
      <c r="AF306">
        <v>3</v>
      </c>
      <c r="AG306">
        <v>0</v>
      </c>
      <c r="AH306" t="s">
        <v>786</v>
      </c>
      <c r="AI306">
        <v>0</v>
      </c>
      <c r="AJ306">
        <v>7</v>
      </c>
    </row>
    <row r="307" spans="1:36" x14ac:dyDescent="0.35">
      <c r="A307" t="s">
        <v>787</v>
      </c>
      <c r="B307">
        <v>10174</v>
      </c>
      <c r="C307">
        <v>0</v>
      </c>
      <c r="D307">
        <v>0</v>
      </c>
      <c r="E307">
        <v>0</v>
      </c>
      <c r="F307">
        <v>1</v>
      </c>
      <c r="G307">
        <v>5</v>
      </c>
      <c r="H307">
        <v>3</v>
      </c>
      <c r="I307">
        <v>0</v>
      </c>
      <c r="J307">
        <v>60446</v>
      </c>
      <c r="K307">
        <v>0</v>
      </c>
      <c r="L307">
        <v>20</v>
      </c>
      <c r="M307" t="s">
        <v>64</v>
      </c>
      <c r="N307" t="s">
        <v>38</v>
      </c>
      <c r="O307">
        <v>2302</v>
      </c>
      <c r="P307" t="s">
        <v>788</v>
      </c>
      <c r="Q307" t="s">
        <v>66</v>
      </c>
      <c r="R307" t="s">
        <v>40</v>
      </c>
      <c r="S307" t="s">
        <v>41</v>
      </c>
      <c r="T307" t="s">
        <v>42</v>
      </c>
      <c r="U307" t="s">
        <v>43</v>
      </c>
      <c r="V307" t="s">
        <v>182</v>
      </c>
      <c r="X307" t="s">
        <v>44</v>
      </c>
      <c r="Y307" t="s">
        <v>45</v>
      </c>
      <c r="Z307" t="s">
        <v>46</v>
      </c>
      <c r="AA307" t="s">
        <v>106</v>
      </c>
      <c r="AB307">
        <v>14</v>
      </c>
      <c r="AC307" t="s">
        <v>48</v>
      </c>
      <c r="AD307" t="s">
        <v>61</v>
      </c>
      <c r="AE307">
        <v>3.4</v>
      </c>
      <c r="AF307">
        <v>4</v>
      </c>
      <c r="AG307">
        <v>0</v>
      </c>
      <c r="AH307" t="s">
        <v>194</v>
      </c>
      <c r="AI307">
        <v>0</v>
      </c>
      <c r="AJ307">
        <v>14</v>
      </c>
    </row>
    <row r="308" spans="1:36" x14ac:dyDescent="0.35">
      <c r="A308" t="s">
        <v>789</v>
      </c>
      <c r="B308">
        <v>10135</v>
      </c>
      <c r="C308">
        <v>0</v>
      </c>
      <c r="D308">
        <v>0</v>
      </c>
      <c r="E308">
        <v>1</v>
      </c>
      <c r="F308">
        <v>1</v>
      </c>
      <c r="G308">
        <v>5</v>
      </c>
      <c r="H308">
        <v>3</v>
      </c>
      <c r="I308">
        <v>0</v>
      </c>
      <c r="J308">
        <v>65893</v>
      </c>
      <c r="K308">
        <v>0</v>
      </c>
      <c r="L308">
        <v>20</v>
      </c>
      <c r="M308" t="s">
        <v>64</v>
      </c>
      <c r="N308" t="s">
        <v>38</v>
      </c>
      <c r="O308">
        <v>1810</v>
      </c>
      <c r="P308" s="1">
        <v>31356</v>
      </c>
      <c r="Q308" t="s">
        <v>39</v>
      </c>
      <c r="R308" t="s">
        <v>40</v>
      </c>
      <c r="S308" t="s">
        <v>41</v>
      </c>
      <c r="T308" t="s">
        <v>42</v>
      </c>
      <c r="U308" t="s">
        <v>43</v>
      </c>
      <c r="V308" s="1">
        <v>41827</v>
      </c>
      <c r="X308" t="s">
        <v>44</v>
      </c>
      <c r="Y308" t="s">
        <v>45</v>
      </c>
      <c r="Z308" t="s">
        <v>46</v>
      </c>
      <c r="AA308" t="s">
        <v>69</v>
      </c>
      <c r="AB308">
        <v>20</v>
      </c>
      <c r="AC308" t="s">
        <v>48</v>
      </c>
      <c r="AD308" t="s">
        <v>61</v>
      </c>
      <c r="AE308">
        <v>4.07</v>
      </c>
      <c r="AF308">
        <v>4</v>
      </c>
      <c r="AG308">
        <v>0</v>
      </c>
      <c r="AH308" t="s">
        <v>244</v>
      </c>
      <c r="AI308">
        <v>0</v>
      </c>
      <c r="AJ308">
        <v>13</v>
      </c>
    </row>
    <row r="309" spans="1:36" x14ac:dyDescent="0.35">
      <c r="A309" t="s">
        <v>790</v>
      </c>
      <c r="B309">
        <v>10301</v>
      </c>
      <c r="C309">
        <v>0</v>
      </c>
      <c r="D309">
        <v>0</v>
      </c>
      <c r="E309">
        <v>0</v>
      </c>
      <c r="F309">
        <v>5</v>
      </c>
      <c r="G309">
        <v>5</v>
      </c>
      <c r="H309">
        <v>1</v>
      </c>
      <c r="I309">
        <v>0</v>
      </c>
      <c r="J309">
        <v>48513</v>
      </c>
      <c r="K309">
        <v>1</v>
      </c>
      <c r="L309">
        <v>19</v>
      </c>
      <c r="M309" t="s">
        <v>37</v>
      </c>
      <c r="N309" t="s">
        <v>38</v>
      </c>
      <c r="O309">
        <v>2458</v>
      </c>
      <c r="P309" s="1">
        <v>30046</v>
      </c>
      <c r="Q309" t="s">
        <v>66</v>
      </c>
      <c r="R309" t="s">
        <v>40</v>
      </c>
      <c r="S309" t="s">
        <v>41</v>
      </c>
      <c r="T309" t="s">
        <v>42</v>
      </c>
      <c r="U309" t="s">
        <v>141</v>
      </c>
      <c r="V309" s="1">
        <v>39487</v>
      </c>
      <c r="W309" t="s">
        <v>791</v>
      </c>
      <c r="X309" t="s">
        <v>105</v>
      </c>
      <c r="Y309" t="s">
        <v>57</v>
      </c>
      <c r="Z309" t="s">
        <v>46</v>
      </c>
      <c r="AA309" t="s">
        <v>96</v>
      </c>
      <c r="AB309">
        <v>12</v>
      </c>
      <c r="AC309" t="s">
        <v>78</v>
      </c>
      <c r="AD309" t="s">
        <v>281</v>
      </c>
      <c r="AE309">
        <v>3.2</v>
      </c>
      <c r="AF309">
        <v>2</v>
      </c>
      <c r="AG309">
        <v>0</v>
      </c>
      <c r="AH309" s="1">
        <v>42044</v>
      </c>
      <c r="AI309">
        <v>5</v>
      </c>
      <c r="AJ309">
        <v>4</v>
      </c>
    </row>
    <row r="310" spans="1:36" x14ac:dyDescent="0.35">
      <c r="A310" t="s">
        <v>792</v>
      </c>
      <c r="B310">
        <v>10010</v>
      </c>
      <c r="C310">
        <v>0</v>
      </c>
      <c r="D310">
        <v>0</v>
      </c>
      <c r="E310">
        <v>0</v>
      </c>
      <c r="F310">
        <v>1</v>
      </c>
      <c r="G310">
        <v>3</v>
      </c>
      <c r="H310">
        <v>4</v>
      </c>
      <c r="I310">
        <v>0</v>
      </c>
      <c r="J310">
        <v>220450</v>
      </c>
      <c r="K310">
        <v>0</v>
      </c>
      <c r="L310">
        <v>6</v>
      </c>
      <c r="M310" t="s">
        <v>793</v>
      </c>
      <c r="N310" t="s">
        <v>38</v>
      </c>
      <c r="O310">
        <v>2067</v>
      </c>
      <c r="P310" t="s">
        <v>794</v>
      </c>
      <c r="Q310" t="s">
        <v>66</v>
      </c>
      <c r="R310" t="s">
        <v>40</v>
      </c>
      <c r="S310" t="s">
        <v>41</v>
      </c>
      <c r="T310" t="s">
        <v>42</v>
      </c>
      <c r="U310" t="s">
        <v>43</v>
      </c>
      <c r="V310" s="1">
        <v>40455</v>
      </c>
      <c r="X310" t="s">
        <v>44</v>
      </c>
      <c r="Y310" t="s">
        <v>45</v>
      </c>
      <c r="Z310" t="s">
        <v>58</v>
      </c>
      <c r="AA310" t="s">
        <v>170</v>
      </c>
      <c r="AB310">
        <v>2</v>
      </c>
      <c r="AC310" t="s">
        <v>92</v>
      </c>
      <c r="AD310" t="s">
        <v>49</v>
      </c>
      <c r="AE310">
        <v>4.5999999999999996</v>
      </c>
      <c r="AF310">
        <v>5</v>
      </c>
      <c r="AG310">
        <v>6</v>
      </c>
      <c r="AH310" t="s">
        <v>194</v>
      </c>
      <c r="AI310">
        <v>0</v>
      </c>
      <c r="AJ310">
        <v>16</v>
      </c>
    </row>
    <row r="311" spans="1:36" x14ac:dyDescent="0.35">
      <c r="A311" t="s">
        <v>795</v>
      </c>
      <c r="B311">
        <v>10043</v>
      </c>
      <c r="C311">
        <v>0</v>
      </c>
      <c r="D311">
        <v>0</v>
      </c>
      <c r="E311">
        <v>0</v>
      </c>
      <c r="F311">
        <v>1</v>
      </c>
      <c r="G311">
        <v>3</v>
      </c>
      <c r="H311">
        <v>3</v>
      </c>
      <c r="I311">
        <v>0</v>
      </c>
      <c r="J311">
        <v>89292</v>
      </c>
      <c r="K311">
        <v>0</v>
      </c>
      <c r="L311">
        <v>9</v>
      </c>
      <c r="M311" t="s">
        <v>113</v>
      </c>
      <c r="N311" t="s">
        <v>38</v>
      </c>
      <c r="O311">
        <v>2148</v>
      </c>
      <c r="P311" t="s">
        <v>796</v>
      </c>
      <c r="Q311" t="s">
        <v>66</v>
      </c>
      <c r="R311" t="s">
        <v>40</v>
      </c>
      <c r="S311" t="s">
        <v>41</v>
      </c>
      <c r="T311" t="s">
        <v>42</v>
      </c>
      <c r="U311" t="s">
        <v>43</v>
      </c>
      <c r="V311" t="s">
        <v>54</v>
      </c>
      <c r="X311" t="s">
        <v>44</v>
      </c>
      <c r="Y311" t="s">
        <v>45</v>
      </c>
      <c r="Z311" t="s">
        <v>58</v>
      </c>
      <c r="AA311" t="s">
        <v>59</v>
      </c>
      <c r="AB311">
        <v>4</v>
      </c>
      <c r="AC311" t="s">
        <v>92</v>
      </c>
      <c r="AD311" t="s">
        <v>61</v>
      </c>
      <c r="AE311">
        <v>5</v>
      </c>
      <c r="AF311">
        <v>3</v>
      </c>
      <c r="AG311">
        <v>5</v>
      </c>
      <c r="AH311" s="1">
        <v>43467</v>
      </c>
      <c r="AI311">
        <v>0</v>
      </c>
      <c r="AJ311">
        <v>11</v>
      </c>
    </row>
    <row r="312" spans="1:36" x14ac:dyDescent="0.35">
      <c r="A312" t="s">
        <v>797</v>
      </c>
      <c r="B312">
        <v>10271</v>
      </c>
      <c r="C312">
        <v>0</v>
      </c>
      <c r="D312">
        <v>4</v>
      </c>
      <c r="E312">
        <v>0</v>
      </c>
      <c r="F312">
        <v>1</v>
      </c>
      <c r="G312">
        <v>5</v>
      </c>
      <c r="H312">
        <v>3</v>
      </c>
      <c r="I312">
        <v>0</v>
      </c>
      <c r="J312">
        <v>45046</v>
      </c>
      <c r="K312">
        <v>0</v>
      </c>
      <c r="L312">
        <v>19</v>
      </c>
      <c r="M312" t="s">
        <v>37</v>
      </c>
      <c r="N312" t="s">
        <v>38</v>
      </c>
      <c r="O312">
        <v>1730</v>
      </c>
      <c r="P312" t="s">
        <v>798</v>
      </c>
      <c r="Q312" t="s">
        <v>66</v>
      </c>
      <c r="R312" t="s">
        <v>89</v>
      </c>
      <c r="S312" t="s">
        <v>41</v>
      </c>
      <c r="T312" t="s">
        <v>42</v>
      </c>
      <c r="U312" t="s">
        <v>141</v>
      </c>
      <c r="V312" t="s">
        <v>182</v>
      </c>
      <c r="X312" t="s">
        <v>44</v>
      </c>
      <c r="Y312" t="s">
        <v>45</v>
      </c>
      <c r="Z312" t="s">
        <v>46</v>
      </c>
      <c r="AA312" t="s">
        <v>106</v>
      </c>
      <c r="AB312">
        <v>14</v>
      </c>
      <c r="AC312" t="s">
        <v>48</v>
      </c>
      <c r="AD312" t="s">
        <v>61</v>
      </c>
      <c r="AE312">
        <v>4.5</v>
      </c>
      <c r="AF312">
        <v>5</v>
      </c>
      <c r="AG312">
        <v>0</v>
      </c>
      <c r="AH312" t="s">
        <v>205</v>
      </c>
      <c r="AI312">
        <v>0</v>
      </c>
      <c r="AJ312">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7113C-1FCD-43AA-832E-A76A45E146B6}">
  <dimension ref="A1:K61"/>
  <sheetViews>
    <sheetView topLeftCell="A36" zoomScale="80" zoomScaleNormal="80" workbookViewId="0">
      <selection activeCell="G72" sqref="G72"/>
    </sheetView>
  </sheetViews>
  <sheetFormatPr defaultRowHeight="14.5" x14ac:dyDescent="0.35"/>
  <cols>
    <col min="1" max="1" width="13.6328125" bestFit="1" customWidth="1"/>
    <col min="2" max="2" width="16.36328125" bestFit="1" customWidth="1"/>
    <col min="6" max="6" width="21.26953125" bestFit="1" customWidth="1"/>
    <col min="7" max="7" width="24.6328125" bestFit="1" customWidth="1"/>
    <col min="8" max="8" width="25.1796875" bestFit="1" customWidth="1"/>
  </cols>
  <sheetData>
    <row r="1" spans="1:8" x14ac:dyDescent="0.35">
      <c r="A1" s="2" t="s">
        <v>799</v>
      </c>
      <c r="B1" t="s">
        <v>801</v>
      </c>
      <c r="F1" s="2" t="s">
        <v>799</v>
      </c>
      <c r="G1" t="s">
        <v>802</v>
      </c>
    </row>
    <row r="2" spans="1:8" x14ac:dyDescent="0.35">
      <c r="A2" s="3" t="s">
        <v>66</v>
      </c>
      <c r="B2" s="4">
        <v>0.56591639871382637</v>
      </c>
      <c r="F2" s="3" t="s">
        <v>165</v>
      </c>
      <c r="G2" s="5">
        <v>71791.888888888891</v>
      </c>
    </row>
    <row r="3" spans="1:8" x14ac:dyDescent="0.35">
      <c r="A3" s="3" t="s">
        <v>39</v>
      </c>
      <c r="B3" s="4">
        <v>0.43408360128617363</v>
      </c>
      <c r="F3" s="3" t="s">
        <v>478</v>
      </c>
      <c r="G3" s="5">
        <v>250000</v>
      </c>
    </row>
    <row r="4" spans="1:8" x14ac:dyDescent="0.35">
      <c r="A4" s="3" t="s">
        <v>800</v>
      </c>
      <c r="B4" s="4">
        <v>1</v>
      </c>
      <c r="F4" s="3" t="s">
        <v>58</v>
      </c>
      <c r="G4" s="5">
        <v>97064.639999999999</v>
      </c>
    </row>
    <row r="5" spans="1:8" x14ac:dyDescent="0.35">
      <c r="F5" s="3" t="s">
        <v>46</v>
      </c>
      <c r="G5" s="5">
        <v>59953.545454545456</v>
      </c>
    </row>
    <row r="6" spans="1:8" x14ac:dyDescent="0.35">
      <c r="F6" s="3" t="s">
        <v>191</v>
      </c>
      <c r="G6" s="5">
        <v>69061.258064516136</v>
      </c>
    </row>
    <row r="7" spans="1:8" x14ac:dyDescent="0.35">
      <c r="F7" s="3" t="s">
        <v>85</v>
      </c>
      <c r="G7" s="5">
        <v>94989.454545454544</v>
      </c>
    </row>
    <row r="8" spans="1:8" x14ac:dyDescent="0.35">
      <c r="F8" s="3" t="s">
        <v>800</v>
      </c>
      <c r="G8" s="5">
        <v>69020.684887459807</v>
      </c>
    </row>
    <row r="13" spans="1:8" x14ac:dyDescent="0.35">
      <c r="G13" s="2" t="s">
        <v>799</v>
      </c>
      <c r="H13" t="s">
        <v>803</v>
      </c>
    </row>
    <row r="14" spans="1:8" x14ac:dyDescent="0.35">
      <c r="G14" s="3" t="s">
        <v>401</v>
      </c>
      <c r="H14">
        <v>3</v>
      </c>
    </row>
    <row r="15" spans="1:8" x14ac:dyDescent="0.35">
      <c r="G15" s="3" t="s">
        <v>141</v>
      </c>
      <c r="H15">
        <v>29</v>
      </c>
    </row>
    <row r="16" spans="1:8" x14ac:dyDescent="0.35">
      <c r="A16" s="2" t="s">
        <v>799</v>
      </c>
      <c r="B16" t="s">
        <v>802</v>
      </c>
      <c r="D16" t="s">
        <v>799</v>
      </c>
      <c r="E16" t="s">
        <v>802</v>
      </c>
      <c r="G16" s="3" t="s">
        <v>95</v>
      </c>
      <c r="H16">
        <v>80</v>
      </c>
    </row>
    <row r="17" spans="1:8" x14ac:dyDescent="0.35">
      <c r="A17" s="3" t="s">
        <v>280</v>
      </c>
      <c r="B17" s="5">
        <v>61568</v>
      </c>
      <c r="D17" t="s">
        <v>280</v>
      </c>
      <c r="E17">
        <v>61568</v>
      </c>
      <c r="G17" s="3" t="s">
        <v>550</v>
      </c>
      <c r="H17">
        <v>1</v>
      </c>
    </row>
    <row r="18" spans="1:8" x14ac:dyDescent="0.35">
      <c r="A18" s="3" t="s">
        <v>758</v>
      </c>
      <c r="B18" s="5">
        <v>57859</v>
      </c>
      <c r="D18" t="s">
        <v>758</v>
      </c>
      <c r="E18">
        <v>57859</v>
      </c>
      <c r="G18" s="3" t="s">
        <v>117</v>
      </c>
      <c r="H18">
        <v>11</v>
      </c>
    </row>
    <row r="19" spans="1:8" x14ac:dyDescent="0.35">
      <c r="A19" s="3" t="s">
        <v>307</v>
      </c>
      <c r="B19" s="5">
        <v>74241</v>
      </c>
      <c r="D19" t="s">
        <v>307</v>
      </c>
      <c r="E19">
        <v>74241</v>
      </c>
      <c r="G19" s="3" t="s">
        <v>43</v>
      </c>
      <c r="H19">
        <v>187</v>
      </c>
    </row>
    <row r="20" spans="1:8" x14ac:dyDescent="0.35">
      <c r="A20" s="3" t="s">
        <v>473</v>
      </c>
      <c r="B20" s="5">
        <v>65310</v>
      </c>
      <c r="D20" t="s">
        <v>473</v>
      </c>
      <c r="E20">
        <v>65310</v>
      </c>
      <c r="G20" s="3" t="s">
        <v>800</v>
      </c>
      <c r="H20">
        <v>311</v>
      </c>
    </row>
    <row r="21" spans="1:8" x14ac:dyDescent="0.35">
      <c r="A21" s="3" t="s">
        <v>157</v>
      </c>
      <c r="B21" s="5">
        <v>77617.5</v>
      </c>
      <c r="D21" t="s">
        <v>157</v>
      </c>
      <c r="E21">
        <v>77617.5</v>
      </c>
    </row>
    <row r="22" spans="1:8" x14ac:dyDescent="0.35">
      <c r="A22" s="3" t="s">
        <v>587</v>
      </c>
      <c r="B22" s="5">
        <v>63051</v>
      </c>
      <c r="D22" t="s">
        <v>587</v>
      </c>
      <c r="E22">
        <v>63051</v>
      </c>
    </row>
    <row r="23" spans="1:8" x14ac:dyDescent="0.35">
      <c r="A23" s="3" t="s">
        <v>578</v>
      </c>
      <c r="B23" s="5">
        <v>63695</v>
      </c>
      <c r="D23" t="s">
        <v>578</v>
      </c>
      <c r="E23">
        <v>63695</v>
      </c>
    </row>
    <row r="24" spans="1:8" x14ac:dyDescent="0.35">
      <c r="A24" s="3" t="s">
        <v>639</v>
      </c>
      <c r="B24" s="5">
        <v>61809</v>
      </c>
      <c r="D24" t="s">
        <v>639</v>
      </c>
      <c r="E24">
        <v>61809</v>
      </c>
    </row>
    <row r="25" spans="1:8" x14ac:dyDescent="0.35">
      <c r="A25" s="3" t="s">
        <v>381</v>
      </c>
      <c r="B25" s="5">
        <v>61555</v>
      </c>
      <c r="D25" t="s">
        <v>381</v>
      </c>
      <c r="E25">
        <v>61555</v>
      </c>
    </row>
    <row r="26" spans="1:8" x14ac:dyDescent="0.35">
      <c r="A26" s="3" t="s">
        <v>624</v>
      </c>
      <c r="B26" s="5">
        <v>61844</v>
      </c>
      <c r="D26" t="s">
        <v>624</v>
      </c>
      <c r="E26">
        <v>61844</v>
      </c>
    </row>
    <row r="27" spans="1:8" x14ac:dyDescent="0.35">
      <c r="A27" s="3" t="s">
        <v>38</v>
      </c>
      <c r="B27" s="5">
        <v>68756.996376811599</v>
      </c>
      <c r="D27" t="s">
        <v>38</v>
      </c>
      <c r="E27">
        <v>68756.996376811599</v>
      </c>
    </row>
    <row r="28" spans="1:8" x14ac:dyDescent="0.35">
      <c r="A28" s="3" t="s">
        <v>764</v>
      </c>
      <c r="B28" s="5">
        <v>55875</v>
      </c>
      <c r="D28" t="s">
        <v>764</v>
      </c>
      <c r="E28">
        <v>55875</v>
      </c>
    </row>
    <row r="29" spans="1:8" x14ac:dyDescent="0.35">
      <c r="A29" s="3" t="s">
        <v>720</v>
      </c>
      <c r="B29" s="5">
        <v>60120</v>
      </c>
      <c r="D29" t="s">
        <v>720</v>
      </c>
      <c r="E29">
        <v>60120</v>
      </c>
      <c r="G29" s="2" t="s">
        <v>799</v>
      </c>
      <c r="H29" t="s">
        <v>804</v>
      </c>
    </row>
    <row r="30" spans="1:8" x14ac:dyDescent="0.35">
      <c r="A30" s="3" t="s">
        <v>592</v>
      </c>
      <c r="B30" s="5">
        <v>68829</v>
      </c>
      <c r="D30" t="s">
        <v>592</v>
      </c>
      <c r="E30">
        <v>68829</v>
      </c>
      <c r="G30" s="3" t="s">
        <v>151</v>
      </c>
      <c r="H30">
        <v>23</v>
      </c>
    </row>
    <row r="31" spans="1:8" x14ac:dyDescent="0.35">
      <c r="A31" s="3" t="s">
        <v>745</v>
      </c>
      <c r="B31" s="5">
        <v>64397</v>
      </c>
      <c r="D31" t="s">
        <v>745</v>
      </c>
      <c r="E31">
        <v>64397</v>
      </c>
      <c r="G31" s="3" t="s">
        <v>97</v>
      </c>
      <c r="H31">
        <v>29</v>
      </c>
    </row>
    <row r="32" spans="1:8" x14ac:dyDescent="0.35">
      <c r="A32" s="3" t="s">
        <v>428</v>
      </c>
      <c r="B32" s="5">
        <v>70545</v>
      </c>
      <c r="D32" t="s">
        <v>428</v>
      </c>
      <c r="E32">
        <v>70545</v>
      </c>
      <c r="G32" s="3" t="s">
        <v>92</v>
      </c>
      <c r="H32">
        <v>31</v>
      </c>
    </row>
    <row r="33" spans="1:11" x14ac:dyDescent="0.35">
      <c r="A33" s="3" t="s">
        <v>715</v>
      </c>
      <c r="B33" s="5">
        <v>58273</v>
      </c>
      <c r="D33" t="s">
        <v>715</v>
      </c>
      <c r="E33">
        <v>58273</v>
      </c>
      <c r="G33" s="3" t="s">
        <v>78</v>
      </c>
      <c r="H33">
        <v>49</v>
      </c>
    </row>
    <row r="34" spans="1:11" x14ac:dyDescent="0.35">
      <c r="A34" s="3" t="s">
        <v>484</v>
      </c>
      <c r="B34" s="5">
        <v>71339</v>
      </c>
      <c r="D34" t="s">
        <v>484</v>
      </c>
      <c r="E34">
        <v>71339</v>
      </c>
      <c r="G34" s="3" t="s">
        <v>60</v>
      </c>
      <c r="H34">
        <v>87</v>
      </c>
    </row>
    <row r="35" spans="1:11" x14ac:dyDescent="0.35">
      <c r="A35" s="3" t="s">
        <v>374</v>
      </c>
      <c r="B35" s="5">
        <v>59370</v>
      </c>
      <c r="D35" t="s">
        <v>374</v>
      </c>
      <c r="E35">
        <v>59370</v>
      </c>
      <c r="G35" s="3" t="s">
        <v>48</v>
      </c>
      <c r="H35">
        <v>76</v>
      </c>
    </row>
    <row r="36" spans="1:11" x14ac:dyDescent="0.35">
      <c r="A36" s="3" t="s">
        <v>736</v>
      </c>
      <c r="B36" s="5">
        <v>58370</v>
      </c>
      <c r="D36" t="s">
        <v>736</v>
      </c>
      <c r="E36">
        <v>58370</v>
      </c>
      <c r="G36" s="3" t="s">
        <v>123</v>
      </c>
      <c r="H36">
        <v>1</v>
      </c>
    </row>
    <row r="37" spans="1:11" x14ac:dyDescent="0.35">
      <c r="A37" s="3" t="s">
        <v>466</v>
      </c>
      <c r="B37" s="5">
        <v>68999</v>
      </c>
      <c r="D37" t="s">
        <v>466</v>
      </c>
      <c r="E37">
        <v>68999</v>
      </c>
      <c r="G37" s="3" t="s">
        <v>359</v>
      </c>
      <c r="H37">
        <v>2</v>
      </c>
    </row>
    <row r="38" spans="1:11" x14ac:dyDescent="0.35">
      <c r="A38" s="3" t="s">
        <v>436</v>
      </c>
      <c r="B38" s="5">
        <v>180000</v>
      </c>
      <c r="D38" t="s">
        <v>436</v>
      </c>
      <c r="E38">
        <v>180000</v>
      </c>
      <c r="G38" s="3" t="s">
        <v>297</v>
      </c>
      <c r="H38">
        <v>13</v>
      </c>
    </row>
    <row r="39" spans="1:11" x14ac:dyDescent="0.35">
      <c r="A39" s="3" t="s">
        <v>411</v>
      </c>
      <c r="B39" s="5">
        <v>71707</v>
      </c>
      <c r="D39" t="s">
        <v>411</v>
      </c>
      <c r="E39">
        <v>71707</v>
      </c>
      <c r="G39" s="3" t="s">
        <v>800</v>
      </c>
      <c r="H39">
        <v>311</v>
      </c>
    </row>
    <row r="40" spans="1:11" x14ac:dyDescent="0.35">
      <c r="A40" s="3" t="s">
        <v>114</v>
      </c>
      <c r="B40" s="5">
        <v>74142.333333333328</v>
      </c>
      <c r="D40" t="s">
        <v>114</v>
      </c>
      <c r="E40">
        <v>74142.333333333328</v>
      </c>
    </row>
    <row r="41" spans="1:11" x14ac:dyDescent="0.35">
      <c r="A41" s="3" t="s">
        <v>507</v>
      </c>
      <c r="B41" s="5">
        <v>70468</v>
      </c>
      <c r="D41" t="s">
        <v>507</v>
      </c>
      <c r="E41">
        <v>70468</v>
      </c>
    </row>
    <row r="42" spans="1:11" x14ac:dyDescent="0.35">
      <c r="A42" s="3" t="s">
        <v>189</v>
      </c>
      <c r="B42" s="5">
        <v>74326</v>
      </c>
      <c r="D42" t="s">
        <v>189</v>
      </c>
      <c r="E42">
        <v>74326</v>
      </c>
    </row>
    <row r="43" spans="1:11" x14ac:dyDescent="0.35">
      <c r="A43" s="3" t="s">
        <v>211</v>
      </c>
      <c r="B43" s="5">
        <v>68794.5</v>
      </c>
      <c r="D43" t="s">
        <v>211</v>
      </c>
      <c r="E43">
        <v>68794.5</v>
      </c>
    </row>
    <row r="44" spans="1:11" x14ac:dyDescent="0.35">
      <c r="A44" s="3" t="s">
        <v>295</v>
      </c>
      <c r="B44" s="5">
        <v>59231</v>
      </c>
      <c r="D44" t="s">
        <v>295</v>
      </c>
      <c r="E44">
        <v>59231</v>
      </c>
    </row>
    <row r="45" spans="1:11" x14ac:dyDescent="0.35">
      <c r="A45" s="3" t="s">
        <v>800</v>
      </c>
      <c r="B45" s="5">
        <v>69020.684887459807</v>
      </c>
      <c r="J45" t="s">
        <v>806</v>
      </c>
      <c r="K45" t="s">
        <v>807</v>
      </c>
    </row>
    <row r="46" spans="1:11" x14ac:dyDescent="0.35">
      <c r="G46" s="2" t="s">
        <v>799</v>
      </c>
      <c r="H46" t="s">
        <v>805</v>
      </c>
      <c r="J46">
        <v>2006</v>
      </c>
      <c r="K46">
        <v>1</v>
      </c>
    </row>
    <row r="47" spans="1:11" x14ac:dyDescent="0.35">
      <c r="G47" s="3" t="s">
        <v>159</v>
      </c>
      <c r="H47">
        <v>7</v>
      </c>
      <c r="J47">
        <v>2007</v>
      </c>
      <c r="K47">
        <v>2</v>
      </c>
    </row>
    <row r="48" spans="1:11" x14ac:dyDescent="0.35">
      <c r="G48" s="3" t="s">
        <v>207</v>
      </c>
      <c r="H48">
        <v>3</v>
      </c>
      <c r="J48">
        <v>2008</v>
      </c>
      <c r="K48">
        <v>3</v>
      </c>
    </row>
    <row r="49" spans="7:11" x14ac:dyDescent="0.35">
      <c r="G49" s="3" t="s">
        <v>698</v>
      </c>
      <c r="H49">
        <v>1</v>
      </c>
      <c r="J49">
        <v>2009</v>
      </c>
      <c r="K49">
        <v>7</v>
      </c>
    </row>
    <row r="50" spans="7:11" x14ac:dyDescent="0.35">
      <c r="G50" s="3" t="s">
        <v>213</v>
      </c>
      <c r="H50">
        <v>3</v>
      </c>
      <c r="J50">
        <v>2010</v>
      </c>
      <c r="K50">
        <v>9</v>
      </c>
    </row>
    <row r="51" spans="7:11" x14ac:dyDescent="0.35">
      <c r="G51" s="3" t="s">
        <v>311</v>
      </c>
      <c r="H51">
        <v>1</v>
      </c>
      <c r="J51">
        <v>2011</v>
      </c>
      <c r="K51">
        <v>83</v>
      </c>
    </row>
    <row r="52" spans="7:11" x14ac:dyDescent="0.35">
      <c r="G52" s="3" t="s">
        <v>182</v>
      </c>
      <c r="H52">
        <v>11</v>
      </c>
      <c r="J52">
        <v>2012</v>
      </c>
      <c r="K52">
        <v>45</v>
      </c>
    </row>
    <row r="53" spans="7:11" x14ac:dyDescent="0.35">
      <c r="G53" s="3" t="s">
        <v>685</v>
      </c>
      <c r="H53">
        <v>1</v>
      </c>
      <c r="J53">
        <v>2013</v>
      </c>
      <c r="K53">
        <v>44</v>
      </c>
    </row>
    <row r="54" spans="7:11" x14ac:dyDescent="0.35">
      <c r="G54" s="6">
        <v>41651</v>
      </c>
      <c r="H54">
        <v>1</v>
      </c>
      <c r="J54">
        <v>2014</v>
      </c>
      <c r="K54">
        <v>60</v>
      </c>
    </row>
    <row r="55" spans="7:11" x14ac:dyDescent="0.35">
      <c r="G55" s="6">
        <v>41760</v>
      </c>
      <c r="H55">
        <v>1</v>
      </c>
      <c r="J55">
        <v>2015</v>
      </c>
      <c r="K55">
        <v>36</v>
      </c>
    </row>
    <row r="56" spans="7:11" x14ac:dyDescent="0.35">
      <c r="G56" s="6">
        <v>41764</v>
      </c>
      <c r="H56">
        <v>2</v>
      </c>
      <c r="J56">
        <v>2016</v>
      </c>
      <c r="K56">
        <v>14</v>
      </c>
    </row>
    <row r="57" spans="7:11" x14ac:dyDescent="0.35">
      <c r="G57" s="6">
        <v>41791</v>
      </c>
      <c r="H57">
        <v>5</v>
      </c>
      <c r="J57">
        <v>2017</v>
      </c>
      <c r="K57">
        <v>6</v>
      </c>
    </row>
    <row r="58" spans="7:11" x14ac:dyDescent="0.35">
      <c r="G58" s="6">
        <v>41827</v>
      </c>
      <c r="H58">
        <v>9</v>
      </c>
      <c r="J58">
        <v>2018</v>
      </c>
      <c r="K58">
        <v>1</v>
      </c>
    </row>
    <row r="59" spans="7:11" x14ac:dyDescent="0.35">
      <c r="G59" s="6">
        <v>41923</v>
      </c>
      <c r="H59">
        <v>8</v>
      </c>
      <c r="K59">
        <f>SUM(K46:K58)</f>
        <v>311</v>
      </c>
    </row>
    <row r="60" spans="7:11" x14ac:dyDescent="0.35">
      <c r="G60" s="6">
        <v>41978</v>
      </c>
      <c r="H60">
        <v>7</v>
      </c>
    </row>
    <row r="61" spans="7:11" x14ac:dyDescent="0.35">
      <c r="G61" s="3" t="s">
        <v>800</v>
      </c>
      <c r="H61">
        <v>60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736DB-6663-4EEF-91F6-EF45EC2A1DEB}">
  <sheetPr>
    <pageSetUpPr fitToPage="1"/>
  </sheetPr>
  <dimension ref="A1:V46"/>
  <sheetViews>
    <sheetView topLeftCell="A3" zoomScale="90" zoomScaleNormal="90" workbookViewId="0">
      <selection activeCell="W21" sqref="W21"/>
    </sheetView>
  </sheetViews>
  <sheetFormatPr defaultRowHeight="14.5" x14ac:dyDescent="0.35"/>
  <cols>
    <col min="9" max="9" width="9.81640625" bestFit="1" customWidth="1"/>
  </cols>
  <sheetData>
    <row r="1" spans="1:22" ht="14.5" customHeight="1" x14ac:dyDescent="0.35">
      <c r="A1" s="7"/>
      <c r="B1" s="7"/>
      <c r="C1" s="7"/>
      <c r="D1" s="7"/>
      <c r="E1" s="7"/>
      <c r="F1" s="7"/>
      <c r="G1" s="7"/>
      <c r="H1" s="7"/>
      <c r="I1" s="7"/>
      <c r="J1" s="7"/>
      <c r="K1" s="7"/>
      <c r="L1" s="7"/>
      <c r="M1" s="7"/>
      <c r="N1" s="7"/>
      <c r="O1" s="7"/>
      <c r="P1" s="7"/>
      <c r="Q1" s="7"/>
      <c r="R1" s="7"/>
      <c r="S1" s="7"/>
      <c r="T1" s="7"/>
      <c r="U1" s="7"/>
      <c r="V1" s="7"/>
    </row>
    <row r="2" spans="1:22" ht="14.5" customHeight="1" x14ac:dyDescent="0.35">
      <c r="A2" s="7"/>
      <c r="B2" s="7"/>
      <c r="C2" s="7"/>
      <c r="D2" s="7"/>
      <c r="E2" s="7"/>
      <c r="F2" s="7"/>
      <c r="G2" s="7"/>
      <c r="H2" s="7"/>
      <c r="I2" s="7"/>
      <c r="J2" s="7"/>
      <c r="K2" s="7"/>
      <c r="L2" s="7"/>
      <c r="M2" s="7"/>
      <c r="N2" s="7"/>
      <c r="O2" s="7"/>
      <c r="P2" s="7"/>
      <c r="Q2" s="7"/>
      <c r="R2" s="7"/>
      <c r="S2" s="7"/>
      <c r="T2" s="7"/>
      <c r="U2" s="7"/>
      <c r="V2" s="7"/>
    </row>
    <row r="3" spans="1:22" ht="14.5" customHeight="1" x14ac:dyDescent="0.35">
      <c r="A3" s="7"/>
      <c r="B3" s="7"/>
      <c r="C3" s="7"/>
      <c r="D3" s="7"/>
      <c r="E3" s="7"/>
      <c r="F3" s="7"/>
      <c r="G3" s="7"/>
      <c r="H3" s="7"/>
      <c r="I3" s="7"/>
      <c r="J3" s="7"/>
      <c r="K3" s="7"/>
      <c r="L3" s="7"/>
      <c r="M3" s="7"/>
      <c r="N3" s="7"/>
      <c r="O3" s="7"/>
      <c r="P3" s="7"/>
      <c r="Q3" s="7"/>
      <c r="R3" s="7"/>
      <c r="S3" s="7"/>
      <c r="T3" s="7"/>
      <c r="U3" s="7"/>
      <c r="V3" s="7"/>
    </row>
    <row r="4" spans="1:22" ht="14.5" customHeight="1" x14ac:dyDescent="0.35">
      <c r="A4" s="7"/>
      <c r="B4" s="7"/>
      <c r="C4" s="7"/>
      <c r="D4" s="7"/>
      <c r="E4" s="7"/>
      <c r="F4" s="7"/>
      <c r="G4" s="7"/>
      <c r="H4" s="7"/>
      <c r="I4" s="7"/>
      <c r="J4" s="7"/>
      <c r="K4" s="7"/>
      <c r="L4" s="7"/>
      <c r="M4" s="7"/>
      <c r="N4" s="7"/>
      <c r="O4" s="7"/>
      <c r="P4" s="7"/>
      <c r="Q4" s="7"/>
      <c r="R4" s="7"/>
      <c r="S4" s="7"/>
      <c r="T4" s="7"/>
      <c r="U4" s="7"/>
      <c r="V4" s="7"/>
    </row>
    <row r="5" spans="1:22" ht="14.5" customHeight="1" x14ac:dyDescent="0.35">
      <c r="A5" s="7"/>
      <c r="B5" s="7"/>
      <c r="C5" s="7"/>
      <c r="D5" s="7"/>
      <c r="E5" s="7"/>
      <c r="F5" s="7"/>
      <c r="G5" s="7"/>
      <c r="H5" s="7"/>
      <c r="I5" s="7"/>
      <c r="J5" s="7"/>
      <c r="K5" s="7"/>
      <c r="L5" s="7"/>
      <c r="M5" s="7"/>
      <c r="N5" s="7"/>
      <c r="O5" s="7"/>
      <c r="P5" s="7"/>
      <c r="Q5" s="7"/>
      <c r="R5" s="7"/>
      <c r="S5" s="7"/>
      <c r="T5" s="7"/>
      <c r="U5" s="7"/>
      <c r="V5" s="7"/>
    </row>
    <row r="6" spans="1:22" ht="14.5" customHeight="1" x14ac:dyDescent="0.35">
      <c r="A6" s="7"/>
      <c r="B6" s="7"/>
      <c r="C6" s="7"/>
      <c r="D6" s="7"/>
      <c r="E6" s="7"/>
      <c r="F6" s="7"/>
      <c r="G6" s="7"/>
      <c r="H6" s="7"/>
      <c r="I6" s="7"/>
      <c r="J6" s="7"/>
      <c r="K6" s="7"/>
      <c r="L6" s="7"/>
      <c r="M6" s="7"/>
      <c r="N6" s="7"/>
      <c r="O6" s="7"/>
      <c r="P6" s="7"/>
      <c r="Q6" s="7"/>
      <c r="R6" s="7"/>
      <c r="S6" s="7"/>
      <c r="T6" s="7"/>
      <c r="U6" s="7"/>
      <c r="V6" s="7"/>
    </row>
    <row r="7" spans="1:22" ht="14.5" customHeight="1" x14ac:dyDescent="0.35">
      <c r="A7" s="7"/>
      <c r="B7" s="7"/>
      <c r="C7" s="7"/>
      <c r="D7" s="7"/>
      <c r="E7" s="7"/>
      <c r="F7" s="7"/>
      <c r="G7" s="7"/>
      <c r="H7" s="7"/>
      <c r="I7" s="7"/>
      <c r="J7" s="7"/>
      <c r="K7" s="7"/>
      <c r="L7" s="7"/>
      <c r="M7" s="7"/>
      <c r="N7" s="7"/>
      <c r="O7" s="7"/>
      <c r="P7" s="7"/>
      <c r="Q7" s="7"/>
      <c r="R7" s="7"/>
      <c r="S7" s="7"/>
      <c r="T7" s="7"/>
      <c r="U7" s="7"/>
      <c r="V7" s="7"/>
    </row>
    <row r="8" spans="1:22" ht="14.5" customHeight="1" x14ac:dyDescent="0.35">
      <c r="A8" s="7"/>
      <c r="B8" s="7"/>
      <c r="C8" s="7"/>
      <c r="D8" s="7"/>
      <c r="E8" s="7"/>
      <c r="F8" s="7"/>
      <c r="G8" s="7"/>
      <c r="H8" s="7"/>
      <c r="I8" s="7"/>
      <c r="J8" s="7"/>
      <c r="K8" s="7"/>
      <c r="L8" s="7"/>
      <c r="M8" s="7"/>
      <c r="N8" s="7"/>
      <c r="O8" s="7"/>
      <c r="P8" s="7"/>
      <c r="Q8" s="7"/>
      <c r="R8" s="7"/>
      <c r="S8" s="7"/>
      <c r="T8" s="7"/>
      <c r="U8" s="7"/>
      <c r="V8" s="7"/>
    </row>
    <row r="9" spans="1:22" ht="14.5" customHeight="1" x14ac:dyDescent="0.35">
      <c r="A9" s="7"/>
      <c r="B9" s="7"/>
      <c r="C9" s="7"/>
      <c r="D9" s="7"/>
      <c r="E9" s="7"/>
      <c r="F9" s="7"/>
      <c r="G9" s="7"/>
      <c r="H9" s="7"/>
      <c r="I9" s="7"/>
      <c r="J9" s="7"/>
      <c r="K9" s="7"/>
      <c r="L9" s="7"/>
      <c r="M9" s="7"/>
      <c r="N9" s="7"/>
      <c r="O9" s="7"/>
      <c r="P9" s="7"/>
      <c r="Q9" s="7"/>
      <c r="R9" s="7"/>
      <c r="S9" s="7"/>
      <c r="T9" s="7"/>
      <c r="U9" s="7"/>
      <c r="V9" s="7"/>
    </row>
    <row r="10" spans="1:22" x14ac:dyDescent="0.35">
      <c r="A10" s="7"/>
      <c r="B10" s="7"/>
      <c r="C10" s="7"/>
      <c r="D10" s="7"/>
      <c r="E10" s="7"/>
      <c r="F10" s="7"/>
      <c r="G10" s="7"/>
      <c r="H10" s="7"/>
      <c r="I10" s="7"/>
      <c r="J10" s="7"/>
      <c r="K10" s="7"/>
      <c r="L10" s="7"/>
      <c r="M10" s="7"/>
      <c r="N10" s="7"/>
      <c r="O10" s="7"/>
      <c r="P10" s="7"/>
      <c r="Q10" s="7"/>
      <c r="R10" s="7"/>
      <c r="S10" s="7"/>
      <c r="T10" s="7"/>
      <c r="U10" s="7"/>
      <c r="V10" s="7"/>
    </row>
    <row r="11" spans="1:22" x14ac:dyDescent="0.35">
      <c r="A11" s="7"/>
      <c r="B11" s="7"/>
      <c r="C11" s="7"/>
      <c r="D11" s="7"/>
      <c r="E11" s="7"/>
      <c r="F11" s="7"/>
      <c r="G11" s="7"/>
      <c r="H11" s="7"/>
      <c r="I11" s="7"/>
      <c r="J11" s="7"/>
      <c r="K11" s="7"/>
      <c r="L11" s="7"/>
      <c r="M11" s="7"/>
      <c r="N11" s="7"/>
      <c r="O11" s="7"/>
      <c r="P11" s="7"/>
      <c r="Q11" s="7"/>
      <c r="R11" s="7"/>
      <c r="S11" s="7"/>
      <c r="T11" s="7"/>
      <c r="U11" s="7"/>
      <c r="V11" s="7"/>
    </row>
    <row r="12" spans="1:22" x14ac:dyDescent="0.35">
      <c r="A12" s="7"/>
      <c r="B12" s="7"/>
      <c r="C12" s="7"/>
      <c r="D12" s="7"/>
      <c r="E12" s="7"/>
      <c r="F12" s="7"/>
      <c r="G12" s="7"/>
      <c r="H12" s="7"/>
      <c r="I12" s="7"/>
      <c r="J12" s="7"/>
      <c r="K12" s="7"/>
      <c r="L12" s="7"/>
      <c r="M12" s="7"/>
      <c r="N12" s="7"/>
      <c r="O12" s="7"/>
      <c r="P12" s="7"/>
      <c r="Q12" s="7"/>
      <c r="R12" s="7"/>
      <c r="S12" s="7"/>
      <c r="T12" s="7"/>
      <c r="U12" s="7"/>
      <c r="V12" s="7"/>
    </row>
    <row r="13" spans="1:22" x14ac:dyDescent="0.35">
      <c r="A13" s="7"/>
      <c r="B13" s="7"/>
      <c r="C13" s="7"/>
      <c r="D13" s="7"/>
      <c r="E13" s="7"/>
      <c r="F13" s="7"/>
      <c r="G13" s="7"/>
      <c r="H13" s="7"/>
      <c r="I13" s="7"/>
      <c r="J13" s="7"/>
      <c r="K13" s="7"/>
      <c r="L13" s="7"/>
      <c r="M13" s="7"/>
      <c r="N13" s="7"/>
      <c r="O13" s="7"/>
      <c r="P13" s="7"/>
      <c r="Q13" s="7"/>
      <c r="R13" s="7"/>
      <c r="S13" s="7"/>
      <c r="T13" s="7"/>
      <c r="U13" s="7"/>
      <c r="V13" s="7"/>
    </row>
    <row r="14" spans="1:22" x14ac:dyDescent="0.35">
      <c r="A14" s="7"/>
      <c r="B14" s="7"/>
      <c r="C14" s="7"/>
      <c r="D14" s="7"/>
      <c r="E14" s="7"/>
      <c r="F14" s="7"/>
      <c r="G14" s="7"/>
      <c r="H14" s="7"/>
      <c r="I14" s="7"/>
      <c r="J14" s="7"/>
      <c r="K14" s="7"/>
      <c r="L14" s="7"/>
      <c r="M14" s="7"/>
      <c r="N14" s="7"/>
      <c r="O14" s="7"/>
      <c r="P14" s="7"/>
      <c r="Q14" s="7"/>
      <c r="R14" s="7"/>
      <c r="S14" s="7"/>
      <c r="T14" s="7"/>
      <c r="U14" s="7"/>
      <c r="V14" s="7"/>
    </row>
    <row r="15" spans="1:22" x14ac:dyDescent="0.35">
      <c r="A15" s="7"/>
      <c r="B15" s="7"/>
      <c r="C15" s="7"/>
      <c r="D15" s="7"/>
      <c r="E15" s="7"/>
      <c r="F15" s="7"/>
      <c r="G15" s="7"/>
      <c r="H15" s="7"/>
      <c r="I15" s="7"/>
      <c r="J15" s="7"/>
      <c r="K15" s="7"/>
      <c r="L15" s="7"/>
      <c r="M15" s="7"/>
      <c r="N15" s="7"/>
      <c r="O15" s="7"/>
      <c r="P15" s="7"/>
      <c r="Q15" s="7"/>
      <c r="R15" s="7"/>
      <c r="S15" s="7"/>
      <c r="T15" s="7"/>
      <c r="U15" s="7"/>
      <c r="V15" s="7"/>
    </row>
    <row r="16" spans="1:22" x14ac:dyDescent="0.35">
      <c r="A16" s="7"/>
      <c r="B16" s="7"/>
      <c r="C16" s="7"/>
      <c r="D16" s="7"/>
      <c r="E16" s="7"/>
      <c r="F16" s="7"/>
      <c r="G16" s="7"/>
      <c r="H16" s="7"/>
      <c r="I16" s="7"/>
      <c r="J16" s="7"/>
      <c r="K16" s="7"/>
      <c r="L16" s="7"/>
      <c r="M16" s="7"/>
      <c r="N16" s="7"/>
      <c r="O16" s="7"/>
      <c r="P16" s="7"/>
      <c r="Q16" s="7"/>
      <c r="R16" s="7"/>
      <c r="S16" s="7"/>
      <c r="T16" s="7"/>
      <c r="U16" s="7"/>
      <c r="V16" s="7"/>
    </row>
    <row r="17" spans="1:22" x14ac:dyDescent="0.35">
      <c r="A17" s="7"/>
      <c r="B17" s="7"/>
      <c r="C17" s="7"/>
      <c r="D17" s="7"/>
      <c r="E17" s="7"/>
      <c r="F17" s="7"/>
      <c r="G17" s="7"/>
      <c r="H17" s="7"/>
      <c r="I17" s="7"/>
      <c r="J17" s="7"/>
      <c r="K17" s="7"/>
      <c r="L17" s="7"/>
      <c r="M17" s="7"/>
      <c r="N17" s="7"/>
      <c r="O17" s="7"/>
      <c r="P17" s="7"/>
      <c r="Q17" s="7"/>
      <c r="R17" s="7"/>
      <c r="S17" s="7"/>
      <c r="T17" s="7"/>
      <c r="U17" s="7"/>
      <c r="V17" s="7"/>
    </row>
    <row r="18" spans="1:22" x14ac:dyDescent="0.35">
      <c r="A18" s="7"/>
      <c r="B18" s="7"/>
      <c r="C18" s="7"/>
      <c r="D18" s="7"/>
      <c r="E18" s="7"/>
      <c r="F18" s="7"/>
      <c r="G18" s="7"/>
      <c r="H18" s="7"/>
      <c r="I18" s="7"/>
      <c r="J18" s="7"/>
      <c r="K18" s="7"/>
      <c r="L18" s="7"/>
      <c r="M18" s="7"/>
      <c r="N18" s="7"/>
      <c r="O18" s="7"/>
      <c r="P18" s="7"/>
      <c r="Q18" s="7"/>
      <c r="R18" s="7"/>
      <c r="S18" s="7"/>
      <c r="T18" s="7"/>
      <c r="U18" s="7"/>
      <c r="V18" s="7"/>
    </row>
    <row r="19" spans="1:22" x14ac:dyDescent="0.35">
      <c r="A19" s="7"/>
      <c r="B19" s="7"/>
      <c r="C19" s="7"/>
      <c r="D19" s="7"/>
      <c r="E19" s="7"/>
      <c r="F19" s="7"/>
      <c r="G19" s="7"/>
      <c r="H19" s="7"/>
      <c r="I19" s="7"/>
      <c r="J19" s="7"/>
      <c r="K19" s="7"/>
      <c r="L19" s="7"/>
      <c r="M19" s="7"/>
      <c r="N19" s="7"/>
      <c r="O19" s="7"/>
      <c r="P19" s="7"/>
      <c r="Q19" s="7"/>
      <c r="R19" s="7"/>
      <c r="S19" s="7"/>
      <c r="T19" s="7"/>
      <c r="U19" s="7"/>
      <c r="V19" s="7"/>
    </row>
    <row r="20" spans="1:22" x14ac:dyDescent="0.35">
      <c r="A20" s="7"/>
      <c r="B20" s="7"/>
      <c r="C20" s="7"/>
      <c r="D20" s="7"/>
      <c r="E20" s="7"/>
      <c r="F20" s="7"/>
      <c r="G20" s="7"/>
      <c r="H20" s="7"/>
      <c r="I20" s="7"/>
      <c r="J20" s="7"/>
      <c r="K20" s="7"/>
      <c r="L20" s="7"/>
      <c r="M20" s="7"/>
      <c r="N20" s="7"/>
      <c r="O20" s="7"/>
      <c r="P20" s="7"/>
      <c r="Q20" s="7"/>
      <c r="R20" s="7"/>
      <c r="S20" s="7"/>
      <c r="T20" s="7"/>
      <c r="U20" s="7"/>
      <c r="V20" s="7"/>
    </row>
    <row r="21" spans="1:22" x14ac:dyDescent="0.35">
      <c r="A21" s="7"/>
      <c r="B21" s="7"/>
      <c r="C21" s="7"/>
      <c r="D21" s="7"/>
      <c r="E21" s="7"/>
      <c r="F21" s="7"/>
      <c r="G21" s="7"/>
      <c r="H21" s="7"/>
      <c r="I21" s="7"/>
      <c r="J21" s="7"/>
      <c r="K21" s="7"/>
      <c r="L21" s="7"/>
      <c r="M21" s="7"/>
      <c r="N21" s="7"/>
      <c r="O21" s="7"/>
      <c r="P21" s="7"/>
      <c r="Q21" s="7"/>
      <c r="R21" s="7"/>
      <c r="S21" s="7"/>
      <c r="T21" s="7"/>
      <c r="U21" s="7"/>
      <c r="V21" s="7"/>
    </row>
    <row r="22" spans="1:22" x14ac:dyDescent="0.35">
      <c r="A22" s="7"/>
      <c r="B22" s="7"/>
      <c r="C22" s="7"/>
      <c r="D22" s="7"/>
      <c r="E22" s="7"/>
      <c r="F22" s="7"/>
      <c r="G22" s="7"/>
      <c r="H22" s="7"/>
      <c r="I22" s="7"/>
      <c r="J22" s="7"/>
      <c r="K22" s="7"/>
      <c r="L22" s="7"/>
      <c r="M22" s="7"/>
      <c r="N22" s="7"/>
      <c r="O22" s="7"/>
      <c r="P22" s="7"/>
      <c r="Q22" s="7"/>
      <c r="R22" s="7"/>
      <c r="S22" s="7"/>
      <c r="T22" s="7"/>
      <c r="U22" s="7"/>
      <c r="V22" s="7"/>
    </row>
    <row r="23" spans="1:22" x14ac:dyDescent="0.35">
      <c r="A23" s="7"/>
      <c r="B23" s="7"/>
      <c r="C23" s="7"/>
      <c r="D23" s="7"/>
      <c r="E23" s="7"/>
      <c r="F23" s="7"/>
      <c r="G23" s="7"/>
      <c r="H23" s="7"/>
      <c r="I23" s="7"/>
      <c r="J23" s="7"/>
      <c r="K23" s="7"/>
      <c r="L23" s="7"/>
      <c r="M23" s="7"/>
      <c r="N23" s="7"/>
      <c r="O23" s="7"/>
      <c r="P23" s="7"/>
      <c r="Q23" s="7"/>
      <c r="R23" s="7"/>
      <c r="S23" s="7"/>
      <c r="T23" s="7"/>
      <c r="U23" s="7"/>
      <c r="V23" s="7"/>
    </row>
    <row r="24" spans="1:22" x14ac:dyDescent="0.35">
      <c r="A24" s="7"/>
      <c r="B24" s="7"/>
      <c r="C24" s="7"/>
      <c r="D24" s="7"/>
      <c r="E24" s="7"/>
      <c r="F24" s="7"/>
      <c r="G24" s="7"/>
      <c r="H24" s="7"/>
      <c r="I24" s="7"/>
      <c r="J24" s="7"/>
      <c r="K24" s="7"/>
      <c r="L24" s="7"/>
      <c r="M24" s="7"/>
      <c r="N24" s="7"/>
      <c r="O24" s="7"/>
      <c r="P24" s="7"/>
      <c r="Q24" s="7"/>
      <c r="R24" s="7"/>
      <c r="S24" s="7"/>
      <c r="T24" s="7"/>
      <c r="U24" s="7"/>
      <c r="V24" s="7"/>
    </row>
    <row r="25" spans="1:22" x14ac:dyDescent="0.35">
      <c r="A25" s="7"/>
      <c r="B25" s="7"/>
      <c r="C25" s="7"/>
      <c r="D25" s="7"/>
      <c r="E25" s="7"/>
      <c r="F25" s="7"/>
      <c r="G25" s="7"/>
      <c r="H25" s="7"/>
      <c r="I25" s="7"/>
      <c r="J25" s="7"/>
      <c r="K25" s="7"/>
      <c r="L25" s="7"/>
      <c r="M25" s="7"/>
      <c r="N25" s="7"/>
      <c r="O25" s="7"/>
      <c r="P25" s="7"/>
      <c r="Q25" s="7"/>
      <c r="R25" s="7"/>
      <c r="S25" s="7"/>
      <c r="T25" s="7"/>
      <c r="U25" s="7"/>
      <c r="V25" s="7"/>
    </row>
    <row r="26" spans="1:22" x14ac:dyDescent="0.35">
      <c r="A26" s="7"/>
      <c r="B26" s="7"/>
      <c r="C26" s="7"/>
      <c r="D26" s="7"/>
      <c r="E26" s="7"/>
      <c r="F26" s="7"/>
      <c r="G26" s="7"/>
      <c r="H26" s="7"/>
      <c r="I26" s="7"/>
      <c r="J26" s="7"/>
      <c r="K26" s="7"/>
      <c r="L26" s="7"/>
      <c r="M26" s="7"/>
      <c r="N26" s="7"/>
      <c r="O26" s="7"/>
      <c r="P26" s="7"/>
      <c r="Q26" s="7"/>
      <c r="R26" s="7"/>
      <c r="S26" s="7"/>
      <c r="T26" s="7"/>
      <c r="U26" s="7"/>
      <c r="V26" s="7"/>
    </row>
    <row r="27" spans="1:22" x14ac:dyDescent="0.35">
      <c r="A27" s="7"/>
      <c r="B27" s="7"/>
      <c r="C27" s="7"/>
      <c r="D27" s="7"/>
      <c r="E27" s="7"/>
      <c r="F27" s="7"/>
      <c r="G27" s="7"/>
      <c r="H27" s="7"/>
      <c r="I27" s="7"/>
      <c r="J27" s="7"/>
      <c r="K27" s="7"/>
      <c r="L27" s="7"/>
      <c r="M27" s="7"/>
      <c r="N27" s="7"/>
      <c r="O27" s="7"/>
      <c r="P27" s="7"/>
      <c r="Q27" s="7"/>
      <c r="R27" s="7"/>
      <c r="S27" s="7"/>
      <c r="T27" s="7"/>
      <c r="U27" s="7"/>
      <c r="V27" s="7"/>
    </row>
    <row r="28" spans="1:22" x14ac:dyDescent="0.35">
      <c r="A28" s="7"/>
      <c r="B28" s="7"/>
      <c r="C28" s="7"/>
      <c r="D28" s="7"/>
      <c r="E28" s="7"/>
      <c r="F28" s="7"/>
      <c r="G28" s="7"/>
      <c r="H28" s="7"/>
      <c r="I28" s="7"/>
      <c r="J28" s="7"/>
      <c r="K28" s="7"/>
      <c r="L28" s="7"/>
      <c r="M28" s="7"/>
      <c r="N28" s="7"/>
      <c r="O28" s="7"/>
      <c r="P28" s="7"/>
      <c r="Q28" s="7"/>
      <c r="R28" s="7"/>
      <c r="S28" s="7"/>
      <c r="T28" s="7"/>
      <c r="U28" s="7"/>
      <c r="V28" s="7"/>
    </row>
    <row r="29" spans="1:22" x14ac:dyDescent="0.35">
      <c r="A29" s="7"/>
      <c r="B29" s="7"/>
      <c r="C29" s="7"/>
      <c r="D29" s="7"/>
      <c r="E29" s="7"/>
      <c r="F29" s="7"/>
      <c r="G29" s="7"/>
      <c r="H29" s="7"/>
      <c r="I29" s="7"/>
      <c r="J29" s="7"/>
      <c r="K29" s="7"/>
      <c r="L29" s="7"/>
      <c r="M29" s="7"/>
      <c r="N29" s="7"/>
      <c r="O29" s="7"/>
      <c r="P29" s="7"/>
      <c r="Q29" s="7"/>
      <c r="R29" s="7"/>
      <c r="S29" s="7"/>
      <c r="T29" s="7"/>
      <c r="U29" s="7"/>
      <c r="V29" s="7"/>
    </row>
    <row r="30" spans="1:22" x14ac:dyDescent="0.35">
      <c r="A30" s="7"/>
      <c r="B30" s="7"/>
      <c r="C30" s="7"/>
      <c r="D30" s="7"/>
      <c r="E30" s="7"/>
      <c r="F30" s="7"/>
      <c r="G30" s="7"/>
      <c r="H30" s="7"/>
      <c r="I30" s="7"/>
      <c r="J30" s="7"/>
      <c r="K30" s="7"/>
      <c r="L30" s="7"/>
      <c r="M30" s="7"/>
      <c r="N30" s="7"/>
      <c r="O30" s="7"/>
      <c r="P30" s="7"/>
      <c r="Q30" s="7"/>
      <c r="R30" s="7"/>
      <c r="S30" s="7"/>
      <c r="T30" s="7"/>
      <c r="U30" s="7"/>
      <c r="V30" s="7"/>
    </row>
    <row r="31" spans="1:22" x14ac:dyDescent="0.35">
      <c r="A31" s="7"/>
      <c r="B31" s="7"/>
      <c r="C31" s="7"/>
      <c r="D31" s="7"/>
      <c r="E31" s="7"/>
      <c r="F31" s="7"/>
      <c r="G31" s="7"/>
      <c r="H31" s="7"/>
      <c r="I31" s="7"/>
      <c r="J31" s="7"/>
      <c r="K31" s="7"/>
      <c r="L31" s="7"/>
      <c r="M31" s="7"/>
      <c r="N31" s="7"/>
      <c r="O31" s="7"/>
      <c r="P31" s="7"/>
      <c r="Q31" s="7"/>
      <c r="R31" s="7"/>
      <c r="S31" s="7"/>
      <c r="T31" s="7"/>
      <c r="U31" s="7"/>
      <c r="V31" s="7"/>
    </row>
    <row r="32" spans="1:22" x14ac:dyDescent="0.35">
      <c r="A32" s="7"/>
      <c r="B32" s="7"/>
      <c r="C32" s="7"/>
      <c r="D32" s="7"/>
      <c r="E32" s="7"/>
      <c r="F32" s="7"/>
      <c r="G32" s="7"/>
      <c r="H32" s="7"/>
      <c r="I32" s="7"/>
      <c r="J32" s="7"/>
      <c r="K32" s="7"/>
      <c r="L32" s="7"/>
      <c r="M32" s="7"/>
      <c r="N32" s="7"/>
      <c r="O32" s="7"/>
      <c r="P32" s="7"/>
      <c r="Q32" s="7"/>
      <c r="R32" s="7"/>
      <c r="S32" s="7"/>
      <c r="T32" s="7"/>
      <c r="U32" s="7"/>
      <c r="V32" s="7"/>
    </row>
    <row r="33" spans="1:22" x14ac:dyDescent="0.35">
      <c r="A33" s="7"/>
      <c r="B33" s="7"/>
      <c r="C33" s="7"/>
      <c r="D33" s="7"/>
      <c r="E33" s="7"/>
      <c r="F33" s="7"/>
      <c r="G33" s="7"/>
      <c r="H33" s="7"/>
      <c r="I33" s="7"/>
      <c r="J33" s="7"/>
      <c r="K33" s="7"/>
      <c r="L33" s="7"/>
      <c r="M33" s="7"/>
      <c r="N33" s="7"/>
      <c r="O33" s="7"/>
      <c r="P33" s="7"/>
      <c r="Q33" s="7"/>
      <c r="R33" s="7"/>
      <c r="S33" s="7"/>
      <c r="T33" s="7"/>
      <c r="U33" s="7"/>
      <c r="V33" s="7"/>
    </row>
    <row r="34" spans="1:22" x14ac:dyDescent="0.35">
      <c r="A34" s="7"/>
      <c r="B34" s="7"/>
      <c r="C34" s="7"/>
      <c r="D34" s="7"/>
      <c r="E34" s="7"/>
      <c r="F34" s="7"/>
      <c r="G34" s="7"/>
      <c r="H34" s="7"/>
      <c r="I34" s="7"/>
      <c r="J34" s="7"/>
      <c r="K34" s="7"/>
      <c r="L34" s="7"/>
      <c r="M34" s="7"/>
      <c r="N34" s="7"/>
      <c r="O34" s="7"/>
      <c r="P34" s="7"/>
      <c r="Q34" s="7"/>
      <c r="R34" s="7"/>
      <c r="S34" s="7"/>
      <c r="T34" s="7"/>
      <c r="U34" s="7"/>
      <c r="V34" s="7"/>
    </row>
    <row r="35" spans="1:22" x14ac:dyDescent="0.35">
      <c r="A35" s="7"/>
      <c r="B35" s="7"/>
      <c r="C35" s="7"/>
      <c r="D35" s="7"/>
      <c r="E35" s="7"/>
      <c r="F35" s="7"/>
      <c r="G35" s="7"/>
      <c r="H35" s="7"/>
      <c r="I35" s="7"/>
      <c r="J35" s="7"/>
      <c r="K35" s="7"/>
      <c r="L35" s="7"/>
      <c r="M35" s="7"/>
      <c r="N35" s="7"/>
      <c r="O35" s="7"/>
      <c r="P35" s="7"/>
      <c r="Q35" s="7"/>
      <c r="R35" s="7"/>
      <c r="S35" s="7"/>
      <c r="T35" s="7"/>
      <c r="U35" s="7"/>
      <c r="V35" s="7"/>
    </row>
    <row r="36" spans="1:22" x14ac:dyDescent="0.35">
      <c r="A36" s="7"/>
      <c r="B36" s="7"/>
      <c r="C36" s="7"/>
      <c r="D36" s="7"/>
      <c r="E36" s="7"/>
      <c r="F36" s="7"/>
      <c r="G36" s="7"/>
      <c r="H36" s="7"/>
      <c r="I36" s="7"/>
      <c r="J36" s="7"/>
      <c r="K36" s="7"/>
      <c r="L36" s="7"/>
      <c r="M36" s="7"/>
      <c r="N36" s="7"/>
      <c r="O36" s="7"/>
      <c r="P36" s="7"/>
      <c r="Q36" s="7"/>
      <c r="R36" s="7"/>
      <c r="S36" s="7"/>
      <c r="T36" s="7"/>
      <c r="U36" s="7"/>
      <c r="V36" s="7"/>
    </row>
    <row r="37" spans="1:22" x14ac:dyDescent="0.35">
      <c r="A37" s="7"/>
      <c r="B37" s="7"/>
      <c r="C37" s="7"/>
      <c r="D37" s="7"/>
      <c r="E37" s="7"/>
      <c r="F37" s="7"/>
      <c r="G37" s="7"/>
      <c r="H37" s="7"/>
      <c r="I37" s="7"/>
      <c r="J37" s="7"/>
      <c r="K37" s="7"/>
      <c r="L37" s="7"/>
      <c r="M37" s="7"/>
      <c r="N37" s="7"/>
      <c r="O37" s="7"/>
      <c r="P37" s="7"/>
      <c r="Q37" s="7"/>
      <c r="R37" s="7"/>
      <c r="S37" s="7"/>
      <c r="T37" s="7"/>
      <c r="U37" s="7"/>
      <c r="V37" s="7"/>
    </row>
    <row r="38" spans="1:22" x14ac:dyDescent="0.35">
      <c r="A38" s="7"/>
      <c r="B38" s="7"/>
      <c r="C38" s="7"/>
      <c r="D38" s="7"/>
      <c r="E38" s="7"/>
      <c r="F38" s="7"/>
      <c r="G38" s="7"/>
      <c r="H38" s="7"/>
      <c r="I38" s="7"/>
      <c r="J38" s="7"/>
      <c r="K38" s="7"/>
      <c r="L38" s="7"/>
      <c r="M38" s="7"/>
      <c r="N38" s="7"/>
      <c r="O38" s="7"/>
      <c r="P38" s="7"/>
      <c r="Q38" s="7"/>
      <c r="R38" s="7"/>
      <c r="S38" s="7"/>
      <c r="T38" s="7"/>
      <c r="U38" s="7"/>
      <c r="V38" s="7"/>
    </row>
    <row r="39" spans="1:22" x14ac:dyDescent="0.35">
      <c r="A39" s="7"/>
      <c r="B39" s="7"/>
      <c r="C39" s="7"/>
      <c r="D39" s="7"/>
      <c r="E39" s="7"/>
      <c r="F39" s="7"/>
      <c r="G39" s="7"/>
      <c r="H39" s="7"/>
      <c r="I39" s="7"/>
      <c r="J39" s="7"/>
      <c r="K39" s="7"/>
      <c r="L39" s="7"/>
      <c r="M39" s="7"/>
      <c r="N39" s="7"/>
      <c r="O39" s="7"/>
      <c r="P39" s="7"/>
      <c r="Q39" s="7"/>
      <c r="R39" s="7"/>
      <c r="S39" s="7"/>
      <c r="T39" s="7"/>
      <c r="U39" s="7"/>
      <c r="V39" s="7"/>
    </row>
    <row r="40" spans="1:22" x14ac:dyDescent="0.35">
      <c r="A40" s="7"/>
      <c r="B40" s="7"/>
      <c r="C40" s="7"/>
      <c r="D40" s="7"/>
      <c r="E40" s="7"/>
      <c r="F40" s="7"/>
      <c r="G40" s="7"/>
      <c r="H40" s="7"/>
      <c r="I40" s="7"/>
      <c r="J40" s="7"/>
      <c r="K40" s="7"/>
      <c r="L40" s="7"/>
      <c r="M40" s="7"/>
      <c r="N40" s="7"/>
      <c r="O40" s="7"/>
      <c r="P40" s="7"/>
      <c r="Q40" s="7"/>
      <c r="R40" s="7"/>
      <c r="S40" s="7"/>
      <c r="T40" s="7"/>
      <c r="U40" s="7"/>
      <c r="V40" s="7"/>
    </row>
    <row r="41" spans="1:22" x14ac:dyDescent="0.35">
      <c r="A41" s="7"/>
      <c r="B41" s="7"/>
      <c r="C41" s="7"/>
      <c r="D41" s="7"/>
      <c r="E41" s="7"/>
      <c r="F41" s="7"/>
      <c r="G41" s="7"/>
      <c r="H41" s="7"/>
      <c r="I41" s="7"/>
      <c r="J41" s="7"/>
      <c r="K41" s="7"/>
      <c r="L41" s="7"/>
      <c r="M41" s="7"/>
      <c r="N41" s="7"/>
      <c r="O41" s="7"/>
      <c r="P41" s="7"/>
      <c r="Q41" s="7"/>
      <c r="R41" s="7"/>
      <c r="S41" s="7"/>
      <c r="T41" s="7"/>
      <c r="U41" s="7"/>
      <c r="V41" s="7"/>
    </row>
    <row r="42" spans="1:22" x14ac:dyDescent="0.35">
      <c r="A42" s="7"/>
      <c r="B42" s="7"/>
      <c r="C42" s="7"/>
      <c r="D42" s="7"/>
      <c r="E42" s="7"/>
      <c r="F42" s="7"/>
      <c r="G42" s="7"/>
      <c r="H42" s="7"/>
      <c r="I42" s="7"/>
      <c r="J42" s="7"/>
      <c r="K42" s="7"/>
      <c r="L42" s="7"/>
      <c r="M42" s="7"/>
      <c r="N42" s="7"/>
      <c r="O42" s="7"/>
      <c r="P42" s="7"/>
      <c r="Q42" s="7"/>
      <c r="R42" s="7"/>
      <c r="S42" s="7"/>
      <c r="T42" s="7"/>
      <c r="U42" s="7"/>
      <c r="V42" s="7"/>
    </row>
    <row r="43" spans="1:22" x14ac:dyDescent="0.35">
      <c r="A43" s="7"/>
      <c r="B43" s="7"/>
      <c r="C43" s="7"/>
      <c r="D43" s="7"/>
      <c r="E43" s="7"/>
      <c r="F43" s="7"/>
      <c r="G43" s="7"/>
      <c r="H43" s="7"/>
      <c r="I43" s="7"/>
      <c r="J43" s="7"/>
      <c r="K43" s="7"/>
      <c r="L43" s="7"/>
      <c r="M43" s="7"/>
      <c r="N43" s="7"/>
      <c r="O43" s="7"/>
      <c r="P43" s="7"/>
      <c r="Q43" s="7"/>
      <c r="R43" s="7"/>
      <c r="S43" s="7"/>
      <c r="T43" s="7"/>
      <c r="U43" s="7"/>
      <c r="V43" s="7"/>
    </row>
    <row r="44" spans="1:22" x14ac:dyDescent="0.35">
      <c r="A44" s="7"/>
      <c r="B44" s="7"/>
      <c r="C44" s="7"/>
      <c r="D44" s="7"/>
      <c r="E44" s="7"/>
      <c r="F44" s="7"/>
      <c r="G44" s="7"/>
      <c r="H44" s="7"/>
      <c r="I44" s="7"/>
      <c r="J44" s="7"/>
      <c r="K44" s="7"/>
      <c r="L44" s="7"/>
      <c r="M44" s="7"/>
      <c r="N44" s="7"/>
      <c r="O44" s="7"/>
      <c r="P44" s="7"/>
      <c r="Q44" s="7"/>
      <c r="R44" s="7"/>
      <c r="S44" s="7"/>
      <c r="T44" s="7"/>
      <c r="U44" s="7"/>
      <c r="V44" s="7"/>
    </row>
    <row r="45" spans="1:22" x14ac:dyDescent="0.35">
      <c r="A45" s="7"/>
      <c r="B45" s="7"/>
      <c r="C45" s="7"/>
      <c r="D45" s="7"/>
      <c r="E45" s="7"/>
      <c r="F45" s="7"/>
      <c r="G45" s="7"/>
      <c r="H45" s="7"/>
      <c r="I45" s="7"/>
      <c r="J45" s="7"/>
      <c r="K45" s="7"/>
      <c r="L45" s="7"/>
      <c r="M45" s="7"/>
      <c r="N45" s="7"/>
      <c r="O45" s="7"/>
      <c r="P45" s="7"/>
      <c r="Q45" s="7"/>
      <c r="R45" s="7"/>
      <c r="S45" s="7"/>
      <c r="T45" s="7"/>
      <c r="U45" s="7"/>
      <c r="V45" s="7"/>
    </row>
    <row r="46" spans="1:22" x14ac:dyDescent="0.35">
      <c r="A46" s="7"/>
      <c r="B46" s="7"/>
      <c r="C46" s="7"/>
      <c r="D46" s="7"/>
      <c r="E46" s="7"/>
      <c r="F46" s="7"/>
      <c r="G46" s="7"/>
      <c r="H46" s="7"/>
      <c r="I46" s="7"/>
      <c r="J46" s="7"/>
      <c r="K46" s="7"/>
      <c r="L46" s="7"/>
      <c r="M46" s="7"/>
      <c r="N46" s="7"/>
      <c r="O46" s="7"/>
      <c r="P46" s="7"/>
      <c r="Q46" s="7"/>
      <c r="R46" s="7"/>
      <c r="S46" s="7"/>
      <c r="T46" s="7"/>
      <c r="U46" s="7"/>
      <c r="V46" s="7"/>
    </row>
  </sheetData>
  <mergeCells count="1">
    <mergeCell ref="A1:V46"/>
  </mergeCells>
  <pageMargins left="0.7" right="0.7" top="0.75" bottom="0.75" header="0.3" footer="0.3"/>
  <pageSetup paperSize="9" scale="67"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HRDataset</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Moyo Somefun</dc:creator>
  <cp:lastModifiedBy>Moyo Somefun</cp:lastModifiedBy>
  <cp:lastPrinted>2024-02-25T17:40:12Z</cp:lastPrinted>
  <dcterms:created xsi:type="dcterms:W3CDTF">2024-02-24T20:52:16Z</dcterms:created>
  <dcterms:modified xsi:type="dcterms:W3CDTF">2024-02-25T21:56:14Z</dcterms:modified>
</cp:coreProperties>
</file>