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PhotonLaserTagManager\"/>
    </mc:Choice>
  </mc:AlternateContent>
  <xr:revisionPtr revIDLastSave="0" documentId="8_{82478FFD-253F-44D8-B520-54B5D1F81540}" xr6:coauthVersionLast="47" xr6:coauthVersionMax="47" xr10:uidLastSave="{00000000-0000-0000-0000-000000000000}"/>
  <bookViews>
    <workbookView xWindow="-108" yWindow="-108" windowWidth="23256" windowHeight="12576" activeTab="1" xr2:uid="{D1978DAF-1EAF-4D70-9253-8005321C1CD1}"/>
  </bookViews>
  <sheets>
    <sheet name="HighLevelRequirements" sheetId="2" r:id="rId1"/>
    <sheet name="LowLevelRequirement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B17" i="1"/>
  <c r="B18" i="1"/>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50" i="1"/>
  <c r="B49" i="1"/>
  <c r="B48" i="1"/>
  <c r="B47" i="1"/>
  <c r="B46" i="1"/>
  <c r="B45" i="1"/>
  <c r="B44" i="1"/>
  <c r="B43" i="1"/>
  <c r="B42" i="1"/>
  <c r="B41" i="1"/>
  <c r="B40" i="1"/>
  <c r="B39" i="1"/>
  <c r="B38" i="1"/>
  <c r="B37" i="1"/>
  <c r="B36" i="1"/>
  <c r="B35" i="1"/>
  <c r="B34" i="1"/>
  <c r="B33" i="1"/>
  <c r="B32" i="1"/>
  <c r="B31" i="1"/>
  <c r="B30" i="1"/>
  <c r="B29" i="1"/>
  <c r="B28" i="1"/>
  <c r="B27" i="1"/>
  <c r="B26" i="1"/>
  <c r="B24" i="1"/>
  <c r="B23" i="1"/>
  <c r="B22" i="1"/>
  <c r="B21" i="1"/>
  <c r="B20" i="1"/>
  <c r="B19" i="1"/>
  <c r="B16" i="1"/>
  <c r="B15" i="1"/>
  <c r="B14" i="1"/>
  <c r="B13" i="1"/>
  <c r="B12" i="1"/>
  <c r="B11" i="1"/>
  <c r="B10" i="1"/>
  <c r="B9" i="1"/>
  <c r="B8" i="1"/>
  <c r="B7" i="1"/>
  <c r="B6" i="1"/>
  <c r="B5" i="1"/>
  <c r="B4" i="2"/>
  <c r="B4" i="1"/>
</calcChain>
</file>

<file path=xl/sharedStrings.xml><?xml version="1.0" encoding="utf-8"?>
<sst xmlns="http://schemas.openxmlformats.org/spreadsheetml/2006/main" count="48" uniqueCount="45">
  <si>
    <t>Laser Tag System High-Level Requirments</t>
  </si>
  <si>
    <t>Requirement Number</t>
  </si>
  <si>
    <t>Requirement Text</t>
  </si>
  <si>
    <t>Laser Tag System Low-Level Requirments</t>
  </si>
  <si>
    <t>Parent HLR Trace</t>
  </si>
  <si>
    <t>Link to HLR</t>
  </si>
  <si>
    <t>The Photon Laser Tag Manager System (PLTMS) shall be displayed in a single, resizable, window.</t>
  </si>
  <si>
    <t>The PLTMS shall process user mouse and keyboard inputs to interact and manage the use of the program.</t>
  </si>
  <si>
    <t>The Photon Laser Tag Manager System (PLTMS) shall update the display window every 12 milliseconds (83.3Hz) in a non-blocking fashion.</t>
  </si>
  <si>
    <t>The PLTMS shall use user keyboard inputs to fill selected text fields in the team selection screen</t>
  </si>
  <si>
    <t>Reminder</t>
  </si>
  <si>
    <t>Low Level Requirements are the only requirements that should be tagged in code. High level requirements usually get tagged in system-level tests. (If we do any for this project that aren't manual tests)</t>
  </si>
  <si>
    <t>The PLTMS shall be written in Java</t>
  </si>
  <si>
    <t>The PLTMS shall broadcast and receive data regarding player states. The software shall act as a "master server", updating all player clients.</t>
  </si>
  <si>
    <t>The PLTMS shall interact with a PostgreSQL database to hold and persist all player information</t>
  </si>
  <si>
    <t>The tab key shall be used to navigate fields in the UI</t>
  </si>
  <si>
    <t>The PLTMS shall be built based off of the old software from the 1980's -- developers shall work to integrate new Java code to work with this old software (This is more general, no low-level requirements should be needed for this)</t>
  </si>
  <si>
    <r>
      <rPr>
        <sz val="14"/>
        <color rgb="FF000000"/>
        <rFont val="Aptos Narrow"/>
        <scheme val="minor"/>
      </rPr>
      <t xml:space="preserve">The PLTMS shall have a display UI, the </t>
    </r>
    <r>
      <rPr>
        <b/>
        <sz val="14"/>
        <color rgb="FF000000"/>
        <rFont val="Aptos Narrow"/>
        <scheme val="minor"/>
      </rPr>
      <t>game progress UI</t>
    </r>
    <r>
      <rPr>
        <sz val="14"/>
        <color rgb="FF000000"/>
        <rFont val="Aptos Narrow"/>
        <scheme val="minor"/>
      </rPr>
      <t xml:space="preserve"> interfaces with the PostgreSQL database to provide the current states of the playerlist</t>
    </r>
  </si>
  <si>
    <t>NOTE: ADD THESE TASKS TO TRELLO!</t>
  </si>
  <si>
    <t>The PLTMS shall have an audio class that handles the playing of audio and sfx</t>
  </si>
  <si>
    <t>THE PLTMS shall have a "model" class that handles scores, active players, dead players, anything regarding the game</t>
  </si>
  <si>
    <t>Create a "game log" that displays all player updates (when a player shoots another player). All this information should be received from our model</t>
  </si>
  <si>
    <t>Create a points system so when players are tagged, points are added to a team via the model class</t>
  </si>
  <si>
    <t>Create timer handling in our model. Once the "game-start" countdown has finished, use our networking and broadcast "202". Once the "game-end" countdown has finished, broadcast "221" three times in a row.</t>
  </si>
  <si>
    <t>During any count-downs, synchronize a count-down sfx mp3 to play</t>
  </si>
  <si>
    <t>During the game, play random ambience mp3 files</t>
  </si>
  <si>
    <t>The F5 key shall be used to start the game in the UI</t>
  </si>
  <si>
    <r>
      <t xml:space="preserve">The PLTMS shall create and bind two UDP sockets, </t>
    </r>
    <r>
      <rPr>
        <b/>
        <sz val="14"/>
        <color rgb="FF000000"/>
        <rFont val="Aptos Narrow"/>
        <family val="2"/>
        <scheme val="minor"/>
      </rPr>
      <t>broadcast on port 7500</t>
    </r>
    <r>
      <rPr>
        <sz val="14"/>
        <color rgb="FF000000"/>
        <rFont val="Aptos Narrow"/>
        <family val="2"/>
        <scheme val="minor"/>
      </rPr>
      <t xml:space="preserve"> and </t>
    </r>
    <r>
      <rPr>
        <b/>
        <sz val="14"/>
        <color rgb="FF000000"/>
        <rFont val="Aptos Narrow"/>
        <family val="2"/>
        <scheme val="minor"/>
      </rPr>
      <t>receive on port 7501</t>
    </r>
    <r>
      <rPr>
        <sz val="14"/>
        <color rgb="FF000000"/>
        <rFont val="Aptos Narrow"/>
        <family val="2"/>
        <scheme val="minor"/>
      </rPr>
      <t>. For sending data, the program shall send only the ID of the tagged player. For receiving data, the program shall send the ID of the player who shot, and of the tagged player.</t>
    </r>
  </si>
  <si>
    <t>The PLTMS shall create and implement a PostgreSQL interface class that manages an instance of our database, create getter and setter methods for this database</t>
  </si>
  <si>
    <r>
      <rPr>
        <sz val="14"/>
        <color rgb="FF000000"/>
        <rFont val="Aptos Narrow"/>
        <scheme val="minor"/>
      </rPr>
      <t xml:space="preserve">The PLTMS shall have an interactive UI, the </t>
    </r>
    <r>
      <rPr>
        <b/>
        <sz val="14"/>
        <color rgb="FF000000"/>
        <rFont val="Aptos Narrow"/>
        <scheme val="minor"/>
      </rPr>
      <t>player entry UI</t>
    </r>
    <r>
      <rPr>
        <sz val="14"/>
        <color rgb="FF000000"/>
        <rFont val="Aptos Narrow"/>
        <scheme val="minor"/>
      </rPr>
      <t xml:space="preserve"> that interfaces with the PostgreSQL database to provide the total playerlist; It may have the options to set game settings, to clear the game, and to start the game</t>
    </r>
  </si>
  <si>
    <t>[UNCLEAR/UNNECESSARY REQ] Create an update method in our networking that broadcasts to all active players their current states. On update, take all currently received data, interpret it and relay it to the game handler</t>
  </si>
  <si>
    <t>Add functionality to add names to players. Ensure that these updates are relayed to the game handler</t>
  </si>
  <si>
    <r>
      <t xml:space="preserve">The F1 key shall be used to clear all teams. If the game has ended, the F1 key shall return the software back to the </t>
    </r>
    <r>
      <rPr>
        <b/>
        <sz val="14"/>
        <color rgb="FF000000"/>
        <rFont val="Aptos Narrow"/>
        <family val="2"/>
        <scheme val="minor"/>
      </rPr>
      <t>player entry UI</t>
    </r>
  </si>
  <si>
    <r>
      <t xml:space="preserve">Create a count-down timer that begins with the start of the game -- display this on the </t>
    </r>
    <r>
      <rPr>
        <b/>
        <sz val="14"/>
        <color rgb="FF000000"/>
        <rFont val="Aptos Narrow"/>
        <family val="2"/>
        <scheme val="minor"/>
      </rPr>
      <t xml:space="preserve">game progress UI </t>
    </r>
    <r>
      <rPr>
        <sz val="14"/>
        <color rgb="FF000000"/>
        <rFont val="Aptos Narrow"/>
        <family val="2"/>
        <scheme val="minor"/>
      </rPr>
      <t>and have it interact with our model</t>
    </r>
  </si>
  <si>
    <r>
      <t xml:space="preserve">In the </t>
    </r>
    <r>
      <rPr>
        <b/>
        <sz val="14"/>
        <color rgb="FF000000"/>
        <rFont val="Aptos Narrow"/>
        <family val="2"/>
        <scheme val="minor"/>
      </rPr>
      <t>player entry</t>
    </r>
    <r>
      <rPr>
        <sz val="14"/>
        <color rgb="FF000000"/>
        <rFont val="Aptos Narrow"/>
        <family val="2"/>
        <scheme val="minor"/>
      </rPr>
      <t xml:space="preserve"> screen, when adding a player, have a prompt to enter a player ID and a corresponding equipment ID. Hand these ID's over to the model for a response, if the model responds with "false", then re-prompt or skip.</t>
    </r>
  </si>
  <si>
    <t>When code "53" is received by our network update, access the model and grant 100 points to the green team -- give a stylized B besides the green team. When code "43" is received, access the model and apply the same effect but to the red team</t>
  </si>
  <si>
    <t>The PLTMS shall have a resizable window, with a default size of (1000 x 800) pixels</t>
  </si>
  <si>
    <t>The PLTMS shall provide functions to initialize its classes with the correct data.</t>
  </si>
  <si>
    <t>The PLTMS shall be ran on a clean install of the Debian virtual machine provided for our Software Engineering class</t>
  </si>
  <si>
    <t>The PLTMS shall display a 3 second splash screen on startup.</t>
  </si>
  <si>
    <t>The PLTMS shall display the Photon logo as a 'splash screen'  for 3 seconds on startup. After displaying the Photon logo, the PLTMS shall enter the Player Entry Screen.</t>
  </si>
  <si>
    <t>The PLTMS shall enforce the following as prerequisites to the start of any game: There is at least 1 valid player on each team, There are no duplicate Player ID's registered in the playing party, There are no duplicate Equipment ID's registered in the playing party, Every non-empty player field has a corresponding filled equipment ID field, every non-empty equipment ID field has a corresponding filled player ID field, All non-empty Player ID's are valid, and all non-empty Equipment ID's are valid.</t>
  </si>
  <si>
    <t xml:space="preserve">The PLTMS shall allow the user to set up 2 teams of up to 15 players per team for a laser tag game. Each player has a unique Player ID and an Equipment ID that signifies what laser equipment that player is using. </t>
  </si>
  <si>
    <t>The PLTMS shall provide 'Tool Tips' that are drawn on the screen that give the user helpful information based on the state of the system.</t>
  </si>
  <si>
    <t>The PLTMS shall provide a 'settings' screen, accessible from the Player Entry screen. This screen will allow the user to set UDP communication ports, the UDP address, and toggle a Debug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</si>
</sst>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Aptos Narrow"/>
      <family val="2"/>
      <scheme val="minor"/>
    </font>
    <font>
      <b/>
      <sz val="14"/>
      <color theme="1"/>
      <name val="Aptos Narrow"/>
      <family val="2"/>
      <scheme val="minor"/>
    </font>
    <font>
      <sz val="14"/>
      <color theme="1"/>
      <name val="Aptos Narrow"/>
      <family val="2"/>
      <scheme val="minor"/>
    </font>
    <font>
      <b/>
      <sz val="18"/>
      <color theme="1"/>
      <name val="Aptos Narrow"/>
      <family val="2"/>
      <scheme val="minor"/>
    </font>
    <font>
      <u/>
      <sz val="11"/>
      <color theme="10"/>
      <name val="Aptos Narrow"/>
      <family val="2"/>
      <scheme val="minor"/>
    </font>
    <font>
      <sz val="8"/>
      <name val="Aptos Narrow"/>
      <family val="2"/>
      <scheme val="minor"/>
    </font>
    <font>
      <sz val="14"/>
      <color rgb="FF000000"/>
      <name val="Aptos Narrow"/>
      <scheme val="minor"/>
    </font>
    <font>
      <b/>
      <sz val="14"/>
      <color rgb="FF000000"/>
      <name val="Aptos Narrow"/>
      <scheme val="minor"/>
    </font>
    <font>
      <sz val="14"/>
      <color rgb="FF000000"/>
      <name val="Aptos Narrow"/>
      <family val="2"/>
      <scheme val="minor"/>
    </font>
    <font>
      <b/>
      <sz val="14"/>
      <color rgb="FF000000"/>
      <name val="Aptos Narrow"/>
      <family val="2"/>
      <scheme val="minor"/>
    </font>
  </fonts>
  <fills count="3">
    <fill>
      <patternFill patternType="none"/>
    </fill>
    <fill>
      <patternFill patternType="gray125"/>
    </fill>
    <fill>
      <patternFill patternType="solid">
        <fgColor theme="1" tint="4.9989318521683403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49" fontId="2" fillId="2" borderId="0" xfId="0" applyNumberFormat="1" applyFont="1" applyFill="1" applyAlignment="1">
      <alignment wrapText="1"/>
    </xf>
    <xf numFmtId="49" fontId="2" fillId="0" borderId="0" xfId="0" applyNumberFormat="1" applyFont="1" applyAlignment="1">
      <alignment wrapText="1"/>
    </xf>
    <xf numFmtId="49" fontId="1" fillId="0" borderId="1" xfId="0" applyNumberFormat="1" applyFont="1" applyBorder="1" applyAlignment="1">
      <alignment horizontal="center" vertical="center" wrapText="1"/>
    </xf>
    <xf numFmtId="49" fontId="2" fillId="0" borderId="3" xfId="0" applyNumberFormat="1" applyFont="1" applyBorder="1" applyAlignment="1">
      <alignment wrapText="1"/>
    </xf>
    <xf numFmtId="49" fontId="1" fillId="0" borderId="4" xfId="0" applyNumberFormat="1" applyFont="1" applyBorder="1" applyAlignment="1">
      <alignment horizontal="center" vertical="center" wrapText="1"/>
    </xf>
    <xf numFmtId="49" fontId="1" fillId="0" borderId="5" xfId="0" applyNumberFormat="1" applyFont="1" applyBorder="1" applyAlignment="1">
      <alignment horizontal="center" vertical="center" wrapText="1"/>
    </xf>
    <xf numFmtId="49" fontId="2" fillId="0" borderId="6" xfId="0" applyNumberFormat="1" applyFont="1" applyBorder="1" applyAlignment="1">
      <alignment wrapText="1"/>
    </xf>
    <xf numFmtId="49" fontId="2" fillId="2" borderId="0" xfId="0" applyNumberFormat="1" applyFont="1" applyFill="1" applyAlignment="1">
      <alignment horizontal="right" vertical="center" wrapText="1"/>
    </xf>
    <xf numFmtId="49" fontId="2" fillId="0" borderId="0" xfId="0" applyNumberFormat="1" applyFont="1" applyAlignment="1">
      <alignment horizontal="right" vertical="center" wrapText="1"/>
    </xf>
    <xf numFmtId="49" fontId="2" fillId="2" borderId="0" xfId="0" applyNumberFormat="1" applyFont="1" applyFill="1" applyAlignment="1">
      <alignment horizontal="center" vertical="center" wrapText="1"/>
    </xf>
    <xf numFmtId="49" fontId="2" fillId="0" borderId="0" xfId="0" applyNumberFormat="1" applyFont="1" applyAlignment="1">
      <alignment horizontal="center" vertical="center" wrapText="1"/>
    </xf>
    <xf numFmtId="49" fontId="2" fillId="2" borderId="0" xfId="0" applyNumberFormat="1" applyFont="1" applyFill="1" applyAlignment="1">
      <alignment horizontal="left" vertical="center" wrapText="1"/>
    </xf>
    <xf numFmtId="49" fontId="2" fillId="0" borderId="3" xfId="0" applyNumberFormat="1" applyFont="1" applyBorder="1" applyAlignment="1">
      <alignment horizontal="left" vertical="center" wrapText="1"/>
    </xf>
    <xf numFmtId="49" fontId="2" fillId="0" borderId="6" xfId="0" applyNumberFormat="1" applyFont="1" applyBorder="1" applyAlignment="1">
      <alignment horizontal="left" vertical="center" wrapText="1"/>
    </xf>
    <xf numFmtId="49" fontId="2" fillId="0" borderId="0" xfId="0" applyNumberFormat="1" applyFont="1" applyAlignment="1">
      <alignment horizontal="left" vertical="center" wrapText="1"/>
    </xf>
    <xf numFmtId="2" fontId="4" fillId="0" borderId="1" xfId="1" applyNumberFormat="1" applyBorder="1" applyAlignment="1">
      <alignment horizontal="center" vertical="center" wrapText="1"/>
    </xf>
    <xf numFmtId="49" fontId="1" fillId="0" borderId="8" xfId="0" applyNumberFormat="1" applyFont="1" applyBorder="1" applyAlignment="1">
      <alignment horizontal="center" vertical="center" wrapText="1"/>
    </xf>
    <xf numFmtId="2" fontId="2" fillId="0" borderId="0" xfId="0" applyNumberFormat="1" applyFont="1" applyAlignment="1">
      <alignment wrapText="1"/>
    </xf>
    <xf numFmtId="2" fontId="4" fillId="0" borderId="9" xfId="1" applyNumberFormat="1" applyBorder="1" applyAlignment="1">
      <alignment horizontal="center" vertical="center" wrapText="1"/>
    </xf>
    <xf numFmtId="49" fontId="2" fillId="0" borderId="1" xfId="0" applyNumberFormat="1" applyFont="1" applyBorder="1" applyAlignment="1">
      <alignment horizontal="left" vertical="center" wrapText="1"/>
    </xf>
    <xf numFmtId="49" fontId="8" fillId="0" borderId="3" xfId="0" applyNumberFormat="1" applyFont="1" applyBorder="1" applyAlignment="1">
      <alignment wrapText="1"/>
    </xf>
    <xf numFmtId="49" fontId="8" fillId="0" borderId="3" xfId="0" applyNumberFormat="1" applyFont="1" applyBorder="1" applyAlignment="1">
      <alignment horizontal="left" vertical="center" wrapText="1"/>
    </xf>
    <xf numFmtId="49" fontId="1" fillId="0" borderId="0" xfId="0" applyNumberFormat="1" applyFont="1" applyAlignment="1">
      <alignment wrapText="1"/>
    </xf>
    <xf numFmtId="49" fontId="9" fillId="0" borderId="0" xfId="0" applyNumberFormat="1" applyFont="1" applyAlignment="1">
      <alignment wrapText="1"/>
    </xf>
    <xf numFmtId="49" fontId="6" fillId="0" borderId="3" xfId="0" applyNumberFormat="1" applyFont="1" applyBorder="1" applyAlignment="1">
      <alignment horizontal="left" vertical="center" wrapText="1"/>
    </xf>
    <xf numFmtId="164" fontId="2" fillId="0" borderId="2" xfId="0" applyNumberFormat="1" applyFont="1" applyBorder="1" applyAlignment="1">
      <alignment horizontal="center" vertical="center" wrapText="1"/>
    </xf>
    <xf numFmtId="164" fontId="2" fillId="0" borderId="7" xfId="0" applyNumberFormat="1" applyFont="1" applyBorder="1" applyAlignment="1">
      <alignment horizontal="center" vertical="center" wrapText="1"/>
    </xf>
    <xf numFmtId="164" fontId="1" fillId="0" borderId="1" xfId="0" applyNumberFormat="1" applyFont="1" applyBorder="1" applyAlignment="1">
      <alignment horizontal="center" vertical="center"/>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wrapText="1"/>
    </xf>
    <xf numFmtId="164" fontId="1" fillId="0" borderId="9" xfId="0" applyNumberFormat="1" applyFont="1" applyBorder="1" applyAlignment="1">
      <alignment horizontal="center" vertical="center" wrapText="1"/>
    </xf>
    <xf numFmtId="49" fontId="3" fillId="0" borderId="1" xfId="0" applyNumberFormat="1" applyFont="1" applyBorder="1" applyAlignment="1">
      <alignment horizontal="center" wrapText="1"/>
    </xf>
    <xf numFmtId="49" fontId="2" fillId="0" borderId="1" xfId="0" applyNumberFormat="1" applyFont="1" applyBorder="1" applyAlignment="1">
      <alignment horizontal="center" vertical="top" wrapText="1"/>
    </xf>
    <xf numFmtId="49" fontId="1" fillId="0" borderId="1" xfId="0" applyNumberFormat="1" applyFont="1" applyBorder="1" applyAlignment="1">
      <alignment horizontal="center" vertical="center" wrapText="1"/>
    </xf>
  </cellXfs>
  <cellStyles count="2">
    <cellStyle name="Hyperlink" xfId="1" builtinId="8"/>
    <cellStyle name="Normal" xfId="0" builtinId="0"/>
  </cellStyles>
  <dxfs count="14">
    <dxf>
      <font>
        <b val="0"/>
        <i val="0"/>
        <strike val="0"/>
        <condense val="0"/>
        <extend val="0"/>
        <outline val="0"/>
        <shadow val="0"/>
        <u val="none"/>
        <vertAlign val="baseline"/>
        <sz val="14"/>
        <color theme="1"/>
        <name val="Aptos Narrow"/>
        <family val="2"/>
        <scheme val="minor"/>
      </font>
      <numFmt numFmtId="2" formatCode="0.00"/>
      <alignment horizontal="center" vertical="center" textRotation="0" wrapText="1" indent="0" justifyLastLine="0" shrinkToFit="0" readingOrder="0"/>
      <border diagonalUp="0" diagonalDown="0">
        <left/>
        <right style="thin">
          <color indexed="64"/>
        </right>
        <top style="thin">
          <color indexed="64"/>
        </top>
        <bottom style="thin">
          <color indexed="64"/>
        </bottom>
      </border>
    </dxf>
    <dxf>
      <font>
        <b/>
        <i val="0"/>
        <strike val="0"/>
        <condense val="0"/>
        <extend val="0"/>
        <outline val="0"/>
        <shadow val="0"/>
        <u val="none"/>
        <vertAlign val="baseline"/>
        <sz val="14"/>
        <color theme="1"/>
        <name val="Aptos Narrow"/>
        <family val="2"/>
        <scheme val="minor"/>
      </font>
      <numFmt numFmtId="164" formatCode="00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Aptos Narrow"/>
        <family val="2"/>
        <scheme val="minor"/>
      </font>
      <numFmt numFmtId="30" formatCode="@"/>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4"/>
        <color theme="1"/>
        <name val="Aptos Narrow"/>
        <family val="2"/>
        <scheme val="minor"/>
      </font>
      <numFmt numFmtId="164" formatCode="0000"/>
      <alignment horizontal="center" vertical="center" textRotation="0" wrapText="1"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Aptos Narrow"/>
        <family val="2"/>
        <scheme val="minor"/>
      </font>
      <numFmt numFmtId="30" formatCode="@"/>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4"/>
        <color theme="1"/>
        <name val="Aptos Narrow"/>
        <family val="2"/>
        <scheme val="minor"/>
      </font>
      <numFmt numFmtId="30" formatCode="@"/>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4"/>
        <color theme="1"/>
        <name val="Aptos Narrow"/>
        <family val="2"/>
        <scheme val="minor"/>
      </font>
      <numFmt numFmtId="30" formatCode="@"/>
      <alignment horizontal="righ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4"/>
        <color theme="1"/>
        <name val="Aptos Narrow"/>
        <family val="2"/>
        <scheme val="minor"/>
      </font>
      <numFmt numFmtId="30" formatCode="@"/>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5AD733-E70C-4BB1-93AC-CA78B944AF5C}" name="Table13" displayName="Table13" ref="B3:C100" totalsRowShown="0" headerRowDxfId="13" headerRowBorderDxfId="12" tableBorderDxfId="11" totalsRowBorderDxfId="10">
  <autoFilter ref="B3:C100" xr:uid="{F9BD3E6F-18DE-4847-AC23-6689F47F21BF}"/>
  <tableColumns count="2">
    <tableColumn id="1" xr3:uid="{FE64C739-08B3-4B4F-AED7-A9DD200A1698}" name="Requirement Number" dataDxfId="9"/>
    <tableColumn id="2" xr3:uid="{32A148A2-D59A-4A68-9464-2994A965C0DE}" name="Requirement Text" dataDxfId="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BD3E6F-18DE-4847-AC23-6689F47F21BF}" name="Table1" displayName="Table1" ref="B3:E100" totalsRowShown="0" headerRowDxfId="7" headerRowBorderDxfId="6" tableBorderDxfId="5" totalsRowBorderDxfId="4">
  <autoFilter ref="B3:E100" xr:uid="{F9BD3E6F-18DE-4847-AC23-6689F47F21BF}"/>
  <tableColumns count="4">
    <tableColumn id="1" xr3:uid="{54BA2B99-7968-4EF6-ABC0-D386B3BCB17C}" name="Requirement Number" dataDxfId="3"/>
    <tableColumn id="2" xr3:uid="{1886CC6A-5D0D-42D3-BA80-3C2354B9499A}" name="Requirement Text" dataDxfId="2"/>
    <tableColumn id="3" xr3:uid="{58DD8FAE-AA59-421D-A898-98D160A6E28A}" name="Parent HLR Trace" dataDxfId="1"/>
    <tableColumn id="4" xr3:uid="{B8725959-29DD-4866-80D9-56BA64BCFA81}" name="Link to HLR" dataDxfId="0">
      <calculatedColumnFormula>IF(ISBLANK(D4),"",HYPERLINK("#'HighLevelRequirements'!B"&amp;D4,"Link"))</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FAC97-098D-4BD2-9CE1-5FB4D603BBAA}">
  <dimension ref="A1:K100"/>
  <sheetViews>
    <sheetView workbookViewId="0">
      <pane xSplit="2" ySplit="3" topLeftCell="C5" activePane="bottomRight" state="frozen"/>
      <selection pane="topRight" activeCell="C1" sqref="C1"/>
      <selection pane="bottomLeft" activeCell="A4" sqref="A4"/>
      <selection pane="bottomRight" activeCell="C17" sqref="C17"/>
    </sheetView>
  </sheetViews>
  <sheetFormatPr defaultColWidth="8.88671875" defaultRowHeight="18" x14ac:dyDescent="0.35"/>
  <cols>
    <col min="1" max="1" width="5" style="1" customWidth="1"/>
    <col min="2" max="2" width="25.88671875" style="9" customWidth="1"/>
    <col min="3" max="3" width="68.33203125" style="2" customWidth="1"/>
    <col min="4" max="4" width="21.109375" style="2" customWidth="1"/>
    <col min="5" max="5" width="8.88671875" style="2" bestFit="1" customWidth="1"/>
    <col min="6" max="16384" width="8.88671875" style="2"/>
  </cols>
  <sheetData>
    <row r="1" spans="2:11" s="1" customFormat="1" x14ac:dyDescent="0.35">
      <c r="B1" s="8"/>
    </row>
    <row r="2" spans="2:11" ht="23.4" x14ac:dyDescent="0.45">
      <c r="B2" s="32" t="s">
        <v>0</v>
      </c>
      <c r="C2" s="32"/>
    </row>
    <row r="3" spans="2:11" ht="33" customHeight="1" x14ac:dyDescent="0.35">
      <c r="B3" s="5" t="s">
        <v>1</v>
      </c>
      <c r="C3" s="6" t="s">
        <v>2</v>
      </c>
      <c r="D3" s="24" t="s">
        <v>18</v>
      </c>
    </row>
    <row r="4" spans="2:11" ht="36" x14ac:dyDescent="0.35">
      <c r="B4" s="26">
        <f>IF(ISBLANK(C4), "", ROW(B4))</f>
        <v>4</v>
      </c>
      <c r="C4" s="4" t="s">
        <v>6</v>
      </c>
      <c r="E4" s="23"/>
    </row>
    <row r="5" spans="2:11" ht="36" x14ac:dyDescent="0.35">
      <c r="B5" s="26">
        <f t="shared" ref="B5:B50" si="0">IF(ISBLANK(C5), "", ROW(B5))</f>
        <v>5</v>
      </c>
      <c r="C5" s="4" t="s">
        <v>7</v>
      </c>
      <c r="G5" s="34" t="s">
        <v>10</v>
      </c>
      <c r="H5" s="34"/>
      <c r="I5" s="34"/>
      <c r="J5" s="34"/>
      <c r="K5" s="34"/>
    </row>
    <row r="6" spans="2:11" ht="36.6" customHeight="1" x14ac:dyDescent="0.35">
      <c r="B6" s="26">
        <f>IF(ISBLANK(C6), "", ROW(B6))</f>
        <v>6</v>
      </c>
      <c r="C6" s="4" t="s">
        <v>38</v>
      </c>
      <c r="G6" s="33" t="s">
        <v>11</v>
      </c>
      <c r="H6" s="33"/>
      <c r="I6" s="33"/>
      <c r="J6" s="33"/>
      <c r="K6" s="33"/>
    </row>
    <row r="7" spans="2:11" x14ac:dyDescent="0.35">
      <c r="B7" s="26">
        <f t="shared" si="0"/>
        <v>7</v>
      </c>
      <c r="C7" s="4" t="s">
        <v>12</v>
      </c>
      <c r="G7" s="33"/>
      <c r="H7" s="33"/>
      <c r="I7" s="33"/>
      <c r="J7" s="33"/>
      <c r="K7" s="33"/>
    </row>
    <row r="8" spans="2:11" ht="54" x14ac:dyDescent="0.35">
      <c r="B8" s="26">
        <f t="shared" si="0"/>
        <v>8</v>
      </c>
      <c r="C8" s="4" t="s">
        <v>13</v>
      </c>
      <c r="G8" s="33"/>
      <c r="H8" s="33"/>
      <c r="I8" s="33"/>
      <c r="J8" s="33"/>
      <c r="K8" s="33"/>
    </row>
    <row r="9" spans="2:11" ht="36" x14ac:dyDescent="0.35">
      <c r="B9" s="26">
        <f t="shared" si="0"/>
        <v>9</v>
      </c>
      <c r="C9" s="4" t="s">
        <v>14</v>
      </c>
      <c r="G9" s="33"/>
      <c r="H9" s="33"/>
      <c r="I9" s="33"/>
      <c r="J9" s="33"/>
      <c r="K9" s="33"/>
    </row>
    <row r="10" spans="2:11" ht="72" x14ac:dyDescent="0.35">
      <c r="B10" s="26">
        <f t="shared" si="0"/>
        <v>10</v>
      </c>
      <c r="C10" s="21" t="s">
        <v>29</v>
      </c>
      <c r="G10" s="33"/>
      <c r="H10" s="33"/>
      <c r="I10" s="33"/>
      <c r="J10" s="33"/>
      <c r="K10" s="33"/>
    </row>
    <row r="11" spans="2:11" ht="72" x14ac:dyDescent="0.35">
      <c r="B11" s="26">
        <f t="shared" si="0"/>
        <v>11</v>
      </c>
      <c r="C11" s="4" t="s">
        <v>16</v>
      </c>
      <c r="G11" s="33"/>
      <c r="H11" s="33"/>
      <c r="I11" s="33"/>
      <c r="J11" s="33"/>
      <c r="K11" s="33"/>
    </row>
    <row r="12" spans="2:11" ht="54" x14ac:dyDescent="0.35">
      <c r="B12" s="26">
        <f t="shared" si="0"/>
        <v>12</v>
      </c>
      <c r="C12" s="21" t="s">
        <v>17</v>
      </c>
    </row>
    <row r="13" spans="2:11" ht="36" x14ac:dyDescent="0.35">
      <c r="B13" s="26">
        <f t="shared" si="0"/>
        <v>13</v>
      </c>
      <c r="C13" s="4" t="s">
        <v>20</v>
      </c>
    </row>
    <row r="14" spans="2:11" ht="36" x14ac:dyDescent="0.35">
      <c r="B14" s="26">
        <f t="shared" si="0"/>
        <v>14</v>
      </c>
      <c r="C14" s="4" t="s">
        <v>19</v>
      </c>
    </row>
    <row r="15" spans="2:11" x14ac:dyDescent="0.35">
      <c r="B15" s="26">
        <f t="shared" si="0"/>
        <v>15</v>
      </c>
      <c r="C15" s="4" t="s">
        <v>39</v>
      </c>
    </row>
    <row r="16" spans="2:11" ht="72" x14ac:dyDescent="0.35">
      <c r="B16" s="26">
        <f t="shared" si="0"/>
        <v>16</v>
      </c>
      <c r="C16" s="4" t="s">
        <v>42</v>
      </c>
    </row>
    <row r="17" spans="2:3" x14ac:dyDescent="0.35">
      <c r="B17" s="26" t="str">
        <f t="shared" si="0"/>
        <v/>
      </c>
      <c r="C17" s="4"/>
    </row>
    <row r="18" spans="2:3" x14ac:dyDescent="0.35">
      <c r="B18" s="26" t="str">
        <f t="shared" si="0"/>
        <v/>
      </c>
      <c r="C18" s="4"/>
    </row>
    <row r="19" spans="2:3" x14ac:dyDescent="0.35">
      <c r="B19" s="26" t="str">
        <f t="shared" si="0"/>
        <v/>
      </c>
      <c r="C19" s="4"/>
    </row>
    <row r="20" spans="2:3" x14ac:dyDescent="0.35">
      <c r="B20" s="26" t="str">
        <f t="shared" si="0"/>
        <v/>
      </c>
      <c r="C20" s="4"/>
    </row>
    <row r="21" spans="2:3" x14ac:dyDescent="0.35">
      <c r="B21" s="26" t="str">
        <f t="shared" si="0"/>
        <v/>
      </c>
      <c r="C21" s="4"/>
    </row>
    <row r="22" spans="2:3" x14ac:dyDescent="0.35">
      <c r="B22" s="26" t="str">
        <f t="shared" si="0"/>
        <v/>
      </c>
      <c r="C22" s="4"/>
    </row>
    <row r="23" spans="2:3" x14ac:dyDescent="0.35">
      <c r="B23" s="26" t="str">
        <f t="shared" si="0"/>
        <v/>
      </c>
      <c r="C23" s="4"/>
    </row>
    <row r="24" spans="2:3" x14ac:dyDescent="0.35">
      <c r="B24" s="26" t="str">
        <f t="shared" si="0"/>
        <v/>
      </c>
      <c r="C24" s="4"/>
    </row>
    <row r="25" spans="2:3" x14ac:dyDescent="0.35">
      <c r="B25" s="26" t="str">
        <f t="shared" si="0"/>
        <v/>
      </c>
      <c r="C25" s="4"/>
    </row>
    <row r="26" spans="2:3" x14ac:dyDescent="0.35">
      <c r="B26" s="26" t="str">
        <f t="shared" si="0"/>
        <v/>
      </c>
      <c r="C26" s="4"/>
    </row>
    <row r="27" spans="2:3" x14ac:dyDescent="0.35">
      <c r="B27" s="26" t="str">
        <f t="shared" si="0"/>
        <v/>
      </c>
      <c r="C27" s="4"/>
    </row>
    <row r="28" spans="2:3" x14ac:dyDescent="0.35">
      <c r="B28" s="26" t="str">
        <f t="shared" si="0"/>
        <v/>
      </c>
      <c r="C28" s="4"/>
    </row>
    <row r="29" spans="2:3" x14ac:dyDescent="0.35">
      <c r="B29" s="26" t="str">
        <f t="shared" si="0"/>
        <v/>
      </c>
      <c r="C29" s="4"/>
    </row>
    <row r="30" spans="2:3" x14ac:dyDescent="0.35">
      <c r="B30" s="26" t="str">
        <f t="shared" si="0"/>
        <v/>
      </c>
      <c r="C30" s="4"/>
    </row>
    <row r="31" spans="2:3" x14ac:dyDescent="0.35">
      <c r="B31" s="26" t="str">
        <f t="shared" si="0"/>
        <v/>
      </c>
      <c r="C31" s="4"/>
    </row>
    <row r="32" spans="2:3" x14ac:dyDescent="0.35">
      <c r="B32" s="26" t="str">
        <f t="shared" si="0"/>
        <v/>
      </c>
      <c r="C32" s="4"/>
    </row>
    <row r="33" spans="2:3" x14ac:dyDescent="0.35">
      <c r="B33" s="26" t="str">
        <f t="shared" si="0"/>
        <v/>
      </c>
      <c r="C33" s="4"/>
    </row>
    <row r="34" spans="2:3" x14ac:dyDescent="0.35">
      <c r="B34" s="26" t="str">
        <f t="shared" si="0"/>
        <v/>
      </c>
      <c r="C34" s="4"/>
    </row>
    <row r="35" spans="2:3" x14ac:dyDescent="0.35">
      <c r="B35" s="26" t="str">
        <f t="shared" si="0"/>
        <v/>
      </c>
      <c r="C35" s="4"/>
    </row>
    <row r="36" spans="2:3" x14ac:dyDescent="0.35">
      <c r="B36" s="26" t="str">
        <f t="shared" si="0"/>
        <v/>
      </c>
      <c r="C36" s="4"/>
    </row>
    <row r="37" spans="2:3" x14ac:dyDescent="0.35">
      <c r="B37" s="26" t="str">
        <f t="shared" si="0"/>
        <v/>
      </c>
      <c r="C37" s="4"/>
    </row>
    <row r="38" spans="2:3" x14ac:dyDescent="0.35">
      <c r="B38" s="26" t="str">
        <f t="shared" si="0"/>
        <v/>
      </c>
      <c r="C38" s="4"/>
    </row>
    <row r="39" spans="2:3" x14ac:dyDescent="0.35">
      <c r="B39" s="26" t="str">
        <f t="shared" si="0"/>
        <v/>
      </c>
      <c r="C39" s="4"/>
    </row>
    <row r="40" spans="2:3" x14ac:dyDescent="0.35">
      <c r="B40" s="26" t="str">
        <f t="shared" si="0"/>
        <v/>
      </c>
      <c r="C40" s="4"/>
    </row>
    <row r="41" spans="2:3" x14ac:dyDescent="0.35">
      <c r="B41" s="26" t="str">
        <f t="shared" si="0"/>
        <v/>
      </c>
      <c r="C41" s="4"/>
    </row>
    <row r="42" spans="2:3" x14ac:dyDescent="0.35">
      <c r="B42" s="26" t="str">
        <f t="shared" si="0"/>
        <v/>
      </c>
      <c r="C42" s="4"/>
    </row>
    <row r="43" spans="2:3" x14ac:dyDescent="0.35">
      <c r="B43" s="26" t="str">
        <f t="shared" si="0"/>
        <v/>
      </c>
      <c r="C43" s="4"/>
    </row>
    <row r="44" spans="2:3" x14ac:dyDescent="0.35">
      <c r="B44" s="26" t="str">
        <f t="shared" si="0"/>
        <v/>
      </c>
      <c r="C44" s="4"/>
    </row>
    <row r="45" spans="2:3" x14ac:dyDescent="0.35">
      <c r="B45" s="26" t="str">
        <f t="shared" si="0"/>
        <v/>
      </c>
      <c r="C45" s="4"/>
    </row>
    <row r="46" spans="2:3" x14ac:dyDescent="0.35">
      <c r="B46" s="26" t="str">
        <f t="shared" si="0"/>
        <v/>
      </c>
      <c r="C46" s="4"/>
    </row>
    <row r="47" spans="2:3" x14ac:dyDescent="0.35">
      <c r="B47" s="26" t="str">
        <f t="shared" si="0"/>
        <v/>
      </c>
      <c r="C47" s="4"/>
    </row>
    <row r="48" spans="2:3" x14ac:dyDescent="0.35">
      <c r="B48" s="26" t="str">
        <f t="shared" si="0"/>
        <v/>
      </c>
      <c r="C48" s="4"/>
    </row>
    <row r="49" spans="2:3" x14ac:dyDescent="0.35">
      <c r="B49" s="26" t="str">
        <f t="shared" si="0"/>
        <v/>
      </c>
      <c r="C49" s="4"/>
    </row>
    <row r="50" spans="2:3" x14ac:dyDescent="0.35">
      <c r="B50" s="26" t="str">
        <f t="shared" si="0"/>
        <v/>
      </c>
      <c r="C50" s="7"/>
    </row>
    <row r="51" spans="2:3" x14ac:dyDescent="0.35">
      <c r="B51" s="26"/>
      <c r="C51" s="7"/>
    </row>
    <row r="52" spans="2:3" x14ac:dyDescent="0.35">
      <c r="B52" s="26"/>
      <c r="C52" s="7"/>
    </row>
    <row r="53" spans="2:3" x14ac:dyDescent="0.35">
      <c r="B53" s="26"/>
      <c r="C53" s="7"/>
    </row>
    <row r="54" spans="2:3" x14ac:dyDescent="0.35">
      <c r="B54" s="26"/>
      <c r="C54" s="7"/>
    </row>
    <row r="55" spans="2:3" x14ac:dyDescent="0.35">
      <c r="B55" s="26"/>
      <c r="C55" s="7"/>
    </row>
    <row r="56" spans="2:3" x14ac:dyDescent="0.35">
      <c r="B56" s="26"/>
      <c r="C56" s="7"/>
    </row>
    <row r="57" spans="2:3" x14ac:dyDescent="0.35">
      <c r="B57" s="26"/>
      <c r="C57" s="7"/>
    </row>
    <row r="58" spans="2:3" x14ac:dyDescent="0.35">
      <c r="B58" s="26"/>
      <c r="C58" s="7"/>
    </row>
    <row r="59" spans="2:3" x14ac:dyDescent="0.35">
      <c r="B59" s="26"/>
      <c r="C59" s="7"/>
    </row>
    <row r="60" spans="2:3" x14ac:dyDescent="0.35">
      <c r="B60" s="26"/>
      <c r="C60" s="7"/>
    </row>
    <row r="61" spans="2:3" x14ac:dyDescent="0.35">
      <c r="B61" s="26"/>
      <c r="C61" s="7"/>
    </row>
    <row r="62" spans="2:3" x14ac:dyDescent="0.35">
      <c r="B62" s="26"/>
      <c r="C62" s="7"/>
    </row>
    <row r="63" spans="2:3" x14ac:dyDescent="0.35">
      <c r="B63" s="26"/>
      <c r="C63" s="7"/>
    </row>
    <row r="64" spans="2:3" x14ac:dyDescent="0.35">
      <c r="B64" s="26"/>
      <c r="C64" s="7"/>
    </row>
    <row r="65" spans="2:3" x14ac:dyDescent="0.35">
      <c r="B65" s="26"/>
      <c r="C65" s="7"/>
    </row>
    <row r="66" spans="2:3" x14ac:dyDescent="0.35">
      <c r="B66" s="26"/>
      <c r="C66" s="7"/>
    </row>
    <row r="67" spans="2:3" x14ac:dyDescent="0.35">
      <c r="B67" s="26"/>
      <c r="C67" s="7"/>
    </row>
    <row r="68" spans="2:3" x14ac:dyDescent="0.35">
      <c r="B68" s="26"/>
      <c r="C68" s="7"/>
    </row>
    <row r="69" spans="2:3" x14ac:dyDescent="0.35">
      <c r="B69" s="26"/>
      <c r="C69" s="7"/>
    </row>
    <row r="70" spans="2:3" x14ac:dyDescent="0.35">
      <c r="B70" s="26"/>
      <c r="C70" s="7"/>
    </row>
    <row r="71" spans="2:3" x14ac:dyDescent="0.35">
      <c r="B71" s="26"/>
      <c r="C71" s="7"/>
    </row>
    <row r="72" spans="2:3" x14ac:dyDescent="0.35">
      <c r="B72" s="26"/>
      <c r="C72" s="7"/>
    </row>
    <row r="73" spans="2:3" x14ac:dyDescent="0.35">
      <c r="B73" s="26"/>
      <c r="C73" s="7"/>
    </row>
    <row r="74" spans="2:3" x14ac:dyDescent="0.35">
      <c r="B74" s="26"/>
      <c r="C74" s="7"/>
    </row>
    <row r="75" spans="2:3" x14ac:dyDescent="0.35">
      <c r="B75" s="26"/>
      <c r="C75" s="7"/>
    </row>
    <row r="76" spans="2:3" x14ac:dyDescent="0.35">
      <c r="B76" s="26"/>
      <c r="C76" s="7"/>
    </row>
    <row r="77" spans="2:3" x14ac:dyDescent="0.35">
      <c r="B77" s="26"/>
      <c r="C77" s="7"/>
    </row>
    <row r="78" spans="2:3" x14ac:dyDescent="0.35">
      <c r="B78" s="26"/>
      <c r="C78" s="7"/>
    </row>
    <row r="79" spans="2:3" x14ac:dyDescent="0.35">
      <c r="B79" s="26"/>
      <c r="C79" s="7"/>
    </row>
    <row r="80" spans="2:3" x14ac:dyDescent="0.35">
      <c r="B80" s="26"/>
      <c r="C80" s="7"/>
    </row>
    <row r="81" spans="2:3" x14ac:dyDescent="0.35">
      <c r="B81" s="26"/>
      <c r="C81" s="7"/>
    </row>
    <row r="82" spans="2:3" x14ac:dyDescent="0.35">
      <c r="B82" s="26"/>
      <c r="C82" s="7"/>
    </row>
    <row r="83" spans="2:3" x14ac:dyDescent="0.35">
      <c r="B83" s="26"/>
      <c r="C83" s="7"/>
    </row>
    <row r="84" spans="2:3" x14ac:dyDescent="0.35">
      <c r="B84" s="26"/>
      <c r="C84" s="7"/>
    </row>
    <row r="85" spans="2:3" x14ac:dyDescent="0.35">
      <c r="B85" s="26"/>
      <c r="C85" s="7"/>
    </row>
    <row r="86" spans="2:3" x14ac:dyDescent="0.35">
      <c r="B86" s="26"/>
      <c r="C86" s="7"/>
    </row>
    <row r="87" spans="2:3" x14ac:dyDescent="0.35">
      <c r="B87" s="26"/>
      <c r="C87" s="7"/>
    </row>
    <row r="88" spans="2:3" x14ac:dyDescent="0.35">
      <c r="B88" s="26"/>
      <c r="C88" s="7"/>
    </row>
    <row r="89" spans="2:3" x14ac:dyDescent="0.35">
      <c r="B89" s="26"/>
      <c r="C89" s="7"/>
    </row>
    <row r="90" spans="2:3" x14ac:dyDescent="0.35">
      <c r="B90" s="26"/>
      <c r="C90" s="7"/>
    </row>
    <row r="91" spans="2:3" x14ac:dyDescent="0.35">
      <c r="B91" s="26"/>
      <c r="C91" s="7"/>
    </row>
    <row r="92" spans="2:3" x14ac:dyDescent="0.35">
      <c r="B92" s="26"/>
      <c r="C92" s="7"/>
    </row>
    <row r="93" spans="2:3" x14ac:dyDescent="0.35">
      <c r="B93" s="26"/>
      <c r="C93" s="7"/>
    </row>
    <row r="94" spans="2:3" x14ac:dyDescent="0.35">
      <c r="B94" s="26"/>
      <c r="C94" s="7"/>
    </row>
    <row r="95" spans="2:3" x14ac:dyDescent="0.35">
      <c r="B95" s="26"/>
      <c r="C95" s="7"/>
    </row>
    <row r="96" spans="2:3" x14ac:dyDescent="0.35">
      <c r="B96" s="26"/>
      <c r="C96" s="7"/>
    </row>
    <row r="97" spans="2:3" x14ac:dyDescent="0.35">
      <c r="B97" s="26"/>
      <c r="C97" s="7"/>
    </row>
    <row r="98" spans="2:3" x14ac:dyDescent="0.35">
      <c r="B98" s="26"/>
      <c r="C98" s="7"/>
    </row>
    <row r="99" spans="2:3" x14ac:dyDescent="0.35">
      <c r="B99" s="26"/>
      <c r="C99" s="7"/>
    </row>
    <row r="100" spans="2:3" x14ac:dyDescent="0.35">
      <c r="B100" s="26"/>
      <c r="C100" s="7"/>
    </row>
  </sheetData>
  <mergeCells count="3">
    <mergeCell ref="B2:C2"/>
    <mergeCell ref="G6:K11"/>
    <mergeCell ref="G5:K5"/>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A9B14-2284-4462-952A-49E69BC5ADF4}">
  <dimension ref="A1:F100"/>
  <sheetViews>
    <sheetView tabSelected="1" topLeftCell="A2" workbookViewId="0">
      <pane xSplit="4" ySplit="2" topLeftCell="E4" activePane="bottomRight" state="frozen"/>
      <selection activeCell="A2" sqref="A2"/>
      <selection pane="topRight" activeCell="E2" sqref="E2"/>
      <selection pane="bottomLeft" activeCell="A4" sqref="A4"/>
      <selection pane="bottomRight" activeCell="D28" sqref="D28"/>
    </sheetView>
  </sheetViews>
  <sheetFormatPr defaultColWidth="8.88671875" defaultRowHeight="18" x14ac:dyDescent="0.35"/>
  <cols>
    <col min="1" max="1" width="5" style="1" customWidth="1"/>
    <col min="2" max="2" width="25.88671875" style="9" customWidth="1"/>
    <col min="3" max="3" width="68.33203125" style="15" customWidth="1"/>
    <col min="4" max="4" width="23.6640625" style="11" customWidth="1"/>
    <col min="5" max="5" width="19" style="11" customWidth="1"/>
    <col min="6" max="6" width="38.6640625" style="2" customWidth="1"/>
    <col min="7" max="16384" width="8.88671875" style="2"/>
  </cols>
  <sheetData>
    <row r="1" spans="2:6" s="1" customFormat="1" x14ac:dyDescent="0.35">
      <c r="B1" s="8"/>
      <c r="C1" s="12"/>
      <c r="D1" s="10"/>
      <c r="E1" s="10"/>
    </row>
    <row r="2" spans="2:6" ht="23.4" x14ac:dyDescent="0.45">
      <c r="B2" s="32" t="s">
        <v>3</v>
      </c>
      <c r="C2" s="32"/>
    </row>
    <row r="3" spans="2:6" ht="33" customHeight="1" x14ac:dyDescent="0.35">
      <c r="B3" s="5" t="s">
        <v>1</v>
      </c>
      <c r="C3" s="6" t="s">
        <v>2</v>
      </c>
      <c r="D3" s="3" t="s">
        <v>4</v>
      </c>
      <c r="E3" s="17" t="s">
        <v>5</v>
      </c>
      <c r="F3" s="24" t="s">
        <v>18</v>
      </c>
    </row>
    <row r="4" spans="2:6" ht="54" x14ac:dyDescent="0.35">
      <c r="B4" s="26">
        <f t="shared" ref="B4:B50" si="0">IF(ISBLANK(C4), "", ROW(B4))</f>
        <v>4</v>
      </c>
      <c r="C4" s="13" t="s">
        <v>8</v>
      </c>
      <c r="D4" s="28">
        <v>4</v>
      </c>
      <c r="E4" s="16" t="str">
        <f t="shared" ref="E4:E35" si="1">IF(ISBLANK(D4),"",HYPERLINK("#'HighLevelRequirements'!B"&amp;D4,"Link"))</f>
        <v>Link</v>
      </c>
      <c r="F4" s="18"/>
    </row>
    <row r="5" spans="2:6" ht="36" x14ac:dyDescent="0.35">
      <c r="B5" s="26">
        <f t="shared" si="0"/>
        <v>5</v>
      </c>
      <c r="C5" s="20" t="s">
        <v>36</v>
      </c>
      <c r="D5" s="29">
        <v>4</v>
      </c>
      <c r="E5" s="16" t="str">
        <f t="shared" si="1"/>
        <v>Link</v>
      </c>
    </row>
    <row r="6" spans="2:6" ht="36" x14ac:dyDescent="0.35">
      <c r="B6" s="26">
        <f t="shared" si="0"/>
        <v>6</v>
      </c>
      <c r="C6" s="13" t="s">
        <v>9</v>
      </c>
      <c r="D6" s="30">
        <v>5</v>
      </c>
      <c r="E6" s="16" t="str">
        <f t="shared" si="1"/>
        <v>Link</v>
      </c>
    </row>
    <row r="7" spans="2:6" ht="90" x14ac:dyDescent="0.35">
      <c r="B7" s="26">
        <f t="shared" si="0"/>
        <v>7</v>
      </c>
      <c r="C7" s="25" t="s">
        <v>27</v>
      </c>
      <c r="D7" s="30">
        <v>8</v>
      </c>
      <c r="E7" s="16" t="str">
        <f t="shared" si="1"/>
        <v>Link</v>
      </c>
    </row>
    <row r="8" spans="2:6" ht="54" x14ac:dyDescent="0.35">
      <c r="B8" s="26">
        <f t="shared" si="0"/>
        <v>8</v>
      </c>
      <c r="C8" s="13" t="s">
        <v>28</v>
      </c>
      <c r="D8" s="30">
        <v>9</v>
      </c>
      <c r="E8" s="16" t="str">
        <f t="shared" si="1"/>
        <v>Link</v>
      </c>
    </row>
    <row r="9" spans="2:6" x14ac:dyDescent="0.35">
      <c r="B9" s="26">
        <f t="shared" si="0"/>
        <v>9</v>
      </c>
      <c r="C9" s="13" t="s">
        <v>15</v>
      </c>
      <c r="D9" s="30">
        <v>10</v>
      </c>
      <c r="E9" s="16" t="str">
        <f t="shared" si="1"/>
        <v>Link</v>
      </c>
    </row>
    <row r="10" spans="2:6" x14ac:dyDescent="0.35">
      <c r="B10" s="26">
        <f t="shared" si="0"/>
        <v>10</v>
      </c>
      <c r="C10" s="13" t="s">
        <v>26</v>
      </c>
      <c r="D10" s="30">
        <v>10</v>
      </c>
      <c r="E10" s="16" t="str">
        <f t="shared" si="1"/>
        <v>Link</v>
      </c>
    </row>
    <row r="11" spans="2:6" ht="54" x14ac:dyDescent="0.35">
      <c r="B11" s="26">
        <f t="shared" si="0"/>
        <v>11</v>
      </c>
      <c r="C11" s="22" t="s">
        <v>32</v>
      </c>
      <c r="D11" s="30">
        <v>10</v>
      </c>
      <c r="E11" s="16" t="str">
        <f t="shared" si="1"/>
        <v>Link</v>
      </c>
    </row>
    <row r="12" spans="2:6" ht="72" x14ac:dyDescent="0.35">
      <c r="B12" s="26">
        <f t="shared" si="0"/>
        <v>12</v>
      </c>
      <c r="C12" s="13" t="s">
        <v>30</v>
      </c>
      <c r="D12" s="30">
        <v>8</v>
      </c>
      <c r="E12" s="16" t="str">
        <f t="shared" si="1"/>
        <v>Link</v>
      </c>
    </row>
    <row r="13" spans="2:6" ht="54" x14ac:dyDescent="0.35">
      <c r="B13" s="26">
        <f t="shared" si="0"/>
        <v>13</v>
      </c>
      <c r="C13" s="22" t="s">
        <v>33</v>
      </c>
      <c r="D13" s="30">
        <v>12</v>
      </c>
      <c r="E13" s="16" t="str">
        <f t="shared" si="1"/>
        <v>Link</v>
      </c>
    </row>
    <row r="14" spans="2:6" ht="54" x14ac:dyDescent="0.35">
      <c r="B14" s="26">
        <f t="shared" si="0"/>
        <v>14</v>
      </c>
      <c r="C14" s="13" t="s">
        <v>21</v>
      </c>
      <c r="D14" s="30">
        <v>12</v>
      </c>
      <c r="E14" s="16" t="str">
        <f t="shared" si="1"/>
        <v>Link</v>
      </c>
    </row>
    <row r="15" spans="2:6" ht="36" x14ac:dyDescent="0.35">
      <c r="B15" s="26">
        <f t="shared" si="0"/>
        <v>15</v>
      </c>
      <c r="C15" s="13" t="s">
        <v>31</v>
      </c>
      <c r="D15" s="30">
        <v>10</v>
      </c>
      <c r="E15" s="16" t="str">
        <f t="shared" si="1"/>
        <v>Link</v>
      </c>
    </row>
    <row r="16" spans="2:6" ht="36" x14ac:dyDescent="0.35">
      <c r="B16" s="26">
        <f t="shared" si="0"/>
        <v>16</v>
      </c>
      <c r="C16" s="13" t="s">
        <v>22</v>
      </c>
      <c r="D16" s="30">
        <v>13</v>
      </c>
      <c r="E16" s="16" t="str">
        <f t="shared" si="1"/>
        <v>Link</v>
      </c>
    </row>
    <row r="17" spans="2:5" x14ac:dyDescent="0.35">
      <c r="B17" s="26" t="str">
        <f t="shared" si="0"/>
        <v/>
      </c>
      <c r="C17" s="25"/>
      <c r="D17" s="30"/>
      <c r="E17" s="16" t="str">
        <f t="shared" si="1"/>
        <v/>
      </c>
    </row>
    <row r="18" spans="2:5" ht="72" x14ac:dyDescent="0.35">
      <c r="B18" s="26">
        <f t="shared" si="0"/>
        <v>18</v>
      </c>
      <c r="C18" s="13" t="s">
        <v>23</v>
      </c>
      <c r="D18" s="30">
        <v>13</v>
      </c>
      <c r="E18" s="16" t="str">
        <f t="shared" si="1"/>
        <v>Link</v>
      </c>
    </row>
    <row r="19" spans="2:5" ht="36" x14ac:dyDescent="0.35">
      <c r="B19" s="26">
        <f t="shared" si="0"/>
        <v>19</v>
      </c>
      <c r="C19" s="13" t="s">
        <v>24</v>
      </c>
      <c r="D19" s="30">
        <v>14</v>
      </c>
      <c r="E19" s="16" t="str">
        <f t="shared" si="1"/>
        <v>Link</v>
      </c>
    </row>
    <row r="20" spans="2:5" x14ac:dyDescent="0.35">
      <c r="B20" s="26">
        <f t="shared" si="0"/>
        <v>20</v>
      </c>
      <c r="C20" s="13" t="s">
        <v>25</v>
      </c>
      <c r="D20" s="30">
        <v>14</v>
      </c>
      <c r="E20" s="16" t="str">
        <f t="shared" si="1"/>
        <v>Link</v>
      </c>
    </row>
    <row r="21" spans="2:5" ht="72" x14ac:dyDescent="0.35">
      <c r="B21" s="26">
        <f t="shared" si="0"/>
        <v>21</v>
      </c>
      <c r="C21" s="22" t="s">
        <v>34</v>
      </c>
      <c r="D21" s="30">
        <v>10</v>
      </c>
      <c r="E21" s="16" t="str">
        <f t="shared" si="1"/>
        <v>Link</v>
      </c>
    </row>
    <row r="22" spans="2:5" ht="72" x14ac:dyDescent="0.35">
      <c r="B22" s="26">
        <f t="shared" si="0"/>
        <v>22</v>
      </c>
      <c r="C22" s="13" t="s">
        <v>35</v>
      </c>
      <c r="D22" s="30">
        <v>8</v>
      </c>
      <c r="E22" s="16" t="str">
        <f t="shared" si="1"/>
        <v>Link</v>
      </c>
    </row>
    <row r="23" spans="2:5" ht="36" x14ac:dyDescent="0.35">
      <c r="B23" s="26">
        <f t="shared" si="0"/>
        <v>23</v>
      </c>
      <c r="C23" s="13" t="s">
        <v>37</v>
      </c>
      <c r="D23" s="30">
        <v>7</v>
      </c>
      <c r="E23" s="16" t="str">
        <f t="shared" si="1"/>
        <v>Link</v>
      </c>
    </row>
    <row r="24" spans="2:5" ht="54" x14ac:dyDescent="0.35">
      <c r="B24" s="26">
        <f t="shared" si="0"/>
        <v>24</v>
      </c>
      <c r="C24" s="13" t="s">
        <v>40</v>
      </c>
      <c r="D24" s="30">
        <v>15</v>
      </c>
      <c r="E24" s="16" t="str">
        <f t="shared" si="1"/>
        <v>Link</v>
      </c>
    </row>
    <row r="25" spans="2:5" ht="144" x14ac:dyDescent="0.35">
      <c r="B25" s="26">
        <f t="shared" si="0"/>
        <v>25</v>
      </c>
      <c r="C25" s="13" t="s">
        <v>41</v>
      </c>
      <c r="D25" s="30">
        <v>16</v>
      </c>
      <c r="E25" s="16" t="str">
        <f t="shared" si="1"/>
        <v>Link</v>
      </c>
    </row>
    <row r="26" spans="2:5" ht="54" x14ac:dyDescent="0.35">
      <c r="B26" s="26">
        <f t="shared" si="0"/>
        <v>26</v>
      </c>
      <c r="C26" s="13" t="s">
        <v>43</v>
      </c>
      <c r="D26" s="30">
        <v>10</v>
      </c>
      <c r="E26" s="16" t="str">
        <f t="shared" si="1"/>
        <v>Link</v>
      </c>
    </row>
    <row r="27" spans="2:5" ht="72" x14ac:dyDescent="0.35">
      <c r="B27" s="26">
        <f t="shared" si="0"/>
        <v>27</v>
      </c>
      <c r="C27" s="13" t="s">
        <v>44</v>
      </c>
      <c r="D27" s="30">
        <v>10</v>
      </c>
      <c r="E27" s="16" t="str">
        <f t="shared" si="1"/>
        <v>Link</v>
      </c>
    </row>
    <row r="28" spans="2:5" x14ac:dyDescent="0.35">
      <c r="B28" s="26" t="str">
        <f t="shared" si="0"/>
        <v/>
      </c>
      <c r="C28" s="13"/>
      <c r="D28" s="30"/>
      <c r="E28" s="16" t="str">
        <f t="shared" si="1"/>
        <v/>
      </c>
    </row>
    <row r="29" spans="2:5" x14ac:dyDescent="0.35">
      <c r="B29" s="26" t="str">
        <f t="shared" si="0"/>
        <v/>
      </c>
      <c r="C29" s="13"/>
      <c r="D29" s="30"/>
      <c r="E29" s="16" t="str">
        <f t="shared" si="1"/>
        <v/>
      </c>
    </row>
    <row r="30" spans="2:5" x14ac:dyDescent="0.35">
      <c r="B30" s="26" t="str">
        <f t="shared" si="0"/>
        <v/>
      </c>
      <c r="C30" s="13"/>
      <c r="D30" s="30"/>
      <c r="E30" s="16" t="str">
        <f t="shared" si="1"/>
        <v/>
      </c>
    </row>
    <row r="31" spans="2:5" x14ac:dyDescent="0.35">
      <c r="B31" s="26" t="str">
        <f t="shared" si="0"/>
        <v/>
      </c>
      <c r="C31" s="13"/>
      <c r="D31" s="30"/>
      <c r="E31" s="16" t="str">
        <f t="shared" si="1"/>
        <v/>
      </c>
    </row>
    <row r="32" spans="2:5" x14ac:dyDescent="0.35">
      <c r="B32" s="26" t="str">
        <f t="shared" si="0"/>
        <v/>
      </c>
      <c r="C32" s="13"/>
      <c r="D32" s="30"/>
      <c r="E32" s="16" t="str">
        <f t="shared" si="1"/>
        <v/>
      </c>
    </row>
    <row r="33" spans="2:5" x14ac:dyDescent="0.35">
      <c r="B33" s="26" t="str">
        <f t="shared" si="0"/>
        <v/>
      </c>
      <c r="C33" s="13"/>
      <c r="D33" s="30"/>
      <c r="E33" s="16" t="str">
        <f t="shared" si="1"/>
        <v/>
      </c>
    </row>
    <row r="34" spans="2:5" x14ac:dyDescent="0.35">
      <c r="B34" s="26" t="str">
        <f t="shared" si="0"/>
        <v/>
      </c>
      <c r="C34" s="13"/>
      <c r="D34" s="30"/>
      <c r="E34" s="16" t="str">
        <f t="shared" si="1"/>
        <v/>
      </c>
    </row>
    <row r="35" spans="2:5" x14ac:dyDescent="0.35">
      <c r="B35" s="26" t="str">
        <f t="shared" si="0"/>
        <v/>
      </c>
      <c r="C35" s="13"/>
      <c r="D35" s="30"/>
      <c r="E35" s="16" t="str">
        <f t="shared" si="1"/>
        <v/>
      </c>
    </row>
    <row r="36" spans="2:5" x14ac:dyDescent="0.35">
      <c r="B36" s="26" t="str">
        <f t="shared" si="0"/>
        <v/>
      </c>
      <c r="C36" s="13"/>
      <c r="D36" s="30"/>
      <c r="E36" s="16" t="str">
        <f t="shared" ref="E36:E67" si="2">IF(ISBLANK(D36),"",HYPERLINK("#'HighLevelRequirements'!B"&amp;D36,"Link"))</f>
        <v/>
      </c>
    </row>
    <row r="37" spans="2:5" x14ac:dyDescent="0.35">
      <c r="B37" s="26" t="str">
        <f t="shared" si="0"/>
        <v/>
      </c>
      <c r="C37" s="13"/>
      <c r="D37" s="30"/>
      <c r="E37" s="16" t="str">
        <f t="shared" si="2"/>
        <v/>
      </c>
    </row>
    <row r="38" spans="2:5" x14ac:dyDescent="0.35">
      <c r="B38" s="26" t="str">
        <f t="shared" si="0"/>
        <v/>
      </c>
      <c r="C38" s="13"/>
      <c r="D38" s="30"/>
      <c r="E38" s="16" t="str">
        <f t="shared" si="2"/>
        <v/>
      </c>
    </row>
    <row r="39" spans="2:5" x14ac:dyDescent="0.35">
      <c r="B39" s="26" t="str">
        <f t="shared" si="0"/>
        <v/>
      </c>
      <c r="C39" s="13"/>
      <c r="D39" s="30"/>
      <c r="E39" s="16" t="str">
        <f t="shared" si="2"/>
        <v/>
      </c>
    </row>
    <row r="40" spans="2:5" x14ac:dyDescent="0.35">
      <c r="B40" s="26" t="str">
        <f t="shared" si="0"/>
        <v/>
      </c>
      <c r="C40" s="13"/>
      <c r="D40" s="30"/>
      <c r="E40" s="16" t="str">
        <f t="shared" si="2"/>
        <v/>
      </c>
    </row>
    <row r="41" spans="2:5" x14ac:dyDescent="0.35">
      <c r="B41" s="26" t="str">
        <f t="shared" si="0"/>
        <v/>
      </c>
      <c r="C41" s="13"/>
      <c r="D41" s="30"/>
      <c r="E41" s="16" t="str">
        <f t="shared" si="2"/>
        <v/>
      </c>
    </row>
    <row r="42" spans="2:5" x14ac:dyDescent="0.35">
      <c r="B42" s="26" t="str">
        <f t="shared" si="0"/>
        <v/>
      </c>
      <c r="C42" s="13"/>
      <c r="D42" s="30"/>
      <c r="E42" s="16" t="str">
        <f t="shared" si="2"/>
        <v/>
      </c>
    </row>
    <row r="43" spans="2:5" x14ac:dyDescent="0.35">
      <c r="B43" s="26" t="str">
        <f t="shared" si="0"/>
        <v/>
      </c>
      <c r="C43" s="13"/>
      <c r="D43" s="30"/>
      <c r="E43" s="16" t="str">
        <f t="shared" si="2"/>
        <v/>
      </c>
    </row>
    <row r="44" spans="2:5" x14ac:dyDescent="0.35">
      <c r="B44" s="26" t="str">
        <f t="shared" si="0"/>
        <v/>
      </c>
      <c r="C44" s="13"/>
      <c r="D44" s="30"/>
      <c r="E44" s="16" t="str">
        <f t="shared" si="2"/>
        <v/>
      </c>
    </row>
    <row r="45" spans="2:5" x14ac:dyDescent="0.35">
      <c r="B45" s="26" t="str">
        <f t="shared" si="0"/>
        <v/>
      </c>
      <c r="C45" s="13"/>
      <c r="D45" s="30"/>
      <c r="E45" s="16" t="str">
        <f t="shared" si="2"/>
        <v/>
      </c>
    </row>
    <row r="46" spans="2:5" x14ac:dyDescent="0.35">
      <c r="B46" s="26" t="str">
        <f t="shared" si="0"/>
        <v/>
      </c>
      <c r="C46" s="13"/>
      <c r="D46" s="30"/>
      <c r="E46" s="16" t="str">
        <f t="shared" si="2"/>
        <v/>
      </c>
    </row>
    <row r="47" spans="2:5" x14ac:dyDescent="0.35">
      <c r="B47" s="26" t="str">
        <f t="shared" si="0"/>
        <v/>
      </c>
      <c r="C47" s="13"/>
      <c r="D47" s="30"/>
      <c r="E47" s="16" t="str">
        <f t="shared" si="2"/>
        <v/>
      </c>
    </row>
    <row r="48" spans="2:5" x14ac:dyDescent="0.35">
      <c r="B48" s="26" t="str">
        <f t="shared" si="0"/>
        <v/>
      </c>
      <c r="C48" s="13"/>
      <c r="D48" s="30"/>
      <c r="E48" s="16" t="str">
        <f t="shared" si="2"/>
        <v/>
      </c>
    </row>
    <row r="49" spans="2:5" x14ac:dyDescent="0.35">
      <c r="B49" s="26" t="str">
        <f t="shared" si="0"/>
        <v/>
      </c>
      <c r="C49" s="13"/>
      <c r="D49" s="30"/>
      <c r="E49" s="16" t="str">
        <f t="shared" si="2"/>
        <v/>
      </c>
    </row>
    <row r="50" spans="2:5" x14ac:dyDescent="0.35">
      <c r="B50" s="26" t="str">
        <f t="shared" si="0"/>
        <v/>
      </c>
      <c r="C50" s="14"/>
      <c r="D50" s="30"/>
      <c r="E50" s="16" t="str">
        <f t="shared" si="2"/>
        <v/>
      </c>
    </row>
    <row r="51" spans="2:5" x14ac:dyDescent="0.35">
      <c r="B51" s="26"/>
      <c r="C51" s="13"/>
      <c r="D51" s="30"/>
      <c r="E51" s="16" t="str">
        <f t="shared" si="2"/>
        <v/>
      </c>
    </row>
    <row r="52" spans="2:5" x14ac:dyDescent="0.35">
      <c r="B52" s="26"/>
      <c r="C52" s="13"/>
      <c r="D52" s="30"/>
      <c r="E52" s="16" t="str">
        <f t="shared" si="2"/>
        <v/>
      </c>
    </row>
    <row r="53" spans="2:5" x14ac:dyDescent="0.35">
      <c r="B53" s="26"/>
      <c r="C53" s="13"/>
      <c r="D53" s="30"/>
      <c r="E53" s="16" t="str">
        <f t="shared" si="2"/>
        <v/>
      </c>
    </row>
    <row r="54" spans="2:5" x14ac:dyDescent="0.35">
      <c r="B54" s="26"/>
      <c r="C54" s="13"/>
      <c r="D54" s="30"/>
      <c r="E54" s="16" t="str">
        <f t="shared" si="2"/>
        <v/>
      </c>
    </row>
    <row r="55" spans="2:5" x14ac:dyDescent="0.35">
      <c r="B55" s="26"/>
      <c r="C55" s="13"/>
      <c r="D55" s="30"/>
      <c r="E55" s="16" t="str">
        <f t="shared" si="2"/>
        <v/>
      </c>
    </row>
    <row r="56" spans="2:5" x14ac:dyDescent="0.35">
      <c r="B56" s="26"/>
      <c r="C56" s="13"/>
      <c r="D56" s="30"/>
      <c r="E56" s="16" t="str">
        <f t="shared" si="2"/>
        <v/>
      </c>
    </row>
    <row r="57" spans="2:5" x14ac:dyDescent="0.35">
      <c r="B57" s="26"/>
      <c r="C57" s="13"/>
      <c r="D57" s="30"/>
      <c r="E57" s="16" t="str">
        <f t="shared" si="2"/>
        <v/>
      </c>
    </row>
    <row r="58" spans="2:5" x14ac:dyDescent="0.35">
      <c r="B58" s="26"/>
      <c r="C58" s="13"/>
      <c r="D58" s="30"/>
      <c r="E58" s="16" t="str">
        <f t="shared" si="2"/>
        <v/>
      </c>
    </row>
    <row r="59" spans="2:5" x14ac:dyDescent="0.35">
      <c r="B59" s="26"/>
      <c r="C59" s="13"/>
      <c r="D59" s="30"/>
      <c r="E59" s="16" t="str">
        <f t="shared" si="2"/>
        <v/>
      </c>
    </row>
    <row r="60" spans="2:5" x14ac:dyDescent="0.35">
      <c r="B60" s="26"/>
      <c r="C60" s="13"/>
      <c r="D60" s="30"/>
      <c r="E60" s="16" t="str">
        <f t="shared" si="2"/>
        <v/>
      </c>
    </row>
    <row r="61" spans="2:5" x14ac:dyDescent="0.35">
      <c r="B61" s="26"/>
      <c r="C61" s="13"/>
      <c r="D61" s="30"/>
      <c r="E61" s="16" t="str">
        <f t="shared" si="2"/>
        <v/>
      </c>
    </row>
    <row r="62" spans="2:5" x14ac:dyDescent="0.35">
      <c r="B62" s="26"/>
      <c r="C62" s="13"/>
      <c r="D62" s="30"/>
      <c r="E62" s="16" t="str">
        <f t="shared" si="2"/>
        <v/>
      </c>
    </row>
    <row r="63" spans="2:5" x14ac:dyDescent="0.35">
      <c r="B63" s="26"/>
      <c r="C63" s="13"/>
      <c r="D63" s="30"/>
      <c r="E63" s="16" t="str">
        <f t="shared" si="2"/>
        <v/>
      </c>
    </row>
    <row r="64" spans="2:5" x14ac:dyDescent="0.35">
      <c r="B64" s="26"/>
      <c r="C64" s="13"/>
      <c r="D64" s="30"/>
      <c r="E64" s="16" t="str">
        <f t="shared" si="2"/>
        <v/>
      </c>
    </row>
    <row r="65" spans="2:5" x14ac:dyDescent="0.35">
      <c r="B65" s="26"/>
      <c r="C65" s="13"/>
      <c r="D65" s="30"/>
      <c r="E65" s="16" t="str">
        <f t="shared" si="2"/>
        <v/>
      </c>
    </row>
    <row r="66" spans="2:5" x14ac:dyDescent="0.35">
      <c r="B66" s="26"/>
      <c r="C66" s="13"/>
      <c r="D66" s="30"/>
      <c r="E66" s="16" t="str">
        <f t="shared" si="2"/>
        <v/>
      </c>
    </row>
    <row r="67" spans="2:5" x14ac:dyDescent="0.35">
      <c r="B67" s="26"/>
      <c r="C67" s="13"/>
      <c r="D67" s="30"/>
      <c r="E67" s="16" t="str">
        <f t="shared" si="2"/>
        <v/>
      </c>
    </row>
    <row r="68" spans="2:5" x14ac:dyDescent="0.35">
      <c r="B68" s="26"/>
      <c r="C68" s="13"/>
      <c r="D68" s="30"/>
      <c r="E68" s="16" t="str">
        <f t="shared" ref="E68:E99" si="3">IF(ISBLANK(D68),"",HYPERLINK("#'HighLevelRequirements'!B"&amp;D68,"Link"))</f>
        <v/>
      </c>
    </row>
    <row r="69" spans="2:5" x14ac:dyDescent="0.35">
      <c r="B69" s="26"/>
      <c r="C69" s="13"/>
      <c r="D69" s="30"/>
      <c r="E69" s="16" t="str">
        <f t="shared" si="3"/>
        <v/>
      </c>
    </row>
    <row r="70" spans="2:5" x14ac:dyDescent="0.35">
      <c r="B70" s="26"/>
      <c r="C70" s="13"/>
      <c r="D70" s="30"/>
      <c r="E70" s="16" t="str">
        <f t="shared" si="3"/>
        <v/>
      </c>
    </row>
    <row r="71" spans="2:5" x14ac:dyDescent="0.35">
      <c r="B71" s="26"/>
      <c r="C71" s="13"/>
      <c r="D71" s="30"/>
      <c r="E71" s="16" t="str">
        <f t="shared" si="3"/>
        <v/>
      </c>
    </row>
    <row r="72" spans="2:5" x14ac:dyDescent="0.35">
      <c r="B72" s="26"/>
      <c r="C72" s="13"/>
      <c r="D72" s="30"/>
      <c r="E72" s="16" t="str">
        <f t="shared" si="3"/>
        <v/>
      </c>
    </row>
    <row r="73" spans="2:5" x14ac:dyDescent="0.35">
      <c r="B73" s="26"/>
      <c r="C73" s="13"/>
      <c r="D73" s="30"/>
      <c r="E73" s="16" t="str">
        <f t="shared" si="3"/>
        <v/>
      </c>
    </row>
    <row r="74" spans="2:5" x14ac:dyDescent="0.35">
      <c r="B74" s="26"/>
      <c r="C74" s="13"/>
      <c r="D74" s="30"/>
      <c r="E74" s="16" t="str">
        <f t="shared" si="3"/>
        <v/>
      </c>
    </row>
    <row r="75" spans="2:5" x14ac:dyDescent="0.35">
      <c r="B75" s="26"/>
      <c r="C75" s="13"/>
      <c r="D75" s="30"/>
      <c r="E75" s="16" t="str">
        <f t="shared" si="3"/>
        <v/>
      </c>
    </row>
    <row r="76" spans="2:5" x14ac:dyDescent="0.35">
      <c r="B76" s="26"/>
      <c r="C76" s="13"/>
      <c r="D76" s="30"/>
      <c r="E76" s="16" t="str">
        <f t="shared" si="3"/>
        <v/>
      </c>
    </row>
    <row r="77" spans="2:5" x14ac:dyDescent="0.35">
      <c r="B77" s="26"/>
      <c r="C77" s="13"/>
      <c r="D77" s="30"/>
      <c r="E77" s="16" t="str">
        <f t="shared" si="3"/>
        <v/>
      </c>
    </row>
    <row r="78" spans="2:5" x14ac:dyDescent="0.35">
      <c r="B78" s="26"/>
      <c r="C78" s="13"/>
      <c r="D78" s="30"/>
      <c r="E78" s="16" t="str">
        <f t="shared" si="3"/>
        <v/>
      </c>
    </row>
    <row r="79" spans="2:5" x14ac:dyDescent="0.35">
      <c r="B79" s="26"/>
      <c r="C79" s="13"/>
      <c r="D79" s="30"/>
      <c r="E79" s="16" t="str">
        <f t="shared" si="3"/>
        <v/>
      </c>
    </row>
    <row r="80" spans="2:5" x14ac:dyDescent="0.35">
      <c r="B80" s="26"/>
      <c r="C80" s="13"/>
      <c r="D80" s="30"/>
      <c r="E80" s="16" t="str">
        <f t="shared" si="3"/>
        <v/>
      </c>
    </row>
    <row r="81" spans="2:5" x14ac:dyDescent="0.35">
      <c r="B81" s="26"/>
      <c r="C81" s="13"/>
      <c r="D81" s="30"/>
      <c r="E81" s="16" t="str">
        <f t="shared" si="3"/>
        <v/>
      </c>
    </row>
    <row r="82" spans="2:5" x14ac:dyDescent="0.35">
      <c r="B82" s="26"/>
      <c r="C82" s="13"/>
      <c r="D82" s="30"/>
      <c r="E82" s="16" t="str">
        <f t="shared" si="3"/>
        <v/>
      </c>
    </row>
    <row r="83" spans="2:5" x14ac:dyDescent="0.35">
      <c r="B83" s="26"/>
      <c r="C83" s="13"/>
      <c r="D83" s="30"/>
      <c r="E83" s="16" t="str">
        <f t="shared" si="3"/>
        <v/>
      </c>
    </row>
    <row r="84" spans="2:5" x14ac:dyDescent="0.35">
      <c r="B84" s="26"/>
      <c r="C84" s="13"/>
      <c r="D84" s="30"/>
      <c r="E84" s="16" t="str">
        <f t="shared" si="3"/>
        <v/>
      </c>
    </row>
    <row r="85" spans="2:5" x14ac:dyDescent="0.35">
      <c r="B85" s="26"/>
      <c r="C85" s="13"/>
      <c r="D85" s="30"/>
      <c r="E85" s="16" t="str">
        <f t="shared" si="3"/>
        <v/>
      </c>
    </row>
    <row r="86" spans="2:5" x14ac:dyDescent="0.35">
      <c r="B86" s="26"/>
      <c r="C86" s="13"/>
      <c r="D86" s="30"/>
      <c r="E86" s="16" t="str">
        <f t="shared" si="3"/>
        <v/>
      </c>
    </row>
    <row r="87" spans="2:5" x14ac:dyDescent="0.35">
      <c r="B87" s="26"/>
      <c r="C87" s="13"/>
      <c r="D87" s="30"/>
      <c r="E87" s="16" t="str">
        <f t="shared" si="3"/>
        <v/>
      </c>
    </row>
    <row r="88" spans="2:5" x14ac:dyDescent="0.35">
      <c r="B88" s="26"/>
      <c r="C88" s="13"/>
      <c r="D88" s="30"/>
      <c r="E88" s="16" t="str">
        <f t="shared" si="3"/>
        <v/>
      </c>
    </row>
    <row r="89" spans="2:5" x14ac:dyDescent="0.35">
      <c r="B89" s="26"/>
      <c r="C89" s="13"/>
      <c r="D89" s="30"/>
      <c r="E89" s="16" t="str">
        <f t="shared" si="3"/>
        <v/>
      </c>
    </row>
    <row r="90" spans="2:5" x14ac:dyDescent="0.35">
      <c r="B90" s="26"/>
      <c r="C90" s="13"/>
      <c r="D90" s="30"/>
      <c r="E90" s="16" t="str">
        <f t="shared" si="3"/>
        <v/>
      </c>
    </row>
    <row r="91" spans="2:5" x14ac:dyDescent="0.35">
      <c r="B91" s="26"/>
      <c r="C91" s="13"/>
      <c r="D91" s="30"/>
      <c r="E91" s="16" t="str">
        <f t="shared" si="3"/>
        <v/>
      </c>
    </row>
    <row r="92" spans="2:5" x14ac:dyDescent="0.35">
      <c r="B92" s="26"/>
      <c r="C92" s="13"/>
      <c r="D92" s="30"/>
      <c r="E92" s="16" t="str">
        <f t="shared" si="3"/>
        <v/>
      </c>
    </row>
    <row r="93" spans="2:5" x14ac:dyDescent="0.35">
      <c r="B93" s="26"/>
      <c r="C93" s="13"/>
      <c r="D93" s="30"/>
      <c r="E93" s="16" t="str">
        <f t="shared" si="3"/>
        <v/>
      </c>
    </row>
    <row r="94" spans="2:5" x14ac:dyDescent="0.35">
      <c r="B94" s="26"/>
      <c r="C94" s="13"/>
      <c r="D94" s="30"/>
      <c r="E94" s="16" t="str">
        <f t="shared" si="3"/>
        <v/>
      </c>
    </row>
    <row r="95" spans="2:5" x14ac:dyDescent="0.35">
      <c r="B95" s="26"/>
      <c r="C95" s="13"/>
      <c r="D95" s="30"/>
      <c r="E95" s="16" t="str">
        <f t="shared" si="3"/>
        <v/>
      </c>
    </row>
    <row r="96" spans="2:5" x14ac:dyDescent="0.35">
      <c r="B96" s="26"/>
      <c r="C96" s="13"/>
      <c r="D96" s="30"/>
      <c r="E96" s="16" t="str">
        <f t="shared" si="3"/>
        <v/>
      </c>
    </row>
    <row r="97" spans="2:5" x14ac:dyDescent="0.35">
      <c r="B97" s="26"/>
      <c r="C97" s="13"/>
      <c r="D97" s="30"/>
      <c r="E97" s="16" t="str">
        <f t="shared" si="3"/>
        <v/>
      </c>
    </row>
    <row r="98" spans="2:5" x14ac:dyDescent="0.35">
      <c r="B98" s="26"/>
      <c r="C98" s="13"/>
      <c r="D98" s="30"/>
      <c r="E98" s="16" t="str">
        <f t="shared" si="3"/>
        <v/>
      </c>
    </row>
    <row r="99" spans="2:5" x14ac:dyDescent="0.35">
      <c r="B99" s="26"/>
      <c r="C99" s="13"/>
      <c r="D99" s="30"/>
      <c r="E99" s="16" t="str">
        <f t="shared" si="3"/>
        <v/>
      </c>
    </row>
    <row r="100" spans="2:5" x14ac:dyDescent="0.35">
      <c r="B100" s="27"/>
      <c r="C100" s="14"/>
      <c r="D100" s="31"/>
      <c r="E100" s="19" t="str">
        <f t="shared" ref="E100" si="4">IF(ISBLANK(D100),"",HYPERLINK("#'HighLevelRequirements'!B"&amp;D100,"Link"))</f>
        <v/>
      </c>
    </row>
  </sheetData>
  <mergeCells count="1">
    <mergeCell ref="B2:C2"/>
  </mergeCells>
  <phoneticPr fontId="5"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56f02fe2-411c-4558-bf41-03a4b2b338a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5294C2C8828448BF4A350E921A9200" ma:contentTypeVersion="13" ma:contentTypeDescription="Create a new document." ma:contentTypeScope="" ma:versionID="117254b2a9fdbff1a0d6802f801aa435">
  <xsd:schema xmlns:xsd="http://www.w3.org/2001/XMLSchema" xmlns:xs="http://www.w3.org/2001/XMLSchema" xmlns:p="http://schemas.microsoft.com/office/2006/metadata/properties" xmlns:ns3="56f02fe2-411c-4558-bf41-03a4b2b338a1" xmlns:ns4="f40e6ece-4b2a-4861-8acb-ce0d234c5c5e" targetNamespace="http://schemas.microsoft.com/office/2006/metadata/properties" ma:root="true" ma:fieldsID="7b3eb1d213dc1206b13d0cb80810c319" ns3:_="" ns4:_="">
    <xsd:import namespace="56f02fe2-411c-4558-bf41-03a4b2b338a1"/>
    <xsd:import namespace="f40e6ece-4b2a-4861-8acb-ce0d234c5c5e"/>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earchProperties" minOccurs="0"/>
                <xsd:element ref="ns3:MediaServiceDateTaken"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02fe2-411c-4558-bf41-03a4b2b338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40e6ece-4b2a-4861-8acb-ce0d234c5c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2689BC-1015-47D4-8C21-31FB63822EE8}">
  <ds:schemaRefs>
    <ds:schemaRef ds:uri="http://schemas.microsoft.com/sharepoint/v3/contenttype/forms"/>
  </ds:schemaRefs>
</ds:datastoreItem>
</file>

<file path=customXml/itemProps2.xml><?xml version="1.0" encoding="utf-8"?>
<ds:datastoreItem xmlns:ds="http://schemas.openxmlformats.org/officeDocument/2006/customXml" ds:itemID="{3C84044A-B4D8-4E20-81B5-8600EC71C9B6}">
  <ds:schemaRefs>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 ds:uri="http://schemas.microsoft.com/office/2006/metadata/properties"/>
    <ds:schemaRef ds:uri="http://purl.org/dc/elements/1.1/"/>
    <ds:schemaRef ds:uri="http://purl.org/dc/terms/"/>
    <ds:schemaRef ds:uri="f40e6ece-4b2a-4861-8acb-ce0d234c5c5e"/>
    <ds:schemaRef ds:uri="56f02fe2-411c-4558-bf41-03a4b2b338a1"/>
    <ds:schemaRef ds:uri="http://purl.org/dc/dcmitype/"/>
  </ds:schemaRefs>
</ds:datastoreItem>
</file>

<file path=customXml/itemProps3.xml><?xml version="1.0" encoding="utf-8"?>
<ds:datastoreItem xmlns:ds="http://schemas.openxmlformats.org/officeDocument/2006/customXml" ds:itemID="{672EFDE7-66FA-4DAA-874A-DE50ABE544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02fe2-411c-4558-bf41-03a4b2b338a1"/>
    <ds:schemaRef ds:uri="f40e6ece-4b2a-4861-8acb-ce0d234c5c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79c742c4-e61c-4fa5-be89-a3cb566a80d1}" enabled="0" method="" siteId="{79c742c4-e61c-4fa5-be89-a3cb566a80d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HighLevelRequirements</vt:lpstr>
      <vt:lpstr>LowLevelRequirements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Collier</dc:creator>
  <cp:lastModifiedBy>Dylan Collier</cp:lastModifiedBy>
  <dcterms:created xsi:type="dcterms:W3CDTF">2024-08-22T19:24:13Z</dcterms:created>
  <dcterms:modified xsi:type="dcterms:W3CDTF">2024-11-19T20:39:53Z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0x010100955294C2C8828448BF4A350E921A9200</vt:lpwstr>
  </property>
</Properties>
</file>