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 PROJECT\OpRiskPHDGitHub\OpRisk_PHD_Thesis\Data\"/>
    </mc:Choice>
  </mc:AlternateContent>
  <xr:revisionPtr revIDLastSave="0" documentId="13_ncr:1_{4FBA5701-AF1F-4D70-BC1B-F949F03CB9CF}" xr6:coauthVersionLast="41" xr6:coauthVersionMax="41" xr10:uidLastSave="{00000000-0000-0000-0000-000000000000}"/>
  <bookViews>
    <workbookView xWindow="-120" yWindow="-120" windowWidth="20730" windowHeight="11310" xr2:uid="{23EBA58E-2102-4AE5-B6CB-38E970348149}"/>
  </bookViews>
  <sheets>
    <sheet name="CleanedData" sheetId="1" r:id="rId1"/>
  </sheets>
  <definedNames>
    <definedName name="_AMO_UniqueIdentifier" hidden="1">"'b80da78a-3dec-4cff-9aa4-4c7efa4bd633'"</definedName>
    <definedName name="_xlnm._FilterDatabase" localSheetId="0" hidden="1">CleanedData!$A$1:$X$372</definedName>
    <definedName name="CBWorkbookPriority" hidden="1">-2057210899</definedName>
    <definedName name="RiskAutoStopPercChange">1.5</definedName>
    <definedName name="RiskCollectDistributionSamples">1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" i="1" l="1"/>
  <c r="X145" i="1"/>
  <c r="X366" i="1"/>
  <c r="X341" i="1"/>
  <c r="X5" i="1"/>
  <c r="X161" i="1"/>
  <c r="X2" i="1"/>
  <c r="X162" i="1"/>
  <c r="X365" i="1"/>
  <c r="X279" i="1"/>
  <c r="X285" i="1"/>
  <c r="X46" i="1"/>
  <c r="X137" i="1"/>
  <c r="X188" i="1"/>
  <c r="X152" i="1"/>
  <c r="X160" i="1"/>
  <c r="X168" i="1"/>
  <c r="X194" i="1"/>
  <c r="X364" i="1"/>
  <c r="X33" i="1"/>
  <c r="X114" i="1"/>
  <c r="X235" i="1"/>
  <c r="X370" i="1"/>
  <c r="X283" i="1"/>
  <c r="X92" i="1"/>
  <c r="X201" i="1"/>
  <c r="X112" i="1"/>
  <c r="X174" i="1"/>
  <c r="X158" i="1"/>
  <c r="X363" i="1"/>
  <c r="X313" i="1"/>
  <c r="X84" i="1"/>
  <c r="X195" i="1"/>
  <c r="X278" i="1"/>
  <c r="X282" i="1"/>
  <c r="X371" i="1"/>
  <c r="X184" i="1"/>
  <c r="X266" i="1"/>
  <c r="X362" i="1"/>
  <c r="X181" i="1"/>
  <c r="X252" i="1"/>
  <c r="X200" i="1"/>
  <c r="X271" i="1"/>
  <c r="X290" i="1"/>
  <c r="X253" i="1"/>
  <c r="X351" i="1"/>
  <c r="X197" i="1"/>
  <c r="X361" i="1"/>
  <c r="X25" i="1"/>
  <c r="X96" i="1"/>
  <c r="X210" i="1"/>
  <c r="X368" i="1"/>
  <c r="X318" i="1"/>
  <c r="X223" i="1"/>
  <c r="X222" i="1"/>
  <c r="X311" i="1"/>
  <c r="X39" i="1"/>
  <c r="X12" i="1"/>
  <c r="X117" i="1"/>
  <c r="X105" i="1"/>
  <c r="X299" i="1"/>
  <c r="X202" i="1"/>
  <c r="X182" i="1"/>
  <c r="X193" i="1"/>
  <c r="X48" i="1"/>
  <c r="X57" i="1"/>
  <c r="X348" i="1"/>
  <c r="X87" i="1"/>
  <c r="X56" i="1"/>
  <c r="X274" i="1"/>
  <c r="X335" i="1"/>
  <c r="X328" i="1"/>
  <c r="X280" i="1"/>
  <c r="X50" i="1"/>
  <c r="X359" i="1"/>
  <c r="X54" i="1"/>
  <c r="X296" i="1"/>
  <c r="X220" i="1"/>
  <c r="X176" i="1"/>
  <c r="X263" i="1"/>
  <c r="X104" i="1"/>
  <c r="X81" i="1"/>
  <c r="X219" i="1"/>
  <c r="X32" i="1"/>
  <c r="X326" i="1"/>
  <c r="X86" i="1"/>
  <c r="X70" i="1"/>
  <c r="X165" i="1"/>
  <c r="X334" i="1"/>
  <c r="X38" i="1"/>
  <c r="X26" i="1"/>
  <c r="X167" i="1"/>
  <c r="X136" i="1"/>
  <c r="X333" i="1"/>
  <c r="X304" i="1"/>
  <c r="X338" i="1"/>
  <c r="X4" i="1"/>
  <c r="X171" i="1"/>
  <c r="X78" i="1"/>
  <c r="X213" i="1"/>
  <c r="X216" i="1"/>
  <c r="X255" i="1"/>
  <c r="X281" i="1"/>
  <c r="X284" i="1"/>
  <c r="X340" i="1"/>
  <c r="X303" i="1"/>
  <c r="X248" i="1"/>
  <c r="X332" i="1"/>
  <c r="X289" i="1"/>
  <c r="X16" i="1"/>
  <c r="X35" i="1"/>
  <c r="X89" i="1"/>
  <c r="X123" i="1"/>
  <c r="X133" i="1"/>
  <c r="X24" i="1"/>
  <c r="X177" i="1"/>
  <c r="X6" i="1"/>
  <c r="X18" i="1"/>
  <c r="X273" i="1"/>
  <c r="X164" i="1"/>
  <c r="X43" i="1"/>
  <c r="X29" i="1"/>
  <c r="X221" i="1"/>
  <c r="X155" i="1"/>
  <c r="X74" i="1"/>
  <c r="X67" i="1"/>
  <c r="X113" i="1"/>
  <c r="X346" i="1"/>
  <c r="X22" i="1"/>
  <c r="X148" i="1"/>
  <c r="X51" i="1"/>
  <c r="X91" i="1"/>
  <c r="X187" i="1"/>
  <c r="X41" i="1"/>
  <c r="X327" i="1"/>
  <c r="X360" i="1"/>
  <c r="X100" i="1"/>
  <c r="X163" i="1"/>
  <c r="X324" i="1"/>
  <c r="X234" i="1"/>
  <c r="X372" i="1"/>
  <c r="X239" i="1"/>
  <c r="X97" i="1"/>
  <c r="X130" i="1"/>
  <c r="X139" i="1"/>
  <c r="X237" i="1"/>
  <c r="X83" i="1"/>
  <c r="X82" i="1"/>
  <c r="X236" i="1"/>
  <c r="X208" i="1"/>
  <c r="X309" i="1"/>
  <c r="X31" i="1"/>
  <c r="X102" i="1"/>
  <c r="X297" i="1"/>
  <c r="X369" i="1"/>
  <c r="X268" i="1"/>
  <c r="X42" i="1"/>
  <c r="X166" i="1"/>
  <c r="X109" i="1"/>
  <c r="X342" i="1"/>
  <c r="X9" i="1"/>
  <c r="X8" i="1"/>
  <c r="X7" i="1"/>
  <c r="X127" i="1"/>
  <c r="X315" i="1"/>
  <c r="X214" i="1"/>
  <c r="X215" i="1"/>
  <c r="X153" i="1"/>
  <c r="X240" i="1"/>
  <c r="X323" i="1"/>
  <c r="X344" i="1"/>
  <c r="X108" i="1"/>
  <c r="X199" i="1"/>
  <c r="X103" i="1"/>
  <c r="X196" i="1"/>
  <c r="X143" i="1"/>
  <c r="X198" i="1"/>
  <c r="X110" i="1"/>
  <c r="X170" i="1"/>
  <c r="X47" i="1"/>
  <c r="X126" i="1"/>
  <c r="X259" i="1"/>
  <c r="X156" i="1"/>
  <c r="X144" i="1"/>
  <c r="X227" i="1"/>
  <c r="X319" i="1"/>
  <c r="X149" i="1"/>
  <c r="X55" i="1"/>
  <c r="X189" i="1"/>
  <c r="X245" i="1"/>
  <c r="X95" i="1"/>
  <c r="X80" i="1"/>
  <c r="X28" i="1"/>
  <c r="X21" i="1"/>
  <c r="X37" i="1"/>
  <c r="X77" i="1"/>
  <c r="X116" i="1"/>
  <c r="X247" i="1"/>
  <c r="X192" i="1"/>
  <c r="X66" i="1"/>
  <c r="X292" i="1"/>
  <c r="X23" i="1"/>
  <c r="X63" i="1"/>
  <c r="X230" i="1"/>
  <c r="X226" i="1"/>
  <c r="X79" i="1"/>
  <c r="X30" i="1"/>
  <c r="X277" i="1"/>
  <c r="X254" i="1"/>
  <c r="X45" i="1"/>
  <c r="X44" i="1"/>
  <c r="X185" i="1"/>
  <c r="X291" i="1"/>
  <c r="X321" i="1"/>
  <c r="X250" i="1"/>
  <c r="X275" i="1"/>
  <c r="X325" i="1"/>
  <c r="X267" i="1"/>
  <c r="X302" i="1"/>
  <c r="X347" i="1"/>
  <c r="X312" i="1"/>
  <c r="X272" i="1"/>
  <c r="X183" i="1"/>
  <c r="X244" i="1"/>
  <c r="X72" i="1"/>
  <c r="X58" i="1"/>
  <c r="X307" i="1"/>
  <c r="X298" i="1"/>
  <c r="X191" i="1"/>
  <c r="X190" i="1"/>
  <c r="X186" i="1"/>
  <c r="X233" i="1"/>
  <c r="X308" i="1"/>
  <c r="X357" i="1"/>
  <c r="X119" i="1"/>
  <c r="X287" i="1"/>
  <c r="X49" i="1"/>
  <c r="X11" i="1"/>
  <c r="X286" i="1"/>
  <c r="X85" i="1"/>
  <c r="X90" i="1"/>
  <c r="X218" i="1"/>
  <c r="X151" i="1"/>
  <c r="X138" i="1"/>
  <c r="X231" i="1"/>
  <c r="X59" i="1"/>
  <c r="X140" i="1"/>
  <c r="X88" i="1"/>
  <c r="X257" i="1"/>
  <c r="X354" i="1"/>
  <c r="X317" i="1"/>
  <c r="X306" i="1"/>
  <c r="X358" i="1"/>
  <c r="X356" i="1"/>
  <c r="X300" i="1"/>
  <c r="X337" i="1"/>
  <c r="X76" i="1"/>
  <c r="X75" i="1"/>
  <c r="X115" i="1"/>
  <c r="X19" i="1"/>
  <c r="X61" i="1"/>
  <c r="X118" i="1"/>
  <c r="X204" i="1"/>
  <c r="X120" i="1"/>
  <c r="X206" i="1"/>
  <c r="X98" i="1"/>
  <c r="X13" i="1"/>
  <c r="X142" i="1"/>
  <c r="X141" i="1"/>
  <c r="X246" i="1"/>
  <c r="X264" i="1"/>
  <c r="X329" i="1"/>
  <c r="X14" i="1"/>
  <c r="X10" i="1"/>
  <c r="X316" i="1"/>
  <c r="X52" i="1"/>
  <c r="X134" i="1"/>
  <c r="X71" i="1"/>
  <c r="X69" i="1"/>
  <c r="X228" i="1"/>
  <c r="X265" i="1"/>
  <c r="X350" i="1"/>
  <c r="X224" i="1"/>
  <c r="X17" i="1"/>
  <c r="X229" i="1"/>
  <c r="X349" i="1"/>
  <c r="X150" i="1"/>
  <c r="X251" i="1"/>
  <c r="X179" i="1"/>
  <c r="X343" i="1"/>
  <c r="X352" i="1"/>
  <c r="X207" i="1"/>
  <c r="X135" i="1"/>
  <c r="X355" i="1"/>
  <c r="X157" i="1"/>
  <c r="X288" i="1"/>
  <c r="X336" i="1"/>
  <c r="X62" i="1"/>
  <c r="X180" i="1"/>
  <c r="X258" i="1"/>
  <c r="X238" i="1"/>
  <c r="X260" i="1"/>
  <c r="X217" i="1"/>
  <c r="X367" i="1"/>
  <c r="X345" i="1"/>
  <c r="X173" i="1"/>
  <c r="X310" i="1"/>
  <c r="X131" i="1"/>
  <c r="X3" i="1"/>
  <c r="X178" i="1"/>
  <c r="X40" i="1"/>
  <c r="X53" i="1"/>
  <c r="X270" i="1"/>
  <c r="X36" i="1"/>
  <c r="X320" i="1"/>
  <c r="X175" i="1"/>
  <c r="X73" i="1"/>
  <c r="X107" i="1"/>
  <c r="X93" i="1"/>
  <c r="X128" i="1"/>
  <c r="X203" i="1"/>
  <c r="X60" i="1"/>
  <c r="X172" i="1"/>
  <c r="X124" i="1"/>
  <c r="X122" i="1"/>
  <c r="X129" i="1"/>
  <c r="X106" i="1"/>
  <c r="X154" i="1"/>
  <c r="X121" i="1"/>
  <c r="X232" i="1"/>
  <c r="X68" i="1"/>
  <c r="X211" i="1"/>
  <c r="X159" i="1"/>
  <c r="X339" i="1"/>
  <c r="X256" i="1"/>
  <c r="X314" i="1"/>
  <c r="X20" i="1"/>
  <c r="X125" i="1"/>
  <c r="X111" i="1"/>
  <c r="X322" i="1"/>
  <c r="X27" i="1"/>
  <c r="X146" i="1"/>
  <c r="X261" i="1"/>
  <c r="X64" i="1"/>
  <c r="X132" i="1"/>
  <c r="X212" i="1"/>
  <c r="X205" i="1"/>
  <c r="X269" i="1"/>
  <c r="X241" i="1"/>
  <c r="X353" i="1"/>
  <c r="X169" i="1"/>
  <c r="X301" i="1"/>
  <c r="X243" i="1"/>
  <c r="X209" i="1"/>
  <c r="X99" i="1"/>
  <c r="X305" i="1"/>
  <c r="X331" i="1"/>
  <c r="X294" i="1"/>
  <c r="X34" i="1"/>
  <c r="X262" i="1"/>
  <c r="X330" i="1"/>
  <c r="X249" i="1"/>
  <c r="X276" i="1"/>
  <c r="X225" i="1"/>
  <c r="X295" i="1"/>
  <c r="X15" i="1"/>
  <c r="X94" i="1"/>
  <c r="X147" i="1"/>
  <c r="X242" i="1"/>
  <c r="X101" i="1"/>
  <c r="X293" i="1"/>
</calcChain>
</file>

<file path=xl/sharedStrings.xml><?xml version="1.0" encoding="utf-8"?>
<sst xmlns="http://schemas.openxmlformats.org/spreadsheetml/2006/main" count="3485" uniqueCount="165">
  <si>
    <t>Trade</t>
  </si>
  <si>
    <t>UpdateTime</t>
  </si>
  <si>
    <t>UpdatedDay</t>
  </si>
  <si>
    <t>UpdatedTime</t>
  </si>
  <si>
    <t>TradeTime</t>
  </si>
  <si>
    <t>TradedDay</t>
  </si>
  <si>
    <t>TradedTime</t>
  </si>
  <si>
    <t>Desk</t>
  </si>
  <si>
    <t>CapturedBy</t>
  </si>
  <si>
    <t>TradeStatus</t>
  </si>
  <si>
    <t>TraderId</t>
  </si>
  <si>
    <t>Instrument</t>
  </si>
  <si>
    <t>Reason</t>
  </si>
  <si>
    <t>Nominal</t>
  </si>
  <si>
    <t>FloatRef</t>
  </si>
  <si>
    <t>LastResetDate</t>
  </si>
  <si>
    <t>LastResetRate</t>
  </si>
  <si>
    <t>Theta</t>
  </si>
  <si>
    <t>Loss</t>
  </si>
  <si>
    <t>Unexplained</t>
  </si>
  <si>
    <t>EventTypeCategoryLevel1</t>
  </si>
  <si>
    <t>BusinessLineLevel1</t>
  </si>
  <si>
    <t>LossIndicator</t>
  </si>
  <si>
    <t>exposure</t>
  </si>
  <si>
    <t>MM</t>
  </si>
  <si>
    <t>UNAUTHORISED</t>
  </si>
  <si>
    <t>BO Confirmed</t>
  </si>
  <si>
    <t>DIRECTOR</t>
  </si>
  <si>
    <t>Call Deposit</t>
  </si>
  <si>
    <t>System Update Call Accounts</t>
  </si>
  <si>
    <t>Missing</t>
  </si>
  <si>
    <t>EL6</t>
  </si>
  <si>
    <t>BL5</t>
  </si>
  <si>
    <t>PROD ACCOUNTANT</t>
  </si>
  <si>
    <t>ANALYST</t>
  </si>
  <si>
    <t>Capture Errors - Direction / Amount / Rate / CP</t>
  </si>
  <si>
    <t>EL7</t>
  </si>
  <si>
    <t>BL3</t>
  </si>
  <si>
    <t>02/01/2013</t>
  </si>
  <si>
    <t>BL4</t>
  </si>
  <si>
    <t>Commodities</t>
  </si>
  <si>
    <t>TECHSUPPORT</t>
  </si>
  <si>
    <t>VICE PRINCIPAL</t>
  </si>
  <si>
    <t>Future/Forward</t>
  </si>
  <si>
    <t>Payments Related</t>
  </si>
  <si>
    <t>EL4</t>
  </si>
  <si>
    <t>BL2</t>
  </si>
  <si>
    <t>Equity</t>
  </si>
  <si>
    <t>BO-BO Confirmed</t>
  </si>
  <si>
    <t>Swap</t>
  </si>
  <si>
    <t>JIBAR</t>
  </si>
  <si>
    <t>28/10/2010</t>
  </si>
  <si>
    <t>Africa</t>
  </si>
  <si>
    <t>CurrSwap</t>
  </si>
  <si>
    <t>Early Termination / Delivery / Close out</t>
  </si>
  <si>
    <t>TBILL-3M</t>
  </si>
  <si>
    <t>EL1</t>
  </si>
  <si>
    <t>TotalReturnSwap</t>
  </si>
  <si>
    <t>Corrected NDEUSSA Reset Level</t>
  </si>
  <si>
    <t>LIBOR</t>
  </si>
  <si>
    <t>Fixed</t>
  </si>
  <si>
    <t>Derivatives</t>
  </si>
  <si>
    <t>Prime Services</t>
  </si>
  <si>
    <t>PROD CONTROLLER</t>
  </si>
  <si>
    <t>SecurityLoan</t>
  </si>
  <si>
    <t>BL6</t>
  </si>
  <si>
    <t>MNGDIRECTOR</t>
  </si>
  <si>
    <t>01/01/2013</t>
  </si>
  <si>
    <t>Option</t>
  </si>
  <si>
    <t>SND</t>
  </si>
  <si>
    <t>Sales Credits</t>
  </si>
  <si>
    <t>Trade enrichment for system flow</t>
  </si>
  <si>
    <t>03/01/2013</t>
  </si>
  <si>
    <t>BL1</t>
  </si>
  <si>
    <t>Rates</t>
  </si>
  <si>
    <t>MIDOFFICE</t>
  </si>
  <si>
    <t>FRA</t>
  </si>
  <si>
    <t>Calendar Related</t>
  </si>
  <si>
    <t>07/01/2013</t>
  </si>
  <si>
    <t>04/01/2013</t>
  </si>
  <si>
    <t>Stock</t>
  </si>
  <si>
    <t>ASSOCIATE</t>
  </si>
  <si>
    <t>CreditDefaultSwap</t>
  </si>
  <si>
    <t>AMBA</t>
  </si>
  <si>
    <t>Portfolio Move / Restructure</t>
  </si>
  <si>
    <t>Management/Other</t>
  </si>
  <si>
    <t>BL9</t>
  </si>
  <si>
    <t>Bond</t>
  </si>
  <si>
    <t>IndexLinkedSwap</t>
  </si>
  <si>
    <t>Valuation Group Request</t>
  </si>
  <si>
    <t>Terminated</t>
  </si>
  <si>
    <t>EL8</t>
  </si>
  <si>
    <t>08/01/2013</t>
  </si>
  <si>
    <t>Bonds/Repos</t>
  </si>
  <si>
    <t>Repo/Reverse</t>
  </si>
  <si>
    <t>Curr</t>
  </si>
  <si>
    <t>Commodities Early Delivery</t>
  </si>
  <si>
    <t>Operations request to change Economics of Trade</t>
  </si>
  <si>
    <t>09/01/2013</t>
  </si>
  <si>
    <t>21/12/2012</t>
  </si>
  <si>
    <t>10/01/2013</t>
  </si>
  <si>
    <t>Trade Restructure</t>
  </si>
  <si>
    <t>20/12/2012</t>
  </si>
  <si>
    <t>Deposit</t>
  </si>
  <si>
    <t>Bill</t>
  </si>
  <si>
    <t>FRN</t>
  </si>
  <si>
    <t>19/11/2012</t>
  </si>
  <si>
    <t>BL7</t>
  </si>
  <si>
    <t>13/12/2012</t>
  </si>
  <si>
    <t>18/12/2012</t>
  </si>
  <si>
    <t>IndexLinkedBond</t>
  </si>
  <si>
    <t>Brokerage Related</t>
  </si>
  <si>
    <t>14/01/2013</t>
  </si>
  <si>
    <t>16/10/2012</t>
  </si>
  <si>
    <t>EURIBOR</t>
  </si>
  <si>
    <t>22/11/2012</t>
  </si>
  <si>
    <t>Other</t>
  </si>
  <si>
    <t>Fees/Commissions Related</t>
  </si>
  <si>
    <t>31/12/2012</t>
  </si>
  <si>
    <t>Combination</t>
  </si>
  <si>
    <t>27/12/2012</t>
  </si>
  <si>
    <t>BuySellback</t>
  </si>
  <si>
    <t>18/01/2013</t>
  </si>
  <si>
    <t>21/01/2013</t>
  </si>
  <si>
    <t>01/11/2012</t>
  </si>
  <si>
    <t>SAFEX</t>
  </si>
  <si>
    <t>17/01/2013</t>
  </si>
  <si>
    <t>25/10/2012</t>
  </si>
  <si>
    <t>CPI Fixings</t>
  </si>
  <si>
    <t>20/11/2012</t>
  </si>
  <si>
    <t>Client Request to Amend Economics of Deal</t>
  </si>
  <si>
    <t>03/12/2012</t>
  </si>
  <si>
    <t>ETF</t>
  </si>
  <si>
    <t>PRIME</t>
  </si>
  <si>
    <t>29/01/2013</t>
  </si>
  <si>
    <t>30/01/2013</t>
  </si>
  <si>
    <t>01/02/2013</t>
  </si>
  <si>
    <t>02/11/2012</t>
  </si>
  <si>
    <t>04/02/2013</t>
  </si>
  <si>
    <t>09/11/2012</t>
  </si>
  <si>
    <t>08/02/2013</t>
  </si>
  <si>
    <t>03/07/2012</t>
  </si>
  <si>
    <t>13/11/2012</t>
  </si>
  <si>
    <t>Tri-Optima</t>
  </si>
  <si>
    <t>15/11/2012</t>
  </si>
  <si>
    <t>11/02/2013</t>
  </si>
  <si>
    <t>06/02/2013</t>
  </si>
  <si>
    <t>16/11/2012</t>
  </si>
  <si>
    <t>23/11/2012</t>
  </si>
  <si>
    <t>07/12/2012</t>
  </si>
  <si>
    <t>14/02/2013</t>
  </si>
  <si>
    <t>Acquirer</t>
  </si>
  <si>
    <t>18/02/2013</t>
  </si>
  <si>
    <t>22/01/2013</t>
  </si>
  <si>
    <t>26/02/2013</t>
  </si>
  <si>
    <t>28/02/2013</t>
  </si>
  <si>
    <t>22/02/2013</t>
  </si>
  <si>
    <t>01/03/2013</t>
  </si>
  <si>
    <t>11/12/2012</t>
  </si>
  <si>
    <t>24/12/2012</t>
  </si>
  <si>
    <t>EquityIndex</t>
  </si>
  <si>
    <t>ATS</t>
  </si>
  <si>
    <t>07/03/2013</t>
  </si>
  <si>
    <t>12/03/2013</t>
  </si>
  <si>
    <t>13/03/2013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</si>
</sst>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47B2-EAC3-4F8F-8D92-ED9828F5BF9B}">
  <dimension ref="A1:X372"/>
  <sheetViews>
    <sheetView tabSelected="1" topLeftCell="I348" zoomScale="75" zoomScaleNormal="75" workbookViewId="0">
      <selection activeCell="I373" sqref="I373"/>
    </sheetView>
  </sheetViews>
  <sheetFormatPr defaultRowHeight="15" x14ac:dyDescent="0.25"/>
  <cols>
    <col min="1" max="1" width="15.28515625" style="7" customWidth="1"/>
    <col min="2" max="2" width="25" customWidth="1"/>
    <col min="3" max="4" width="22.28515625" customWidth="1"/>
    <col min="5" max="5" width="25.28515625" customWidth="1"/>
    <col min="6" max="7" width="22.28515625" customWidth="1"/>
    <col min="8" max="8" width="19.42578125" bestFit="1" customWidth="1"/>
    <col min="9" max="9" width="19.140625" bestFit="1" customWidth="1"/>
    <col min="10" max="10" width="16.85546875" bestFit="1" customWidth="1"/>
    <col min="11" max="11" width="14.85546875" bestFit="1" customWidth="1"/>
    <col min="12" max="12" width="18.42578125" bestFit="1" customWidth="1"/>
    <col min="13" max="13" width="54.85546875" customWidth="1"/>
    <col min="15" max="15" width="16.28515625" customWidth="1"/>
    <col min="18" max="18" width="14.42578125" bestFit="1" customWidth="1"/>
    <col min="19" max="19" width="16.42578125" customWidth="1"/>
    <col min="20" max="20" width="15.7109375" bestFit="1" customWidth="1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s="3">
        <v>26767684</v>
      </c>
      <c r="B2" s="4">
        <v>41352.48165509259</v>
      </c>
      <c r="C2">
        <v>19</v>
      </c>
      <c r="D2">
        <v>0.48165509259259259</v>
      </c>
      <c r="E2" s="4">
        <v>41340.461238425924</v>
      </c>
      <c r="F2">
        <v>7</v>
      </c>
      <c r="G2" s="5">
        <v>0.4612384259259259</v>
      </c>
      <c r="H2" t="s">
        <v>47</v>
      </c>
      <c r="I2" t="s">
        <v>41</v>
      </c>
      <c r="J2" t="s">
        <v>26</v>
      </c>
      <c r="K2" t="s">
        <v>27</v>
      </c>
      <c r="L2" t="s">
        <v>49</v>
      </c>
      <c r="M2" t="s">
        <v>130</v>
      </c>
      <c r="N2">
        <v>0</v>
      </c>
      <c r="O2" t="s">
        <v>59</v>
      </c>
      <c r="Q2">
        <v>0</v>
      </c>
      <c r="R2">
        <v>12233.705099999999</v>
      </c>
      <c r="S2">
        <v>8752614</v>
      </c>
      <c r="T2">
        <v>0.50280897300000005</v>
      </c>
      <c r="U2" t="s">
        <v>45</v>
      </c>
      <c r="V2" t="s">
        <v>46</v>
      </c>
      <c r="W2">
        <v>1</v>
      </c>
      <c r="X2">
        <f>B2-E2</f>
        <v>12.020416666666279</v>
      </c>
    </row>
    <row r="3" spans="1:24" x14ac:dyDescent="0.25">
      <c r="A3" s="3">
        <v>22564229</v>
      </c>
      <c r="B3" s="4">
        <v>41290.357025462959</v>
      </c>
      <c r="C3">
        <v>16</v>
      </c>
      <c r="D3">
        <v>0.35702546296296295</v>
      </c>
      <c r="E3" s="4">
        <v>40912.358020833337</v>
      </c>
      <c r="F3">
        <v>4</v>
      </c>
      <c r="G3" s="5">
        <v>0.35802083333333329</v>
      </c>
      <c r="H3" t="s">
        <v>61</v>
      </c>
      <c r="I3" t="s">
        <v>41</v>
      </c>
      <c r="J3" t="s">
        <v>48</v>
      </c>
      <c r="K3" t="s">
        <v>81</v>
      </c>
      <c r="L3" t="s">
        <v>87</v>
      </c>
      <c r="M3" t="s">
        <v>77</v>
      </c>
      <c r="N3">
        <v>0</v>
      </c>
      <c r="O3" t="s">
        <v>60</v>
      </c>
      <c r="Q3">
        <v>0</v>
      </c>
      <c r="R3">
        <v>923.04297999999994</v>
      </c>
      <c r="S3">
        <v>4852231</v>
      </c>
      <c r="T3">
        <v>2723654.0830000001</v>
      </c>
      <c r="U3" t="s">
        <v>36</v>
      </c>
      <c r="V3" t="s">
        <v>46</v>
      </c>
      <c r="W3">
        <v>1</v>
      </c>
      <c r="X3">
        <f>B3-E3</f>
        <v>377.9990046296225</v>
      </c>
    </row>
    <row r="4" spans="1:24" x14ac:dyDescent="0.25">
      <c r="A4" s="3">
        <v>24693071</v>
      </c>
      <c r="B4" s="4">
        <v>41334.624664351853</v>
      </c>
      <c r="C4">
        <v>1</v>
      </c>
      <c r="D4">
        <v>0.62466435185185187</v>
      </c>
      <c r="E4" s="4">
        <v>41254.604189814818</v>
      </c>
      <c r="F4">
        <v>11</v>
      </c>
      <c r="G4" s="5">
        <v>0.60418981481481482</v>
      </c>
      <c r="H4" t="s">
        <v>24</v>
      </c>
      <c r="I4" t="s">
        <v>33</v>
      </c>
      <c r="J4" t="s">
        <v>26</v>
      </c>
      <c r="K4" t="s">
        <v>27</v>
      </c>
      <c r="L4" t="s">
        <v>43</v>
      </c>
      <c r="M4" t="s">
        <v>54</v>
      </c>
      <c r="N4">
        <v>132000000</v>
      </c>
      <c r="O4" t="s">
        <v>50</v>
      </c>
      <c r="P4" t="s">
        <v>158</v>
      </c>
      <c r="Q4">
        <v>5.125</v>
      </c>
      <c r="R4">
        <v>22098.772000000001</v>
      </c>
      <c r="S4">
        <v>4778224</v>
      </c>
      <c r="T4" s="6">
        <v>-2.7900000000000001E-9</v>
      </c>
      <c r="U4" t="s">
        <v>56</v>
      </c>
      <c r="V4" t="s">
        <v>46</v>
      </c>
      <c r="W4">
        <v>1</v>
      </c>
      <c r="X4">
        <f>B4-E4</f>
        <v>80.020474537035625</v>
      </c>
    </row>
    <row r="5" spans="1:24" x14ac:dyDescent="0.25">
      <c r="A5" s="3">
        <v>3635227</v>
      </c>
      <c r="B5" s="4">
        <v>41352.735567129632</v>
      </c>
      <c r="C5">
        <v>19</v>
      </c>
      <c r="D5">
        <v>0.73556712962962967</v>
      </c>
      <c r="E5" s="4">
        <v>39772.728842592594</v>
      </c>
      <c r="F5">
        <v>20</v>
      </c>
      <c r="G5" s="5">
        <v>0.72884259259259254</v>
      </c>
      <c r="H5" t="s">
        <v>74</v>
      </c>
      <c r="I5" t="s">
        <v>75</v>
      </c>
      <c r="J5" t="s">
        <v>48</v>
      </c>
      <c r="K5" t="s">
        <v>66</v>
      </c>
      <c r="L5" t="s">
        <v>68</v>
      </c>
      <c r="M5" t="s">
        <v>35</v>
      </c>
      <c r="N5">
        <v>-184281</v>
      </c>
      <c r="O5" t="s">
        <v>30</v>
      </c>
      <c r="Q5">
        <v>0</v>
      </c>
      <c r="R5">
        <v>2543.9819600000001</v>
      </c>
      <c r="S5">
        <v>4724912</v>
      </c>
      <c r="T5">
        <v>1959856.193</v>
      </c>
      <c r="U5" t="s">
        <v>36</v>
      </c>
      <c r="V5" t="s">
        <v>46</v>
      </c>
      <c r="W5">
        <v>1</v>
      </c>
      <c r="X5">
        <f>B5-E5</f>
        <v>1580.0067245370374</v>
      </c>
    </row>
    <row r="6" spans="1:24" x14ac:dyDescent="0.25">
      <c r="A6" s="3">
        <v>26115297</v>
      </c>
      <c r="B6" s="4">
        <v>41333.750023148146</v>
      </c>
      <c r="C6">
        <v>28</v>
      </c>
      <c r="D6">
        <v>0.75002314814814808</v>
      </c>
      <c r="E6" s="4">
        <v>41325.717511574076</v>
      </c>
      <c r="F6">
        <v>20</v>
      </c>
      <c r="G6" s="5">
        <v>0.71751157407407407</v>
      </c>
      <c r="H6" t="s">
        <v>47</v>
      </c>
      <c r="I6" t="s">
        <v>41</v>
      </c>
      <c r="J6" t="s">
        <v>26</v>
      </c>
      <c r="K6" t="s">
        <v>27</v>
      </c>
      <c r="L6" t="s">
        <v>57</v>
      </c>
      <c r="M6" t="s">
        <v>77</v>
      </c>
      <c r="N6">
        <v>0</v>
      </c>
      <c r="O6" t="s">
        <v>30</v>
      </c>
      <c r="Q6">
        <v>0</v>
      </c>
      <c r="R6">
        <v>1495.050485</v>
      </c>
      <c r="S6">
        <v>2745404</v>
      </c>
      <c r="T6">
        <v>0.315480443</v>
      </c>
      <c r="U6" t="s">
        <v>36</v>
      </c>
      <c r="V6" t="s">
        <v>46</v>
      </c>
      <c r="W6">
        <v>1</v>
      </c>
      <c r="X6">
        <f>B6-E6</f>
        <v>8.0325115740706678</v>
      </c>
    </row>
    <row r="7" spans="1:24" x14ac:dyDescent="0.25">
      <c r="A7" s="3">
        <v>25966481</v>
      </c>
      <c r="B7" s="4">
        <v>41320.676030092596</v>
      </c>
      <c r="C7">
        <v>15</v>
      </c>
      <c r="D7">
        <v>0.67603009259259261</v>
      </c>
      <c r="E7" s="4">
        <v>41319.5</v>
      </c>
      <c r="F7">
        <v>14</v>
      </c>
      <c r="G7" s="5">
        <v>0.5</v>
      </c>
      <c r="H7" t="s">
        <v>24</v>
      </c>
      <c r="I7" t="s">
        <v>41</v>
      </c>
      <c r="J7" t="s">
        <v>48</v>
      </c>
      <c r="K7" t="s">
        <v>42</v>
      </c>
      <c r="L7" t="s">
        <v>64</v>
      </c>
      <c r="M7" t="s">
        <v>151</v>
      </c>
      <c r="N7">
        <v>50000000</v>
      </c>
      <c r="O7" t="s">
        <v>30</v>
      </c>
      <c r="Q7">
        <v>0</v>
      </c>
      <c r="R7">
        <v>462.49741999999998</v>
      </c>
      <c r="S7">
        <v>2300991</v>
      </c>
      <c r="T7" s="6">
        <v>-1.3400000000000001E-7</v>
      </c>
      <c r="U7" t="s">
        <v>56</v>
      </c>
      <c r="V7" t="s">
        <v>46</v>
      </c>
      <c r="W7">
        <v>1</v>
      </c>
      <c r="X7">
        <f>B7-E7</f>
        <v>1.1760300925961928</v>
      </c>
    </row>
    <row r="8" spans="1:24" x14ac:dyDescent="0.25">
      <c r="A8" s="3">
        <v>25966235</v>
      </c>
      <c r="B8" s="4">
        <v>41320.676215277781</v>
      </c>
      <c r="C8">
        <v>15</v>
      </c>
      <c r="D8">
        <v>0.67621527777777779</v>
      </c>
      <c r="E8" s="4">
        <v>41319.5</v>
      </c>
      <c r="F8">
        <v>14</v>
      </c>
      <c r="G8" s="5">
        <v>0.5</v>
      </c>
      <c r="H8" t="s">
        <v>24</v>
      </c>
      <c r="I8" t="s">
        <v>41</v>
      </c>
      <c r="J8" t="s">
        <v>48</v>
      </c>
      <c r="K8" t="s">
        <v>42</v>
      </c>
      <c r="L8" t="s">
        <v>121</v>
      </c>
      <c r="M8" t="s">
        <v>151</v>
      </c>
      <c r="N8">
        <v>50000000</v>
      </c>
      <c r="O8" t="s">
        <v>60</v>
      </c>
      <c r="Q8">
        <v>0</v>
      </c>
      <c r="R8">
        <v>538.28066999999999</v>
      </c>
      <c r="S8">
        <v>2274620</v>
      </c>
      <c r="T8" s="6">
        <v>-4.6600000000000005E-10</v>
      </c>
      <c r="U8" t="s">
        <v>56</v>
      </c>
      <c r="V8" t="s">
        <v>46</v>
      </c>
      <c r="W8">
        <v>1</v>
      </c>
      <c r="X8">
        <f>B8-E8</f>
        <v>1.1762152777810115</v>
      </c>
    </row>
    <row r="9" spans="1:24" x14ac:dyDescent="0.25">
      <c r="A9" s="3">
        <v>25965946</v>
      </c>
      <c r="B9" s="4">
        <v>41320.677418981482</v>
      </c>
      <c r="C9">
        <v>15</v>
      </c>
      <c r="D9">
        <v>0.67741898148148139</v>
      </c>
      <c r="E9" s="4">
        <v>41319.5</v>
      </c>
      <c r="F9">
        <v>14</v>
      </c>
      <c r="G9" s="5">
        <v>0.5</v>
      </c>
      <c r="H9" t="s">
        <v>24</v>
      </c>
      <c r="I9" t="s">
        <v>41</v>
      </c>
      <c r="J9" t="s">
        <v>48</v>
      </c>
      <c r="K9" t="s">
        <v>42</v>
      </c>
      <c r="L9" t="s">
        <v>121</v>
      </c>
      <c r="M9" t="s">
        <v>151</v>
      </c>
      <c r="N9">
        <v>50000000</v>
      </c>
      <c r="O9" t="s">
        <v>60</v>
      </c>
      <c r="Q9">
        <v>0</v>
      </c>
      <c r="R9">
        <v>7088.0361000000003</v>
      </c>
      <c r="S9">
        <v>2265535</v>
      </c>
      <c r="T9">
        <v>0</v>
      </c>
      <c r="U9" t="s">
        <v>56</v>
      </c>
      <c r="V9" t="s">
        <v>46</v>
      </c>
      <c r="W9">
        <v>1</v>
      </c>
      <c r="X9">
        <f>B9-E9</f>
        <v>1.177418981482333</v>
      </c>
    </row>
    <row r="10" spans="1:24" x14ac:dyDescent="0.25">
      <c r="A10" s="3">
        <v>1988892</v>
      </c>
      <c r="B10" s="4">
        <v>41298.456805555557</v>
      </c>
      <c r="C10">
        <v>24</v>
      </c>
      <c r="D10">
        <v>0.45680555555555552</v>
      </c>
      <c r="E10" s="4">
        <v>40786.708611111113</v>
      </c>
      <c r="F10">
        <v>31</v>
      </c>
      <c r="G10" s="5">
        <v>0.70861111111111119</v>
      </c>
      <c r="H10" t="s">
        <v>69</v>
      </c>
      <c r="I10" t="s">
        <v>41</v>
      </c>
      <c r="J10" t="s">
        <v>48</v>
      </c>
      <c r="K10" t="s">
        <v>66</v>
      </c>
      <c r="L10" t="s">
        <v>88</v>
      </c>
      <c r="M10" t="s">
        <v>128</v>
      </c>
      <c r="N10">
        <v>0</v>
      </c>
      <c r="O10" t="s">
        <v>60</v>
      </c>
      <c r="Q10">
        <v>6.25</v>
      </c>
      <c r="R10">
        <v>15690.8619</v>
      </c>
      <c r="S10">
        <v>1550244</v>
      </c>
      <c r="T10">
        <v>243178.70430000001</v>
      </c>
      <c r="U10" t="s">
        <v>31</v>
      </c>
      <c r="V10" t="s">
        <v>37</v>
      </c>
      <c r="W10">
        <v>1</v>
      </c>
      <c r="X10">
        <f>B10-E10</f>
        <v>511.74819444444438</v>
      </c>
    </row>
    <row r="11" spans="1:24" x14ac:dyDescent="0.25">
      <c r="A11" s="3">
        <v>12868852</v>
      </c>
      <c r="B11" s="4">
        <v>41304.438807870371</v>
      </c>
      <c r="C11">
        <v>30</v>
      </c>
      <c r="D11">
        <v>0.43880787037037039</v>
      </c>
      <c r="E11" s="4">
        <v>41171.537870370368</v>
      </c>
      <c r="F11">
        <v>19</v>
      </c>
      <c r="G11" s="5">
        <v>0.53787037037037033</v>
      </c>
      <c r="H11" t="s">
        <v>93</v>
      </c>
      <c r="I11" t="s">
        <v>41</v>
      </c>
      <c r="J11" t="s">
        <v>48</v>
      </c>
      <c r="K11" t="s">
        <v>34</v>
      </c>
      <c r="L11" t="s">
        <v>28</v>
      </c>
      <c r="M11" t="s">
        <v>77</v>
      </c>
      <c r="N11">
        <v>-11042908</v>
      </c>
      <c r="O11" t="s">
        <v>50</v>
      </c>
      <c r="P11" t="s">
        <v>102</v>
      </c>
      <c r="S11">
        <v>1458521</v>
      </c>
      <c r="T11">
        <v>0.63206697099999998</v>
      </c>
      <c r="U11" t="s">
        <v>36</v>
      </c>
      <c r="V11" t="s">
        <v>46</v>
      </c>
      <c r="W11">
        <v>1</v>
      </c>
      <c r="X11">
        <f>B11-E11</f>
        <v>132.90093750000233</v>
      </c>
    </row>
    <row r="12" spans="1:24" x14ac:dyDescent="0.25">
      <c r="A12" s="3">
        <v>26300359</v>
      </c>
      <c r="B12" s="4">
        <v>41344.387743055559</v>
      </c>
      <c r="C12">
        <v>11</v>
      </c>
      <c r="D12">
        <v>0.3877430555555556</v>
      </c>
      <c r="E12" s="4">
        <v>41332.5</v>
      </c>
      <c r="F12">
        <v>27</v>
      </c>
      <c r="G12" s="5">
        <v>0.5</v>
      </c>
      <c r="H12" t="s">
        <v>47</v>
      </c>
      <c r="I12" t="s">
        <v>41</v>
      </c>
      <c r="J12" t="s">
        <v>26</v>
      </c>
      <c r="K12" t="s">
        <v>27</v>
      </c>
      <c r="L12" t="s">
        <v>43</v>
      </c>
      <c r="M12" t="s">
        <v>71</v>
      </c>
      <c r="N12">
        <v>-67651</v>
      </c>
      <c r="O12" t="s">
        <v>30</v>
      </c>
      <c r="Q12">
        <v>0</v>
      </c>
      <c r="R12">
        <v>279131.35239999997</v>
      </c>
      <c r="S12">
        <v>1340586</v>
      </c>
      <c r="T12">
        <v>0.85248407000000004</v>
      </c>
      <c r="U12" t="s">
        <v>36</v>
      </c>
      <c r="V12" t="s">
        <v>46</v>
      </c>
      <c r="W12">
        <v>1</v>
      </c>
      <c r="X12">
        <f>B12-E12</f>
        <v>11.887743055558531</v>
      </c>
    </row>
    <row r="13" spans="1:24" x14ac:dyDescent="0.25">
      <c r="A13" s="3">
        <v>14530589</v>
      </c>
      <c r="B13" s="4">
        <v>41298.45689814815</v>
      </c>
      <c r="C13">
        <v>24</v>
      </c>
      <c r="D13">
        <v>0.45689814814814816</v>
      </c>
      <c r="E13" s="4">
        <v>40640.5</v>
      </c>
      <c r="F13">
        <v>7</v>
      </c>
      <c r="G13" s="5">
        <v>0.5</v>
      </c>
      <c r="H13" t="s">
        <v>69</v>
      </c>
      <c r="I13" t="s">
        <v>41</v>
      </c>
      <c r="J13" t="s">
        <v>48</v>
      </c>
      <c r="K13" t="s">
        <v>81</v>
      </c>
      <c r="L13" t="s">
        <v>88</v>
      </c>
      <c r="M13" t="s">
        <v>128</v>
      </c>
      <c r="N13">
        <v>0</v>
      </c>
      <c r="O13" t="s">
        <v>60</v>
      </c>
      <c r="Q13">
        <v>0</v>
      </c>
      <c r="R13">
        <v>115443.516</v>
      </c>
      <c r="S13">
        <v>1208009</v>
      </c>
      <c r="T13">
        <v>62310.281130000003</v>
      </c>
      <c r="U13" t="s">
        <v>31</v>
      </c>
      <c r="V13" t="s">
        <v>37</v>
      </c>
      <c r="W13">
        <v>1</v>
      </c>
      <c r="X13">
        <f>B13-E13</f>
        <v>657.95689814814978</v>
      </c>
    </row>
    <row r="14" spans="1:24" x14ac:dyDescent="0.25">
      <c r="A14" s="3">
        <v>2034247</v>
      </c>
      <c r="B14" s="4">
        <v>41298.456817129627</v>
      </c>
      <c r="C14">
        <v>24</v>
      </c>
      <c r="D14">
        <v>0.45681712962962967</v>
      </c>
      <c r="E14" s="4">
        <v>39584.5</v>
      </c>
      <c r="F14">
        <v>16</v>
      </c>
      <c r="G14" s="5">
        <v>0.5</v>
      </c>
      <c r="H14" t="s">
        <v>74</v>
      </c>
      <c r="I14" t="s">
        <v>41</v>
      </c>
      <c r="J14" t="s">
        <v>48</v>
      </c>
      <c r="K14" t="s">
        <v>66</v>
      </c>
      <c r="L14" t="s">
        <v>88</v>
      </c>
      <c r="M14" t="s">
        <v>128</v>
      </c>
      <c r="N14">
        <v>0</v>
      </c>
      <c r="O14" t="s">
        <v>60</v>
      </c>
      <c r="Q14">
        <v>3.5562874500000001</v>
      </c>
      <c r="R14">
        <v>14146.4233</v>
      </c>
      <c r="S14">
        <v>1053766</v>
      </c>
      <c r="T14">
        <v>173705.3849</v>
      </c>
      <c r="U14" t="s">
        <v>31</v>
      </c>
      <c r="V14" t="s">
        <v>46</v>
      </c>
      <c r="W14">
        <v>1</v>
      </c>
      <c r="X14">
        <f>B14-E14</f>
        <v>1713.9568171296269</v>
      </c>
    </row>
    <row r="15" spans="1:24" x14ac:dyDescent="0.25">
      <c r="A15" s="3">
        <v>14934901</v>
      </c>
      <c r="B15" s="4">
        <v>41278.404560185183</v>
      </c>
      <c r="C15">
        <v>4</v>
      </c>
      <c r="D15">
        <v>0.40456018518518522</v>
      </c>
      <c r="E15" s="4">
        <v>40912.358020833337</v>
      </c>
      <c r="F15">
        <v>4</v>
      </c>
      <c r="G15" s="5">
        <v>0.35802083333333329</v>
      </c>
      <c r="H15" t="s">
        <v>74</v>
      </c>
      <c r="I15" t="s">
        <v>75</v>
      </c>
      <c r="J15" t="s">
        <v>48</v>
      </c>
      <c r="K15" t="s">
        <v>34</v>
      </c>
      <c r="L15" t="s">
        <v>76</v>
      </c>
      <c r="M15" t="s">
        <v>77</v>
      </c>
      <c r="N15">
        <v>3000000000</v>
      </c>
      <c r="O15" t="s">
        <v>50</v>
      </c>
      <c r="P15" t="s">
        <v>78</v>
      </c>
      <c r="Q15">
        <v>0</v>
      </c>
      <c r="R15">
        <v>-37045.324399999998</v>
      </c>
      <c r="S15">
        <v>955214</v>
      </c>
      <c r="T15">
        <v>1004.015404</v>
      </c>
      <c r="U15" t="s">
        <v>36</v>
      </c>
      <c r="V15" t="s">
        <v>46</v>
      </c>
      <c r="W15">
        <v>1</v>
      </c>
      <c r="X15">
        <f>B15-E15</f>
        <v>366.04653935184615</v>
      </c>
    </row>
    <row r="16" spans="1:24" x14ac:dyDescent="0.25">
      <c r="A16" s="3">
        <v>25822925</v>
      </c>
      <c r="B16" s="4">
        <v>41333.763645833336</v>
      </c>
      <c r="C16">
        <v>28</v>
      </c>
      <c r="D16">
        <v>0.76364583333333336</v>
      </c>
      <c r="E16" s="4">
        <v>41312.5</v>
      </c>
      <c r="F16">
        <v>7</v>
      </c>
      <c r="G16" s="5">
        <v>0.5</v>
      </c>
      <c r="H16" t="s">
        <v>93</v>
      </c>
      <c r="I16" t="s">
        <v>75</v>
      </c>
      <c r="J16" t="s">
        <v>26</v>
      </c>
      <c r="K16" t="s">
        <v>34</v>
      </c>
      <c r="L16" t="s">
        <v>57</v>
      </c>
      <c r="M16" t="s">
        <v>35</v>
      </c>
      <c r="N16">
        <v>0</v>
      </c>
      <c r="O16" t="s">
        <v>60</v>
      </c>
      <c r="Q16">
        <v>3.45</v>
      </c>
      <c r="R16">
        <v>-127.561475</v>
      </c>
      <c r="S16">
        <v>884886</v>
      </c>
      <c r="T16">
        <v>-4.6960000000000002E-2</v>
      </c>
      <c r="U16" t="s">
        <v>36</v>
      </c>
      <c r="V16" t="s">
        <v>46</v>
      </c>
      <c r="W16">
        <v>1</v>
      </c>
      <c r="X16">
        <f>B16-E16</f>
        <v>21.263645833336341</v>
      </c>
    </row>
    <row r="17" spans="1:24" x14ac:dyDescent="0.25">
      <c r="A17" s="3">
        <v>18801551</v>
      </c>
      <c r="B17" s="4">
        <v>41296.599895833337</v>
      </c>
      <c r="C17">
        <v>22</v>
      </c>
      <c r="D17">
        <v>0.59989583333333341</v>
      </c>
      <c r="E17" s="4">
        <v>41207.637291666666</v>
      </c>
      <c r="F17">
        <v>25</v>
      </c>
      <c r="G17" s="5">
        <v>0.6372916666666667</v>
      </c>
      <c r="H17" t="s">
        <v>47</v>
      </c>
      <c r="I17" t="s">
        <v>41</v>
      </c>
      <c r="J17" t="s">
        <v>48</v>
      </c>
      <c r="K17" t="s">
        <v>27</v>
      </c>
      <c r="L17" t="s">
        <v>95</v>
      </c>
      <c r="M17" t="s">
        <v>58</v>
      </c>
      <c r="N17">
        <v>41251388</v>
      </c>
      <c r="O17" t="s">
        <v>59</v>
      </c>
      <c r="P17" t="s">
        <v>127</v>
      </c>
      <c r="Q17">
        <v>0.31324999999999997</v>
      </c>
      <c r="R17">
        <v>-62.110599999999998</v>
      </c>
      <c r="S17">
        <v>739986</v>
      </c>
      <c r="T17">
        <v>0.53908236200000004</v>
      </c>
      <c r="U17" t="s">
        <v>31</v>
      </c>
      <c r="V17" t="s">
        <v>46</v>
      </c>
      <c r="W17">
        <v>1</v>
      </c>
      <c r="X17">
        <f>B17-E17</f>
        <v>88.962604166670644</v>
      </c>
    </row>
    <row r="18" spans="1:24" x14ac:dyDescent="0.25">
      <c r="A18" s="3">
        <v>23721420</v>
      </c>
      <c r="B18" s="4">
        <v>41333.750023148146</v>
      </c>
      <c r="C18">
        <v>28</v>
      </c>
      <c r="D18">
        <v>0.75002314814814808</v>
      </c>
      <c r="E18" s="4">
        <v>41199.707384259258</v>
      </c>
      <c r="F18">
        <v>17</v>
      </c>
      <c r="G18" s="5">
        <v>0.7073842592592593</v>
      </c>
      <c r="H18" t="s">
        <v>47</v>
      </c>
      <c r="I18" t="s">
        <v>41</v>
      </c>
      <c r="J18" t="s">
        <v>48</v>
      </c>
      <c r="K18" t="s">
        <v>27</v>
      </c>
      <c r="L18" t="s">
        <v>57</v>
      </c>
      <c r="M18" t="s">
        <v>77</v>
      </c>
      <c r="N18">
        <v>0</v>
      </c>
      <c r="O18" t="s">
        <v>30</v>
      </c>
      <c r="Q18">
        <v>0</v>
      </c>
      <c r="R18">
        <v>-440.83695</v>
      </c>
      <c r="S18">
        <v>727291</v>
      </c>
      <c r="T18" s="6">
        <v>1.3499999999999999E-5</v>
      </c>
      <c r="U18" t="s">
        <v>36</v>
      </c>
      <c r="V18" t="s">
        <v>46</v>
      </c>
      <c r="W18">
        <v>1</v>
      </c>
      <c r="X18">
        <f>B18-E18</f>
        <v>134.04263888888818</v>
      </c>
    </row>
    <row r="19" spans="1:24" x14ac:dyDescent="0.25">
      <c r="A19" s="3">
        <v>874233</v>
      </c>
      <c r="B19" s="4">
        <v>41298.555277777778</v>
      </c>
      <c r="C19">
        <v>24</v>
      </c>
      <c r="D19">
        <v>0.55527777777777776</v>
      </c>
      <c r="E19" s="4">
        <v>41281.565520833334</v>
      </c>
      <c r="F19">
        <v>7</v>
      </c>
      <c r="G19" s="5">
        <v>0.56552083333333336</v>
      </c>
      <c r="H19" t="s">
        <v>93</v>
      </c>
      <c r="I19" t="s">
        <v>75</v>
      </c>
      <c r="J19" t="s">
        <v>48</v>
      </c>
      <c r="K19" t="s">
        <v>27</v>
      </c>
      <c r="L19" t="s">
        <v>88</v>
      </c>
      <c r="M19" t="s">
        <v>71</v>
      </c>
      <c r="N19">
        <v>3000000</v>
      </c>
      <c r="O19" t="s">
        <v>60</v>
      </c>
      <c r="S19">
        <v>681177</v>
      </c>
      <c r="U19" t="s">
        <v>36</v>
      </c>
      <c r="V19" t="s">
        <v>46</v>
      </c>
      <c r="W19">
        <v>1</v>
      </c>
      <c r="X19">
        <f>B19-E19</f>
        <v>16.989756944443798</v>
      </c>
    </row>
    <row r="20" spans="1:24" x14ac:dyDescent="0.25">
      <c r="A20" s="3">
        <v>25160003</v>
      </c>
      <c r="B20" s="4">
        <v>41285.36037037037</v>
      </c>
      <c r="C20">
        <v>11</v>
      </c>
      <c r="D20">
        <v>0.3603703703703704</v>
      </c>
      <c r="E20" s="4">
        <v>40912.358020833337</v>
      </c>
      <c r="F20">
        <v>4</v>
      </c>
      <c r="G20" s="5">
        <v>0.35802083333333329</v>
      </c>
      <c r="H20" t="s">
        <v>69</v>
      </c>
      <c r="I20" t="s">
        <v>41</v>
      </c>
      <c r="J20" t="s">
        <v>26</v>
      </c>
      <c r="K20" t="s">
        <v>81</v>
      </c>
      <c r="L20" t="s">
        <v>103</v>
      </c>
      <c r="M20" t="s">
        <v>44</v>
      </c>
      <c r="N20">
        <v>0</v>
      </c>
      <c r="O20" t="s">
        <v>60</v>
      </c>
      <c r="Q20">
        <v>13.366</v>
      </c>
      <c r="R20">
        <v>111.46372700000001</v>
      </c>
      <c r="S20">
        <v>661202</v>
      </c>
      <c r="T20" s="6">
        <v>2.0100000000000001E-7</v>
      </c>
      <c r="U20" t="s">
        <v>45</v>
      </c>
      <c r="V20" t="s">
        <v>37</v>
      </c>
      <c r="W20">
        <v>1</v>
      </c>
      <c r="X20">
        <f>B20-E20</f>
        <v>373.0023495370333</v>
      </c>
    </row>
    <row r="21" spans="1:24" x14ac:dyDescent="0.25">
      <c r="A21" s="3">
        <v>19119490</v>
      </c>
      <c r="B21" s="4">
        <v>41316.39640046296</v>
      </c>
      <c r="C21">
        <v>11</v>
      </c>
      <c r="D21">
        <v>0.39640046296296294</v>
      </c>
      <c r="E21" s="4">
        <v>40947.5</v>
      </c>
      <c r="F21">
        <v>8</v>
      </c>
      <c r="G21" s="5">
        <v>0.5</v>
      </c>
      <c r="H21" t="s">
        <v>47</v>
      </c>
      <c r="I21" t="s">
        <v>41</v>
      </c>
      <c r="J21" t="s">
        <v>48</v>
      </c>
      <c r="K21" t="s">
        <v>27</v>
      </c>
      <c r="L21" t="s">
        <v>57</v>
      </c>
      <c r="M21" t="s">
        <v>58</v>
      </c>
      <c r="N21">
        <v>25511400</v>
      </c>
      <c r="O21" t="s">
        <v>59</v>
      </c>
      <c r="P21" t="s">
        <v>142</v>
      </c>
      <c r="Q21">
        <v>0.31</v>
      </c>
      <c r="R21">
        <v>-997.96838000000002</v>
      </c>
      <c r="S21">
        <v>654987</v>
      </c>
      <c r="T21">
        <v>0.459517962</v>
      </c>
      <c r="U21" t="s">
        <v>31</v>
      </c>
      <c r="V21" t="s">
        <v>46</v>
      </c>
      <c r="W21">
        <v>1</v>
      </c>
      <c r="X21">
        <f>B21-E21</f>
        <v>368.89640046295972</v>
      </c>
    </row>
    <row r="22" spans="1:24" x14ac:dyDescent="0.25">
      <c r="A22" s="3">
        <v>24990367</v>
      </c>
      <c r="B22" s="4">
        <v>41330.694791666669</v>
      </c>
      <c r="C22">
        <v>25</v>
      </c>
      <c r="D22">
        <v>0.6947916666666667</v>
      </c>
      <c r="E22" s="4">
        <v>41270.485000000001</v>
      </c>
      <c r="F22">
        <v>27</v>
      </c>
      <c r="G22" s="5">
        <v>0.48500000000000004</v>
      </c>
      <c r="H22" t="s">
        <v>47</v>
      </c>
      <c r="I22" t="s">
        <v>41</v>
      </c>
      <c r="J22" t="s">
        <v>48</v>
      </c>
      <c r="K22" t="s">
        <v>27</v>
      </c>
      <c r="L22" t="s">
        <v>57</v>
      </c>
      <c r="M22" t="s">
        <v>77</v>
      </c>
      <c r="N22">
        <v>0</v>
      </c>
      <c r="O22" t="s">
        <v>59</v>
      </c>
      <c r="Q22">
        <v>0</v>
      </c>
      <c r="R22">
        <v>1625.44004</v>
      </c>
      <c r="S22">
        <v>647300</v>
      </c>
      <c r="T22">
        <v>0</v>
      </c>
      <c r="U22" t="s">
        <v>36</v>
      </c>
      <c r="V22" t="s">
        <v>46</v>
      </c>
      <c r="W22">
        <v>1</v>
      </c>
      <c r="X22">
        <f>B22-E22</f>
        <v>60.209791666668025</v>
      </c>
    </row>
    <row r="23" spans="1:24" x14ac:dyDescent="0.25">
      <c r="A23" s="3">
        <v>25774180</v>
      </c>
      <c r="B23" s="4">
        <v>41313.366354166668</v>
      </c>
      <c r="C23">
        <v>8</v>
      </c>
      <c r="D23">
        <v>0.3663541666666667</v>
      </c>
      <c r="E23" s="4">
        <v>41311.685439814813</v>
      </c>
      <c r="F23">
        <v>6</v>
      </c>
      <c r="G23" s="5">
        <v>0.68543981481481486</v>
      </c>
      <c r="H23" t="s">
        <v>93</v>
      </c>
      <c r="I23" t="s">
        <v>41</v>
      </c>
      <c r="J23" t="s">
        <v>48</v>
      </c>
      <c r="K23" t="s">
        <v>81</v>
      </c>
      <c r="L23" t="s">
        <v>116</v>
      </c>
      <c r="M23" t="s">
        <v>35</v>
      </c>
      <c r="N23">
        <v>-2390000</v>
      </c>
      <c r="O23" t="s">
        <v>60</v>
      </c>
      <c r="Q23">
        <v>10.5</v>
      </c>
      <c r="R23">
        <v>-136.09591900000001</v>
      </c>
      <c r="S23">
        <v>551496</v>
      </c>
      <c r="T23" s="6">
        <v>7.9400000000000002E-6</v>
      </c>
      <c r="U23" t="s">
        <v>36</v>
      </c>
      <c r="V23" t="s">
        <v>46</v>
      </c>
      <c r="W23">
        <v>1</v>
      </c>
      <c r="X23">
        <f>B23-E23</f>
        <v>1.6809143518548808</v>
      </c>
    </row>
    <row r="24" spans="1:24" x14ac:dyDescent="0.25">
      <c r="A24" s="3">
        <v>23968419</v>
      </c>
      <c r="B24" s="4">
        <v>41333.750023148146</v>
      </c>
      <c r="C24">
        <v>28</v>
      </c>
      <c r="D24">
        <v>0.75002314814814808</v>
      </c>
      <c r="E24" s="4">
        <v>41213.743842592594</v>
      </c>
      <c r="F24">
        <v>31</v>
      </c>
      <c r="G24" s="5">
        <v>0.74384259259259267</v>
      </c>
      <c r="H24" t="s">
        <v>47</v>
      </c>
      <c r="I24" t="s">
        <v>41</v>
      </c>
      <c r="J24" t="s">
        <v>48</v>
      </c>
      <c r="K24" t="s">
        <v>81</v>
      </c>
      <c r="L24" t="s">
        <v>57</v>
      </c>
      <c r="M24" t="s">
        <v>77</v>
      </c>
      <c r="N24">
        <v>0</v>
      </c>
      <c r="O24" t="s">
        <v>30</v>
      </c>
      <c r="Q24">
        <v>0</v>
      </c>
      <c r="R24">
        <v>-224.23732000000001</v>
      </c>
      <c r="S24">
        <v>549695</v>
      </c>
      <c r="T24" s="6">
        <v>4.69E-6</v>
      </c>
      <c r="U24" t="s">
        <v>36</v>
      </c>
      <c r="V24" t="s">
        <v>46</v>
      </c>
      <c r="W24">
        <v>1</v>
      </c>
      <c r="X24">
        <f>B24-E24</f>
        <v>120.00618055555242</v>
      </c>
    </row>
    <row r="25" spans="1:24" x14ac:dyDescent="0.25">
      <c r="A25" s="3">
        <v>22715927</v>
      </c>
      <c r="B25" s="4">
        <v>41345.555694444447</v>
      </c>
      <c r="C25">
        <v>12</v>
      </c>
      <c r="D25">
        <v>0.55569444444444438</v>
      </c>
      <c r="E25" s="4">
        <v>41152.49726851852</v>
      </c>
      <c r="F25">
        <v>31</v>
      </c>
      <c r="G25" s="5">
        <v>0.49726851851851855</v>
      </c>
      <c r="H25" t="s">
        <v>93</v>
      </c>
      <c r="I25" t="s">
        <v>75</v>
      </c>
      <c r="J25" t="s">
        <v>48</v>
      </c>
      <c r="K25" t="s">
        <v>27</v>
      </c>
      <c r="L25" t="s">
        <v>87</v>
      </c>
      <c r="M25" t="s">
        <v>89</v>
      </c>
      <c r="N25">
        <v>-5000000</v>
      </c>
      <c r="O25" t="s">
        <v>60</v>
      </c>
      <c r="Q25">
        <v>9.8800000000000008</v>
      </c>
      <c r="R25">
        <v>-1245.1976199999999</v>
      </c>
      <c r="S25">
        <v>544724</v>
      </c>
      <c r="T25">
        <v>235543.76130000001</v>
      </c>
      <c r="U25" t="s">
        <v>36</v>
      </c>
      <c r="V25" t="s">
        <v>46</v>
      </c>
      <c r="W25">
        <v>1</v>
      </c>
      <c r="X25">
        <f>B25-E25</f>
        <v>193.05842592592671</v>
      </c>
    </row>
    <row r="26" spans="1:24" x14ac:dyDescent="0.25">
      <c r="A26" s="3">
        <v>24987118</v>
      </c>
      <c r="B26" s="4">
        <v>41337.531006944446</v>
      </c>
      <c r="C26">
        <v>4</v>
      </c>
      <c r="D26">
        <v>0.53100694444444441</v>
      </c>
      <c r="E26" s="4">
        <v>41271.423483796294</v>
      </c>
      <c r="F26">
        <v>28</v>
      </c>
      <c r="G26" s="5">
        <v>0.42348379629629629</v>
      </c>
      <c r="H26" t="s">
        <v>47</v>
      </c>
      <c r="I26" t="s">
        <v>41</v>
      </c>
      <c r="J26" t="s">
        <v>48</v>
      </c>
      <c r="K26" t="s">
        <v>27</v>
      </c>
      <c r="L26" t="s">
        <v>28</v>
      </c>
      <c r="M26" t="s">
        <v>35</v>
      </c>
      <c r="N26">
        <v>53557</v>
      </c>
      <c r="O26" t="s">
        <v>59</v>
      </c>
      <c r="P26" t="s">
        <v>159</v>
      </c>
      <c r="Q26">
        <v>0.31</v>
      </c>
      <c r="R26">
        <v>140.02636000000001</v>
      </c>
      <c r="S26">
        <v>528350</v>
      </c>
      <c r="T26">
        <v>0.33746448499999998</v>
      </c>
      <c r="U26" t="s">
        <v>36</v>
      </c>
      <c r="V26" t="s">
        <v>46</v>
      </c>
      <c r="W26">
        <v>1</v>
      </c>
      <c r="X26">
        <f>B26-E26</f>
        <v>66.107523148151813</v>
      </c>
    </row>
    <row r="27" spans="1:24" x14ac:dyDescent="0.25">
      <c r="A27" s="3">
        <v>25161713</v>
      </c>
      <c r="B27" s="4">
        <v>41284.532604166663</v>
      </c>
      <c r="C27">
        <v>10</v>
      </c>
      <c r="D27">
        <v>0.53260416666666666</v>
      </c>
      <c r="E27" s="4">
        <v>41283.690509259257</v>
      </c>
      <c r="F27">
        <v>9</v>
      </c>
      <c r="G27" s="5">
        <v>0.69050925925925932</v>
      </c>
      <c r="H27" t="s">
        <v>93</v>
      </c>
      <c r="I27" t="s">
        <v>41</v>
      </c>
      <c r="J27" t="s">
        <v>26</v>
      </c>
      <c r="K27" t="s">
        <v>42</v>
      </c>
      <c r="L27" t="s">
        <v>43</v>
      </c>
      <c r="M27" t="s">
        <v>44</v>
      </c>
      <c r="N27">
        <v>-200000000</v>
      </c>
      <c r="O27" t="s">
        <v>30</v>
      </c>
      <c r="Q27">
        <v>0</v>
      </c>
      <c r="R27">
        <v>-16857.494170000002</v>
      </c>
      <c r="S27">
        <v>514950</v>
      </c>
      <c r="T27">
        <v>11.42215367</v>
      </c>
      <c r="U27" t="s">
        <v>45</v>
      </c>
      <c r="V27" t="s">
        <v>46</v>
      </c>
      <c r="W27">
        <v>1</v>
      </c>
      <c r="X27">
        <f>B27-E27</f>
        <v>0.84209490740613546</v>
      </c>
    </row>
    <row r="28" spans="1:24" x14ac:dyDescent="0.25">
      <c r="A28" s="3">
        <v>19121901</v>
      </c>
      <c r="B28" s="4">
        <v>41316.40587962963</v>
      </c>
      <c r="C28">
        <v>11</v>
      </c>
      <c r="D28">
        <v>0.40587962962962965</v>
      </c>
      <c r="E28" s="4">
        <v>41313.562210648146</v>
      </c>
      <c r="F28">
        <v>8</v>
      </c>
      <c r="G28" s="5">
        <v>0.56221064814814814</v>
      </c>
      <c r="H28" t="s">
        <v>47</v>
      </c>
      <c r="I28" t="s">
        <v>41</v>
      </c>
      <c r="J28" t="s">
        <v>48</v>
      </c>
      <c r="K28" t="s">
        <v>27</v>
      </c>
      <c r="L28" t="s">
        <v>57</v>
      </c>
      <c r="M28" t="s">
        <v>58</v>
      </c>
      <c r="N28">
        <v>19747865</v>
      </c>
      <c r="O28" t="s">
        <v>59</v>
      </c>
      <c r="P28" t="s">
        <v>142</v>
      </c>
      <c r="Q28">
        <v>0.31</v>
      </c>
      <c r="R28">
        <v>-772.50734999999997</v>
      </c>
      <c r="S28">
        <v>507012</v>
      </c>
      <c r="T28">
        <v>0.355714537</v>
      </c>
      <c r="U28" t="s">
        <v>31</v>
      </c>
      <c r="V28" t="s">
        <v>46</v>
      </c>
      <c r="W28">
        <v>1</v>
      </c>
      <c r="X28">
        <f>B28-E28</f>
        <v>2.8436689814843703</v>
      </c>
    </row>
    <row r="29" spans="1:24" x14ac:dyDescent="0.25">
      <c r="A29" s="3">
        <v>13246350</v>
      </c>
      <c r="B29" s="4">
        <v>41332.655578703707</v>
      </c>
      <c r="C29">
        <v>27</v>
      </c>
      <c r="D29">
        <v>0.65557870370370364</v>
      </c>
      <c r="E29" s="4">
        <v>40563.617685185185</v>
      </c>
      <c r="F29">
        <v>20</v>
      </c>
      <c r="G29" s="5">
        <v>0.61768518518518511</v>
      </c>
      <c r="H29" t="s">
        <v>61</v>
      </c>
      <c r="I29" t="s">
        <v>75</v>
      </c>
      <c r="J29" t="s">
        <v>26</v>
      </c>
      <c r="K29" t="s">
        <v>81</v>
      </c>
      <c r="L29" t="s">
        <v>87</v>
      </c>
      <c r="M29" t="s">
        <v>44</v>
      </c>
      <c r="N29">
        <v>2000000</v>
      </c>
      <c r="O29" t="s">
        <v>60</v>
      </c>
      <c r="Q29">
        <v>5.75</v>
      </c>
      <c r="R29">
        <v>0</v>
      </c>
      <c r="S29">
        <v>493762</v>
      </c>
      <c r="T29">
        <v>0</v>
      </c>
      <c r="U29" t="s">
        <v>45</v>
      </c>
      <c r="V29" t="s">
        <v>46</v>
      </c>
      <c r="W29">
        <v>1</v>
      </c>
      <c r="X29">
        <f>B29-E29</f>
        <v>769.03789351852174</v>
      </c>
    </row>
    <row r="30" spans="1:24" x14ac:dyDescent="0.25">
      <c r="A30" s="3">
        <v>8437980</v>
      </c>
      <c r="B30" s="4">
        <v>41311.736793981479</v>
      </c>
      <c r="C30">
        <v>6</v>
      </c>
      <c r="D30">
        <v>0.73679398148148145</v>
      </c>
      <c r="E30" s="4">
        <v>41221.382604166669</v>
      </c>
      <c r="F30">
        <v>8</v>
      </c>
      <c r="G30" s="5">
        <v>0.38260416666666663</v>
      </c>
      <c r="H30" t="s">
        <v>93</v>
      </c>
      <c r="I30" t="s">
        <v>75</v>
      </c>
      <c r="J30" t="s">
        <v>48</v>
      </c>
      <c r="K30" t="s">
        <v>66</v>
      </c>
      <c r="L30" t="s">
        <v>87</v>
      </c>
      <c r="M30" t="s">
        <v>35</v>
      </c>
      <c r="N30">
        <v>1069400</v>
      </c>
      <c r="O30" t="s">
        <v>50</v>
      </c>
      <c r="P30" t="s">
        <v>108</v>
      </c>
      <c r="Q30">
        <v>5.125</v>
      </c>
      <c r="R30">
        <v>223.84148999999999</v>
      </c>
      <c r="S30">
        <v>404016</v>
      </c>
      <c r="T30">
        <v>15.55706801</v>
      </c>
      <c r="U30" t="s">
        <v>36</v>
      </c>
      <c r="V30" t="s">
        <v>46</v>
      </c>
      <c r="W30">
        <v>1</v>
      </c>
      <c r="X30">
        <f>B30-E30</f>
        <v>90.354189814810525</v>
      </c>
    </row>
    <row r="31" spans="1:24" x14ac:dyDescent="0.25">
      <c r="A31" s="3">
        <v>18559756</v>
      </c>
      <c r="B31" s="4">
        <v>41325.591203703705</v>
      </c>
      <c r="C31">
        <v>20</v>
      </c>
      <c r="D31">
        <v>0.59120370370370368</v>
      </c>
      <c r="E31" s="4">
        <v>40912.640960648147</v>
      </c>
      <c r="F31">
        <v>4</v>
      </c>
      <c r="G31" s="5">
        <v>0.64096064814814813</v>
      </c>
      <c r="H31" t="s">
        <v>47</v>
      </c>
      <c r="I31" t="s">
        <v>41</v>
      </c>
      <c r="J31" t="s">
        <v>26</v>
      </c>
      <c r="K31" t="s">
        <v>34</v>
      </c>
      <c r="L31" t="s">
        <v>49</v>
      </c>
      <c r="M31" t="s">
        <v>35</v>
      </c>
      <c r="N31">
        <v>0</v>
      </c>
      <c r="O31" t="s">
        <v>60</v>
      </c>
      <c r="Q31">
        <v>1</v>
      </c>
      <c r="R31">
        <v>-164.43432000000001</v>
      </c>
      <c r="S31">
        <v>399626</v>
      </c>
      <c r="T31">
        <v>2.6047039999999998E-3</v>
      </c>
      <c r="U31" t="s">
        <v>36</v>
      </c>
      <c r="V31" t="s">
        <v>46</v>
      </c>
      <c r="W31">
        <v>1</v>
      </c>
      <c r="X31">
        <f>B31-E31</f>
        <v>412.95024305555853</v>
      </c>
    </row>
    <row r="32" spans="1:24" x14ac:dyDescent="0.25">
      <c r="A32" s="3">
        <v>2959807</v>
      </c>
      <c r="B32" s="4">
        <v>41338.69425925926</v>
      </c>
      <c r="C32">
        <v>5</v>
      </c>
      <c r="D32">
        <v>0.69425925925925924</v>
      </c>
      <c r="E32" s="4">
        <v>39386.5</v>
      </c>
      <c r="F32">
        <v>31</v>
      </c>
      <c r="G32" s="5">
        <v>0.5</v>
      </c>
      <c r="H32" t="s">
        <v>24</v>
      </c>
      <c r="I32" t="s">
        <v>33</v>
      </c>
      <c r="J32" t="s">
        <v>26</v>
      </c>
      <c r="K32" t="s">
        <v>66</v>
      </c>
      <c r="L32" t="s">
        <v>64</v>
      </c>
      <c r="M32" t="s">
        <v>54</v>
      </c>
      <c r="N32">
        <v>2628685914</v>
      </c>
      <c r="O32" t="s">
        <v>50</v>
      </c>
      <c r="P32" t="s">
        <v>153</v>
      </c>
      <c r="Q32">
        <v>5.0810000000000004</v>
      </c>
      <c r="R32">
        <v>395455.18</v>
      </c>
      <c r="S32">
        <v>395455</v>
      </c>
      <c r="T32">
        <v>0</v>
      </c>
      <c r="U32" t="s">
        <v>56</v>
      </c>
      <c r="V32" t="s">
        <v>39</v>
      </c>
      <c r="W32">
        <v>1</v>
      </c>
      <c r="X32">
        <f>B32-E32</f>
        <v>1952.1942592592604</v>
      </c>
    </row>
    <row r="33" spans="1:24" x14ac:dyDescent="0.25">
      <c r="A33" s="3">
        <v>26703594</v>
      </c>
      <c r="B33" s="4">
        <v>41348.759398148148</v>
      </c>
      <c r="C33">
        <v>15</v>
      </c>
      <c r="D33">
        <v>0.7593981481481481</v>
      </c>
      <c r="E33" s="4">
        <v>41347.540729166663</v>
      </c>
      <c r="F33">
        <v>14</v>
      </c>
      <c r="G33" s="5">
        <v>0.54072916666666659</v>
      </c>
      <c r="H33" t="s">
        <v>74</v>
      </c>
      <c r="I33" t="s">
        <v>25</v>
      </c>
      <c r="J33" t="s">
        <v>26</v>
      </c>
      <c r="K33" t="s">
        <v>42</v>
      </c>
      <c r="L33" t="s">
        <v>49</v>
      </c>
      <c r="M33" t="s">
        <v>89</v>
      </c>
      <c r="N33">
        <v>0</v>
      </c>
      <c r="O33" t="s">
        <v>60</v>
      </c>
      <c r="S33">
        <v>393556</v>
      </c>
      <c r="T33">
        <v>675.37595180000005</v>
      </c>
      <c r="U33" t="s">
        <v>36</v>
      </c>
      <c r="V33" t="s">
        <v>46</v>
      </c>
      <c r="W33">
        <v>1</v>
      </c>
      <c r="X33">
        <f>B33-E33</f>
        <v>1.2186689814843703</v>
      </c>
    </row>
    <row r="34" spans="1:24" x14ac:dyDescent="0.25">
      <c r="A34" s="3">
        <v>24814018</v>
      </c>
      <c r="B34" s="4">
        <v>41278.573958333334</v>
      </c>
      <c r="C34">
        <v>4</v>
      </c>
      <c r="D34">
        <v>0.57395833333333335</v>
      </c>
      <c r="E34" s="4">
        <v>40227.523055555554</v>
      </c>
      <c r="F34">
        <v>18</v>
      </c>
      <c r="G34" s="5">
        <v>0.5230555555555555</v>
      </c>
      <c r="H34" t="s">
        <v>74</v>
      </c>
      <c r="I34" t="s">
        <v>41</v>
      </c>
      <c r="J34" t="s">
        <v>48</v>
      </c>
      <c r="K34" t="s">
        <v>42</v>
      </c>
      <c r="L34" t="s">
        <v>53</v>
      </c>
      <c r="M34" t="s">
        <v>77</v>
      </c>
      <c r="N34">
        <v>-65222978</v>
      </c>
      <c r="O34" t="s">
        <v>60</v>
      </c>
      <c r="Q34">
        <v>10.92</v>
      </c>
      <c r="R34">
        <v>-2553.8249000000001</v>
      </c>
      <c r="S34">
        <v>383855</v>
      </c>
      <c r="T34">
        <v>-7.0539417870000003</v>
      </c>
      <c r="U34" t="s">
        <v>36</v>
      </c>
      <c r="V34" t="s">
        <v>46</v>
      </c>
      <c r="W34">
        <v>1</v>
      </c>
      <c r="X34">
        <f>B34-E34</f>
        <v>1051.0509027777807</v>
      </c>
    </row>
    <row r="35" spans="1:24" x14ac:dyDescent="0.25">
      <c r="A35" s="3">
        <v>26238158</v>
      </c>
      <c r="B35" s="4">
        <v>41333.763564814813</v>
      </c>
      <c r="C35">
        <v>28</v>
      </c>
      <c r="D35">
        <v>0.76356481481481486</v>
      </c>
      <c r="E35" s="4">
        <v>41331.5</v>
      </c>
      <c r="F35">
        <v>26</v>
      </c>
      <c r="G35" s="5">
        <v>0.5</v>
      </c>
      <c r="H35" t="s">
        <v>93</v>
      </c>
      <c r="I35" t="s">
        <v>75</v>
      </c>
      <c r="J35" t="s">
        <v>26</v>
      </c>
      <c r="K35" t="s">
        <v>34</v>
      </c>
      <c r="L35" t="s">
        <v>57</v>
      </c>
      <c r="M35" t="s">
        <v>35</v>
      </c>
      <c r="N35">
        <v>0</v>
      </c>
      <c r="O35" t="s">
        <v>60</v>
      </c>
      <c r="Q35">
        <v>5.5</v>
      </c>
      <c r="R35">
        <v>-24.984954999999999</v>
      </c>
      <c r="S35">
        <v>364687</v>
      </c>
      <c r="T35">
        <v>-4.8849999999999996E-3</v>
      </c>
      <c r="U35" t="s">
        <v>36</v>
      </c>
      <c r="V35" t="s">
        <v>46</v>
      </c>
      <c r="W35">
        <v>1</v>
      </c>
      <c r="X35">
        <f>B35-E35</f>
        <v>2.2635648148134351</v>
      </c>
    </row>
    <row r="36" spans="1:24" x14ac:dyDescent="0.25">
      <c r="A36" s="3">
        <v>24859517</v>
      </c>
      <c r="B36" s="4">
        <v>41288.727766203701</v>
      </c>
      <c r="C36">
        <v>14</v>
      </c>
      <c r="D36">
        <v>0.72776620370370371</v>
      </c>
      <c r="E36" s="4">
        <v>41183.623460648145</v>
      </c>
      <c r="F36">
        <v>1</v>
      </c>
      <c r="G36" s="5">
        <v>0.62346064814814817</v>
      </c>
      <c r="H36" t="s">
        <v>24</v>
      </c>
      <c r="I36" t="s">
        <v>41</v>
      </c>
      <c r="J36" t="s">
        <v>26</v>
      </c>
      <c r="K36" t="s">
        <v>27</v>
      </c>
      <c r="L36" t="s">
        <v>103</v>
      </c>
      <c r="M36" t="s">
        <v>44</v>
      </c>
      <c r="N36">
        <v>176067282</v>
      </c>
      <c r="O36" t="s">
        <v>50</v>
      </c>
      <c r="P36" t="s">
        <v>72</v>
      </c>
      <c r="Q36">
        <v>5.1189999999999998</v>
      </c>
      <c r="R36">
        <v>82037.706000000006</v>
      </c>
      <c r="S36">
        <v>322113</v>
      </c>
      <c r="T36" s="6">
        <v>7.9699999999999996E-9</v>
      </c>
      <c r="U36" t="s">
        <v>45</v>
      </c>
      <c r="V36" t="s">
        <v>46</v>
      </c>
      <c r="W36">
        <v>1</v>
      </c>
      <c r="X36">
        <f>B36-E36</f>
        <v>105.10430555555649</v>
      </c>
    </row>
    <row r="37" spans="1:24" x14ac:dyDescent="0.25">
      <c r="A37" s="3">
        <v>19134587</v>
      </c>
      <c r="B37" s="4">
        <v>41316.396168981482</v>
      </c>
      <c r="C37">
        <v>11</v>
      </c>
      <c r="D37">
        <v>0.3961689814814815</v>
      </c>
      <c r="E37" s="4">
        <v>40947.5</v>
      </c>
      <c r="F37">
        <v>8</v>
      </c>
      <c r="G37" s="5">
        <v>0.5</v>
      </c>
      <c r="H37" t="s">
        <v>47</v>
      </c>
      <c r="I37" t="s">
        <v>41</v>
      </c>
      <c r="J37" t="s">
        <v>48</v>
      </c>
      <c r="K37" t="s">
        <v>27</v>
      </c>
      <c r="L37" t="s">
        <v>116</v>
      </c>
      <c r="M37" t="s">
        <v>58</v>
      </c>
      <c r="N37">
        <v>11385228</v>
      </c>
      <c r="O37" t="s">
        <v>59</v>
      </c>
      <c r="P37" t="s">
        <v>142</v>
      </c>
      <c r="Q37">
        <v>0.31</v>
      </c>
      <c r="R37">
        <v>-390.12335999999999</v>
      </c>
      <c r="S37">
        <v>292308</v>
      </c>
      <c r="T37">
        <v>-0.27732478999999999</v>
      </c>
      <c r="U37" t="s">
        <v>31</v>
      </c>
      <c r="V37" t="s">
        <v>46</v>
      </c>
      <c r="W37">
        <v>1</v>
      </c>
      <c r="X37">
        <f>B37-E37</f>
        <v>368.89616898148233</v>
      </c>
    </row>
    <row r="38" spans="1:24" x14ac:dyDescent="0.25">
      <c r="A38" s="3">
        <v>20796166</v>
      </c>
      <c r="B38" s="4">
        <v>41337.647013888891</v>
      </c>
      <c r="C38">
        <v>4</v>
      </c>
      <c r="D38">
        <v>0.64701388888888889</v>
      </c>
      <c r="E38" s="4">
        <v>41051.566655092596</v>
      </c>
      <c r="F38">
        <v>22</v>
      </c>
      <c r="G38" s="5">
        <v>0.56665509259259261</v>
      </c>
      <c r="H38" t="s">
        <v>85</v>
      </c>
      <c r="I38" t="s">
        <v>33</v>
      </c>
      <c r="J38" t="s">
        <v>26</v>
      </c>
      <c r="K38" t="s">
        <v>66</v>
      </c>
      <c r="L38" t="s">
        <v>132</v>
      </c>
      <c r="M38" t="s">
        <v>54</v>
      </c>
      <c r="N38">
        <v>2144709</v>
      </c>
      <c r="O38" t="s">
        <v>60</v>
      </c>
      <c r="Q38">
        <v>8</v>
      </c>
      <c r="R38">
        <v>80088.460999999996</v>
      </c>
      <c r="S38">
        <v>285549</v>
      </c>
      <c r="T38">
        <v>-23.939965560000001</v>
      </c>
      <c r="U38" t="s">
        <v>56</v>
      </c>
      <c r="V38" t="s">
        <v>39</v>
      </c>
      <c r="W38">
        <v>1</v>
      </c>
      <c r="X38">
        <f>B38-E38</f>
        <v>286.0803587962946</v>
      </c>
    </row>
    <row r="39" spans="1:24" x14ac:dyDescent="0.25">
      <c r="A39" s="3">
        <v>26300773</v>
      </c>
      <c r="B39" s="4">
        <v>41344.388009259259</v>
      </c>
      <c r="C39">
        <v>11</v>
      </c>
      <c r="D39">
        <v>0.38800925925925928</v>
      </c>
      <c r="E39" s="4">
        <v>41332.681423611109</v>
      </c>
      <c r="F39">
        <v>27</v>
      </c>
      <c r="G39" s="5">
        <v>0.68142361111111116</v>
      </c>
      <c r="H39" t="s">
        <v>47</v>
      </c>
      <c r="I39" t="s">
        <v>41</v>
      </c>
      <c r="J39" t="s">
        <v>26</v>
      </c>
      <c r="K39" t="s">
        <v>27</v>
      </c>
      <c r="L39" t="s">
        <v>43</v>
      </c>
      <c r="M39" t="s">
        <v>71</v>
      </c>
      <c r="N39">
        <v>-25814</v>
      </c>
      <c r="O39" t="s">
        <v>30</v>
      </c>
      <c r="Q39">
        <v>0</v>
      </c>
      <c r="R39">
        <v>62538.621919999998</v>
      </c>
      <c r="S39">
        <v>282076</v>
      </c>
      <c r="T39">
        <v>0.19526627399999999</v>
      </c>
      <c r="U39" t="s">
        <v>36</v>
      </c>
      <c r="V39" t="s">
        <v>46</v>
      </c>
      <c r="W39">
        <v>1</v>
      </c>
      <c r="X39">
        <f>B39-E39</f>
        <v>11.706585648149485</v>
      </c>
    </row>
    <row r="40" spans="1:24" x14ac:dyDescent="0.25">
      <c r="A40" s="3">
        <v>21591360</v>
      </c>
      <c r="B40" s="4">
        <v>41289.643495370372</v>
      </c>
      <c r="C40">
        <v>15</v>
      </c>
      <c r="D40">
        <v>0.64349537037037041</v>
      </c>
      <c r="E40" s="4">
        <v>40479.703888888886</v>
      </c>
      <c r="F40">
        <v>28</v>
      </c>
      <c r="G40" s="5">
        <v>0.7038888888888889</v>
      </c>
      <c r="H40" t="s">
        <v>52</v>
      </c>
      <c r="I40" t="s">
        <v>33</v>
      </c>
      <c r="J40" t="s">
        <v>48</v>
      </c>
      <c r="K40" t="s">
        <v>42</v>
      </c>
      <c r="L40" t="s">
        <v>49</v>
      </c>
      <c r="M40" t="s">
        <v>44</v>
      </c>
      <c r="N40">
        <v>0</v>
      </c>
      <c r="O40" t="s">
        <v>60</v>
      </c>
      <c r="Q40">
        <v>0</v>
      </c>
      <c r="R40">
        <v>-91.052865999999995</v>
      </c>
      <c r="S40">
        <v>273221</v>
      </c>
      <c r="T40">
        <v>-5.6085297660000002</v>
      </c>
      <c r="U40" t="s">
        <v>36</v>
      </c>
      <c r="V40" t="s">
        <v>37</v>
      </c>
      <c r="W40">
        <v>1</v>
      </c>
      <c r="X40">
        <f>B40-E40</f>
        <v>809.93960648148641</v>
      </c>
    </row>
    <row r="41" spans="1:24" x14ac:dyDescent="0.25">
      <c r="A41" s="3">
        <v>26158616</v>
      </c>
      <c r="B41" s="4">
        <v>41327.446956018517</v>
      </c>
      <c r="C41">
        <v>22</v>
      </c>
      <c r="D41">
        <v>0.44695601851851857</v>
      </c>
      <c r="E41" s="4">
        <v>41326.715416666666</v>
      </c>
      <c r="F41">
        <v>21</v>
      </c>
      <c r="G41" s="5">
        <v>0.7154166666666667</v>
      </c>
      <c r="H41" t="s">
        <v>74</v>
      </c>
      <c r="I41" t="s">
        <v>41</v>
      </c>
      <c r="J41" t="s">
        <v>26</v>
      </c>
      <c r="K41" t="s">
        <v>42</v>
      </c>
      <c r="L41" t="s">
        <v>68</v>
      </c>
      <c r="M41" t="s">
        <v>71</v>
      </c>
      <c r="N41">
        <v>0</v>
      </c>
      <c r="O41" t="s">
        <v>50</v>
      </c>
      <c r="S41">
        <v>257264</v>
      </c>
      <c r="T41">
        <v>-39.24888524</v>
      </c>
      <c r="U41" t="s">
        <v>56</v>
      </c>
      <c r="V41" t="s">
        <v>46</v>
      </c>
      <c r="W41">
        <v>1</v>
      </c>
      <c r="X41">
        <f>B41-E41</f>
        <v>0.73153935185109731</v>
      </c>
    </row>
    <row r="42" spans="1:24" x14ac:dyDescent="0.25">
      <c r="A42" s="3">
        <v>25988877</v>
      </c>
      <c r="B42" s="4">
        <v>41323.683217592596</v>
      </c>
      <c r="C42">
        <v>18</v>
      </c>
      <c r="D42">
        <v>0.68321759259259263</v>
      </c>
      <c r="E42" s="4">
        <v>41320.417060185187</v>
      </c>
      <c r="F42">
        <v>15</v>
      </c>
      <c r="G42" s="5">
        <v>0.41706018518518517</v>
      </c>
      <c r="H42" t="s">
        <v>52</v>
      </c>
      <c r="I42" t="s">
        <v>41</v>
      </c>
      <c r="J42" t="s">
        <v>26</v>
      </c>
      <c r="K42" t="s">
        <v>42</v>
      </c>
      <c r="L42" t="s">
        <v>94</v>
      </c>
      <c r="M42" t="s">
        <v>77</v>
      </c>
      <c r="N42">
        <v>25000000</v>
      </c>
      <c r="O42" t="s">
        <v>60</v>
      </c>
      <c r="Q42">
        <v>8</v>
      </c>
      <c r="R42">
        <v>7739.6745000000001</v>
      </c>
      <c r="S42">
        <v>234044</v>
      </c>
      <c r="T42">
        <v>-5.3866410000000003E-2</v>
      </c>
      <c r="U42" t="s">
        <v>36</v>
      </c>
      <c r="V42" t="s">
        <v>46</v>
      </c>
      <c r="W42">
        <v>1</v>
      </c>
      <c r="X42">
        <f>B42-E42</f>
        <v>3.2661574074081727</v>
      </c>
    </row>
    <row r="43" spans="1:24" x14ac:dyDescent="0.25">
      <c r="A43" s="3">
        <v>16333728</v>
      </c>
      <c r="B43" s="4">
        <v>41332.739953703705</v>
      </c>
      <c r="C43">
        <v>27</v>
      </c>
      <c r="D43">
        <v>0.73995370370370372</v>
      </c>
      <c r="E43" s="4">
        <v>40772.724490740744</v>
      </c>
      <c r="F43">
        <v>17</v>
      </c>
      <c r="G43" s="5">
        <v>0.72449074074074071</v>
      </c>
      <c r="H43" t="s">
        <v>47</v>
      </c>
      <c r="I43" t="s">
        <v>41</v>
      </c>
      <c r="J43" t="s">
        <v>26</v>
      </c>
      <c r="K43" t="s">
        <v>42</v>
      </c>
      <c r="L43" t="s">
        <v>80</v>
      </c>
      <c r="M43" t="s">
        <v>84</v>
      </c>
      <c r="N43">
        <v>0</v>
      </c>
      <c r="O43" t="s">
        <v>60</v>
      </c>
      <c r="Q43">
        <v>1</v>
      </c>
      <c r="R43">
        <v>-7.9005698000000004</v>
      </c>
      <c r="S43">
        <v>209355</v>
      </c>
      <c r="T43">
        <v>-0.105754077</v>
      </c>
      <c r="U43" t="s">
        <v>56</v>
      </c>
      <c r="V43" t="s">
        <v>46</v>
      </c>
      <c r="W43">
        <v>1</v>
      </c>
      <c r="X43">
        <f>B43-E43</f>
        <v>560.01546296296146</v>
      </c>
    </row>
    <row r="44" spans="1:24" x14ac:dyDescent="0.25">
      <c r="A44" s="3">
        <v>9692016</v>
      </c>
      <c r="B44" s="4">
        <v>41311.578344907408</v>
      </c>
      <c r="C44">
        <v>6</v>
      </c>
      <c r="D44">
        <v>0.5783449074074074</v>
      </c>
      <c r="E44" s="4">
        <v>39070.390613425923</v>
      </c>
      <c r="F44">
        <v>19</v>
      </c>
      <c r="G44" s="5">
        <v>0.39061342592592596</v>
      </c>
      <c r="H44" t="s">
        <v>69</v>
      </c>
      <c r="I44" t="s">
        <v>41</v>
      </c>
      <c r="J44" t="s">
        <v>48</v>
      </c>
      <c r="K44" t="s">
        <v>81</v>
      </c>
      <c r="L44" t="s">
        <v>82</v>
      </c>
      <c r="M44" t="s">
        <v>44</v>
      </c>
      <c r="N44">
        <v>0</v>
      </c>
      <c r="O44" t="s">
        <v>30</v>
      </c>
      <c r="Q44">
        <v>0</v>
      </c>
      <c r="R44">
        <v>-220.4572048</v>
      </c>
      <c r="S44">
        <v>202886</v>
      </c>
      <c r="T44">
        <v>17.561644350000002</v>
      </c>
      <c r="U44" t="s">
        <v>36</v>
      </c>
      <c r="V44" t="s">
        <v>37</v>
      </c>
      <c r="W44">
        <v>1</v>
      </c>
      <c r="X44">
        <f>B44-E44</f>
        <v>2241.1877314814847</v>
      </c>
    </row>
    <row r="45" spans="1:24" x14ac:dyDescent="0.25">
      <c r="A45" s="3">
        <v>977700</v>
      </c>
      <c r="B45" s="4">
        <v>41311.594212962962</v>
      </c>
      <c r="C45">
        <v>6</v>
      </c>
      <c r="D45">
        <v>0.594212962962963</v>
      </c>
      <c r="E45" s="4">
        <v>40998.661840277775</v>
      </c>
      <c r="F45">
        <v>30</v>
      </c>
      <c r="G45" s="5">
        <v>0.66184027777777776</v>
      </c>
      <c r="H45" t="s">
        <v>61</v>
      </c>
      <c r="I45" t="s">
        <v>41</v>
      </c>
      <c r="J45" t="s">
        <v>48</v>
      </c>
      <c r="K45" t="s">
        <v>42</v>
      </c>
      <c r="L45" t="s">
        <v>49</v>
      </c>
      <c r="M45" t="s">
        <v>44</v>
      </c>
      <c r="N45">
        <v>0</v>
      </c>
      <c r="O45" t="s">
        <v>30</v>
      </c>
      <c r="S45">
        <v>202886</v>
      </c>
      <c r="U45" t="s">
        <v>36</v>
      </c>
      <c r="V45" t="s">
        <v>46</v>
      </c>
      <c r="W45">
        <v>1</v>
      </c>
      <c r="X45">
        <f>B45-E45</f>
        <v>312.93237268518715</v>
      </c>
    </row>
    <row r="46" spans="1:24" x14ac:dyDescent="0.25">
      <c r="A46" s="3">
        <v>26674850</v>
      </c>
      <c r="B46" s="4">
        <v>41351.458171296297</v>
      </c>
      <c r="C46">
        <v>18</v>
      </c>
      <c r="D46">
        <v>0.45817129629629627</v>
      </c>
      <c r="E46" s="4">
        <v>41346.608749999999</v>
      </c>
      <c r="F46">
        <v>13</v>
      </c>
      <c r="G46" s="5">
        <v>0.60875000000000001</v>
      </c>
      <c r="H46" t="s">
        <v>74</v>
      </c>
      <c r="I46" t="s">
        <v>41</v>
      </c>
      <c r="J46" t="s">
        <v>26</v>
      </c>
      <c r="K46" t="s">
        <v>27</v>
      </c>
      <c r="L46" t="s">
        <v>88</v>
      </c>
      <c r="M46" t="s">
        <v>71</v>
      </c>
      <c r="N46">
        <v>-5000000</v>
      </c>
      <c r="O46" t="s">
        <v>30</v>
      </c>
      <c r="Q46">
        <v>0</v>
      </c>
      <c r="R46">
        <v>-1.96018746</v>
      </c>
      <c r="S46">
        <v>201208</v>
      </c>
      <c r="T46">
        <v>2071.7471329999998</v>
      </c>
      <c r="U46" t="s">
        <v>56</v>
      </c>
      <c r="V46" t="s">
        <v>46</v>
      </c>
      <c r="W46">
        <v>1</v>
      </c>
      <c r="X46">
        <f>B46-E46</f>
        <v>4.8494212962978054</v>
      </c>
    </row>
    <row r="47" spans="1:24" x14ac:dyDescent="0.25">
      <c r="A47" s="3">
        <v>16351974</v>
      </c>
      <c r="B47" s="4">
        <v>41318.719537037039</v>
      </c>
      <c r="C47">
        <v>13</v>
      </c>
      <c r="D47">
        <v>0.71953703703703698</v>
      </c>
      <c r="E47" s="4">
        <v>40609.5</v>
      </c>
      <c r="F47">
        <v>7</v>
      </c>
      <c r="G47" s="5">
        <v>0.5</v>
      </c>
      <c r="H47" t="s">
        <v>74</v>
      </c>
      <c r="I47" t="s">
        <v>41</v>
      </c>
      <c r="J47" t="s">
        <v>90</v>
      </c>
      <c r="K47" t="s">
        <v>83</v>
      </c>
      <c r="L47" t="s">
        <v>49</v>
      </c>
      <c r="M47" t="s">
        <v>143</v>
      </c>
      <c r="N47">
        <v>580000000</v>
      </c>
      <c r="O47" t="s">
        <v>50</v>
      </c>
      <c r="P47" t="s">
        <v>106</v>
      </c>
      <c r="Q47">
        <v>5.0750000000000002</v>
      </c>
      <c r="R47">
        <v>-71423.916700000002</v>
      </c>
      <c r="S47">
        <v>189599</v>
      </c>
      <c r="T47">
        <v>-799.89236100000005</v>
      </c>
      <c r="U47" t="s">
        <v>36</v>
      </c>
      <c r="V47" t="s">
        <v>46</v>
      </c>
      <c r="W47">
        <v>1</v>
      </c>
      <c r="X47">
        <f>B47-E47</f>
        <v>709.21953703703912</v>
      </c>
    </row>
    <row r="48" spans="1:24" x14ac:dyDescent="0.25">
      <c r="A48" s="3">
        <v>26041040</v>
      </c>
      <c r="B48" s="4">
        <v>41339.785324074073</v>
      </c>
      <c r="C48">
        <v>6</v>
      </c>
      <c r="D48">
        <v>0.78532407407407412</v>
      </c>
      <c r="E48" s="4">
        <v>41323.551145833335</v>
      </c>
      <c r="F48">
        <v>18</v>
      </c>
      <c r="G48" s="5">
        <v>0.55114583333333333</v>
      </c>
      <c r="H48" t="s">
        <v>52</v>
      </c>
      <c r="I48" t="s">
        <v>33</v>
      </c>
      <c r="J48" t="s">
        <v>48</v>
      </c>
      <c r="K48" t="s">
        <v>66</v>
      </c>
      <c r="L48" t="s">
        <v>87</v>
      </c>
      <c r="M48" t="s">
        <v>97</v>
      </c>
      <c r="N48">
        <v>15000000</v>
      </c>
      <c r="O48" t="s">
        <v>60</v>
      </c>
      <c r="Q48">
        <v>10</v>
      </c>
      <c r="R48">
        <v>19157.975200000001</v>
      </c>
      <c r="S48">
        <v>182635</v>
      </c>
      <c r="T48">
        <v>0.86268142299999995</v>
      </c>
      <c r="U48" t="s">
        <v>56</v>
      </c>
      <c r="V48" t="s">
        <v>37</v>
      </c>
      <c r="W48">
        <v>1</v>
      </c>
      <c r="X48">
        <f>B48-E48</f>
        <v>16.234178240738402</v>
      </c>
    </row>
    <row r="49" spans="1:24" x14ac:dyDescent="0.25">
      <c r="A49" s="3">
        <v>23154064</v>
      </c>
      <c r="B49" s="4">
        <v>41304.441921296297</v>
      </c>
      <c r="C49">
        <v>30</v>
      </c>
      <c r="D49">
        <v>0.44192129629629634</v>
      </c>
      <c r="E49" s="4">
        <v>41288.488842592589</v>
      </c>
      <c r="F49">
        <v>14</v>
      </c>
      <c r="G49" s="5">
        <v>0.48884259259259261</v>
      </c>
      <c r="H49" t="s">
        <v>61</v>
      </c>
      <c r="I49" t="s">
        <v>75</v>
      </c>
      <c r="J49" t="s">
        <v>26</v>
      </c>
      <c r="K49" t="s">
        <v>66</v>
      </c>
      <c r="L49" t="s">
        <v>105</v>
      </c>
      <c r="M49" t="s">
        <v>44</v>
      </c>
      <c r="N49">
        <v>0</v>
      </c>
      <c r="O49" t="s">
        <v>60</v>
      </c>
      <c r="Q49">
        <v>0</v>
      </c>
      <c r="R49">
        <v>-0.78918600000000005</v>
      </c>
      <c r="S49">
        <v>176428</v>
      </c>
      <c r="T49">
        <v>0.189827831</v>
      </c>
      <c r="U49" t="s">
        <v>45</v>
      </c>
      <c r="V49" t="s">
        <v>39</v>
      </c>
      <c r="W49">
        <v>1</v>
      </c>
      <c r="X49">
        <f>B49-E49</f>
        <v>15.953078703707433</v>
      </c>
    </row>
    <row r="50" spans="1:24" x14ac:dyDescent="0.25">
      <c r="A50" s="3">
        <v>24655071</v>
      </c>
      <c r="B50" s="4">
        <v>41339.587650462963</v>
      </c>
      <c r="C50">
        <v>6</v>
      </c>
      <c r="D50">
        <v>0.58765046296296297</v>
      </c>
      <c r="E50" s="4">
        <v>41253.5</v>
      </c>
      <c r="F50">
        <v>10</v>
      </c>
      <c r="G50" s="5">
        <v>0.5</v>
      </c>
      <c r="H50" t="s">
        <v>47</v>
      </c>
      <c r="I50" t="s">
        <v>41</v>
      </c>
      <c r="J50" t="s">
        <v>48</v>
      </c>
      <c r="K50" t="s">
        <v>27</v>
      </c>
      <c r="L50" t="s">
        <v>57</v>
      </c>
      <c r="M50" t="s">
        <v>58</v>
      </c>
      <c r="N50">
        <v>0</v>
      </c>
      <c r="O50" t="s">
        <v>59</v>
      </c>
      <c r="Q50">
        <v>0</v>
      </c>
      <c r="R50">
        <v>-1.7288188</v>
      </c>
      <c r="S50">
        <v>174720</v>
      </c>
      <c r="T50">
        <v>-2.912751461</v>
      </c>
      <c r="U50" t="s">
        <v>36</v>
      </c>
      <c r="V50" t="s">
        <v>46</v>
      </c>
      <c r="W50">
        <v>1</v>
      </c>
      <c r="X50">
        <f>B50-E50</f>
        <v>86.087650462963211</v>
      </c>
    </row>
    <row r="51" spans="1:24" x14ac:dyDescent="0.25">
      <c r="A51" s="3">
        <v>23154064</v>
      </c>
      <c r="B51" s="4">
        <v>41327.670925925922</v>
      </c>
      <c r="C51">
        <v>22</v>
      </c>
      <c r="D51">
        <v>0.67092592592592604</v>
      </c>
      <c r="E51" s="4">
        <v>41171.537870370368</v>
      </c>
      <c r="F51">
        <v>19</v>
      </c>
      <c r="G51" s="5">
        <v>0.53787037037037033</v>
      </c>
      <c r="H51" t="s">
        <v>61</v>
      </c>
      <c r="I51" t="s">
        <v>75</v>
      </c>
      <c r="J51" t="s">
        <v>26</v>
      </c>
      <c r="K51" t="s">
        <v>66</v>
      </c>
      <c r="L51" t="s">
        <v>116</v>
      </c>
      <c r="M51" t="s">
        <v>77</v>
      </c>
      <c r="N51">
        <v>0</v>
      </c>
      <c r="O51" t="s">
        <v>60</v>
      </c>
      <c r="Q51">
        <v>0</v>
      </c>
      <c r="R51">
        <v>-113.00329499999999</v>
      </c>
      <c r="S51">
        <v>172952</v>
      </c>
      <c r="T51">
        <v>7.4853026000000003E-2</v>
      </c>
      <c r="U51" t="s">
        <v>36</v>
      </c>
      <c r="V51" t="s">
        <v>39</v>
      </c>
      <c r="W51">
        <v>1</v>
      </c>
      <c r="X51">
        <f>B51-E51</f>
        <v>156.13305555555417</v>
      </c>
    </row>
    <row r="52" spans="1:24" x14ac:dyDescent="0.25">
      <c r="A52" s="3">
        <v>1031181</v>
      </c>
      <c r="B52" s="4">
        <v>41298.456805555557</v>
      </c>
      <c r="C52">
        <v>24</v>
      </c>
      <c r="D52">
        <v>0.45680555555555552</v>
      </c>
      <c r="E52" s="4">
        <v>39490.334317129629</v>
      </c>
      <c r="F52">
        <v>12</v>
      </c>
      <c r="G52" s="5">
        <v>0.33431712962962962</v>
      </c>
      <c r="H52" t="s">
        <v>69</v>
      </c>
      <c r="I52" t="s">
        <v>41</v>
      </c>
      <c r="J52" t="s">
        <v>48</v>
      </c>
      <c r="K52" t="s">
        <v>81</v>
      </c>
      <c r="L52" t="s">
        <v>110</v>
      </c>
      <c r="M52" t="s">
        <v>128</v>
      </c>
      <c r="N52">
        <v>0</v>
      </c>
      <c r="O52" t="s">
        <v>60</v>
      </c>
      <c r="Q52">
        <v>3.65</v>
      </c>
      <c r="R52">
        <v>2876.0763000000002</v>
      </c>
      <c r="S52">
        <v>166002</v>
      </c>
      <c r="T52">
        <v>27286.380700000002</v>
      </c>
      <c r="U52" t="s">
        <v>31</v>
      </c>
      <c r="V52" t="s">
        <v>37</v>
      </c>
      <c r="W52">
        <v>1</v>
      </c>
      <c r="X52">
        <f>B52-E52</f>
        <v>1808.1224884259282</v>
      </c>
    </row>
    <row r="53" spans="1:24" x14ac:dyDescent="0.25">
      <c r="A53" s="3">
        <v>23154064</v>
      </c>
      <c r="B53" s="4">
        <v>41289.437511574077</v>
      </c>
      <c r="C53">
        <v>15</v>
      </c>
      <c r="D53">
        <v>0.43751157407407404</v>
      </c>
      <c r="E53" s="4">
        <v>40227.523055555554</v>
      </c>
      <c r="F53">
        <v>18</v>
      </c>
      <c r="G53" s="5">
        <v>0.5230555555555555</v>
      </c>
      <c r="H53" t="s">
        <v>61</v>
      </c>
      <c r="I53" t="s">
        <v>41</v>
      </c>
      <c r="J53" t="s">
        <v>26</v>
      </c>
      <c r="K53" t="s">
        <v>66</v>
      </c>
      <c r="L53" t="s">
        <v>49</v>
      </c>
      <c r="M53" t="s">
        <v>44</v>
      </c>
      <c r="N53">
        <v>0</v>
      </c>
      <c r="O53" t="s">
        <v>60</v>
      </c>
      <c r="Q53">
        <v>0</v>
      </c>
      <c r="R53">
        <v>-5.7799999999999995E-4</v>
      </c>
      <c r="S53">
        <v>165000</v>
      </c>
      <c r="T53">
        <v>-0.30021092599999999</v>
      </c>
      <c r="U53" t="s">
        <v>45</v>
      </c>
      <c r="V53" t="s">
        <v>39</v>
      </c>
      <c r="W53">
        <v>1</v>
      </c>
      <c r="X53">
        <f>B53-E53</f>
        <v>1061.9144560185232</v>
      </c>
    </row>
    <row r="54" spans="1:24" x14ac:dyDescent="0.25">
      <c r="A54" s="3">
        <v>23154064</v>
      </c>
      <c r="B54" s="4">
        <v>41339.54451388889</v>
      </c>
      <c r="C54">
        <v>6</v>
      </c>
      <c r="D54">
        <v>0.54451388888888885</v>
      </c>
      <c r="E54" s="4">
        <v>41171.537870370368</v>
      </c>
      <c r="F54">
        <v>19</v>
      </c>
      <c r="G54" s="5">
        <v>0.53787037037037033</v>
      </c>
      <c r="H54" t="s">
        <v>61</v>
      </c>
      <c r="I54" t="s">
        <v>75</v>
      </c>
      <c r="J54" t="s">
        <v>26</v>
      </c>
      <c r="K54" t="s">
        <v>66</v>
      </c>
      <c r="L54" t="s">
        <v>64</v>
      </c>
      <c r="M54" t="s">
        <v>44</v>
      </c>
      <c r="N54">
        <v>0</v>
      </c>
      <c r="O54" t="s">
        <v>60</v>
      </c>
      <c r="Q54">
        <v>0</v>
      </c>
      <c r="R54">
        <v>-1.5129E-2</v>
      </c>
      <c r="S54">
        <v>156946</v>
      </c>
      <c r="T54">
        <v>0.41765609100000001</v>
      </c>
      <c r="U54" t="s">
        <v>45</v>
      </c>
      <c r="V54" t="s">
        <v>39</v>
      </c>
      <c r="W54">
        <v>1</v>
      </c>
      <c r="X54">
        <f>B54-E54</f>
        <v>168.00664351852174</v>
      </c>
    </row>
    <row r="55" spans="1:24" x14ac:dyDescent="0.25">
      <c r="A55" s="3">
        <v>23154064</v>
      </c>
      <c r="B55" s="4">
        <v>41317.711782407408</v>
      </c>
      <c r="C55">
        <v>12</v>
      </c>
      <c r="D55">
        <v>0.71178240740740739</v>
      </c>
      <c r="E55" s="4">
        <v>41171.537870370368</v>
      </c>
      <c r="F55">
        <v>19</v>
      </c>
      <c r="G55" s="5">
        <v>0.53787037037037033</v>
      </c>
      <c r="H55" t="s">
        <v>61</v>
      </c>
      <c r="I55" t="s">
        <v>75</v>
      </c>
      <c r="J55" t="s">
        <v>26</v>
      </c>
      <c r="K55" t="s">
        <v>66</v>
      </c>
      <c r="L55" t="s">
        <v>94</v>
      </c>
      <c r="M55" t="s">
        <v>44</v>
      </c>
      <c r="N55">
        <v>0</v>
      </c>
      <c r="O55" t="s">
        <v>60</v>
      </c>
      <c r="Q55">
        <v>0</v>
      </c>
      <c r="R55">
        <v>-6.1139999999999996E-3</v>
      </c>
      <c r="S55">
        <v>149383</v>
      </c>
      <c r="T55">
        <v>-0.39876658999999998</v>
      </c>
      <c r="U55" t="s">
        <v>45</v>
      </c>
      <c r="V55" t="s">
        <v>39</v>
      </c>
      <c r="W55">
        <v>1</v>
      </c>
      <c r="X55">
        <f>B55-E55</f>
        <v>146.17391203704028</v>
      </c>
    </row>
    <row r="56" spans="1:24" x14ac:dyDescent="0.25">
      <c r="A56" s="3">
        <v>26342026</v>
      </c>
      <c r="B56" s="4">
        <v>41339.659537037034</v>
      </c>
      <c r="C56">
        <v>6</v>
      </c>
      <c r="D56">
        <v>0.65953703703703703</v>
      </c>
      <c r="E56" s="4">
        <v>41333.5</v>
      </c>
      <c r="F56">
        <v>28</v>
      </c>
      <c r="G56" s="5">
        <v>0.5</v>
      </c>
      <c r="H56" t="s">
        <v>62</v>
      </c>
      <c r="I56" t="s">
        <v>41</v>
      </c>
      <c r="J56" t="s">
        <v>90</v>
      </c>
      <c r="K56" t="s">
        <v>83</v>
      </c>
      <c r="L56" t="s">
        <v>49</v>
      </c>
      <c r="M56" t="s">
        <v>35</v>
      </c>
      <c r="N56">
        <v>-33800000</v>
      </c>
      <c r="O56" t="s">
        <v>50</v>
      </c>
      <c r="P56" t="s">
        <v>146</v>
      </c>
      <c r="Q56">
        <v>5.0810000000000004</v>
      </c>
      <c r="R56">
        <v>1697.8351769999999</v>
      </c>
      <c r="S56">
        <v>135200</v>
      </c>
      <c r="T56">
        <v>1.2262553700000001</v>
      </c>
      <c r="U56" t="s">
        <v>45</v>
      </c>
      <c r="V56" t="s">
        <v>46</v>
      </c>
      <c r="W56">
        <v>1</v>
      </c>
      <c r="X56">
        <f>B56-E56</f>
        <v>6.1595370370341698</v>
      </c>
    </row>
    <row r="57" spans="1:24" x14ac:dyDescent="0.25">
      <c r="A57" s="3">
        <v>26041301</v>
      </c>
      <c r="B57" s="4">
        <v>41339.78434027778</v>
      </c>
      <c r="C57">
        <v>6</v>
      </c>
      <c r="D57">
        <v>0.78434027777777782</v>
      </c>
      <c r="E57" s="4">
        <v>41323.555393518516</v>
      </c>
      <c r="F57">
        <v>18</v>
      </c>
      <c r="G57" s="5">
        <v>0.55539351851851848</v>
      </c>
      <c r="H57" t="s">
        <v>52</v>
      </c>
      <c r="I57" t="s">
        <v>33</v>
      </c>
      <c r="J57" t="s">
        <v>48</v>
      </c>
      <c r="K57" t="s">
        <v>66</v>
      </c>
      <c r="L57" t="s">
        <v>87</v>
      </c>
      <c r="M57" t="s">
        <v>97</v>
      </c>
      <c r="N57">
        <v>10000000</v>
      </c>
      <c r="O57" t="s">
        <v>60</v>
      </c>
      <c r="Q57">
        <v>11</v>
      </c>
      <c r="R57">
        <v>10114.4061</v>
      </c>
      <c r="S57">
        <v>133932</v>
      </c>
      <c r="T57">
        <v>-0.56257573500000002</v>
      </c>
      <c r="U57" t="s">
        <v>56</v>
      </c>
      <c r="V57" t="s">
        <v>37</v>
      </c>
      <c r="W57">
        <v>1</v>
      </c>
      <c r="X57">
        <f>B57-E57</f>
        <v>16.228946759263636</v>
      </c>
    </row>
    <row r="58" spans="1:24" x14ac:dyDescent="0.25">
      <c r="A58" s="3">
        <v>1582869</v>
      </c>
      <c r="B58" s="4">
        <v>41306.498391203706</v>
      </c>
      <c r="C58">
        <v>1</v>
      </c>
      <c r="D58">
        <v>0.49839120370370371</v>
      </c>
      <c r="E58" s="4">
        <v>39080.5</v>
      </c>
      <c r="F58">
        <v>29</v>
      </c>
      <c r="G58" s="5">
        <v>0.5</v>
      </c>
      <c r="H58" t="s">
        <v>24</v>
      </c>
      <c r="I58" t="s">
        <v>25</v>
      </c>
      <c r="J58" t="s">
        <v>26</v>
      </c>
      <c r="K58" t="s">
        <v>27</v>
      </c>
      <c r="L58" t="s">
        <v>116</v>
      </c>
      <c r="M58" t="s">
        <v>29</v>
      </c>
      <c r="N58">
        <v>0</v>
      </c>
      <c r="O58" t="s">
        <v>30</v>
      </c>
      <c r="P58" t="s">
        <v>136</v>
      </c>
      <c r="Q58">
        <v>4.5</v>
      </c>
      <c r="R58" s="6">
        <v>8.0000000000000007E-5</v>
      </c>
      <c r="S58">
        <v>126492</v>
      </c>
      <c r="T58">
        <v>0</v>
      </c>
      <c r="U58" t="s">
        <v>31</v>
      </c>
      <c r="V58" t="s">
        <v>32</v>
      </c>
      <c r="W58">
        <v>1</v>
      </c>
      <c r="X58">
        <f>B58-E58</f>
        <v>2225.998391203706</v>
      </c>
    </row>
    <row r="59" spans="1:24" x14ac:dyDescent="0.25">
      <c r="A59" s="3">
        <v>24905115</v>
      </c>
      <c r="B59" s="4">
        <v>41302.692395833335</v>
      </c>
      <c r="C59">
        <v>28</v>
      </c>
      <c r="D59">
        <v>0.69239583333333332</v>
      </c>
      <c r="E59" s="4">
        <v>40912.640960648147</v>
      </c>
      <c r="F59">
        <v>4</v>
      </c>
      <c r="G59" s="5">
        <v>0.64096064814814813</v>
      </c>
      <c r="H59" t="s">
        <v>24</v>
      </c>
      <c r="I59" t="s">
        <v>33</v>
      </c>
      <c r="J59" t="s">
        <v>26</v>
      </c>
      <c r="K59" t="s">
        <v>27</v>
      </c>
      <c r="L59" t="s">
        <v>103</v>
      </c>
      <c r="M59" t="s">
        <v>35</v>
      </c>
      <c r="N59">
        <v>100000000</v>
      </c>
      <c r="O59" t="s">
        <v>133</v>
      </c>
      <c r="P59" t="s">
        <v>102</v>
      </c>
      <c r="Q59">
        <v>8.5</v>
      </c>
      <c r="R59">
        <v>47013.699000000001</v>
      </c>
      <c r="S59">
        <v>125370</v>
      </c>
      <c r="T59" s="6">
        <v>-7.2200000000000003E-9</v>
      </c>
      <c r="U59" t="s">
        <v>36</v>
      </c>
      <c r="V59" t="s">
        <v>46</v>
      </c>
      <c r="W59">
        <v>1</v>
      </c>
      <c r="X59">
        <f>B59-E59</f>
        <v>390.05143518518889</v>
      </c>
    </row>
    <row r="60" spans="1:24" x14ac:dyDescent="0.25">
      <c r="A60" s="3">
        <v>22963053</v>
      </c>
      <c r="B60" s="4">
        <v>41288.397974537038</v>
      </c>
      <c r="C60">
        <v>14</v>
      </c>
      <c r="D60">
        <v>0.39797453703703706</v>
      </c>
      <c r="E60" s="4">
        <v>41023.403657407405</v>
      </c>
      <c r="F60">
        <v>24</v>
      </c>
      <c r="G60" s="5">
        <v>0.40365740740740735</v>
      </c>
      <c r="H60" t="s">
        <v>24</v>
      </c>
      <c r="I60" t="s">
        <v>63</v>
      </c>
      <c r="J60" t="s">
        <v>26</v>
      </c>
      <c r="K60" t="s">
        <v>42</v>
      </c>
      <c r="L60" t="s">
        <v>103</v>
      </c>
      <c r="M60" t="s">
        <v>111</v>
      </c>
      <c r="N60">
        <v>100000000</v>
      </c>
      <c r="O60" t="s">
        <v>60</v>
      </c>
      <c r="Q60">
        <v>0.7</v>
      </c>
      <c r="R60">
        <v>0</v>
      </c>
      <c r="S60">
        <v>104614</v>
      </c>
      <c r="T60">
        <v>0</v>
      </c>
      <c r="U60" t="s">
        <v>36</v>
      </c>
      <c r="V60" t="s">
        <v>46</v>
      </c>
      <c r="W60">
        <v>1</v>
      </c>
      <c r="X60">
        <f>B60-E60</f>
        <v>264.99431712963269</v>
      </c>
    </row>
    <row r="61" spans="1:24" x14ac:dyDescent="0.25">
      <c r="A61" s="3">
        <v>4621569</v>
      </c>
      <c r="B61" s="4">
        <v>41298.467488425929</v>
      </c>
      <c r="C61">
        <v>24</v>
      </c>
      <c r="D61">
        <v>0.46748842592592593</v>
      </c>
      <c r="E61" s="4">
        <v>40673.737673611111</v>
      </c>
      <c r="F61">
        <v>10</v>
      </c>
      <c r="G61" s="5">
        <v>0.73767361111111107</v>
      </c>
      <c r="H61" t="s">
        <v>69</v>
      </c>
      <c r="I61" t="s">
        <v>41</v>
      </c>
      <c r="J61" t="s">
        <v>48</v>
      </c>
      <c r="K61" t="s">
        <v>81</v>
      </c>
      <c r="L61" t="s">
        <v>88</v>
      </c>
      <c r="M61" t="s">
        <v>128</v>
      </c>
      <c r="N61">
        <v>-100573126</v>
      </c>
      <c r="O61" t="s">
        <v>50</v>
      </c>
      <c r="P61" t="s">
        <v>129</v>
      </c>
      <c r="Q61">
        <v>5.0750000000000002</v>
      </c>
      <c r="R61">
        <v>7222.7508200000002</v>
      </c>
      <c r="S61">
        <v>102550</v>
      </c>
      <c r="T61">
        <v>15805.060219999999</v>
      </c>
      <c r="U61" t="s">
        <v>31</v>
      </c>
      <c r="V61" t="s">
        <v>37</v>
      </c>
      <c r="W61">
        <v>1</v>
      </c>
      <c r="X61">
        <f>B61-E61</f>
        <v>624.72981481481838</v>
      </c>
    </row>
    <row r="62" spans="1:24" x14ac:dyDescent="0.25">
      <c r="A62" s="3">
        <v>24595818</v>
      </c>
      <c r="B62" s="4">
        <v>41291.612141203703</v>
      </c>
      <c r="C62">
        <v>17</v>
      </c>
      <c r="D62">
        <v>0.61214120370370373</v>
      </c>
      <c r="E62" s="4">
        <v>40227.523055555554</v>
      </c>
      <c r="F62">
        <v>18</v>
      </c>
      <c r="G62" s="5">
        <v>0.5230555555555555</v>
      </c>
      <c r="H62" t="s">
        <v>40</v>
      </c>
      <c r="I62" t="s">
        <v>63</v>
      </c>
      <c r="J62" t="s">
        <v>48</v>
      </c>
      <c r="K62" t="s">
        <v>66</v>
      </c>
      <c r="L62" t="s">
        <v>88</v>
      </c>
      <c r="M62" t="s">
        <v>77</v>
      </c>
      <c r="N62">
        <v>-300</v>
      </c>
      <c r="O62" t="s">
        <v>30</v>
      </c>
      <c r="Q62">
        <v>0</v>
      </c>
      <c r="R62">
        <v>348.25499009999999</v>
      </c>
      <c r="S62">
        <v>98820</v>
      </c>
      <c r="T62" s="6">
        <v>1E-8</v>
      </c>
      <c r="U62" t="s">
        <v>36</v>
      </c>
      <c r="V62" t="s">
        <v>46</v>
      </c>
      <c r="W62">
        <v>1</v>
      </c>
      <c r="X62">
        <f>B62-E62</f>
        <v>1064.0890856481492</v>
      </c>
    </row>
    <row r="63" spans="1:24" x14ac:dyDescent="0.25">
      <c r="A63" s="3">
        <v>25655331</v>
      </c>
      <c r="B63" s="4">
        <v>41313.358668981484</v>
      </c>
      <c r="C63">
        <v>8</v>
      </c>
      <c r="D63">
        <v>0.35866898148148146</v>
      </c>
      <c r="E63" s="4">
        <v>40912.358020833337</v>
      </c>
      <c r="F63">
        <v>4</v>
      </c>
      <c r="G63" s="5">
        <v>0.35802083333333329</v>
      </c>
      <c r="H63" t="s">
        <v>47</v>
      </c>
      <c r="I63" t="s">
        <v>41</v>
      </c>
      <c r="J63" t="s">
        <v>26</v>
      </c>
      <c r="K63" t="s">
        <v>34</v>
      </c>
      <c r="L63" t="s">
        <v>116</v>
      </c>
      <c r="M63" t="s">
        <v>71</v>
      </c>
      <c r="N63">
        <v>0</v>
      </c>
      <c r="O63" t="s">
        <v>30</v>
      </c>
      <c r="P63" t="s">
        <v>136</v>
      </c>
      <c r="Q63">
        <v>4.8949999999999996</v>
      </c>
      <c r="R63">
        <v>0</v>
      </c>
      <c r="S63">
        <v>96412</v>
      </c>
      <c r="T63">
        <v>0</v>
      </c>
      <c r="U63" t="s">
        <v>36</v>
      </c>
      <c r="V63" t="s">
        <v>46</v>
      </c>
      <c r="W63">
        <v>1</v>
      </c>
      <c r="X63">
        <f>B63-E63</f>
        <v>401.00064814814687</v>
      </c>
    </row>
    <row r="64" spans="1:24" x14ac:dyDescent="0.25">
      <c r="A64" s="3">
        <v>24403390</v>
      </c>
      <c r="B64" s="4">
        <v>41283.685324074075</v>
      </c>
      <c r="C64">
        <v>9</v>
      </c>
      <c r="D64">
        <v>0.68532407407407403</v>
      </c>
      <c r="E64" s="4">
        <v>41264.5</v>
      </c>
      <c r="F64">
        <v>21</v>
      </c>
      <c r="G64" s="5">
        <v>0.5</v>
      </c>
      <c r="H64" t="s">
        <v>69</v>
      </c>
      <c r="I64" t="s">
        <v>41</v>
      </c>
      <c r="J64" t="s">
        <v>26</v>
      </c>
      <c r="K64" t="s">
        <v>34</v>
      </c>
      <c r="L64" t="s">
        <v>49</v>
      </c>
      <c r="M64" t="s">
        <v>44</v>
      </c>
      <c r="N64">
        <v>0</v>
      </c>
      <c r="O64" t="s">
        <v>50</v>
      </c>
      <c r="Q64">
        <v>0</v>
      </c>
      <c r="R64">
        <v>0</v>
      </c>
      <c r="S64">
        <v>94904</v>
      </c>
      <c r="T64">
        <v>2.5997699999999999E-2</v>
      </c>
      <c r="U64" t="s">
        <v>45</v>
      </c>
      <c r="V64" t="s">
        <v>37</v>
      </c>
      <c r="W64">
        <v>1</v>
      </c>
      <c r="X64">
        <f>B64-E64</f>
        <v>19.185324074074742</v>
      </c>
    </row>
    <row r="65" spans="1:24" x14ac:dyDescent="0.25">
      <c r="A65" s="3">
        <v>3635227</v>
      </c>
      <c r="B65" s="4">
        <v>41353.72314814815</v>
      </c>
      <c r="C65">
        <v>20</v>
      </c>
      <c r="D65">
        <v>0.7231481481481481</v>
      </c>
      <c r="E65" s="4">
        <v>39772.728842592594</v>
      </c>
      <c r="F65">
        <v>20</v>
      </c>
      <c r="G65" s="5">
        <v>0.72884259259259254</v>
      </c>
      <c r="H65" t="s">
        <v>74</v>
      </c>
      <c r="I65" t="s">
        <v>41</v>
      </c>
      <c r="J65" t="s">
        <v>48</v>
      </c>
      <c r="K65" t="s">
        <v>66</v>
      </c>
      <c r="L65" t="s">
        <v>76</v>
      </c>
      <c r="M65" t="s">
        <v>71</v>
      </c>
      <c r="N65">
        <v>-184281</v>
      </c>
      <c r="O65" t="s">
        <v>60</v>
      </c>
      <c r="Q65">
        <v>0</v>
      </c>
      <c r="R65">
        <v>2121.8148460000002</v>
      </c>
      <c r="S65">
        <v>94414</v>
      </c>
      <c r="T65">
        <v>-901.26739929999997</v>
      </c>
      <c r="U65" t="s">
        <v>56</v>
      </c>
      <c r="V65" t="s">
        <v>46</v>
      </c>
      <c r="W65">
        <v>1</v>
      </c>
      <c r="X65">
        <f>B65-E65</f>
        <v>1580.9943055555559</v>
      </c>
    </row>
    <row r="66" spans="1:24" x14ac:dyDescent="0.25">
      <c r="A66" s="3">
        <v>25743300</v>
      </c>
      <c r="B66" s="4">
        <v>41313.415706018517</v>
      </c>
      <c r="C66">
        <v>8</v>
      </c>
      <c r="D66">
        <v>0.41570601851851857</v>
      </c>
      <c r="E66" s="4">
        <v>40947.5</v>
      </c>
      <c r="F66">
        <v>8</v>
      </c>
      <c r="G66" s="5">
        <v>0.5</v>
      </c>
      <c r="H66" t="s">
        <v>93</v>
      </c>
      <c r="I66" t="s">
        <v>63</v>
      </c>
      <c r="J66" t="s">
        <v>48</v>
      </c>
      <c r="K66" t="s">
        <v>42</v>
      </c>
      <c r="L66" t="s">
        <v>116</v>
      </c>
      <c r="M66" t="s">
        <v>77</v>
      </c>
      <c r="N66">
        <v>0</v>
      </c>
      <c r="O66" t="s">
        <v>60</v>
      </c>
      <c r="Q66">
        <v>4.9000000000000004</v>
      </c>
      <c r="R66">
        <v>-73469.322</v>
      </c>
      <c r="S66">
        <v>93523</v>
      </c>
      <c r="T66">
        <v>0</v>
      </c>
      <c r="U66" t="s">
        <v>36</v>
      </c>
      <c r="V66" t="s">
        <v>46</v>
      </c>
      <c r="W66">
        <v>1</v>
      </c>
      <c r="X66">
        <f>B66-E66</f>
        <v>365.91570601851708</v>
      </c>
    </row>
    <row r="67" spans="1:24" x14ac:dyDescent="0.25">
      <c r="A67" s="3">
        <v>24950312</v>
      </c>
      <c r="B67" s="4">
        <v>41332.393506944441</v>
      </c>
      <c r="C67">
        <v>27</v>
      </c>
      <c r="D67">
        <v>0.3935069444444444</v>
      </c>
      <c r="E67" s="4">
        <v>41267.400011574071</v>
      </c>
      <c r="F67">
        <v>24</v>
      </c>
      <c r="G67" s="5">
        <v>0.40001157407407412</v>
      </c>
      <c r="H67" t="s">
        <v>40</v>
      </c>
      <c r="I67" t="s">
        <v>63</v>
      </c>
      <c r="J67" t="s">
        <v>26</v>
      </c>
      <c r="K67" t="s">
        <v>83</v>
      </c>
      <c r="L67" t="s">
        <v>116</v>
      </c>
      <c r="M67" t="s">
        <v>35</v>
      </c>
      <c r="N67">
        <v>1000</v>
      </c>
      <c r="O67" t="s">
        <v>30</v>
      </c>
      <c r="Q67">
        <v>0</v>
      </c>
      <c r="R67">
        <v>94712.520220000006</v>
      </c>
      <c r="S67">
        <v>92795</v>
      </c>
      <c r="T67">
        <v>0.58990103699999996</v>
      </c>
      <c r="U67" t="s">
        <v>36</v>
      </c>
      <c r="V67" t="s">
        <v>46</v>
      </c>
      <c r="W67">
        <v>1</v>
      </c>
      <c r="X67">
        <f>B67-E67</f>
        <v>64.99349537037051</v>
      </c>
    </row>
    <row r="68" spans="1:24" x14ac:dyDescent="0.25">
      <c r="A68" s="3">
        <v>25083473</v>
      </c>
      <c r="B68" s="4">
        <v>41285.580462962964</v>
      </c>
      <c r="C68">
        <v>11</v>
      </c>
      <c r="D68">
        <v>0.58046296296296296</v>
      </c>
      <c r="E68" s="4">
        <v>41284.516041666669</v>
      </c>
      <c r="F68">
        <v>10</v>
      </c>
      <c r="G68" s="5">
        <v>0.51604166666666662</v>
      </c>
      <c r="H68" t="s">
        <v>74</v>
      </c>
      <c r="I68" t="s">
        <v>41</v>
      </c>
      <c r="J68" t="s">
        <v>26</v>
      </c>
      <c r="K68" t="s">
        <v>66</v>
      </c>
      <c r="L68" t="s">
        <v>53</v>
      </c>
      <c r="M68" t="s">
        <v>71</v>
      </c>
      <c r="N68">
        <v>-86260000</v>
      </c>
      <c r="O68" t="s">
        <v>50</v>
      </c>
      <c r="P68" t="s">
        <v>92</v>
      </c>
      <c r="Q68">
        <v>5.1059999999999999</v>
      </c>
      <c r="R68">
        <v>-10409.1263</v>
      </c>
      <c r="S68">
        <v>87427</v>
      </c>
      <c r="T68">
        <v>87162.735209999999</v>
      </c>
      <c r="U68" t="s">
        <v>56</v>
      </c>
      <c r="V68" t="s">
        <v>46</v>
      </c>
      <c r="W68">
        <v>1</v>
      </c>
      <c r="X68">
        <f>B68-E68</f>
        <v>1.0644212962943129</v>
      </c>
    </row>
    <row r="69" spans="1:24" x14ac:dyDescent="0.25">
      <c r="A69" s="3">
        <v>25416527</v>
      </c>
      <c r="B69" s="4">
        <v>41297.632511574076</v>
      </c>
      <c r="C69">
        <v>23</v>
      </c>
      <c r="D69">
        <v>0.6325115740740741</v>
      </c>
      <c r="E69" s="4">
        <v>41177.627291666664</v>
      </c>
      <c r="F69">
        <v>25</v>
      </c>
      <c r="G69" s="5">
        <v>0.62729166666666669</v>
      </c>
      <c r="H69" t="s">
        <v>47</v>
      </c>
      <c r="I69" t="s">
        <v>41</v>
      </c>
      <c r="J69" t="s">
        <v>26</v>
      </c>
      <c r="K69" t="s">
        <v>27</v>
      </c>
      <c r="L69" t="s">
        <v>64</v>
      </c>
      <c r="M69" t="s">
        <v>58</v>
      </c>
      <c r="N69">
        <v>0</v>
      </c>
      <c r="O69" t="s">
        <v>59</v>
      </c>
      <c r="Q69">
        <v>0</v>
      </c>
      <c r="R69">
        <v>182.87299999999999</v>
      </c>
      <c r="S69">
        <v>86987</v>
      </c>
      <c r="T69">
        <v>-296.80208540000001</v>
      </c>
      <c r="U69" t="s">
        <v>31</v>
      </c>
      <c r="V69" t="s">
        <v>46</v>
      </c>
      <c r="W69">
        <v>1</v>
      </c>
      <c r="X69">
        <f>B69-E69</f>
        <v>120.00521990741254</v>
      </c>
    </row>
    <row r="70" spans="1:24" x14ac:dyDescent="0.25">
      <c r="A70" s="3">
        <v>23366970</v>
      </c>
      <c r="B70" s="4">
        <v>41338.62190972222</v>
      </c>
      <c r="C70">
        <v>5</v>
      </c>
      <c r="D70">
        <v>0.62190972222222218</v>
      </c>
      <c r="E70" s="4">
        <v>41183.5</v>
      </c>
      <c r="F70">
        <v>1</v>
      </c>
      <c r="G70" s="5">
        <v>0.5</v>
      </c>
      <c r="H70" t="s">
        <v>62</v>
      </c>
      <c r="I70" t="s">
        <v>63</v>
      </c>
      <c r="J70" t="s">
        <v>26</v>
      </c>
      <c r="K70" t="s">
        <v>34</v>
      </c>
      <c r="L70" t="s">
        <v>64</v>
      </c>
      <c r="M70" t="s">
        <v>54</v>
      </c>
      <c r="N70">
        <v>874720000</v>
      </c>
      <c r="O70" t="s">
        <v>60</v>
      </c>
      <c r="Q70">
        <v>0</v>
      </c>
      <c r="R70">
        <v>14856.180560000001</v>
      </c>
      <c r="S70">
        <v>85377</v>
      </c>
      <c r="T70" s="6">
        <v>-8.0399999999999993E-6</v>
      </c>
      <c r="U70" t="s">
        <v>31</v>
      </c>
      <c r="V70" t="s">
        <v>65</v>
      </c>
      <c r="W70">
        <v>1</v>
      </c>
      <c r="X70">
        <f>B70-E70</f>
        <v>155.12190972222015</v>
      </c>
    </row>
    <row r="71" spans="1:24" x14ac:dyDescent="0.25">
      <c r="A71" s="3">
        <v>5277603</v>
      </c>
      <c r="B71" s="4">
        <v>41297.641828703701</v>
      </c>
      <c r="C71">
        <v>23</v>
      </c>
      <c r="D71">
        <v>0.64182870370370371</v>
      </c>
      <c r="E71" s="4">
        <v>39920.618391203701</v>
      </c>
      <c r="F71">
        <v>17</v>
      </c>
      <c r="G71" s="5">
        <v>0.61839120370370371</v>
      </c>
      <c r="H71" t="s">
        <v>74</v>
      </c>
      <c r="I71" t="s">
        <v>75</v>
      </c>
      <c r="J71" t="s">
        <v>48</v>
      </c>
      <c r="K71" t="s">
        <v>66</v>
      </c>
      <c r="L71" t="s">
        <v>95</v>
      </c>
      <c r="M71" t="s">
        <v>77</v>
      </c>
      <c r="N71">
        <v>-377808793</v>
      </c>
      <c r="O71" t="s">
        <v>50</v>
      </c>
      <c r="P71" t="s">
        <v>109</v>
      </c>
      <c r="Q71">
        <v>5.125</v>
      </c>
      <c r="R71">
        <v>31100.720399999998</v>
      </c>
      <c r="S71">
        <v>84408</v>
      </c>
      <c r="T71">
        <v>3104.1006050000001</v>
      </c>
      <c r="U71" t="s">
        <v>36</v>
      </c>
      <c r="V71" t="s">
        <v>46</v>
      </c>
      <c r="W71">
        <v>1</v>
      </c>
      <c r="X71">
        <f>B71-E71</f>
        <v>1377.0234375</v>
      </c>
    </row>
    <row r="72" spans="1:24" x14ac:dyDescent="0.25">
      <c r="A72" s="3">
        <v>1582631</v>
      </c>
      <c r="B72" s="4">
        <v>41306.653148148151</v>
      </c>
      <c r="C72">
        <v>1</v>
      </c>
      <c r="D72">
        <v>0.65314814814814814</v>
      </c>
      <c r="E72" s="4">
        <v>41222.5</v>
      </c>
      <c r="F72">
        <v>9</v>
      </c>
      <c r="G72" s="5">
        <v>0.5</v>
      </c>
      <c r="H72" t="s">
        <v>24</v>
      </c>
      <c r="I72" t="s">
        <v>25</v>
      </c>
      <c r="J72" t="s">
        <v>26</v>
      </c>
      <c r="K72" t="s">
        <v>27</v>
      </c>
      <c r="L72" t="s">
        <v>103</v>
      </c>
      <c r="M72" t="s">
        <v>29</v>
      </c>
      <c r="N72">
        <v>0</v>
      </c>
      <c r="O72" t="s">
        <v>30</v>
      </c>
      <c r="S72">
        <v>83548</v>
      </c>
      <c r="U72" t="s">
        <v>31</v>
      </c>
      <c r="V72" t="s">
        <v>32</v>
      </c>
      <c r="W72">
        <v>1</v>
      </c>
      <c r="X72">
        <f>B72-E72</f>
        <v>84.153148148150649</v>
      </c>
    </row>
    <row r="73" spans="1:24" x14ac:dyDescent="0.25">
      <c r="A73" s="3">
        <v>23613375</v>
      </c>
      <c r="B73" s="4">
        <v>41288.504594907405</v>
      </c>
      <c r="C73">
        <v>14</v>
      </c>
      <c r="D73">
        <v>0.50459490740740742</v>
      </c>
      <c r="E73" s="4">
        <v>41183.469583333332</v>
      </c>
      <c r="F73">
        <v>1</v>
      </c>
      <c r="G73" s="5">
        <v>0.4695833333333333</v>
      </c>
      <c r="H73" t="s">
        <v>47</v>
      </c>
      <c r="I73" t="s">
        <v>41</v>
      </c>
      <c r="J73" t="s">
        <v>48</v>
      </c>
      <c r="K73" t="s">
        <v>27</v>
      </c>
      <c r="L73" t="s">
        <v>57</v>
      </c>
      <c r="M73" t="s">
        <v>58</v>
      </c>
      <c r="N73">
        <v>11067308</v>
      </c>
      <c r="O73" t="s">
        <v>59</v>
      </c>
      <c r="P73" t="s">
        <v>113</v>
      </c>
      <c r="Q73">
        <v>0.32474999999999998</v>
      </c>
      <c r="R73">
        <v>22096.839049999999</v>
      </c>
      <c r="S73">
        <v>81498</v>
      </c>
      <c r="T73">
        <v>34.38416582</v>
      </c>
      <c r="U73" t="s">
        <v>31</v>
      </c>
      <c r="V73" t="s">
        <v>46</v>
      </c>
      <c r="W73">
        <v>1</v>
      </c>
      <c r="X73">
        <f>B73-E73</f>
        <v>105.035011574073</v>
      </c>
    </row>
    <row r="74" spans="1:24" x14ac:dyDescent="0.25">
      <c r="A74" s="3">
        <v>26127118</v>
      </c>
      <c r="B74" s="4">
        <v>41332.480104166665</v>
      </c>
      <c r="C74">
        <v>27</v>
      </c>
      <c r="D74">
        <v>0.48010416666666672</v>
      </c>
      <c r="E74" s="4">
        <v>41326.460717592592</v>
      </c>
      <c r="F74">
        <v>21</v>
      </c>
      <c r="G74" s="5">
        <v>0.4607175925925926</v>
      </c>
      <c r="H74" t="s">
        <v>93</v>
      </c>
      <c r="I74" t="s">
        <v>63</v>
      </c>
      <c r="J74" t="s">
        <v>48</v>
      </c>
      <c r="K74" t="s">
        <v>42</v>
      </c>
      <c r="L74" t="s">
        <v>116</v>
      </c>
      <c r="M74" t="s">
        <v>35</v>
      </c>
      <c r="N74">
        <v>0</v>
      </c>
      <c r="O74" t="s">
        <v>60</v>
      </c>
      <c r="Q74">
        <v>4.8499999999999996</v>
      </c>
      <c r="R74">
        <v>-45890.938000000002</v>
      </c>
      <c r="S74">
        <v>81008</v>
      </c>
      <c r="T74">
        <v>0</v>
      </c>
      <c r="U74" t="s">
        <v>36</v>
      </c>
      <c r="V74" t="s">
        <v>46</v>
      </c>
      <c r="W74">
        <v>1</v>
      </c>
      <c r="X74">
        <f>B74-E74</f>
        <v>6.0193865740729962</v>
      </c>
    </row>
    <row r="75" spans="1:24" x14ac:dyDescent="0.25">
      <c r="A75" s="3">
        <v>23562591</v>
      </c>
      <c r="B75" s="4">
        <v>41298.66914351852</v>
      </c>
      <c r="C75">
        <v>24</v>
      </c>
      <c r="D75">
        <v>0.6691435185185185</v>
      </c>
      <c r="E75" s="4">
        <v>41191.3434837963</v>
      </c>
      <c r="F75">
        <v>9</v>
      </c>
      <c r="G75" s="5">
        <v>0.34348379629629627</v>
      </c>
      <c r="H75" t="s">
        <v>24</v>
      </c>
      <c r="I75" t="s">
        <v>41</v>
      </c>
      <c r="J75" t="s">
        <v>26</v>
      </c>
      <c r="K75" t="s">
        <v>27</v>
      </c>
      <c r="L75" t="s">
        <v>103</v>
      </c>
      <c r="M75" t="s">
        <v>130</v>
      </c>
      <c r="N75">
        <v>433775709</v>
      </c>
      <c r="O75" t="s">
        <v>50</v>
      </c>
      <c r="P75" t="s">
        <v>131</v>
      </c>
      <c r="Q75">
        <v>5.125</v>
      </c>
      <c r="R75">
        <v>78139.048999999999</v>
      </c>
      <c r="S75">
        <v>78139</v>
      </c>
      <c r="T75" s="6">
        <v>-3.7300000000000001E-9</v>
      </c>
      <c r="U75" t="s">
        <v>45</v>
      </c>
      <c r="V75" t="s">
        <v>39</v>
      </c>
      <c r="W75">
        <v>1</v>
      </c>
      <c r="X75">
        <f>B75-E75</f>
        <v>107.32565972222073</v>
      </c>
    </row>
    <row r="76" spans="1:24" x14ac:dyDescent="0.25">
      <c r="A76" s="3">
        <v>23553790</v>
      </c>
      <c r="B76" s="4">
        <v>41298.685648148145</v>
      </c>
      <c r="C76">
        <v>24</v>
      </c>
      <c r="D76">
        <v>0.68564814814814812</v>
      </c>
      <c r="E76" s="4">
        <v>41298.454050925924</v>
      </c>
      <c r="F76">
        <v>24</v>
      </c>
      <c r="G76" s="5">
        <v>0.45405092592592594</v>
      </c>
      <c r="H76" t="s">
        <v>69</v>
      </c>
      <c r="I76" t="s">
        <v>41</v>
      </c>
      <c r="J76" t="s">
        <v>26</v>
      </c>
      <c r="K76" t="s">
        <v>81</v>
      </c>
      <c r="L76" t="s">
        <v>103</v>
      </c>
      <c r="M76" t="s">
        <v>130</v>
      </c>
      <c r="N76">
        <v>433775709</v>
      </c>
      <c r="O76" t="s">
        <v>50</v>
      </c>
      <c r="P76" t="s">
        <v>131</v>
      </c>
      <c r="Q76">
        <v>5.125</v>
      </c>
      <c r="R76">
        <v>77544.835999999996</v>
      </c>
      <c r="S76">
        <v>77545</v>
      </c>
      <c r="T76" s="6">
        <v>2.51E-8</v>
      </c>
      <c r="U76" t="s">
        <v>45</v>
      </c>
      <c r="V76" t="s">
        <v>37</v>
      </c>
      <c r="W76">
        <v>1</v>
      </c>
      <c r="X76">
        <f>B76-E76</f>
        <v>0.23159722222044365</v>
      </c>
    </row>
    <row r="77" spans="1:24" x14ac:dyDescent="0.25">
      <c r="A77" s="3">
        <v>21589648</v>
      </c>
      <c r="B77" s="4">
        <v>41313.646921296298</v>
      </c>
      <c r="C77">
        <v>8</v>
      </c>
      <c r="D77">
        <v>0.64692129629629636</v>
      </c>
      <c r="E77" s="4">
        <v>41311.666412037041</v>
      </c>
      <c r="F77">
        <v>6</v>
      </c>
      <c r="G77" s="5">
        <v>0.66641203703703711</v>
      </c>
      <c r="H77" t="s">
        <v>85</v>
      </c>
      <c r="I77" t="s">
        <v>41</v>
      </c>
      <c r="J77" t="s">
        <v>48</v>
      </c>
      <c r="K77" t="s">
        <v>81</v>
      </c>
      <c r="L77" t="s">
        <v>87</v>
      </c>
      <c r="M77" t="s">
        <v>77</v>
      </c>
      <c r="N77">
        <v>500005892</v>
      </c>
      <c r="O77" t="s">
        <v>30</v>
      </c>
      <c r="P77" t="s">
        <v>141</v>
      </c>
      <c r="Q77">
        <v>5.05</v>
      </c>
      <c r="R77">
        <v>69826.347999999998</v>
      </c>
      <c r="S77">
        <v>76941</v>
      </c>
      <c r="T77">
        <v>0</v>
      </c>
      <c r="U77" t="s">
        <v>36</v>
      </c>
      <c r="V77" t="s">
        <v>86</v>
      </c>
      <c r="W77">
        <v>1</v>
      </c>
      <c r="X77">
        <f>B77-E77</f>
        <v>1.9805092592578148</v>
      </c>
    </row>
    <row r="78" spans="1:24" x14ac:dyDescent="0.25">
      <c r="A78" s="3">
        <v>25711237</v>
      </c>
      <c r="B78" s="4">
        <v>41334.51226851852</v>
      </c>
      <c r="C78">
        <v>1</v>
      </c>
      <c r="D78">
        <v>0.51226851851851851</v>
      </c>
      <c r="E78" s="4">
        <v>41306.5</v>
      </c>
      <c r="F78">
        <v>1</v>
      </c>
      <c r="G78" s="5">
        <v>0.5</v>
      </c>
      <c r="H78" t="s">
        <v>40</v>
      </c>
      <c r="I78" t="s">
        <v>63</v>
      </c>
      <c r="J78" t="s">
        <v>48</v>
      </c>
      <c r="K78" t="s">
        <v>27</v>
      </c>
      <c r="L78" t="s">
        <v>87</v>
      </c>
      <c r="M78" t="s">
        <v>35</v>
      </c>
      <c r="N78">
        <v>6</v>
      </c>
      <c r="O78" t="s">
        <v>30</v>
      </c>
      <c r="Q78">
        <v>0</v>
      </c>
      <c r="R78">
        <v>-0.15671099999999999</v>
      </c>
      <c r="S78">
        <v>75005</v>
      </c>
      <c r="T78">
        <v>-6722.8376019999996</v>
      </c>
      <c r="U78" t="s">
        <v>36</v>
      </c>
      <c r="V78" t="s">
        <v>46</v>
      </c>
      <c r="W78">
        <v>1</v>
      </c>
      <c r="X78">
        <f>B78-E78</f>
        <v>28.012268518519704</v>
      </c>
    </row>
    <row r="79" spans="1:24" x14ac:dyDescent="0.25">
      <c r="A79" s="3">
        <v>19048988</v>
      </c>
      <c r="B79" s="4">
        <v>41312.414780092593</v>
      </c>
      <c r="C79">
        <v>7</v>
      </c>
      <c r="D79">
        <v>0.41478009259259258</v>
      </c>
      <c r="E79" s="4">
        <v>40912.358020833337</v>
      </c>
      <c r="F79">
        <v>4</v>
      </c>
      <c r="G79" s="5">
        <v>0.35802083333333329</v>
      </c>
      <c r="H79" t="s">
        <v>47</v>
      </c>
      <c r="I79" t="s">
        <v>41</v>
      </c>
      <c r="J79" t="s">
        <v>48</v>
      </c>
      <c r="K79" t="s">
        <v>27</v>
      </c>
      <c r="L79" t="s">
        <v>28</v>
      </c>
      <c r="M79" t="s">
        <v>58</v>
      </c>
      <c r="N79">
        <v>7604610</v>
      </c>
      <c r="O79" t="s">
        <v>59</v>
      </c>
      <c r="P79" t="s">
        <v>139</v>
      </c>
      <c r="Q79">
        <v>0.31</v>
      </c>
      <c r="R79">
        <v>136.65796800000001</v>
      </c>
      <c r="S79">
        <v>73853</v>
      </c>
      <c r="T79">
        <v>0.88767755999999998</v>
      </c>
      <c r="U79" t="s">
        <v>31</v>
      </c>
      <c r="V79" t="s">
        <v>46</v>
      </c>
      <c r="W79">
        <v>1</v>
      </c>
      <c r="X79">
        <f>B79-E79</f>
        <v>400.05675925925607</v>
      </c>
    </row>
    <row r="80" spans="1:24" x14ac:dyDescent="0.25">
      <c r="A80" s="3">
        <v>19142428</v>
      </c>
      <c r="B80" s="4">
        <v>41317.469201388885</v>
      </c>
      <c r="C80">
        <v>12</v>
      </c>
      <c r="D80">
        <v>0.4692013888888889</v>
      </c>
      <c r="E80" s="4">
        <v>40948.5</v>
      </c>
      <c r="F80">
        <v>9</v>
      </c>
      <c r="G80" s="5">
        <v>0.5</v>
      </c>
      <c r="H80" t="s">
        <v>47</v>
      </c>
      <c r="I80" t="s">
        <v>41</v>
      </c>
      <c r="J80" t="s">
        <v>48</v>
      </c>
      <c r="K80" t="s">
        <v>27</v>
      </c>
      <c r="L80" t="s">
        <v>28</v>
      </c>
      <c r="M80" t="s">
        <v>58</v>
      </c>
      <c r="N80">
        <v>0</v>
      </c>
      <c r="O80" t="s">
        <v>30</v>
      </c>
      <c r="Q80">
        <v>0</v>
      </c>
      <c r="R80">
        <v>-41.137560000000001</v>
      </c>
      <c r="S80">
        <v>73166</v>
      </c>
      <c r="T80">
        <v>-0.166135645</v>
      </c>
      <c r="U80" t="s">
        <v>31</v>
      </c>
      <c r="V80" t="s">
        <v>46</v>
      </c>
      <c r="W80">
        <v>1</v>
      </c>
      <c r="X80">
        <f>B80-E80</f>
        <v>368.96920138888527</v>
      </c>
    </row>
    <row r="81" spans="1:24" x14ac:dyDescent="0.25">
      <c r="A81" s="3">
        <v>24094814</v>
      </c>
      <c r="B81" s="4">
        <v>41338.707118055558</v>
      </c>
      <c r="C81">
        <v>5</v>
      </c>
      <c r="D81">
        <v>0.70711805555555562</v>
      </c>
      <c r="E81" s="4">
        <v>41221.382604166669</v>
      </c>
      <c r="F81">
        <v>8</v>
      </c>
      <c r="G81" s="5">
        <v>0.38260416666666663</v>
      </c>
      <c r="H81" t="s">
        <v>93</v>
      </c>
      <c r="I81" t="s">
        <v>41</v>
      </c>
      <c r="J81" t="s">
        <v>48</v>
      </c>
      <c r="K81" t="s">
        <v>34</v>
      </c>
      <c r="L81" t="s">
        <v>116</v>
      </c>
      <c r="M81" t="s">
        <v>35</v>
      </c>
      <c r="N81">
        <v>60000000</v>
      </c>
      <c r="O81" t="s">
        <v>60</v>
      </c>
      <c r="Q81">
        <v>3.45</v>
      </c>
      <c r="R81">
        <v>0</v>
      </c>
      <c r="S81">
        <v>71076</v>
      </c>
      <c r="T81">
        <v>0</v>
      </c>
      <c r="U81" t="s">
        <v>36</v>
      </c>
      <c r="V81" t="s">
        <v>46</v>
      </c>
      <c r="W81">
        <v>1</v>
      </c>
      <c r="X81">
        <f>B81-E81</f>
        <v>117.32451388888876</v>
      </c>
    </row>
    <row r="82" spans="1:24" x14ac:dyDescent="0.25">
      <c r="A82" s="3">
        <v>23334005</v>
      </c>
      <c r="B82" s="4">
        <v>41326.452916666669</v>
      </c>
      <c r="C82">
        <v>21</v>
      </c>
      <c r="D82">
        <v>0.45291666666666663</v>
      </c>
      <c r="E82" s="4">
        <v>41179.674155092594</v>
      </c>
      <c r="F82">
        <v>27</v>
      </c>
      <c r="G82" s="5">
        <v>0.67415509259259254</v>
      </c>
      <c r="H82" t="s">
        <v>69</v>
      </c>
      <c r="I82" t="s">
        <v>41</v>
      </c>
      <c r="J82" t="s">
        <v>48</v>
      </c>
      <c r="K82" t="s">
        <v>81</v>
      </c>
      <c r="L82" t="s">
        <v>88</v>
      </c>
      <c r="M82" t="s">
        <v>128</v>
      </c>
      <c r="N82">
        <v>0</v>
      </c>
      <c r="O82" t="s">
        <v>60</v>
      </c>
      <c r="Q82">
        <v>6.25</v>
      </c>
      <c r="R82">
        <v>13433.763999999999</v>
      </c>
      <c r="S82">
        <v>69964</v>
      </c>
      <c r="T82">
        <v>-4.4312179999999998E-3</v>
      </c>
      <c r="U82" t="s">
        <v>31</v>
      </c>
      <c r="V82" t="s">
        <v>37</v>
      </c>
      <c r="W82">
        <v>1</v>
      </c>
      <c r="X82">
        <f>B82-E82</f>
        <v>146.77876157407445</v>
      </c>
    </row>
    <row r="83" spans="1:24" x14ac:dyDescent="0.25">
      <c r="A83" s="3">
        <v>23337622</v>
      </c>
      <c r="B83" s="4">
        <v>41326.452916666669</v>
      </c>
      <c r="C83">
        <v>21</v>
      </c>
      <c r="D83">
        <v>0.45291666666666663</v>
      </c>
      <c r="E83" s="4">
        <v>41179.723067129627</v>
      </c>
      <c r="F83">
        <v>27</v>
      </c>
      <c r="G83" s="5">
        <v>0.7230671296296296</v>
      </c>
      <c r="H83" t="s">
        <v>74</v>
      </c>
      <c r="I83" t="s">
        <v>41</v>
      </c>
      <c r="J83" t="s">
        <v>48</v>
      </c>
      <c r="K83" t="s">
        <v>42</v>
      </c>
      <c r="L83" t="s">
        <v>116</v>
      </c>
      <c r="M83" t="s">
        <v>128</v>
      </c>
      <c r="N83">
        <v>0</v>
      </c>
      <c r="O83" t="s">
        <v>60</v>
      </c>
      <c r="Q83">
        <v>6.25</v>
      </c>
      <c r="R83">
        <v>-6749.2528300000004</v>
      </c>
      <c r="S83">
        <v>69964</v>
      </c>
      <c r="T83">
        <v>82.929680340000004</v>
      </c>
      <c r="U83" t="s">
        <v>31</v>
      </c>
      <c r="V83" t="s">
        <v>46</v>
      </c>
      <c r="W83">
        <v>1</v>
      </c>
      <c r="X83">
        <f>B83-E83</f>
        <v>146.72984953704145</v>
      </c>
    </row>
    <row r="84" spans="1:24" x14ac:dyDescent="0.25">
      <c r="A84" s="3">
        <v>25479899</v>
      </c>
      <c r="B84" s="4">
        <v>41347.710011574076</v>
      </c>
      <c r="C84">
        <v>14</v>
      </c>
      <c r="D84">
        <v>0.71001157407407411</v>
      </c>
      <c r="E84" s="4">
        <v>41298.5</v>
      </c>
      <c r="F84">
        <v>24</v>
      </c>
      <c r="G84" s="5">
        <v>0.5</v>
      </c>
      <c r="H84" t="s">
        <v>24</v>
      </c>
      <c r="I84" t="s">
        <v>33</v>
      </c>
      <c r="J84" t="s">
        <v>26</v>
      </c>
      <c r="K84" t="s">
        <v>27</v>
      </c>
      <c r="L84" t="s">
        <v>116</v>
      </c>
      <c r="M84" t="s">
        <v>54</v>
      </c>
      <c r="N84">
        <v>384607148</v>
      </c>
      <c r="O84" t="s">
        <v>50</v>
      </c>
      <c r="P84" t="s">
        <v>157</v>
      </c>
      <c r="Q84">
        <v>5.0830000000000002</v>
      </c>
      <c r="R84">
        <v>68839.410999999993</v>
      </c>
      <c r="S84">
        <v>68839</v>
      </c>
      <c r="T84" s="6">
        <v>2.14E-8</v>
      </c>
      <c r="U84" t="s">
        <v>56</v>
      </c>
      <c r="V84" t="s">
        <v>39</v>
      </c>
      <c r="W84">
        <v>1</v>
      </c>
      <c r="X84">
        <f>B84-E84</f>
        <v>49.210011574075907</v>
      </c>
    </row>
    <row r="85" spans="1:24" x14ac:dyDescent="0.25">
      <c r="A85" s="3">
        <v>25498662</v>
      </c>
      <c r="B85" s="4">
        <v>41303.680393518516</v>
      </c>
      <c r="C85">
        <v>29</v>
      </c>
      <c r="D85">
        <v>0.68039351851851848</v>
      </c>
      <c r="E85" s="4">
        <v>41264.651759259257</v>
      </c>
      <c r="F85">
        <v>21</v>
      </c>
      <c r="G85" s="5">
        <v>0.65175925925925926</v>
      </c>
      <c r="H85" t="s">
        <v>24</v>
      </c>
      <c r="I85" t="s">
        <v>41</v>
      </c>
      <c r="J85" t="s">
        <v>26</v>
      </c>
      <c r="K85" t="s">
        <v>27</v>
      </c>
      <c r="L85" t="s">
        <v>116</v>
      </c>
      <c r="M85" t="s">
        <v>35</v>
      </c>
      <c r="N85">
        <v>0</v>
      </c>
      <c r="O85" t="s">
        <v>60</v>
      </c>
      <c r="Q85">
        <v>0</v>
      </c>
      <c r="R85">
        <v>-11728.411330000001</v>
      </c>
      <c r="S85">
        <v>67601</v>
      </c>
      <c r="T85">
        <v>-0.406138</v>
      </c>
      <c r="U85" t="s">
        <v>36</v>
      </c>
      <c r="V85" t="s">
        <v>46</v>
      </c>
      <c r="W85">
        <v>1</v>
      </c>
      <c r="X85">
        <f>B85-E85</f>
        <v>39.028634259258979</v>
      </c>
    </row>
    <row r="86" spans="1:24" x14ac:dyDescent="0.25">
      <c r="A86" s="3">
        <v>22310500</v>
      </c>
      <c r="B86" s="4">
        <v>41338.649363425924</v>
      </c>
      <c r="C86">
        <v>5</v>
      </c>
      <c r="D86">
        <v>0.64936342592592589</v>
      </c>
      <c r="E86" s="4">
        <v>41128.597349537034</v>
      </c>
      <c r="F86">
        <v>7</v>
      </c>
      <c r="G86" s="5">
        <v>0.59734953703703708</v>
      </c>
      <c r="H86" t="s">
        <v>24</v>
      </c>
      <c r="I86" t="s">
        <v>33</v>
      </c>
      <c r="J86" t="s">
        <v>26</v>
      </c>
      <c r="K86" t="s">
        <v>27</v>
      </c>
      <c r="L86" t="s">
        <v>64</v>
      </c>
      <c r="M86" t="s">
        <v>54</v>
      </c>
      <c r="N86">
        <v>448473150</v>
      </c>
      <c r="O86" t="s">
        <v>50</v>
      </c>
      <c r="P86" t="s">
        <v>136</v>
      </c>
      <c r="Q86">
        <v>5.0810000000000004</v>
      </c>
      <c r="R86">
        <v>66730.346999999994</v>
      </c>
      <c r="S86">
        <v>66730</v>
      </c>
      <c r="T86" s="6">
        <v>-1.4899999999999999E-8</v>
      </c>
      <c r="U86" t="s">
        <v>56</v>
      </c>
      <c r="V86" t="s">
        <v>39</v>
      </c>
      <c r="W86">
        <v>1</v>
      </c>
      <c r="X86">
        <f>B86-E86</f>
        <v>210.05201388888963</v>
      </c>
    </row>
    <row r="87" spans="1:24" x14ac:dyDescent="0.25">
      <c r="A87" s="3">
        <v>26341688</v>
      </c>
      <c r="B87" s="4">
        <v>41339.659537037034</v>
      </c>
      <c r="C87">
        <v>6</v>
      </c>
      <c r="D87">
        <v>0.65953703703703703</v>
      </c>
      <c r="E87" s="4">
        <v>41333.5</v>
      </c>
      <c r="F87">
        <v>28</v>
      </c>
      <c r="G87" s="5">
        <v>0.5</v>
      </c>
      <c r="H87" t="s">
        <v>62</v>
      </c>
      <c r="I87" t="s">
        <v>41</v>
      </c>
      <c r="J87" t="s">
        <v>90</v>
      </c>
      <c r="K87" t="s">
        <v>83</v>
      </c>
      <c r="L87" t="s">
        <v>49</v>
      </c>
      <c r="M87" t="s">
        <v>35</v>
      </c>
      <c r="N87">
        <v>-16200000</v>
      </c>
      <c r="O87" t="s">
        <v>50</v>
      </c>
      <c r="P87" t="s">
        <v>146</v>
      </c>
      <c r="Q87">
        <v>5.0810000000000004</v>
      </c>
      <c r="R87">
        <v>813.75532180000005</v>
      </c>
      <c r="S87">
        <v>64800</v>
      </c>
      <c r="T87">
        <v>0.46715968800000002</v>
      </c>
      <c r="U87" t="s">
        <v>45</v>
      </c>
      <c r="V87" t="s">
        <v>46</v>
      </c>
      <c r="W87">
        <v>1</v>
      </c>
      <c r="X87">
        <f>B87-E87</f>
        <v>6.1595370370341698</v>
      </c>
    </row>
    <row r="88" spans="1:24" x14ac:dyDescent="0.25">
      <c r="A88" s="3">
        <v>25477232</v>
      </c>
      <c r="B88" s="4">
        <v>41302.629918981482</v>
      </c>
      <c r="C88">
        <v>28</v>
      </c>
      <c r="D88">
        <v>0.62991898148148151</v>
      </c>
      <c r="E88" s="4">
        <v>41297.454050925924</v>
      </c>
      <c r="F88">
        <v>23</v>
      </c>
      <c r="G88" s="5">
        <v>0.45405092592592594</v>
      </c>
      <c r="H88" t="s">
        <v>74</v>
      </c>
      <c r="I88" t="s">
        <v>41</v>
      </c>
      <c r="J88" t="s">
        <v>26</v>
      </c>
      <c r="K88" t="s">
        <v>27</v>
      </c>
      <c r="L88" t="s">
        <v>64</v>
      </c>
      <c r="M88" t="s">
        <v>77</v>
      </c>
      <c r="N88">
        <v>0</v>
      </c>
      <c r="O88" t="s">
        <v>60</v>
      </c>
      <c r="Q88">
        <v>0.68500000000000005</v>
      </c>
      <c r="R88">
        <v>-1864.185553</v>
      </c>
      <c r="S88">
        <v>63682</v>
      </c>
      <c r="T88">
        <v>142.99222589999999</v>
      </c>
      <c r="U88" t="s">
        <v>36</v>
      </c>
      <c r="V88" t="s">
        <v>46</v>
      </c>
      <c r="W88">
        <v>1</v>
      </c>
      <c r="X88">
        <f>B88-E88</f>
        <v>5.1758680555576575</v>
      </c>
    </row>
    <row r="89" spans="1:24" x14ac:dyDescent="0.25">
      <c r="A89" s="3">
        <v>26238228</v>
      </c>
      <c r="B89" s="4">
        <v>41333.763506944444</v>
      </c>
      <c r="C89">
        <v>28</v>
      </c>
      <c r="D89">
        <v>0.76350694444444445</v>
      </c>
      <c r="E89" s="4">
        <v>41331.5</v>
      </c>
      <c r="F89">
        <v>26</v>
      </c>
      <c r="G89" s="5">
        <v>0.5</v>
      </c>
      <c r="H89" t="s">
        <v>93</v>
      </c>
      <c r="I89" t="s">
        <v>75</v>
      </c>
      <c r="J89" t="s">
        <v>26</v>
      </c>
      <c r="K89" t="s">
        <v>34</v>
      </c>
      <c r="L89" t="s">
        <v>57</v>
      </c>
      <c r="M89" t="s">
        <v>35</v>
      </c>
      <c r="N89">
        <v>0</v>
      </c>
      <c r="O89" t="s">
        <v>60</v>
      </c>
      <c r="Q89">
        <v>2.5</v>
      </c>
      <c r="R89">
        <v>10.979081499999999</v>
      </c>
      <c r="S89">
        <v>62760</v>
      </c>
      <c r="T89">
        <v>0</v>
      </c>
      <c r="U89" t="s">
        <v>36</v>
      </c>
      <c r="V89" t="s">
        <v>46</v>
      </c>
      <c r="W89">
        <v>1</v>
      </c>
      <c r="X89">
        <f>B89-E89</f>
        <v>2.2635069444440887</v>
      </c>
    </row>
    <row r="90" spans="1:24" x14ac:dyDescent="0.25">
      <c r="A90" s="3">
        <v>25498322</v>
      </c>
      <c r="B90" s="4">
        <v>41303.676354166666</v>
      </c>
      <c r="C90">
        <v>29</v>
      </c>
      <c r="D90">
        <v>0.6763541666666667</v>
      </c>
      <c r="E90" s="4">
        <v>41299.627256944441</v>
      </c>
      <c r="F90">
        <v>25</v>
      </c>
      <c r="G90" s="5">
        <v>0.62725694444444446</v>
      </c>
      <c r="H90" t="s">
        <v>24</v>
      </c>
      <c r="I90" t="s">
        <v>41</v>
      </c>
      <c r="J90" t="s">
        <v>26</v>
      </c>
      <c r="K90" t="s">
        <v>27</v>
      </c>
      <c r="L90" t="s">
        <v>104</v>
      </c>
      <c r="M90" t="s">
        <v>35</v>
      </c>
      <c r="N90">
        <v>0</v>
      </c>
      <c r="O90" t="s">
        <v>60</v>
      </c>
      <c r="Q90">
        <v>0</v>
      </c>
      <c r="R90">
        <v>-11356.322969999999</v>
      </c>
      <c r="S90">
        <v>60119</v>
      </c>
      <c r="T90">
        <v>-7.0157499999999996E-4</v>
      </c>
      <c r="U90" t="s">
        <v>36</v>
      </c>
      <c r="V90" t="s">
        <v>46</v>
      </c>
      <c r="W90">
        <v>1</v>
      </c>
      <c r="X90">
        <f>B90-E90</f>
        <v>4.0490972222251003</v>
      </c>
    </row>
    <row r="91" spans="1:24" x14ac:dyDescent="0.25">
      <c r="A91" s="3">
        <v>1582631</v>
      </c>
      <c r="B91" s="4">
        <v>41327.61482638889</v>
      </c>
      <c r="C91">
        <v>22</v>
      </c>
      <c r="D91">
        <v>0.61482638888888885</v>
      </c>
      <c r="E91" s="4">
        <v>39080.5</v>
      </c>
      <c r="F91">
        <v>29</v>
      </c>
      <c r="G91" s="5">
        <v>0.5</v>
      </c>
      <c r="H91" t="s">
        <v>24</v>
      </c>
      <c r="I91" t="s">
        <v>25</v>
      </c>
      <c r="J91" t="s">
        <v>26</v>
      </c>
      <c r="K91" t="s">
        <v>27</v>
      </c>
      <c r="L91" t="s">
        <v>116</v>
      </c>
      <c r="M91" t="s">
        <v>35</v>
      </c>
      <c r="N91">
        <v>0</v>
      </c>
      <c r="O91" t="s">
        <v>30</v>
      </c>
      <c r="S91">
        <v>59342</v>
      </c>
      <c r="U91" t="s">
        <v>36</v>
      </c>
      <c r="V91" t="s">
        <v>32</v>
      </c>
      <c r="W91">
        <v>1</v>
      </c>
      <c r="X91">
        <f>B91-E91</f>
        <v>2247.1148263888899</v>
      </c>
    </row>
    <row r="92" spans="1:24" x14ac:dyDescent="0.25">
      <c r="A92" s="3">
        <v>1582631</v>
      </c>
      <c r="B92" s="4">
        <v>41348.614849537036</v>
      </c>
      <c r="C92">
        <v>15</v>
      </c>
      <c r="D92">
        <v>0.61484953703703704</v>
      </c>
      <c r="E92" s="4">
        <v>39080.5</v>
      </c>
      <c r="F92">
        <v>29</v>
      </c>
      <c r="G92" s="5">
        <v>0.5</v>
      </c>
      <c r="H92" t="s">
        <v>24</v>
      </c>
      <c r="I92" t="s">
        <v>25</v>
      </c>
      <c r="J92" t="s">
        <v>26</v>
      </c>
      <c r="K92" t="s">
        <v>27</v>
      </c>
      <c r="L92" t="s">
        <v>43</v>
      </c>
      <c r="M92" t="s">
        <v>29</v>
      </c>
      <c r="N92">
        <v>0</v>
      </c>
      <c r="O92" t="s">
        <v>30</v>
      </c>
      <c r="P92" t="s">
        <v>157</v>
      </c>
      <c r="Q92">
        <v>4.75</v>
      </c>
      <c r="R92">
        <v>0</v>
      </c>
      <c r="S92">
        <v>58822</v>
      </c>
      <c r="T92">
        <v>0</v>
      </c>
      <c r="U92" t="s">
        <v>31</v>
      </c>
      <c r="V92" t="s">
        <v>32</v>
      </c>
      <c r="W92">
        <v>1</v>
      </c>
      <c r="X92">
        <f>B92-E92</f>
        <v>2268.1148495370362</v>
      </c>
    </row>
    <row r="93" spans="1:24" x14ac:dyDescent="0.25">
      <c r="A93" s="3">
        <v>23577534</v>
      </c>
      <c r="B93" s="4">
        <v>41288.482430555552</v>
      </c>
      <c r="C93">
        <v>14</v>
      </c>
      <c r="D93">
        <v>0.48243055555555553</v>
      </c>
      <c r="E93" s="4">
        <v>40673.5</v>
      </c>
      <c r="F93">
        <v>10</v>
      </c>
      <c r="G93" s="5">
        <v>0.5</v>
      </c>
      <c r="H93" t="s">
        <v>61</v>
      </c>
      <c r="I93" t="s">
        <v>41</v>
      </c>
      <c r="J93" t="s">
        <v>48</v>
      </c>
      <c r="K93" t="s">
        <v>81</v>
      </c>
      <c r="L93" t="s">
        <v>94</v>
      </c>
      <c r="M93" t="s">
        <v>44</v>
      </c>
      <c r="N93">
        <v>38874150</v>
      </c>
      <c r="O93" t="s">
        <v>60</v>
      </c>
      <c r="Q93">
        <v>5.5</v>
      </c>
      <c r="R93">
        <v>0</v>
      </c>
      <c r="S93">
        <v>57467</v>
      </c>
      <c r="T93">
        <v>0</v>
      </c>
      <c r="U93" t="s">
        <v>45</v>
      </c>
      <c r="V93" t="s">
        <v>73</v>
      </c>
      <c r="W93">
        <v>1</v>
      </c>
      <c r="X93">
        <f>B93-E93</f>
        <v>614.98243055555213</v>
      </c>
    </row>
    <row r="94" spans="1:24" x14ac:dyDescent="0.25">
      <c r="A94" s="3">
        <v>24089193</v>
      </c>
      <c r="B94" s="4">
        <v>41277.630300925928</v>
      </c>
      <c r="C94">
        <v>3</v>
      </c>
      <c r="D94">
        <v>0.6303009259259259</v>
      </c>
      <c r="E94" s="4">
        <v>41270.485000000001</v>
      </c>
      <c r="F94">
        <v>27</v>
      </c>
      <c r="G94" s="5">
        <v>0.48500000000000004</v>
      </c>
      <c r="H94" t="s">
        <v>61</v>
      </c>
      <c r="I94" t="s">
        <v>41</v>
      </c>
      <c r="J94" t="s">
        <v>48</v>
      </c>
      <c r="K94" t="s">
        <v>34</v>
      </c>
      <c r="L94" t="s">
        <v>49</v>
      </c>
      <c r="M94" t="s">
        <v>44</v>
      </c>
      <c r="N94">
        <v>0</v>
      </c>
      <c r="O94" t="s">
        <v>60</v>
      </c>
      <c r="Q94">
        <v>0</v>
      </c>
      <c r="R94">
        <v>0</v>
      </c>
      <c r="S94">
        <v>57000</v>
      </c>
      <c r="T94">
        <v>0</v>
      </c>
      <c r="U94" t="s">
        <v>45</v>
      </c>
      <c r="V94" t="s">
        <v>73</v>
      </c>
      <c r="W94">
        <v>1</v>
      </c>
      <c r="X94">
        <f>B94-E94</f>
        <v>7.1453009259275859</v>
      </c>
    </row>
    <row r="95" spans="1:24" x14ac:dyDescent="0.25">
      <c r="A95" s="3">
        <v>19138635</v>
      </c>
      <c r="B95" s="4">
        <v>41317.500856481478</v>
      </c>
      <c r="C95">
        <v>12</v>
      </c>
      <c r="D95">
        <v>0.50085648148148143</v>
      </c>
      <c r="E95" s="4">
        <v>40227.523055555554</v>
      </c>
      <c r="F95">
        <v>18</v>
      </c>
      <c r="G95" s="5">
        <v>0.5230555555555555</v>
      </c>
      <c r="H95" t="s">
        <v>47</v>
      </c>
      <c r="I95" t="s">
        <v>41</v>
      </c>
      <c r="J95" t="s">
        <v>48</v>
      </c>
      <c r="K95" t="s">
        <v>27</v>
      </c>
      <c r="L95" t="s">
        <v>57</v>
      </c>
      <c r="M95" t="s">
        <v>58</v>
      </c>
      <c r="N95">
        <v>19635279</v>
      </c>
      <c r="O95" t="s">
        <v>59</v>
      </c>
      <c r="P95" t="s">
        <v>144</v>
      </c>
      <c r="Q95">
        <v>0.311</v>
      </c>
      <c r="R95">
        <v>-31.844580000000001</v>
      </c>
      <c r="S95">
        <v>56638</v>
      </c>
      <c r="T95">
        <v>-0.98311706300000001</v>
      </c>
      <c r="U95" t="s">
        <v>31</v>
      </c>
      <c r="V95" t="s">
        <v>46</v>
      </c>
      <c r="W95">
        <v>1</v>
      </c>
      <c r="X95">
        <f>B95-E95</f>
        <v>1089.9778009259244</v>
      </c>
    </row>
    <row r="96" spans="1:24" x14ac:dyDescent="0.25">
      <c r="A96" s="3">
        <v>26159451</v>
      </c>
      <c r="B96" s="4">
        <v>41345.555590277778</v>
      </c>
      <c r="C96">
        <v>12</v>
      </c>
      <c r="D96">
        <v>0.55559027777777781</v>
      </c>
      <c r="E96" s="4">
        <v>41326.771006944444</v>
      </c>
      <c r="F96">
        <v>21</v>
      </c>
      <c r="G96" s="5">
        <v>0.7710069444444444</v>
      </c>
      <c r="H96" t="s">
        <v>61</v>
      </c>
      <c r="I96" t="s">
        <v>75</v>
      </c>
      <c r="J96" t="s">
        <v>48</v>
      </c>
      <c r="K96" t="s">
        <v>34</v>
      </c>
      <c r="L96" t="s">
        <v>121</v>
      </c>
      <c r="M96" t="s">
        <v>89</v>
      </c>
      <c r="N96">
        <v>-390000</v>
      </c>
      <c r="O96" t="s">
        <v>60</v>
      </c>
      <c r="Q96">
        <v>8.8000000000000007</v>
      </c>
      <c r="R96">
        <v>-92.042828</v>
      </c>
      <c r="S96">
        <v>56383</v>
      </c>
      <c r="T96">
        <v>50703.351699999999</v>
      </c>
      <c r="U96" t="s">
        <v>36</v>
      </c>
      <c r="V96" t="s">
        <v>73</v>
      </c>
      <c r="W96">
        <v>1</v>
      </c>
      <c r="X96">
        <f>B96-E96</f>
        <v>18.784583333334012</v>
      </c>
    </row>
    <row r="97" spans="1:24" x14ac:dyDescent="0.25">
      <c r="A97" s="3">
        <v>14750178</v>
      </c>
      <c r="B97" s="4">
        <v>41326.461180555554</v>
      </c>
      <c r="C97">
        <v>21</v>
      </c>
      <c r="D97">
        <v>0.46118055555555554</v>
      </c>
      <c r="E97" s="4">
        <v>40673.599039351851</v>
      </c>
      <c r="F97">
        <v>10</v>
      </c>
      <c r="G97" s="5">
        <v>0.59903935185185186</v>
      </c>
      <c r="H97" t="s">
        <v>69</v>
      </c>
      <c r="I97" t="s">
        <v>41</v>
      </c>
      <c r="J97" t="s">
        <v>48</v>
      </c>
      <c r="K97" t="s">
        <v>81</v>
      </c>
      <c r="L97" t="s">
        <v>88</v>
      </c>
      <c r="M97" t="s">
        <v>128</v>
      </c>
      <c r="N97">
        <v>0</v>
      </c>
      <c r="O97" t="s">
        <v>60</v>
      </c>
      <c r="Q97">
        <v>0</v>
      </c>
      <c r="R97">
        <v>-6905.7485100000004</v>
      </c>
      <c r="S97">
        <v>56314</v>
      </c>
      <c r="T97">
        <v>1.5070774060000001</v>
      </c>
      <c r="U97" t="s">
        <v>31</v>
      </c>
      <c r="V97" t="s">
        <v>37</v>
      </c>
      <c r="W97">
        <v>1</v>
      </c>
      <c r="X97">
        <f>B97-E97</f>
        <v>652.86214120370278</v>
      </c>
    </row>
    <row r="98" spans="1:24" x14ac:dyDescent="0.25">
      <c r="A98" s="3">
        <v>14782165</v>
      </c>
      <c r="B98" s="4">
        <v>41298.45689814815</v>
      </c>
      <c r="C98">
        <v>24</v>
      </c>
      <c r="D98">
        <v>0.45689814814814816</v>
      </c>
      <c r="E98" s="4">
        <v>40652.5</v>
      </c>
      <c r="F98">
        <v>19</v>
      </c>
      <c r="G98" s="5">
        <v>0.5</v>
      </c>
      <c r="H98" t="s">
        <v>69</v>
      </c>
      <c r="I98" t="s">
        <v>41</v>
      </c>
      <c r="J98" t="s">
        <v>48</v>
      </c>
      <c r="K98" t="s">
        <v>81</v>
      </c>
      <c r="L98" t="s">
        <v>88</v>
      </c>
      <c r="M98" t="s">
        <v>128</v>
      </c>
      <c r="N98">
        <v>0</v>
      </c>
      <c r="O98" t="s">
        <v>60</v>
      </c>
      <c r="Q98">
        <v>0</v>
      </c>
      <c r="R98">
        <v>11557.6041</v>
      </c>
      <c r="S98">
        <v>54911</v>
      </c>
      <c r="T98">
        <v>8476.1556689999998</v>
      </c>
      <c r="U98" t="s">
        <v>31</v>
      </c>
      <c r="V98" t="s">
        <v>37</v>
      </c>
      <c r="W98">
        <v>1</v>
      </c>
      <c r="X98">
        <f>B98-E98</f>
        <v>645.95689814814978</v>
      </c>
    </row>
    <row r="99" spans="1:24" x14ac:dyDescent="0.25">
      <c r="A99" s="3">
        <v>24577320</v>
      </c>
      <c r="B99" s="4">
        <v>41281.437314814815</v>
      </c>
      <c r="C99">
        <v>7</v>
      </c>
      <c r="D99">
        <v>0.43731481481481477</v>
      </c>
      <c r="E99" s="4">
        <v>41278.73300925926</v>
      </c>
      <c r="F99">
        <v>4</v>
      </c>
      <c r="G99" s="5">
        <v>0.7330092592592593</v>
      </c>
      <c r="H99" t="s">
        <v>62</v>
      </c>
      <c r="I99" t="s">
        <v>63</v>
      </c>
      <c r="J99" t="s">
        <v>26</v>
      </c>
      <c r="K99" t="s">
        <v>34</v>
      </c>
      <c r="L99" t="s">
        <v>64</v>
      </c>
      <c r="M99" t="s">
        <v>54</v>
      </c>
      <c r="N99">
        <v>0</v>
      </c>
      <c r="O99" t="s">
        <v>30</v>
      </c>
      <c r="Q99">
        <v>0</v>
      </c>
      <c r="R99">
        <v>3147.025384</v>
      </c>
      <c r="S99">
        <v>53499</v>
      </c>
      <c r="T99">
        <v>0</v>
      </c>
      <c r="U99" t="s">
        <v>31</v>
      </c>
      <c r="V99" t="s">
        <v>65</v>
      </c>
      <c r="W99">
        <v>1</v>
      </c>
      <c r="X99">
        <f>B99-E99</f>
        <v>2.7043055555550382</v>
      </c>
    </row>
    <row r="100" spans="1:24" x14ac:dyDescent="0.25">
      <c r="A100" s="3">
        <v>25183771</v>
      </c>
      <c r="B100" s="4">
        <v>41326.743761574071</v>
      </c>
      <c r="C100">
        <v>21</v>
      </c>
      <c r="D100">
        <v>0.74376157407407406</v>
      </c>
      <c r="E100" s="4">
        <v>41284.635983796295</v>
      </c>
      <c r="F100">
        <v>10</v>
      </c>
      <c r="G100" s="5">
        <v>0.63598379629629631</v>
      </c>
      <c r="H100" t="s">
        <v>24</v>
      </c>
      <c r="I100" t="s">
        <v>33</v>
      </c>
      <c r="J100" t="s">
        <v>26</v>
      </c>
      <c r="K100" t="s">
        <v>42</v>
      </c>
      <c r="L100" t="s">
        <v>49</v>
      </c>
      <c r="M100" t="s">
        <v>54</v>
      </c>
      <c r="N100">
        <v>318673024</v>
      </c>
      <c r="O100" t="s">
        <v>50</v>
      </c>
      <c r="P100" t="s">
        <v>100</v>
      </c>
      <c r="Q100">
        <v>5.0940000000000003</v>
      </c>
      <c r="R100">
        <v>47093.762000000002</v>
      </c>
      <c r="S100">
        <v>47094</v>
      </c>
      <c r="T100" s="6">
        <v>8.8499999999999998E-9</v>
      </c>
      <c r="U100" t="s">
        <v>56</v>
      </c>
      <c r="V100" t="s">
        <v>39</v>
      </c>
      <c r="W100">
        <v>1</v>
      </c>
      <c r="X100">
        <f>B100-E100</f>
        <v>42.107777777775482</v>
      </c>
    </row>
    <row r="101" spans="1:24" x14ac:dyDescent="0.25">
      <c r="A101" s="3">
        <v>20188905</v>
      </c>
      <c r="B101" s="4">
        <v>41276.522094907406</v>
      </c>
      <c r="C101">
        <v>2</v>
      </c>
      <c r="D101">
        <v>0.52209490740740738</v>
      </c>
      <c r="E101" s="4">
        <v>41012.5</v>
      </c>
      <c r="F101">
        <v>13</v>
      </c>
      <c r="G101" s="5">
        <v>0.5</v>
      </c>
      <c r="H101" t="s">
        <v>40</v>
      </c>
      <c r="I101" t="s">
        <v>41</v>
      </c>
      <c r="J101" t="s">
        <v>48</v>
      </c>
      <c r="K101" t="s">
        <v>27</v>
      </c>
      <c r="L101" t="s">
        <v>43</v>
      </c>
      <c r="M101" t="s">
        <v>44</v>
      </c>
      <c r="N101">
        <v>-1</v>
      </c>
      <c r="O101" t="s">
        <v>30</v>
      </c>
      <c r="Q101">
        <v>0</v>
      </c>
      <c r="R101">
        <v>-12.008905199999999</v>
      </c>
      <c r="S101">
        <v>45040</v>
      </c>
      <c r="T101">
        <v>-231.0077225</v>
      </c>
      <c r="U101" t="s">
        <v>45</v>
      </c>
      <c r="V101" t="s">
        <v>46</v>
      </c>
      <c r="W101">
        <v>1</v>
      </c>
      <c r="X101">
        <f>B101-E101</f>
        <v>264.02209490740643</v>
      </c>
    </row>
    <row r="102" spans="1:24" x14ac:dyDescent="0.25">
      <c r="A102" s="3">
        <v>26062730</v>
      </c>
      <c r="B102" s="4">
        <v>41325.556111111109</v>
      </c>
      <c r="C102">
        <v>20</v>
      </c>
      <c r="D102">
        <v>0.55611111111111111</v>
      </c>
      <c r="E102" s="4">
        <v>41324.467013888891</v>
      </c>
      <c r="F102">
        <v>19</v>
      </c>
      <c r="G102" s="5">
        <v>0.4670138888888889</v>
      </c>
      <c r="H102" t="s">
        <v>40</v>
      </c>
      <c r="I102" t="s">
        <v>63</v>
      </c>
      <c r="J102" t="s">
        <v>26</v>
      </c>
      <c r="K102" t="s">
        <v>66</v>
      </c>
      <c r="L102" t="s">
        <v>88</v>
      </c>
      <c r="M102" t="s">
        <v>35</v>
      </c>
      <c r="N102">
        <v>-8065900</v>
      </c>
      <c r="O102" t="s">
        <v>30</v>
      </c>
      <c r="S102">
        <v>44543</v>
      </c>
      <c r="T102">
        <v>0.41483398700000002</v>
      </c>
      <c r="U102" t="s">
        <v>36</v>
      </c>
      <c r="V102" t="s">
        <v>46</v>
      </c>
      <c r="W102">
        <v>1</v>
      </c>
      <c r="X102">
        <f>B102-E102</f>
        <v>1.0890972222186974</v>
      </c>
    </row>
    <row r="103" spans="1:24" x14ac:dyDescent="0.25">
      <c r="A103" s="3">
        <v>16342532</v>
      </c>
      <c r="B103" s="4">
        <v>41318.721030092594</v>
      </c>
      <c r="C103">
        <v>13</v>
      </c>
      <c r="D103">
        <v>0.72103009259259254</v>
      </c>
      <c r="E103" s="4">
        <v>40773.5</v>
      </c>
      <c r="F103">
        <v>18</v>
      </c>
      <c r="G103" s="5">
        <v>0.5</v>
      </c>
      <c r="H103" t="s">
        <v>74</v>
      </c>
      <c r="I103" t="s">
        <v>41</v>
      </c>
      <c r="J103" t="s">
        <v>90</v>
      </c>
      <c r="K103" t="s">
        <v>83</v>
      </c>
      <c r="L103" t="s">
        <v>49</v>
      </c>
      <c r="M103" t="s">
        <v>143</v>
      </c>
      <c r="N103">
        <v>500000000</v>
      </c>
      <c r="O103" t="s">
        <v>50</v>
      </c>
      <c r="P103" t="s">
        <v>106</v>
      </c>
      <c r="Q103">
        <v>5.0750000000000002</v>
      </c>
      <c r="R103">
        <v>-54929.513299999999</v>
      </c>
      <c r="S103">
        <v>43933</v>
      </c>
      <c r="T103">
        <v>-1047.1571570000001</v>
      </c>
      <c r="U103" t="s">
        <v>36</v>
      </c>
      <c r="V103" t="s">
        <v>46</v>
      </c>
      <c r="W103">
        <v>1</v>
      </c>
      <c r="X103">
        <f>B103-E103</f>
        <v>545.22103009259445</v>
      </c>
    </row>
    <row r="104" spans="1:24" x14ac:dyDescent="0.25">
      <c r="A104" s="3">
        <v>23697406</v>
      </c>
      <c r="B104" s="4">
        <v>41339.405775462961</v>
      </c>
      <c r="C104">
        <v>6</v>
      </c>
      <c r="D104">
        <v>0.40577546296296302</v>
      </c>
      <c r="E104" s="4">
        <v>41198.703611111108</v>
      </c>
      <c r="F104">
        <v>16</v>
      </c>
      <c r="G104" s="5">
        <v>0.70361111111111108</v>
      </c>
      <c r="H104" t="s">
        <v>40</v>
      </c>
      <c r="I104" t="s">
        <v>63</v>
      </c>
      <c r="J104" t="s">
        <v>48</v>
      </c>
      <c r="K104" t="s">
        <v>34</v>
      </c>
      <c r="L104" t="s">
        <v>116</v>
      </c>
      <c r="M104" t="s">
        <v>44</v>
      </c>
      <c r="N104">
        <v>0</v>
      </c>
      <c r="O104" t="s">
        <v>30</v>
      </c>
      <c r="Q104">
        <v>0</v>
      </c>
      <c r="R104" s="6">
        <v>-8.2999999999999998E-5</v>
      </c>
      <c r="S104">
        <v>43182</v>
      </c>
      <c r="T104">
        <v>-1.1712412860000001</v>
      </c>
      <c r="U104" t="s">
        <v>45</v>
      </c>
      <c r="V104" t="s">
        <v>46</v>
      </c>
      <c r="W104">
        <v>1</v>
      </c>
      <c r="X104">
        <f>B104-E104</f>
        <v>140.70216435185284</v>
      </c>
    </row>
    <row r="105" spans="1:24" x14ac:dyDescent="0.25">
      <c r="A105" s="3">
        <v>24655071</v>
      </c>
      <c r="B105" s="4">
        <v>41341.720972222225</v>
      </c>
      <c r="C105">
        <v>8</v>
      </c>
      <c r="D105">
        <v>0.72097222222222224</v>
      </c>
      <c r="E105" s="4">
        <v>41253.5</v>
      </c>
      <c r="F105">
        <v>10</v>
      </c>
      <c r="G105" s="5">
        <v>0.5</v>
      </c>
      <c r="H105" t="s">
        <v>47</v>
      </c>
      <c r="I105" t="s">
        <v>41</v>
      </c>
      <c r="J105" t="s">
        <v>48</v>
      </c>
      <c r="K105" t="s">
        <v>27</v>
      </c>
      <c r="L105" t="s">
        <v>57</v>
      </c>
      <c r="M105" t="s">
        <v>58</v>
      </c>
      <c r="N105">
        <v>0</v>
      </c>
      <c r="O105" t="s">
        <v>59</v>
      </c>
      <c r="Q105">
        <v>0</v>
      </c>
      <c r="R105">
        <v>-32.6179196</v>
      </c>
      <c r="S105">
        <v>43105</v>
      </c>
      <c r="T105">
        <v>7378.5073560000001</v>
      </c>
      <c r="U105" t="s">
        <v>31</v>
      </c>
      <c r="V105" t="s">
        <v>46</v>
      </c>
      <c r="W105">
        <v>1</v>
      </c>
      <c r="X105">
        <f>B105-E105</f>
        <v>88.2209722222251</v>
      </c>
    </row>
    <row r="106" spans="1:24" x14ac:dyDescent="0.25">
      <c r="A106" s="3">
        <v>24891413</v>
      </c>
      <c r="B106" s="4">
        <v>41285.628900462965</v>
      </c>
      <c r="C106">
        <v>11</v>
      </c>
      <c r="D106">
        <v>0.62890046296296298</v>
      </c>
      <c r="E106" s="4">
        <v>41284.694351851853</v>
      </c>
      <c r="F106">
        <v>10</v>
      </c>
      <c r="G106" s="5">
        <v>0.69435185185185189</v>
      </c>
      <c r="H106" t="s">
        <v>74</v>
      </c>
      <c r="I106" t="s">
        <v>41</v>
      </c>
      <c r="J106" t="s">
        <v>26</v>
      </c>
      <c r="K106" t="s">
        <v>34</v>
      </c>
      <c r="L106" t="s">
        <v>49</v>
      </c>
      <c r="M106" t="s">
        <v>71</v>
      </c>
      <c r="N106">
        <v>-42000000</v>
      </c>
      <c r="O106" t="s">
        <v>50</v>
      </c>
      <c r="P106" t="s">
        <v>109</v>
      </c>
      <c r="Q106">
        <v>5.125</v>
      </c>
      <c r="R106">
        <v>-22.423530199999998</v>
      </c>
      <c r="S106">
        <v>41857</v>
      </c>
      <c r="T106">
        <v>41876.813600000001</v>
      </c>
      <c r="U106" t="s">
        <v>56</v>
      </c>
      <c r="V106" t="s">
        <v>46</v>
      </c>
      <c r="W106">
        <v>1</v>
      </c>
      <c r="X106">
        <f>B106-E106</f>
        <v>0.93454861111240461</v>
      </c>
    </row>
    <row r="107" spans="1:24" x14ac:dyDescent="0.25">
      <c r="A107" s="3">
        <v>23613409</v>
      </c>
      <c r="B107" s="4">
        <v>41288.497233796297</v>
      </c>
      <c r="C107">
        <v>14</v>
      </c>
      <c r="D107">
        <v>0.49723379629629627</v>
      </c>
      <c r="E107" s="4">
        <v>41193.5</v>
      </c>
      <c r="F107">
        <v>11</v>
      </c>
      <c r="G107" s="5">
        <v>0.5</v>
      </c>
      <c r="H107" t="s">
        <v>47</v>
      </c>
      <c r="I107" t="s">
        <v>41</v>
      </c>
      <c r="J107" t="s">
        <v>48</v>
      </c>
      <c r="K107" t="s">
        <v>27</v>
      </c>
      <c r="L107" t="s">
        <v>57</v>
      </c>
      <c r="M107" t="s">
        <v>58</v>
      </c>
      <c r="N107">
        <v>0</v>
      </c>
      <c r="O107" t="s">
        <v>30</v>
      </c>
      <c r="Q107">
        <v>0</v>
      </c>
      <c r="R107">
        <v>10750.72264</v>
      </c>
      <c r="S107">
        <v>39684</v>
      </c>
      <c r="T107">
        <v>16.749967949999998</v>
      </c>
      <c r="U107" t="s">
        <v>31</v>
      </c>
      <c r="V107" t="s">
        <v>46</v>
      </c>
      <c r="W107">
        <v>1</v>
      </c>
      <c r="X107">
        <f>B107-E107</f>
        <v>94.997233796297223</v>
      </c>
    </row>
    <row r="108" spans="1:24" x14ac:dyDescent="0.25">
      <c r="A108" s="3">
        <v>15794385</v>
      </c>
      <c r="B108" s="4">
        <v>41319.360590277778</v>
      </c>
      <c r="C108">
        <v>14</v>
      </c>
      <c r="D108">
        <v>0.3605902777777778</v>
      </c>
      <c r="E108" s="4">
        <v>41318.45689814815</v>
      </c>
      <c r="F108">
        <v>13</v>
      </c>
      <c r="G108" s="5">
        <v>0.45689814814814816</v>
      </c>
      <c r="H108" t="s">
        <v>74</v>
      </c>
      <c r="I108" t="s">
        <v>41</v>
      </c>
      <c r="J108" t="s">
        <v>90</v>
      </c>
      <c r="K108" t="s">
        <v>83</v>
      </c>
      <c r="L108" t="s">
        <v>49</v>
      </c>
      <c r="M108" t="s">
        <v>143</v>
      </c>
      <c r="N108">
        <v>-550000000</v>
      </c>
      <c r="O108" t="s">
        <v>50</v>
      </c>
      <c r="P108" t="s">
        <v>123</v>
      </c>
      <c r="Q108">
        <v>5.0810000000000004</v>
      </c>
      <c r="R108">
        <v>-1120.3056200000001</v>
      </c>
      <c r="S108">
        <v>39280</v>
      </c>
      <c r="T108">
        <v>-392.21422860000001</v>
      </c>
      <c r="U108" t="s">
        <v>36</v>
      </c>
      <c r="V108" t="s">
        <v>46</v>
      </c>
      <c r="W108">
        <v>1</v>
      </c>
      <c r="X108">
        <f>B108-E108</f>
        <v>0.90369212962832535</v>
      </c>
    </row>
    <row r="109" spans="1:24" x14ac:dyDescent="0.25">
      <c r="A109" s="3">
        <v>25236702</v>
      </c>
      <c r="B109" s="4">
        <v>41323.461770833332</v>
      </c>
      <c r="C109">
        <v>18</v>
      </c>
      <c r="D109">
        <v>0.4617708333333333</v>
      </c>
      <c r="E109" s="4">
        <v>41288.641145833331</v>
      </c>
      <c r="F109">
        <v>14</v>
      </c>
      <c r="G109" s="5">
        <v>0.6411458333333333</v>
      </c>
      <c r="H109" t="s">
        <v>61</v>
      </c>
      <c r="I109" t="s">
        <v>75</v>
      </c>
      <c r="J109" t="s">
        <v>48</v>
      </c>
      <c r="K109" t="s">
        <v>81</v>
      </c>
      <c r="L109" t="s">
        <v>57</v>
      </c>
      <c r="M109" t="s">
        <v>77</v>
      </c>
      <c r="N109">
        <v>250000000</v>
      </c>
      <c r="O109" t="s">
        <v>60</v>
      </c>
      <c r="Q109">
        <v>5.4939999999999998</v>
      </c>
      <c r="R109">
        <v>0</v>
      </c>
      <c r="S109">
        <v>37630</v>
      </c>
      <c r="T109">
        <v>0</v>
      </c>
      <c r="U109" t="s">
        <v>36</v>
      </c>
      <c r="V109" t="s">
        <v>39</v>
      </c>
      <c r="W109">
        <v>1</v>
      </c>
      <c r="X109">
        <f>B109-E109</f>
        <v>34.820625000000291</v>
      </c>
    </row>
    <row r="110" spans="1:24" x14ac:dyDescent="0.25">
      <c r="A110" s="3">
        <v>16373500</v>
      </c>
      <c r="B110" s="4">
        <v>41318.719965277778</v>
      </c>
      <c r="C110">
        <v>13</v>
      </c>
      <c r="D110">
        <v>0.71996527777777775</v>
      </c>
      <c r="E110" s="4">
        <v>40648.5</v>
      </c>
      <c r="F110">
        <v>15</v>
      </c>
      <c r="G110" s="5">
        <v>0.5</v>
      </c>
      <c r="H110" t="s">
        <v>74</v>
      </c>
      <c r="I110" t="s">
        <v>41</v>
      </c>
      <c r="J110" t="s">
        <v>90</v>
      </c>
      <c r="K110" t="s">
        <v>83</v>
      </c>
      <c r="L110" t="s">
        <v>49</v>
      </c>
      <c r="M110" t="s">
        <v>143</v>
      </c>
      <c r="N110">
        <v>450000000</v>
      </c>
      <c r="O110" t="s">
        <v>50</v>
      </c>
      <c r="P110" t="s">
        <v>106</v>
      </c>
      <c r="Q110">
        <v>5.0750000000000002</v>
      </c>
      <c r="R110">
        <v>-54914.794900000001</v>
      </c>
      <c r="S110">
        <v>36925</v>
      </c>
      <c r="T110">
        <v>-620.68331120000005</v>
      </c>
      <c r="U110" t="s">
        <v>36</v>
      </c>
      <c r="V110" t="s">
        <v>46</v>
      </c>
      <c r="W110">
        <v>1</v>
      </c>
      <c r="X110">
        <f>B110-E110</f>
        <v>670.2199652777781</v>
      </c>
    </row>
    <row r="111" spans="1:24" x14ac:dyDescent="0.25">
      <c r="A111" s="3">
        <v>24275191</v>
      </c>
      <c r="B111" s="4">
        <v>41284.703773148147</v>
      </c>
      <c r="C111">
        <v>10</v>
      </c>
      <c r="D111">
        <v>0.70377314814814806</v>
      </c>
      <c r="E111" s="4">
        <v>41232.453946759262</v>
      </c>
      <c r="F111">
        <v>19</v>
      </c>
      <c r="G111" s="5">
        <v>0.45394675925925926</v>
      </c>
      <c r="H111" t="s">
        <v>69</v>
      </c>
      <c r="I111" t="s">
        <v>41</v>
      </c>
      <c r="J111" t="s">
        <v>26</v>
      </c>
      <c r="K111" t="s">
        <v>81</v>
      </c>
      <c r="L111" t="s">
        <v>103</v>
      </c>
      <c r="M111" t="s">
        <v>101</v>
      </c>
      <c r="N111">
        <v>243095437</v>
      </c>
      <c r="O111" t="s">
        <v>50</v>
      </c>
      <c r="P111" t="s">
        <v>106</v>
      </c>
      <c r="Q111">
        <v>5.0750000000000002</v>
      </c>
      <c r="R111">
        <v>35798.300000000003</v>
      </c>
      <c r="S111">
        <v>35798</v>
      </c>
      <c r="T111" s="6">
        <v>-7.4499999999999997E-9</v>
      </c>
      <c r="U111" t="s">
        <v>56</v>
      </c>
      <c r="V111" t="s">
        <v>107</v>
      </c>
      <c r="W111">
        <v>1</v>
      </c>
      <c r="X111">
        <f>B111-E111</f>
        <v>52.249826388884685</v>
      </c>
    </row>
    <row r="112" spans="1:24" x14ac:dyDescent="0.25">
      <c r="A112" s="3">
        <v>1582692</v>
      </c>
      <c r="B112" s="4">
        <v>41348.494456018518</v>
      </c>
      <c r="C112">
        <v>15</v>
      </c>
      <c r="D112">
        <v>0.4944560185185185</v>
      </c>
      <c r="E112" s="4">
        <v>39080.5</v>
      </c>
      <c r="F112">
        <v>29</v>
      </c>
      <c r="G112" s="5">
        <v>0.5</v>
      </c>
      <c r="H112" t="s">
        <v>24</v>
      </c>
      <c r="I112" t="s">
        <v>25</v>
      </c>
      <c r="J112" t="s">
        <v>26</v>
      </c>
      <c r="K112" t="s">
        <v>27</v>
      </c>
      <c r="L112" t="s">
        <v>49</v>
      </c>
      <c r="M112" t="s">
        <v>29</v>
      </c>
      <c r="N112">
        <v>0</v>
      </c>
      <c r="O112" t="s">
        <v>30</v>
      </c>
      <c r="P112" t="s">
        <v>157</v>
      </c>
      <c r="Q112">
        <v>4.8</v>
      </c>
      <c r="R112">
        <v>-1.000017E-3</v>
      </c>
      <c r="S112">
        <v>34849</v>
      </c>
      <c r="T112">
        <v>0</v>
      </c>
      <c r="U112" t="s">
        <v>31</v>
      </c>
      <c r="V112" t="s">
        <v>32</v>
      </c>
      <c r="W112">
        <v>1</v>
      </c>
      <c r="X112">
        <f>B112-E112</f>
        <v>2267.9944560185177</v>
      </c>
    </row>
    <row r="113" spans="1:24" x14ac:dyDescent="0.25">
      <c r="A113" s="3">
        <v>25140638</v>
      </c>
      <c r="B113" s="4">
        <v>41331.516539351855</v>
      </c>
      <c r="C113">
        <v>26</v>
      </c>
      <c r="D113">
        <v>0.51653935185185185</v>
      </c>
      <c r="E113" s="4">
        <v>41283.32267361111</v>
      </c>
      <c r="F113">
        <v>9</v>
      </c>
      <c r="G113" s="5">
        <v>0.32267361111111109</v>
      </c>
      <c r="H113" t="s">
        <v>40</v>
      </c>
      <c r="I113" t="s">
        <v>63</v>
      </c>
      <c r="J113" t="s">
        <v>26</v>
      </c>
      <c r="K113" t="s">
        <v>27</v>
      </c>
      <c r="L113" t="s">
        <v>43</v>
      </c>
      <c r="M113" t="s">
        <v>44</v>
      </c>
      <c r="N113">
        <v>0</v>
      </c>
      <c r="O113" t="s">
        <v>30</v>
      </c>
      <c r="Q113">
        <v>0</v>
      </c>
      <c r="R113">
        <v>0</v>
      </c>
      <c r="S113">
        <v>34349</v>
      </c>
      <c r="T113">
        <v>0</v>
      </c>
      <c r="U113" t="s">
        <v>45</v>
      </c>
      <c r="V113" t="s">
        <v>46</v>
      </c>
      <c r="W113">
        <v>1</v>
      </c>
      <c r="X113">
        <f>B113-E113</f>
        <v>48.193865740744513</v>
      </c>
    </row>
    <row r="114" spans="1:24" x14ac:dyDescent="0.25">
      <c r="A114" s="3">
        <v>11744908</v>
      </c>
      <c r="B114" s="4">
        <v>41348.747488425928</v>
      </c>
      <c r="C114">
        <v>15</v>
      </c>
      <c r="D114">
        <v>0.7474884259259259</v>
      </c>
      <c r="E114" s="4">
        <v>40449.567662037036</v>
      </c>
      <c r="F114">
        <v>28</v>
      </c>
      <c r="G114" s="5">
        <v>0.56766203703703699</v>
      </c>
      <c r="H114" t="s">
        <v>47</v>
      </c>
      <c r="I114" t="s">
        <v>41</v>
      </c>
      <c r="J114" t="s">
        <v>26</v>
      </c>
      <c r="K114" t="s">
        <v>27</v>
      </c>
      <c r="L114" t="s">
        <v>160</v>
      </c>
      <c r="M114" t="s">
        <v>35</v>
      </c>
      <c r="N114">
        <v>-438</v>
      </c>
      <c r="O114" t="s">
        <v>30</v>
      </c>
      <c r="Q114">
        <v>0</v>
      </c>
      <c r="R114">
        <v>4171.4946</v>
      </c>
      <c r="S114">
        <v>33222</v>
      </c>
      <c r="T114">
        <v>-242.71474330000001</v>
      </c>
      <c r="U114" t="s">
        <v>36</v>
      </c>
      <c r="V114" t="s">
        <v>46</v>
      </c>
      <c r="W114">
        <v>1</v>
      </c>
      <c r="X114">
        <f>B114-E114</f>
        <v>899.17982638889225</v>
      </c>
    </row>
    <row r="115" spans="1:24" x14ac:dyDescent="0.25">
      <c r="A115" s="3">
        <v>25446291</v>
      </c>
      <c r="B115" s="4">
        <v>41298.63921296296</v>
      </c>
      <c r="C115">
        <v>24</v>
      </c>
      <c r="D115">
        <v>0.63921296296296293</v>
      </c>
      <c r="E115" s="4">
        <v>41191.527546296296</v>
      </c>
      <c r="F115">
        <v>9</v>
      </c>
      <c r="G115" s="5">
        <v>0.52754629629629635</v>
      </c>
      <c r="H115" t="s">
        <v>93</v>
      </c>
      <c r="I115" t="s">
        <v>41</v>
      </c>
      <c r="J115" t="s">
        <v>48</v>
      </c>
      <c r="K115" t="s">
        <v>81</v>
      </c>
      <c r="L115" t="s">
        <v>87</v>
      </c>
      <c r="M115" t="s">
        <v>35</v>
      </c>
      <c r="N115">
        <v>-12500000</v>
      </c>
      <c r="O115" t="s">
        <v>60</v>
      </c>
      <c r="Q115">
        <v>8.75</v>
      </c>
      <c r="R115">
        <v>-1277.511876</v>
      </c>
      <c r="S115">
        <v>33049</v>
      </c>
      <c r="T115">
        <v>-0.76316508000000005</v>
      </c>
      <c r="U115" t="s">
        <v>36</v>
      </c>
      <c r="V115" t="s">
        <v>46</v>
      </c>
      <c r="W115">
        <v>1</v>
      </c>
      <c r="X115">
        <f>B115-E115</f>
        <v>107.11166666666395</v>
      </c>
    </row>
    <row r="116" spans="1:24" x14ac:dyDescent="0.25">
      <c r="A116" s="3">
        <v>1582631</v>
      </c>
      <c r="B116" s="4">
        <v>41313.644560185188</v>
      </c>
      <c r="C116">
        <v>8</v>
      </c>
      <c r="D116">
        <v>0.64456018518518521</v>
      </c>
      <c r="E116" s="4">
        <v>41311.666412037041</v>
      </c>
      <c r="F116">
        <v>6</v>
      </c>
      <c r="G116" s="5">
        <v>0.66641203703703711</v>
      </c>
      <c r="H116" t="s">
        <v>24</v>
      </c>
      <c r="I116" t="s">
        <v>25</v>
      </c>
      <c r="J116" t="s">
        <v>26</v>
      </c>
      <c r="K116" t="s">
        <v>27</v>
      </c>
      <c r="L116" t="s">
        <v>116</v>
      </c>
      <c r="M116" t="s">
        <v>29</v>
      </c>
      <c r="N116">
        <v>0</v>
      </c>
      <c r="O116" t="s">
        <v>30</v>
      </c>
      <c r="S116">
        <v>32274</v>
      </c>
      <c r="U116" t="s">
        <v>31</v>
      </c>
      <c r="V116" t="s">
        <v>32</v>
      </c>
      <c r="W116">
        <v>1</v>
      </c>
      <c r="X116">
        <f>B116-E116</f>
        <v>1.9781481481477385</v>
      </c>
    </row>
    <row r="117" spans="1:24" x14ac:dyDescent="0.25">
      <c r="A117" s="3">
        <v>24655069</v>
      </c>
      <c r="B117" s="4">
        <v>41341.721724537034</v>
      </c>
      <c r="C117">
        <v>8</v>
      </c>
      <c r="D117">
        <v>0.72172453703703709</v>
      </c>
      <c r="E117" s="4">
        <v>41253.5</v>
      </c>
      <c r="F117">
        <v>10</v>
      </c>
      <c r="G117" s="5">
        <v>0.5</v>
      </c>
      <c r="H117" t="s">
        <v>47</v>
      </c>
      <c r="I117" t="s">
        <v>41</v>
      </c>
      <c r="J117" t="s">
        <v>48</v>
      </c>
      <c r="K117" t="s">
        <v>27</v>
      </c>
      <c r="L117" t="s">
        <v>57</v>
      </c>
      <c r="M117" t="s">
        <v>58</v>
      </c>
      <c r="N117">
        <v>0</v>
      </c>
      <c r="O117" t="s">
        <v>59</v>
      </c>
      <c r="Q117">
        <v>0</v>
      </c>
      <c r="R117">
        <v>-11.676157999999999</v>
      </c>
      <c r="S117">
        <v>32151</v>
      </c>
      <c r="T117">
        <v>39997.104509999997</v>
      </c>
      <c r="U117" t="s">
        <v>31</v>
      </c>
      <c r="V117" t="s">
        <v>46</v>
      </c>
      <c r="W117">
        <v>1</v>
      </c>
      <c r="X117">
        <f>B117-E117</f>
        <v>88.221724537033879</v>
      </c>
    </row>
    <row r="118" spans="1:24" x14ac:dyDescent="0.25">
      <c r="A118" s="3">
        <v>16568410</v>
      </c>
      <c r="B118" s="4">
        <v>41298.459722222222</v>
      </c>
      <c r="C118">
        <v>24</v>
      </c>
      <c r="D118">
        <v>0.4597222222222222</v>
      </c>
      <c r="E118" s="4">
        <v>40514.405729166669</v>
      </c>
      <c r="F118">
        <v>2</v>
      </c>
      <c r="G118" s="5">
        <v>0.4057291666666667</v>
      </c>
      <c r="H118" t="s">
        <v>93</v>
      </c>
      <c r="I118" t="s">
        <v>41</v>
      </c>
      <c r="J118" t="s">
        <v>48</v>
      </c>
      <c r="K118" t="s">
        <v>34</v>
      </c>
      <c r="L118" t="s">
        <v>110</v>
      </c>
      <c r="M118" t="s">
        <v>128</v>
      </c>
      <c r="N118">
        <v>0</v>
      </c>
      <c r="O118" t="s">
        <v>60</v>
      </c>
      <c r="Q118">
        <v>6.25</v>
      </c>
      <c r="R118">
        <v>1102.20715</v>
      </c>
      <c r="S118">
        <v>32038</v>
      </c>
      <c r="T118">
        <v>5025.6514370000004</v>
      </c>
      <c r="U118" t="s">
        <v>31</v>
      </c>
      <c r="V118" t="s">
        <v>46</v>
      </c>
      <c r="W118">
        <v>1</v>
      </c>
      <c r="X118">
        <f>B118-E118</f>
        <v>784.05399305555329</v>
      </c>
    </row>
    <row r="119" spans="1:24" x14ac:dyDescent="0.25">
      <c r="A119" s="3">
        <v>25372642</v>
      </c>
      <c r="B119" s="4">
        <v>41304.558206018519</v>
      </c>
      <c r="C119">
        <v>30</v>
      </c>
      <c r="D119">
        <v>0.55820601851851859</v>
      </c>
      <c r="E119" s="4">
        <v>41299.619606481479</v>
      </c>
      <c r="F119">
        <v>25</v>
      </c>
      <c r="G119" s="5">
        <v>0.61960648148148145</v>
      </c>
      <c r="H119" t="s">
        <v>93</v>
      </c>
      <c r="I119" t="s">
        <v>41</v>
      </c>
      <c r="J119" t="s">
        <v>48</v>
      </c>
      <c r="K119" t="s">
        <v>42</v>
      </c>
      <c r="L119" t="s">
        <v>103</v>
      </c>
      <c r="M119" t="s">
        <v>77</v>
      </c>
      <c r="N119">
        <v>-36000000</v>
      </c>
      <c r="O119" t="s">
        <v>30</v>
      </c>
      <c r="Q119">
        <v>0</v>
      </c>
      <c r="R119">
        <v>0</v>
      </c>
      <c r="S119">
        <v>31406</v>
      </c>
      <c r="T119">
        <v>0</v>
      </c>
      <c r="U119" t="s">
        <v>36</v>
      </c>
      <c r="V119" t="s">
        <v>46</v>
      </c>
      <c r="W119">
        <v>1</v>
      </c>
      <c r="X119">
        <f>B119-E119</f>
        <v>4.9385995370394085</v>
      </c>
    </row>
    <row r="120" spans="1:24" x14ac:dyDescent="0.25">
      <c r="A120" s="3">
        <v>15014494</v>
      </c>
      <c r="B120" s="4">
        <v>41298.456909722219</v>
      </c>
      <c r="C120">
        <v>24</v>
      </c>
      <c r="D120">
        <v>0.45690972222222226</v>
      </c>
      <c r="E120" s="4">
        <v>41085.621539351851</v>
      </c>
      <c r="F120">
        <v>25</v>
      </c>
      <c r="G120" s="5">
        <v>0.62153935185185183</v>
      </c>
      <c r="H120" t="s">
        <v>69</v>
      </c>
      <c r="I120" t="s">
        <v>41</v>
      </c>
      <c r="J120" t="s">
        <v>48</v>
      </c>
      <c r="K120" t="s">
        <v>81</v>
      </c>
      <c r="L120" t="s">
        <v>88</v>
      </c>
      <c r="M120" t="s">
        <v>128</v>
      </c>
      <c r="N120">
        <v>0</v>
      </c>
      <c r="O120" t="s">
        <v>60</v>
      </c>
      <c r="Q120">
        <v>2.6</v>
      </c>
      <c r="R120">
        <v>141761.35800000001</v>
      </c>
      <c r="S120">
        <v>30545</v>
      </c>
      <c r="T120">
        <v>5402.7584470000002</v>
      </c>
      <c r="U120" t="s">
        <v>31</v>
      </c>
      <c r="V120" t="s">
        <v>37</v>
      </c>
      <c r="W120">
        <v>1</v>
      </c>
      <c r="X120">
        <f>B120-E120</f>
        <v>212.83537037036876</v>
      </c>
    </row>
    <row r="121" spans="1:24" x14ac:dyDescent="0.25">
      <c r="A121" s="3">
        <v>25176916</v>
      </c>
      <c r="B121" s="4">
        <v>41285.618587962963</v>
      </c>
      <c r="C121">
        <v>11</v>
      </c>
      <c r="D121">
        <v>0.61858796296296303</v>
      </c>
      <c r="E121" s="4">
        <v>39080.5</v>
      </c>
      <c r="F121">
        <v>29</v>
      </c>
      <c r="G121" s="5">
        <v>0.5</v>
      </c>
      <c r="H121" t="s">
        <v>74</v>
      </c>
      <c r="I121" t="s">
        <v>41</v>
      </c>
      <c r="J121" t="s">
        <v>48</v>
      </c>
      <c r="K121" t="s">
        <v>27</v>
      </c>
      <c r="L121" t="s">
        <v>87</v>
      </c>
      <c r="M121" t="s">
        <v>35</v>
      </c>
      <c r="N121">
        <v>35500000</v>
      </c>
      <c r="O121" t="s">
        <v>60</v>
      </c>
      <c r="Q121">
        <v>6.5</v>
      </c>
      <c r="R121">
        <v>2547.2671719999998</v>
      </c>
      <c r="S121">
        <v>29743</v>
      </c>
      <c r="T121">
        <v>33822.846940000003</v>
      </c>
      <c r="U121" t="s">
        <v>36</v>
      </c>
      <c r="V121" t="s">
        <v>46</v>
      </c>
      <c r="W121">
        <v>1</v>
      </c>
      <c r="X121">
        <f>B121-E121</f>
        <v>2205.1185879629629</v>
      </c>
    </row>
    <row r="122" spans="1:24" x14ac:dyDescent="0.25">
      <c r="A122" s="3">
        <v>23498991</v>
      </c>
      <c r="B122" s="4">
        <v>41288.336828703701</v>
      </c>
      <c r="C122">
        <v>14</v>
      </c>
      <c r="D122">
        <v>0.33682870370370371</v>
      </c>
      <c r="E122" s="4">
        <v>40912.358020833337</v>
      </c>
      <c r="F122">
        <v>4</v>
      </c>
      <c r="G122" s="5">
        <v>0.35802083333333329</v>
      </c>
      <c r="H122" t="s">
        <v>47</v>
      </c>
      <c r="I122" t="s">
        <v>41</v>
      </c>
      <c r="J122" t="s">
        <v>26</v>
      </c>
      <c r="K122" t="s">
        <v>81</v>
      </c>
      <c r="L122" t="s">
        <v>57</v>
      </c>
      <c r="M122" t="s">
        <v>77</v>
      </c>
      <c r="N122">
        <v>0</v>
      </c>
      <c r="O122" t="s">
        <v>30</v>
      </c>
      <c r="Q122">
        <v>0</v>
      </c>
      <c r="R122">
        <v>0</v>
      </c>
      <c r="S122">
        <v>29210</v>
      </c>
      <c r="T122">
        <v>22670.603800000001</v>
      </c>
      <c r="U122" t="s">
        <v>36</v>
      </c>
      <c r="V122" t="s">
        <v>46</v>
      </c>
      <c r="W122">
        <v>1</v>
      </c>
      <c r="X122">
        <f>B122-E122</f>
        <v>375.97880787036411</v>
      </c>
    </row>
    <row r="123" spans="1:24" x14ac:dyDescent="0.25">
      <c r="A123" s="3">
        <v>26245161</v>
      </c>
      <c r="B123" s="4">
        <v>41333.763437499998</v>
      </c>
      <c r="C123">
        <v>28</v>
      </c>
      <c r="D123">
        <v>0.7634375000000001</v>
      </c>
      <c r="E123" s="4">
        <v>41331.5</v>
      </c>
      <c r="F123">
        <v>26</v>
      </c>
      <c r="G123" s="5">
        <v>0.5</v>
      </c>
      <c r="H123" t="s">
        <v>93</v>
      </c>
      <c r="I123" t="s">
        <v>75</v>
      </c>
      <c r="J123" t="s">
        <v>26</v>
      </c>
      <c r="K123" t="s">
        <v>34</v>
      </c>
      <c r="L123" t="s">
        <v>103</v>
      </c>
      <c r="M123" t="s">
        <v>35</v>
      </c>
      <c r="N123">
        <v>0</v>
      </c>
      <c r="O123" t="s">
        <v>60</v>
      </c>
      <c r="Q123">
        <v>5.5</v>
      </c>
      <c r="R123">
        <v>-2.0622696999999999</v>
      </c>
      <c r="S123">
        <v>29154</v>
      </c>
      <c r="T123">
        <v>0</v>
      </c>
      <c r="U123" t="s">
        <v>36</v>
      </c>
      <c r="V123" t="s">
        <v>46</v>
      </c>
      <c r="W123">
        <v>1</v>
      </c>
      <c r="X123">
        <f>B123-E123</f>
        <v>2.2634374999979627</v>
      </c>
    </row>
    <row r="124" spans="1:24" x14ac:dyDescent="0.25">
      <c r="A124" s="3">
        <v>25167260</v>
      </c>
      <c r="B124" s="4">
        <v>41288.369097222225</v>
      </c>
      <c r="C124">
        <v>14</v>
      </c>
      <c r="D124">
        <v>0.36909722222222219</v>
      </c>
      <c r="E124" s="4">
        <v>41255.719502314816</v>
      </c>
      <c r="F124">
        <v>12</v>
      </c>
      <c r="G124" s="5">
        <v>0.71950231481481486</v>
      </c>
      <c r="H124" t="s">
        <v>74</v>
      </c>
      <c r="I124" t="s">
        <v>63</v>
      </c>
      <c r="J124" t="s">
        <v>48</v>
      </c>
      <c r="K124" t="s">
        <v>42</v>
      </c>
      <c r="L124" t="s">
        <v>110</v>
      </c>
      <c r="M124" t="s">
        <v>77</v>
      </c>
      <c r="N124">
        <v>0</v>
      </c>
      <c r="O124" t="s">
        <v>60</v>
      </c>
      <c r="Q124">
        <v>2.75</v>
      </c>
      <c r="R124">
        <v>-28933.923839999999</v>
      </c>
      <c r="S124">
        <v>29006</v>
      </c>
      <c r="T124">
        <v>-1.09008E-4</v>
      </c>
      <c r="U124" t="s">
        <v>36</v>
      </c>
      <c r="V124" t="s">
        <v>46</v>
      </c>
      <c r="W124">
        <v>1</v>
      </c>
      <c r="X124">
        <f>B124-E124</f>
        <v>32.649594907408755</v>
      </c>
    </row>
    <row r="125" spans="1:24" x14ac:dyDescent="0.25">
      <c r="A125" s="3">
        <v>24275232</v>
      </c>
      <c r="B125" s="4">
        <v>41284.711180555554</v>
      </c>
      <c r="C125">
        <v>10</v>
      </c>
      <c r="D125">
        <v>0.71118055555555548</v>
      </c>
      <c r="E125" s="4">
        <v>41178.711006944446</v>
      </c>
      <c r="F125">
        <v>26</v>
      </c>
      <c r="G125" s="5">
        <v>0.71100694444444434</v>
      </c>
      <c r="H125" t="s">
        <v>69</v>
      </c>
      <c r="I125" t="s">
        <v>41</v>
      </c>
      <c r="J125" t="s">
        <v>26</v>
      </c>
      <c r="K125" t="s">
        <v>81</v>
      </c>
      <c r="L125" t="s">
        <v>103</v>
      </c>
      <c r="M125" t="s">
        <v>101</v>
      </c>
      <c r="N125">
        <v>198875744</v>
      </c>
      <c r="O125" t="s">
        <v>50</v>
      </c>
      <c r="P125" t="s">
        <v>38</v>
      </c>
      <c r="Q125">
        <v>5.0129999999999999</v>
      </c>
      <c r="R125">
        <v>28948.68</v>
      </c>
      <c r="S125">
        <v>28949</v>
      </c>
      <c r="T125" s="6">
        <v>1.09E-8</v>
      </c>
      <c r="U125" t="s">
        <v>56</v>
      </c>
      <c r="V125" t="s">
        <v>107</v>
      </c>
      <c r="W125">
        <v>1</v>
      </c>
      <c r="X125">
        <f>B125-E125</f>
        <v>106.00017361110804</v>
      </c>
    </row>
    <row r="126" spans="1:24" x14ac:dyDescent="0.25">
      <c r="A126" s="3">
        <v>14836912</v>
      </c>
      <c r="B126" s="4">
        <v>41318.719247685185</v>
      </c>
      <c r="C126">
        <v>13</v>
      </c>
      <c r="D126">
        <v>0.71924768518518523</v>
      </c>
      <c r="E126" s="4">
        <v>40688.5</v>
      </c>
      <c r="F126">
        <v>25</v>
      </c>
      <c r="G126" s="5">
        <v>0.5</v>
      </c>
      <c r="H126" t="s">
        <v>74</v>
      </c>
      <c r="I126" t="s">
        <v>41</v>
      </c>
      <c r="J126" t="s">
        <v>90</v>
      </c>
      <c r="K126" t="s">
        <v>83</v>
      </c>
      <c r="L126" t="s">
        <v>49</v>
      </c>
      <c r="M126" t="s">
        <v>143</v>
      </c>
      <c r="N126">
        <v>-100000000</v>
      </c>
      <c r="O126" t="s">
        <v>50</v>
      </c>
      <c r="P126" t="s">
        <v>147</v>
      </c>
      <c r="Q126">
        <v>5.0750000000000002</v>
      </c>
      <c r="R126">
        <v>14909.3446</v>
      </c>
      <c r="S126">
        <v>28745</v>
      </c>
      <c r="T126">
        <v>121.7803009</v>
      </c>
      <c r="U126" t="s">
        <v>36</v>
      </c>
      <c r="V126" t="s">
        <v>46</v>
      </c>
      <c r="W126">
        <v>1</v>
      </c>
      <c r="X126">
        <f>B126-E126</f>
        <v>630.21924768518511</v>
      </c>
    </row>
    <row r="127" spans="1:24" x14ac:dyDescent="0.25">
      <c r="A127" s="3">
        <v>1582631</v>
      </c>
      <c r="B127" s="4">
        <v>41320.616666666669</v>
      </c>
      <c r="C127">
        <v>15</v>
      </c>
      <c r="D127">
        <v>0.6166666666666667</v>
      </c>
      <c r="E127" s="4">
        <v>39080.5</v>
      </c>
      <c r="F127">
        <v>29</v>
      </c>
      <c r="G127" s="5">
        <v>0.5</v>
      </c>
      <c r="H127" t="s">
        <v>24</v>
      </c>
      <c r="I127" t="s">
        <v>25</v>
      </c>
      <c r="J127" t="s">
        <v>26</v>
      </c>
      <c r="K127" t="s">
        <v>27</v>
      </c>
      <c r="L127" t="s">
        <v>116</v>
      </c>
      <c r="M127" t="s">
        <v>29</v>
      </c>
      <c r="N127">
        <v>0</v>
      </c>
      <c r="O127" t="s">
        <v>30</v>
      </c>
      <c r="S127">
        <v>28240</v>
      </c>
      <c r="U127" t="s">
        <v>31</v>
      </c>
      <c r="V127" t="s">
        <v>32</v>
      </c>
      <c r="W127">
        <v>1</v>
      </c>
      <c r="X127">
        <f>B127-E127</f>
        <v>2240.1166666666686</v>
      </c>
    </row>
    <row r="128" spans="1:24" x14ac:dyDescent="0.25">
      <c r="A128" s="3">
        <v>25183499</v>
      </c>
      <c r="B128" s="4">
        <v>41288.415636574071</v>
      </c>
      <c r="C128">
        <v>14</v>
      </c>
      <c r="D128">
        <v>0.41563657407407412</v>
      </c>
      <c r="E128" s="4">
        <v>41282.480590277781</v>
      </c>
      <c r="F128">
        <v>8</v>
      </c>
      <c r="G128" s="5">
        <v>0.48059027777777774</v>
      </c>
      <c r="H128" t="s">
        <v>47</v>
      </c>
      <c r="I128" t="s">
        <v>41</v>
      </c>
      <c r="J128" t="s">
        <v>26</v>
      </c>
      <c r="K128" t="s">
        <v>27</v>
      </c>
      <c r="L128" t="s">
        <v>57</v>
      </c>
      <c r="M128" t="s">
        <v>71</v>
      </c>
      <c r="N128">
        <v>0</v>
      </c>
      <c r="O128" t="s">
        <v>59</v>
      </c>
      <c r="Q128">
        <v>0</v>
      </c>
      <c r="R128">
        <v>8446.6011930000004</v>
      </c>
      <c r="S128">
        <v>27927</v>
      </c>
      <c r="T128">
        <v>9.5058877069999994</v>
      </c>
      <c r="U128" t="s">
        <v>36</v>
      </c>
      <c r="V128" t="s">
        <v>46</v>
      </c>
      <c r="W128">
        <v>1</v>
      </c>
      <c r="X128">
        <f>B128-E128</f>
        <v>5.9350462962902384</v>
      </c>
    </row>
    <row r="129" spans="1:24" x14ac:dyDescent="0.25">
      <c r="A129" s="3">
        <v>24891414</v>
      </c>
      <c r="B129" s="4">
        <v>41285.667557870373</v>
      </c>
      <c r="C129">
        <v>11</v>
      </c>
      <c r="D129">
        <v>0.6675578703703704</v>
      </c>
      <c r="E129" s="4">
        <v>41186.614733796298</v>
      </c>
      <c r="F129">
        <v>4</v>
      </c>
      <c r="G129" s="5">
        <v>0.61473379629629632</v>
      </c>
      <c r="H129" t="s">
        <v>74</v>
      </c>
      <c r="I129" t="s">
        <v>41</v>
      </c>
      <c r="J129" t="s">
        <v>26</v>
      </c>
      <c r="K129" t="s">
        <v>34</v>
      </c>
      <c r="L129" t="s">
        <v>49</v>
      </c>
      <c r="M129" t="s">
        <v>71</v>
      </c>
      <c r="N129">
        <v>-28000000</v>
      </c>
      <c r="O129" t="s">
        <v>50</v>
      </c>
      <c r="P129" t="s">
        <v>109</v>
      </c>
      <c r="Q129">
        <v>5.125</v>
      </c>
      <c r="R129">
        <v>-14.9490201</v>
      </c>
      <c r="S129">
        <v>27905</v>
      </c>
      <c r="T129">
        <v>27917.87573</v>
      </c>
      <c r="U129" t="s">
        <v>56</v>
      </c>
      <c r="V129" t="s">
        <v>46</v>
      </c>
      <c r="W129">
        <v>1</v>
      </c>
      <c r="X129">
        <f>B129-E129</f>
        <v>99.052824074075033</v>
      </c>
    </row>
    <row r="130" spans="1:24" x14ac:dyDescent="0.25">
      <c r="A130" s="3">
        <v>14744594</v>
      </c>
      <c r="B130" s="4">
        <v>41326.460613425923</v>
      </c>
      <c r="C130">
        <v>21</v>
      </c>
      <c r="D130">
        <v>0.46061342592592597</v>
      </c>
      <c r="E130" s="4">
        <v>40673.441874999997</v>
      </c>
      <c r="F130">
        <v>10</v>
      </c>
      <c r="G130" s="5">
        <v>0.44187500000000002</v>
      </c>
      <c r="H130" t="s">
        <v>69</v>
      </c>
      <c r="I130" t="s">
        <v>41</v>
      </c>
      <c r="J130" t="s">
        <v>48</v>
      </c>
      <c r="K130" t="s">
        <v>81</v>
      </c>
      <c r="L130" t="s">
        <v>88</v>
      </c>
      <c r="M130" t="s">
        <v>128</v>
      </c>
      <c r="N130">
        <v>0</v>
      </c>
      <c r="O130" t="s">
        <v>60</v>
      </c>
      <c r="Q130">
        <v>0</v>
      </c>
      <c r="R130">
        <v>-4026.7426799999998</v>
      </c>
      <c r="S130">
        <v>27084</v>
      </c>
      <c r="T130">
        <v>0.98026070099999996</v>
      </c>
      <c r="U130" t="s">
        <v>31</v>
      </c>
      <c r="V130" t="s">
        <v>37</v>
      </c>
      <c r="W130">
        <v>1</v>
      </c>
      <c r="X130">
        <f>B130-E130</f>
        <v>653.01873842592613</v>
      </c>
    </row>
    <row r="131" spans="1:24" x14ac:dyDescent="0.25">
      <c r="A131" s="3">
        <v>18559756</v>
      </c>
      <c r="B131" s="4">
        <v>41290.46298611111</v>
      </c>
      <c r="C131">
        <v>16</v>
      </c>
      <c r="D131">
        <v>0.4629861111111111</v>
      </c>
      <c r="E131" s="4">
        <v>40949.518171296295</v>
      </c>
      <c r="F131">
        <v>10</v>
      </c>
      <c r="G131" s="5">
        <v>0.51817129629629632</v>
      </c>
      <c r="H131" t="s">
        <v>47</v>
      </c>
      <c r="I131" t="s">
        <v>41</v>
      </c>
      <c r="J131" t="s">
        <v>26</v>
      </c>
      <c r="K131" t="s">
        <v>34</v>
      </c>
      <c r="L131" t="s">
        <v>49</v>
      </c>
      <c r="M131" t="s">
        <v>44</v>
      </c>
      <c r="N131">
        <v>0</v>
      </c>
      <c r="O131" t="s">
        <v>60</v>
      </c>
      <c r="Q131">
        <v>1</v>
      </c>
      <c r="R131">
        <v>-161.92193</v>
      </c>
      <c r="S131">
        <v>26920</v>
      </c>
      <c r="T131">
        <v>-2.5163669999999998E-3</v>
      </c>
      <c r="U131" t="s">
        <v>45</v>
      </c>
      <c r="V131" t="s">
        <v>46</v>
      </c>
      <c r="W131">
        <v>1</v>
      </c>
      <c r="X131">
        <f>B131-E131</f>
        <v>340.94481481481489</v>
      </c>
    </row>
    <row r="132" spans="1:24" x14ac:dyDescent="0.25">
      <c r="A132" s="3">
        <v>16023205</v>
      </c>
      <c r="B132" s="4">
        <v>41283.66033564815</v>
      </c>
      <c r="C132">
        <v>9</v>
      </c>
      <c r="D132">
        <v>0.66033564814814816</v>
      </c>
      <c r="E132" s="4">
        <v>41240.478368055556</v>
      </c>
      <c r="F132">
        <v>27</v>
      </c>
      <c r="G132" s="5">
        <v>0.47836805555555556</v>
      </c>
      <c r="H132" t="s">
        <v>24</v>
      </c>
      <c r="I132" t="s">
        <v>25</v>
      </c>
      <c r="J132" t="s">
        <v>26</v>
      </c>
      <c r="K132" t="s">
        <v>27</v>
      </c>
      <c r="L132" t="s">
        <v>28</v>
      </c>
      <c r="M132" t="s">
        <v>29</v>
      </c>
      <c r="N132">
        <v>0</v>
      </c>
      <c r="O132" t="s">
        <v>30</v>
      </c>
      <c r="P132" t="s">
        <v>98</v>
      </c>
      <c r="Q132">
        <v>4.7</v>
      </c>
      <c r="R132" s="6">
        <v>-1.7E-6</v>
      </c>
      <c r="S132">
        <v>26080</v>
      </c>
      <c r="T132" s="6">
        <v>-4.3700000000000002E-11</v>
      </c>
      <c r="U132" t="s">
        <v>31</v>
      </c>
      <c r="V132" t="s">
        <v>32</v>
      </c>
      <c r="W132">
        <v>1</v>
      </c>
      <c r="X132">
        <f>B132-E132</f>
        <v>43.181967592594447</v>
      </c>
    </row>
    <row r="133" spans="1:24" x14ac:dyDescent="0.25">
      <c r="A133" s="3">
        <v>21843724</v>
      </c>
      <c r="B133" s="4">
        <v>41333.750023148146</v>
      </c>
      <c r="C133">
        <v>28</v>
      </c>
      <c r="D133">
        <v>0.75002314814814808</v>
      </c>
      <c r="E133" s="4">
        <v>41103.523344907408</v>
      </c>
      <c r="F133">
        <v>13</v>
      </c>
      <c r="G133" s="5">
        <v>0.52334490740740736</v>
      </c>
      <c r="H133" t="s">
        <v>47</v>
      </c>
      <c r="I133" t="s">
        <v>41</v>
      </c>
      <c r="J133" t="s">
        <v>48</v>
      </c>
      <c r="K133" t="s">
        <v>27</v>
      </c>
      <c r="L133" t="s">
        <v>57</v>
      </c>
      <c r="M133" t="s">
        <v>77</v>
      </c>
      <c r="N133">
        <v>0</v>
      </c>
      <c r="O133" t="s">
        <v>30</v>
      </c>
      <c r="Q133">
        <v>0</v>
      </c>
      <c r="R133">
        <v>123.81100000000001</v>
      </c>
      <c r="S133">
        <v>25239</v>
      </c>
      <c r="T133">
        <v>3.4770355899999998</v>
      </c>
      <c r="U133" t="s">
        <v>36</v>
      </c>
      <c r="V133" t="s">
        <v>46</v>
      </c>
      <c r="W133">
        <v>1</v>
      </c>
      <c r="X133">
        <f>B133-E133</f>
        <v>230.22667824073869</v>
      </c>
    </row>
    <row r="134" spans="1:24" x14ac:dyDescent="0.25">
      <c r="A134" s="3">
        <v>4684837</v>
      </c>
      <c r="B134" s="4">
        <v>41298.337083333332</v>
      </c>
      <c r="C134">
        <v>24</v>
      </c>
      <c r="D134">
        <v>0.33708333333333335</v>
      </c>
      <c r="E134" s="4">
        <v>40912.358020833337</v>
      </c>
      <c r="F134">
        <v>4</v>
      </c>
      <c r="G134" s="5">
        <v>0.35802083333333329</v>
      </c>
      <c r="H134" t="s">
        <v>74</v>
      </c>
      <c r="I134" t="s">
        <v>75</v>
      </c>
      <c r="J134" t="s">
        <v>48</v>
      </c>
      <c r="K134" t="s">
        <v>66</v>
      </c>
      <c r="L134" t="s">
        <v>49</v>
      </c>
      <c r="M134" t="s">
        <v>77</v>
      </c>
      <c r="N134">
        <v>-117526333</v>
      </c>
      <c r="O134" t="s">
        <v>50</v>
      </c>
      <c r="P134" t="s">
        <v>109</v>
      </c>
      <c r="Q134">
        <v>5.125</v>
      </c>
      <c r="R134">
        <v>8305.3124000000007</v>
      </c>
      <c r="S134">
        <v>24549</v>
      </c>
      <c r="T134">
        <v>921.96310770000002</v>
      </c>
      <c r="U134" t="s">
        <v>36</v>
      </c>
      <c r="V134" t="s">
        <v>46</v>
      </c>
      <c r="W134">
        <v>1</v>
      </c>
      <c r="X134">
        <f>B134-E134</f>
        <v>385.97906249999505</v>
      </c>
    </row>
    <row r="135" spans="1:24" x14ac:dyDescent="0.25">
      <c r="A135" s="3">
        <v>1582881</v>
      </c>
      <c r="B135" s="4">
        <v>41292.655289351853</v>
      </c>
      <c r="C135">
        <v>18</v>
      </c>
      <c r="D135">
        <v>0.65528935185185189</v>
      </c>
      <c r="E135" s="4">
        <v>41248.714155092595</v>
      </c>
      <c r="F135">
        <v>5</v>
      </c>
      <c r="G135" s="5">
        <v>0.71415509259259258</v>
      </c>
      <c r="H135" t="s">
        <v>24</v>
      </c>
      <c r="I135" t="s">
        <v>25</v>
      </c>
      <c r="J135" t="s">
        <v>26</v>
      </c>
      <c r="K135" t="s">
        <v>27</v>
      </c>
      <c r="L135" t="s">
        <v>103</v>
      </c>
      <c r="M135" t="s">
        <v>29</v>
      </c>
      <c r="N135">
        <v>0</v>
      </c>
      <c r="O135" t="s">
        <v>30</v>
      </c>
      <c r="P135" t="s">
        <v>67</v>
      </c>
      <c r="Q135">
        <v>4.68</v>
      </c>
      <c r="R135">
        <v>-3.00005E-4</v>
      </c>
      <c r="S135">
        <v>23941</v>
      </c>
      <c r="T135">
        <v>0</v>
      </c>
      <c r="U135" t="s">
        <v>31</v>
      </c>
      <c r="V135" t="s">
        <v>32</v>
      </c>
      <c r="W135">
        <v>1</v>
      </c>
      <c r="X135">
        <f>B135-E135</f>
        <v>43.941134259257524</v>
      </c>
    </row>
    <row r="136" spans="1:24" x14ac:dyDescent="0.25">
      <c r="A136" s="3">
        <v>25272629</v>
      </c>
      <c r="B136" s="4">
        <v>41337.465787037036</v>
      </c>
      <c r="C136">
        <v>4</v>
      </c>
      <c r="D136">
        <v>0.465787037037037</v>
      </c>
      <c r="E136" s="4">
        <v>41288.5</v>
      </c>
      <c r="F136">
        <v>14</v>
      </c>
      <c r="G136" s="5">
        <v>0.5</v>
      </c>
      <c r="H136" t="s">
        <v>40</v>
      </c>
      <c r="I136" t="s">
        <v>63</v>
      </c>
      <c r="J136" t="s">
        <v>48</v>
      </c>
      <c r="K136" t="s">
        <v>27</v>
      </c>
      <c r="L136" t="s">
        <v>95</v>
      </c>
      <c r="M136" t="s">
        <v>44</v>
      </c>
      <c r="N136">
        <v>1</v>
      </c>
      <c r="O136" t="s">
        <v>30</v>
      </c>
      <c r="Q136">
        <v>0</v>
      </c>
      <c r="R136">
        <v>-6.7836780000000001</v>
      </c>
      <c r="S136">
        <v>23507</v>
      </c>
      <c r="T136">
        <v>0.14258800099999999</v>
      </c>
      <c r="U136" t="s">
        <v>36</v>
      </c>
      <c r="V136" t="s">
        <v>46</v>
      </c>
      <c r="W136">
        <v>1</v>
      </c>
      <c r="X136">
        <f>B136-E136</f>
        <v>48.965787037035625</v>
      </c>
    </row>
    <row r="137" spans="1:24" x14ac:dyDescent="0.25">
      <c r="A137" s="3">
        <v>11744984</v>
      </c>
      <c r="B137" s="4">
        <v>41351.439236111109</v>
      </c>
      <c r="C137">
        <v>18</v>
      </c>
      <c r="D137">
        <v>0.4392361111111111</v>
      </c>
      <c r="E137" s="4">
        <v>40449.569247685184</v>
      </c>
      <c r="F137">
        <v>28</v>
      </c>
      <c r="G137" s="5">
        <v>0.5692476851851852</v>
      </c>
      <c r="H137" t="s">
        <v>47</v>
      </c>
      <c r="I137" t="s">
        <v>41</v>
      </c>
      <c r="J137" t="s">
        <v>26</v>
      </c>
      <c r="K137" t="s">
        <v>27</v>
      </c>
      <c r="L137" t="s">
        <v>95</v>
      </c>
      <c r="M137" t="s">
        <v>35</v>
      </c>
      <c r="N137">
        <v>942</v>
      </c>
      <c r="O137" t="s">
        <v>30</v>
      </c>
      <c r="Q137">
        <v>0</v>
      </c>
      <c r="R137">
        <v>2840.2352999999998</v>
      </c>
      <c r="S137">
        <v>23260</v>
      </c>
      <c r="T137">
        <v>-0.409499999</v>
      </c>
      <c r="U137" t="s">
        <v>36</v>
      </c>
      <c r="V137" t="s">
        <v>46</v>
      </c>
      <c r="W137">
        <v>1</v>
      </c>
      <c r="X137">
        <f>B137-E137</f>
        <v>901.86998842592584</v>
      </c>
    </row>
    <row r="138" spans="1:24" x14ac:dyDescent="0.25">
      <c r="A138" s="3">
        <v>25456992</v>
      </c>
      <c r="B138" s="4">
        <v>41303.513391203705</v>
      </c>
      <c r="C138">
        <v>29</v>
      </c>
      <c r="D138">
        <v>0.51339120370370372</v>
      </c>
      <c r="E138" s="4">
        <v>41299.753275462965</v>
      </c>
      <c r="F138">
        <v>25</v>
      </c>
      <c r="G138" s="5">
        <v>0.75327546296296299</v>
      </c>
      <c r="H138" t="s">
        <v>61</v>
      </c>
      <c r="I138" t="s">
        <v>75</v>
      </c>
      <c r="J138" t="s">
        <v>26</v>
      </c>
      <c r="K138" t="s">
        <v>81</v>
      </c>
      <c r="L138" t="s">
        <v>87</v>
      </c>
      <c r="M138" t="s">
        <v>77</v>
      </c>
      <c r="N138">
        <v>0</v>
      </c>
      <c r="O138" t="s">
        <v>60</v>
      </c>
      <c r="Q138">
        <v>4</v>
      </c>
      <c r="R138">
        <v>-2806.9957519999998</v>
      </c>
      <c r="S138">
        <v>23155</v>
      </c>
      <c r="T138">
        <v>-0.58761410800000002</v>
      </c>
      <c r="U138" t="s">
        <v>36</v>
      </c>
      <c r="V138" t="s">
        <v>46</v>
      </c>
      <c r="W138">
        <v>1</v>
      </c>
      <c r="X138">
        <f>B138-E138</f>
        <v>3.76011574074073</v>
      </c>
    </row>
    <row r="139" spans="1:24" x14ac:dyDescent="0.25">
      <c r="A139" s="3">
        <v>16167567</v>
      </c>
      <c r="B139" s="4">
        <v>41326.452928240738</v>
      </c>
      <c r="C139">
        <v>21</v>
      </c>
      <c r="D139">
        <v>0.45292824074074073</v>
      </c>
      <c r="E139" s="4">
        <v>40759.623715277776</v>
      </c>
      <c r="F139">
        <v>4</v>
      </c>
      <c r="G139" s="5">
        <v>0.6237152777777778</v>
      </c>
      <c r="H139" t="s">
        <v>74</v>
      </c>
      <c r="I139" t="s">
        <v>41</v>
      </c>
      <c r="J139" t="s">
        <v>48</v>
      </c>
      <c r="K139" t="s">
        <v>34</v>
      </c>
      <c r="L139" t="s">
        <v>88</v>
      </c>
      <c r="M139" t="s">
        <v>128</v>
      </c>
      <c r="N139">
        <v>0</v>
      </c>
      <c r="O139" t="s">
        <v>60</v>
      </c>
      <c r="Q139">
        <v>6.25</v>
      </c>
      <c r="R139">
        <v>-2412.3251799999998</v>
      </c>
      <c r="S139">
        <v>22902</v>
      </c>
      <c r="T139">
        <v>27.145847620000001</v>
      </c>
      <c r="U139" t="s">
        <v>31</v>
      </c>
      <c r="V139" t="s">
        <v>46</v>
      </c>
      <c r="W139">
        <v>1</v>
      </c>
      <c r="X139">
        <f>B139-E139</f>
        <v>566.82921296296263</v>
      </c>
    </row>
    <row r="140" spans="1:24" x14ac:dyDescent="0.25">
      <c r="A140" s="3">
        <v>25217623</v>
      </c>
      <c r="B140" s="4">
        <v>41302.689270833333</v>
      </c>
      <c r="C140">
        <v>28</v>
      </c>
      <c r="D140">
        <v>0.68927083333333339</v>
      </c>
      <c r="E140" s="4">
        <v>41263.666122685187</v>
      </c>
      <c r="F140">
        <v>20</v>
      </c>
      <c r="G140" s="5">
        <v>0.66612268518518525</v>
      </c>
      <c r="H140" t="s">
        <v>61</v>
      </c>
      <c r="I140" t="s">
        <v>75</v>
      </c>
      <c r="J140" t="s">
        <v>26</v>
      </c>
      <c r="K140" t="s">
        <v>81</v>
      </c>
      <c r="L140" t="s">
        <v>64</v>
      </c>
      <c r="M140" t="s">
        <v>44</v>
      </c>
      <c r="N140">
        <v>11400000</v>
      </c>
      <c r="O140" t="s">
        <v>59</v>
      </c>
      <c r="P140" t="s">
        <v>92</v>
      </c>
      <c r="Q140">
        <v>0.30499999999999999</v>
      </c>
      <c r="R140">
        <v>17985.944</v>
      </c>
      <c r="S140">
        <v>22506</v>
      </c>
      <c r="T140">
        <v>6.2709128710000002</v>
      </c>
      <c r="U140" t="s">
        <v>45</v>
      </c>
      <c r="V140" t="s">
        <v>46</v>
      </c>
      <c r="W140">
        <v>1</v>
      </c>
      <c r="X140">
        <f>B140-E140</f>
        <v>39.023148148145992</v>
      </c>
    </row>
    <row r="141" spans="1:24" x14ac:dyDescent="0.25">
      <c r="A141" s="3">
        <v>23337622</v>
      </c>
      <c r="B141" s="4">
        <v>41298.456886574073</v>
      </c>
      <c r="C141">
        <v>24</v>
      </c>
      <c r="D141">
        <v>0.45688657407407413</v>
      </c>
      <c r="E141" s="4">
        <v>40344.58253472222</v>
      </c>
      <c r="F141">
        <v>15</v>
      </c>
      <c r="G141" s="5">
        <v>0.58253472222222225</v>
      </c>
      <c r="H141" t="s">
        <v>74</v>
      </c>
      <c r="I141" t="s">
        <v>41</v>
      </c>
      <c r="J141" t="s">
        <v>48</v>
      </c>
      <c r="K141" t="s">
        <v>42</v>
      </c>
      <c r="L141" t="s">
        <v>88</v>
      </c>
      <c r="M141" t="s">
        <v>128</v>
      </c>
      <c r="N141">
        <v>0</v>
      </c>
      <c r="O141" t="s">
        <v>60</v>
      </c>
      <c r="Q141">
        <v>6.25</v>
      </c>
      <c r="R141">
        <v>3580.71947</v>
      </c>
      <c r="S141">
        <v>21923</v>
      </c>
      <c r="T141">
        <v>4.8444806999999999E-2</v>
      </c>
      <c r="U141" t="s">
        <v>31</v>
      </c>
      <c r="V141" t="s">
        <v>46</v>
      </c>
      <c r="W141">
        <v>1</v>
      </c>
      <c r="X141">
        <f>B141-E141</f>
        <v>953.87435185185313</v>
      </c>
    </row>
    <row r="142" spans="1:24" x14ac:dyDescent="0.25">
      <c r="A142" s="3">
        <v>23334005</v>
      </c>
      <c r="B142" s="4">
        <v>41298.45689814815</v>
      </c>
      <c r="C142">
        <v>24</v>
      </c>
      <c r="D142">
        <v>0.45689814814814816</v>
      </c>
      <c r="E142" s="4">
        <v>40652.745567129627</v>
      </c>
      <c r="F142">
        <v>19</v>
      </c>
      <c r="G142" s="5">
        <v>0.74556712962962957</v>
      </c>
      <c r="H142" t="s">
        <v>69</v>
      </c>
      <c r="I142" t="s">
        <v>41</v>
      </c>
      <c r="J142" t="s">
        <v>48</v>
      </c>
      <c r="K142" t="s">
        <v>81</v>
      </c>
      <c r="L142" t="s">
        <v>110</v>
      </c>
      <c r="M142" t="s">
        <v>128</v>
      </c>
      <c r="N142">
        <v>0</v>
      </c>
      <c r="O142" t="s">
        <v>60</v>
      </c>
      <c r="Q142">
        <v>6.25</v>
      </c>
      <c r="R142">
        <v>24055.544999999998</v>
      </c>
      <c r="S142">
        <v>21923</v>
      </c>
      <c r="T142">
        <v>4.7770770999999997E-2</v>
      </c>
      <c r="U142" t="s">
        <v>31</v>
      </c>
      <c r="V142" t="s">
        <v>37</v>
      </c>
      <c r="W142">
        <v>1</v>
      </c>
      <c r="X142">
        <f>B142-E142</f>
        <v>645.7113310185232</v>
      </c>
    </row>
    <row r="143" spans="1:24" x14ac:dyDescent="0.25">
      <c r="A143" s="3">
        <v>19306790</v>
      </c>
      <c r="B143" s="4">
        <v>41318.720243055555</v>
      </c>
      <c r="C143">
        <v>13</v>
      </c>
      <c r="D143">
        <v>0.72024305555555557</v>
      </c>
      <c r="E143" s="4">
        <v>40609.5</v>
      </c>
      <c r="F143">
        <v>7</v>
      </c>
      <c r="G143" s="5">
        <v>0.5</v>
      </c>
      <c r="H143" t="s">
        <v>74</v>
      </c>
      <c r="I143" t="s">
        <v>41</v>
      </c>
      <c r="J143" t="s">
        <v>90</v>
      </c>
      <c r="K143" t="s">
        <v>34</v>
      </c>
      <c r="L143" t="s">
        <v>49</v>
      </c>
      <c r="M143" t="s">
        <v>143</v>
      </c>
      <c r="N143">
        <v>250000000</v>
      </c>
      <c r="O143" t="s">
        <v>60</v>
      </c>
      <c r="Q143">
        <v>7.4649999999999999</v>
      </c>
      <c r="R143">
        <v>27793.1721</v>
      </c>
      <c r="S143">
        <v>21882</v>
      </c>
      <c r="T143">
        <v>523.83618439999998</v>
      </c>
      <c r="U143" t="s">
        <v>36</v>
      </c>
      <c r="V143" t="s">
        <v>46</v>
      </c>
      <c r="W143">
        <v>1</v>
      </c>
      <c r="X143">
        <f>B143-E143</f>
        <v>709.22024305555533</v>
      </c>
    </row>
    <row r="144" spans="1:24" x14ac:dyDescent="0.25">
      <c r="A144" s="3">
        <v>23154064</v>
      </c>
      <c r="B144" s="4">
        <v>41318.685358796298</v>
      </c>
      <c r="C144">
        <v>13</v>
      </c>
      <c r="D144">
        <v>0.68535879629629637</v>
      </c>
      <c r="E144" s="4">
        <v>41317.531805555554</v>
      </c>
      <c r="F144">
        <v>12</v>
      </c>
      <c r="G144" s="5">
        <v>0.53180555555555553</v>
      </c>
      <c r="H144" t="s">
        <v>61</v>
      </c>
      <c r="I144" t="s">
        <v>75</v>
      </c>
      <c r="J144" t="s">
        <v>26</v>
      </c>
      <c r="K144" t="s">
        <v>66</v>
      </c>
      <c r="L144" t="s">
        <v>116</v>
      </c>
      <c r="M144" t="s">
        <v>44</v>
      </c>
      <c r="N144">
        <v>0</v>
      </c>
      <c r="O144" t="s">
        <v>60</v>
      </c>
      <c r="Q144">
        <v>0</v>
      </c>
      <c r="R144">
        <v>-0.11963</v>
      </c>
      <c r="S144">
        <v>21842</v>
      </c>
      <c r="T144">
        <v>0.32072652899999998</v>
      </c>
      <c r="U144" t="s">
        <v>45</v>
      </c>
      <c r="V144" t="s">
        <v>39</v>
      </c>
      <c r="W144">
        <v>1</v>
      </c>
      <c r="X144">
        <f>B144-E144</f>
        <v>1.1535532407433493</v>
      </c>
    </row>
    <row r="145" spans="1:24" x14ac:dyDescent="0.25">
      <c r="A145" s="3">
        <v>25992796</v>
      </c>
      <c r="B145" s="4">
        <v>41353.386157407411</v>
      </c>
      <c r="C145">
        <v>20</v>
      </c>
      <c r="D145">
        <v>0.38615740740740739</v>
      </c>
      <c r="E145" s="4">
        <v>41317.5</v>
      </c>
      <c r="F145">
        <v>12</v>
      </c>
      <c r="G145" s="5">
        <v>0.5</v>
      </c>
      <c r="H145" t="s">
        <v>62</v>
      </c>
      <c r="I145" t="s">
        <v>63</v>
      </c>
      <c r="J145" t="s">
        <v>26</v>
      </c>
      <c r="K145" t="s">
        <v>34</v>
      </c>
      <c r="L145" t="s">
        <v>116</v>
      </c>
      <c r="M145" t="s">
        <v>54</v>
      </c>
      <c r="N145">
        <v>215000000</v>
      </c>
      <c r="O145" t="s">
        <v>60</v>
      </c>
      <c r="Q145">
        <v>0</v>
      </c>
      <c r="R145">
        <v>3769.3360560000001</v>
      </c>
      <c r="S145">
        <v>21780</v>
      </c>
      <c r="T145" s="6">
        <v>-2.8499999999999998E-6</v>
      </c>
      <c r="U145" t="s">
        <v>31</v>
      </c>
      <c r="V145" t="s">
        <v>65</v>
      </c>
      <c r="W145">
        <v>1</v>
      </c>
      <c r="X145">
        <f>B145-E145</f>
        <v>35.886157407410792</v>
      </c>
    </row>
    <row r="146" spans="1:24" x14ac:dyDescent="0.25">
      <c r="A146" s="3">
        <v>24988045</v>
      </c>
      <c r="B146" s="4">
        <v>41284.495046296295</v>
      </c>
      <c r="C146">
        <v>10</v>
      </c>
      <c r="D146">
        <v>0.49504629629629626</v>
      </c>
      <c r="E146" s="4">
        <v>41283.5</v>
      </c>
      <c r="F146">
        <v>9</v>
      </c>
      <c r="G146" s="5">
        <v>0.5</v>
      </c>
      <c r="H146" t="s">
        <v>24</v>
      </c>
      <c r="I146" t="s">
        <v>25</v>
      </c>
      <c r="J146" t="s">
        <v>26</v>
      </c>
      <c r="K146" t="s">
        <v>34</v>
      </c>
      <c r="L146" t="s">
        <v>28</v>
      </c>
      <c r="M146" t="s">
        <v>35</v>
      </c>
      <c r="N146">
        <v>0</v>
      </c>
      <c r="O146" t="s">
        <v>30</v>
      </c>
      <c r="P146" t="s">
        <v>100</v>
      </c>
      <c r="Q146">
        <v>5.55</v>
      </c>
      <c r="R146" s="6">
        <v>1E-4</v>
      </c>
      <c r="S146">
        <v>21162</v>
      </c>
      <c r="T146" s="6">
        <v>2.9099999999999998E-10</v>
      </c>
      <c r="U146" t="s">
        <v>36</v>
      </c>
      <c r="V146" t="s">
        <v>39</v>
      </c>
      <c r="W146">
        <v>1</v>
      </c>
      <c r="X146">
        <f>B146-E146</f>
        <v>0.99504629629518604</v>
      </c>
    </row>
    <row r="147" spans="1:24" x14ac:dyDescent="0.25">
      <c r="A147" s="3">
        <v>20081515</v>
      </c>
      <c r="B147" s="4">
        <v>41277.369895833333</v>
      </c>
      <c r="C147">
        <v>3</v>
      </c>
      <c r="D147">
        <v>0.36989583333333331</v>
      </c>
      <c r="E147" s="4">
        <v>41271.423483796294</v>
      </c>
      <c r="F147">
        <v>28</v>
      </c>
      <c r="G147" s="5">
        <v>0.42348379629629629</v>
      </c>
      <c r="H147" t="s">
        <v>40</v>
      </c>
      <c r="I147" t="s">
        <v>41</v>
      </c>
      <c r="J147" t="s">
        <v>48</v>
      </c>
      <c r="K147" t="s">
        <v>27</v>
      </c>
      <c r="L147" t="s">
        <v>43</v>
      </c>
      <c r="M147" t="s">
        <v>70</v>
      </c>
      <c r="N147">
        <v>-1</v>
      </c>
      <c r="O147" t="s">
        <v>30</v>
      </c>
      <c r="Q147">
        <v>0</v>
      </c>
      <c r="R147">
        <v>23.566965400000001</v>
      </c>
      <c r="S147">
        <v>21142</v>
      </c>
      <c r="T147">
        <v>-998.01355469999999</v>
      </c>
      <c r="U147" t="s">
        <v>36</v>
      </c>
      <c r="V147" t="s">
        <v>46</v>
      </c>
      <c r="W147">
        <v>1</v>
      </c>
      <c r="X147">
        <f>B147-E147</f>
        <v>5.9464120370394085</v>
      </c>
    </row>
    <row r="148" spans="1:24" x14ac:dyDescent="0.25">
      <c r="A148" s="3">
        <v>24652860</v>
      </c>
      <c r="B148" s="4">
        <v>41330.40898148148</v>
      </c>
      <c r="C148">
        <v>25</v>
      </c>
      <c r="D148">
        <v>0.40898148148148145</v>
      </c>
      <c r="E148" s="4">
        <v>41253.384305555555</v>
      </c>
      <c r="F148">
        <v>10</v>
      </c>
      <c r="G148" s="5">
        <v>0.38430555555555551</v>
      </c>
      <c r="H148" t="s">
        <v>62</v>
      </c>
      <c r="I148" t="s">
        <v>63</v>
      </c>
      <c r="J148" t="s">
        <v>26</v>
      </c>
      <c r="K148" t="s">
        <v>34</v>
      </c>
      <c r="L148" t="s">
        <v>64</v>
      </c>
      <c r="M148" t="s">
        <v>54</v>
      </c>
      <c r="N148">
        <v>410625000</v>
      </c>
      <c r="O148" t="s">
        <v>30</v>
      </c>
      <c r="P148" t="s">
        <v>136</v>
      </c>
      <c r="Q148">
        <v>0</v>
      </c>
      <c r="R148">
        <v>15856.04739</v>
      </c>
      <c r="S148">
        <v>20471</v>
      </c>
      <c r="T148">
        <v>1.3221199999999999E-4</v>
      </c>
      <c r="U148" t="s">
        <v>31</v>
      </c>
      <c r="V148" t="s">
        <v>65</v>
      </c>
      <c r="W148">
        <v>1</v>
      </c>
      <c r="X148">
        <f>B148-E148</f>
        <v>77.024675925924385</v>
      </c>
    </row>
    <row r="149" spans="1:24" x14ac:dyDescent="0.25">
      <c r="A149" s="3">
        <v>23154064</v>
      </c>
      <c r="B149" s="4">
        <v>41318.354953703703</v>
      </c>
      <c r="C149">
        <v>13</v>
      </c>
      <c r="D149">
        <v>0.35495370370370366</v>
      </c>
      <c r="E149" s="4">
        <v>40912.358020833337</v>
      </c>
      <c r="F149">
        <v>4</v>
      </c>
      <c r="G149" s="5">
        <v>0.35802083333333329</v>
      </c>
      <c r="H149" t="s">
        <v>61</v>
      </c>
      <c r="I149" t="s">
        <v>75</v>
      </c>
      <c r="J149" t="s">
        <v>26</v>
      </c>
      <c r="K149" t="s">
        <v>66</v>
      </c>
      <c r="L149" t="s">
        <v>49</v>
      </c>
      <c r="M149" t="s">
        <v>44</v>
      </c>
      <c r="N149">
        <v>0</v>
      </c>
      <c r="O149" t="s">
        <v>60</v>
      </c>
      <c r="Q149">
        <v>0</v>
      </c>
      <c r="R149">
        <v>-6.1139999999999996E-3</v>
      </c>
      <c r="S149">
        <v>20286</v>
      </c>
      <c r="T149">
        <v>-0.39876658999999998</v>
      </c>
      <c r="U149" t="s">
        <v>45</v>
      </c>
      <c r="V149" t="s">
        <v>39</v>
      </c>
      <c r="W149">
        <v>1</v>
      </c>
      <c r="X149">
        <f>B149-E149</f>
        <v>405.99693287036644</v>
      </c>
    </row>
    <row r="150" spans="1:24" x14ac:dyDescent="0.25">
      <c r="A150" s="3">
        <v>24860085</v>
      </c>
      <c r="B150" s="4">
        <v>41295.730416666665</v>
      </c>
      <c r="C150">
        <v>21</v>
      </c>
      <c r="D150">
        <v>0.73041666666666671</v>
      </c>
      <c r="E150" s="4">
        <v>41110.412175925929</v>
      </c>
      <c r="F150">
        <v>20</v>
      </c>
      <c r="G150" s="5">
        <v>0.41217592592592589</v>
      </c>
      <c r="H150" t="s">
        <v>69</v>
      </c>
      <c r="I150" t="s">
        <v>75</v>
      </c>
      <c r="J150" t="s">
        <v>48</v>
      </c>
      <c r="K150" t="s">
        <v>81</v>
      </c>
      <c r="L150" t="s">
        <v>105</v>
      </c>
      <c r="M150" t="s">
        <v>77</v>
      </c>
      <c r="N150">
        <v>-5277204</v>
      </c>
      <c r="O150" t="s">
        <v>50</v>
      </c>
      <c r="P150" t="s">
        <v>126</v>
      </c>
      <c r="Q150">
        <v>5.0810000000000004</v>
      </c>
      <c r="R150">
        <v>-3438.6260600000001</v>
      </c>
      <c r="S150">
        <v>20252</v>
      </c>
      <c r="T150">
        <v>2.3029999999999998E-2</v>
      </c>
      <c r="U150" t="s">
        <v>36</v>
      </c>
      <c r="V150" t="s">
        <v>39</v>
      </c>
      <c r="W150">
        <v>1</v>
      </c>
      <c r="X150">
        <f>B150-E150</f>
        <v>185.31824074073666</v>
      </c>
    </row>
    <row r="151" spans="1:24" x14ac:dyDescent="0.25">
      <c r="A151" s="3">
        <v>25497701</v>
      </c>
      <c r="B151" s="4">
        <v>41303.675625000003</v>
      </c>
      <c r="C151">
        <v>29</v>
      </c>
      <c r="D151">
        <v>0.67562500000000003</v>
      </c>
      <c r="E151" s="4">
        <v>41299.619606481479</v>
      </c>
      <c r="F151">
        <v>25</v>
      </c>
      <c r="G151" s="5">
        <v>0.61960648148148145</v>
      </c>
      <c r="H151" t="s">
        <v>24</v>
      </c>
      <c r="I151" t="s">
        <v>41</v>
      </c>
      <c r="J151" t="s">
        <v>26</v>
      </c>
      <c r="K151" t="s">
        <v>27</v>
      </c>
      <c r="L151" t="s">
        <v>105</v>
      </c>
      <c r="M151" t="s">
        <v>35</v>
      </c>
      <c r="N151">
        <v>0</v>
      </c>
      <c r="O151" t="s">
        <v>60</v>
      </c>
      <c r="Q151">
        <v>0</v>
      </c>
      <c r="R151">
        <v>-3436.5193100000001</v>
      </c>
      <c r="S151">
        <v>20128</v>
      </c>
      <c r="T151">
        <v>-0.70950353099999997</v>
      </c>
      <c r="U151" t="s">
        <v>36</v>
      </c>
      <c r="V151" t="s">
        <v>46</v>
      </c>
      <c r="W151">
        <v>1</v>
      </c>
      <c r="X151">
        <f>B151-E151</f>
        <v>4.0560185185240698</v>
      </c>
    </row>
    <row r="152" spans="1:24" x14ac:dyDescent="0.25">
      <c r="A152" s="3">
        <v>24732310</v>
      </c>
      <c r="B152" s="4">
        <v>41351.361296296294</v>
      </c>
      <c r="C152">
        <v>18</v>
      </c>
      <c r="D152">
        <v>0.36129629629629628</v>
      </c>
      <c r="E152" s="4">
        <v>41255.5</v>
      </c>
      <c r="F152">
        <v>12</v>
      </c>
      <c r="G152" s="5">
        <v>0.5</v>
      </c>
      <c r="H152" t="s">
        <v>47</v>
      </c>
      <c r="I152" t="s">
        <v>41</v>
      </c>
      <c r="J152" t="s">
        <v>48</v>
      </c>
      <c r="K152" t="s">
        <v>27</v>
      </c>
      <c r="L152" t="s">
        <v>57</v>
      </c>
      <c r="M152" t="s">
        <v>58</v>
      </c>
      <c r="N152">
        <v>7999101</v>
      </c>
      <c r="O152" t="s">
        <v>59</v>
      </c>
      <c r="P152" t="s">
        <v>109</v>
      </c>
      <c r="Q152">
        <v>0.309</v>
      </c>
      <c r="R152">
        <v>824.59348999999997</v>
      </c>
      <c r="S152">
        <v>19101</v>
      </c>
      <c r="T152">
        <v>-0.41007326900000002</v>
      </c>
      <c r="U152" t="s">
        <v>31</v>
      </c>
      <c r="V152" t="s">
        <v>46</v>
      </c>
      <c r="W152">
        <v>1</v>
      </c>
      <c r="X152">
        <f>B152-E152</f>
        <v>95.861296296294313</v>
      </c>
    </row>
    <row r="153" spans="1:24" x14ac:dyDescent="0.25">
      <c r="A153" s="3">
        <v>18547809</v>
      </c>
      <c r="B153" s="4">
        <v>41320.37939814815</v>
      </c>
      <c r="C153">
        <v>15</v>
      </c>
      <c r="D153">
        <v>0.37939814814814815</v>
      </c>
      <c r="E153" s="4">
        <v>40912.358020833337</v>
      </c>
      <c r="F153">
        <v>4</v>
      </c>
      <c r="G153" s="5">
        <v>0.35802083333333329</v>
      </c>
      <c r="H153" t="s">
        <v>40</v>
      </c>
      <c r="I153" t="s">
        <v>63</v>
      </c>
      <c r="J153" t="s">
        <v>26</v>
      </c>
      <c r="K153" t="s">
        <v>42</v>
      </c>
      <c r="L153" t="s">
        <v>116</v>
      </c>
      <c r="M153" t="s">
        <v>44</v>
      </c>
      <c r="N153">
        <v>0</v>
      </c>
      <c r="O153" t="s">
        <v>30</v>
      </c>
      <c r="Q153">
        <v>0</v>
      </c>
      <c r="R153">
        <v>-66.775845000000004</v>
      </c>
      <c r="S153">
        <v>18985</v>
      </c>
      <c r="T153">
        <v>-0.79907990200000001</v>
      </c>
      <c r="U153" t="s">
        <v>45</v>
      </c>
      <c r="V153" t="s">
        <v>46</v>
      </c>
      <c r="W153">
        <v>1</v>
      </c>
      <c r="X153">
        <f>B153-E153</f>
        <v>408.02137731481344</v>
      </c>
    </row>
    <row r="154" spans="1:24" x14ac:dyDescent="0.25">
      <c r="A154" s="3">
        <v>1582631</v>
      </c>
      <c r="B154" s="4">
        <v>41285.628831018519</v>
      </c>
      <c r="C154">
        <v>11</v>
      </c>
      <c r="D154">
        <v>0.62883101851851853</v>
      </c>
      <c r="E154" s="4">
        <v>41257.59134259259</v>
      </c>
      <c r="F154">
        <v>14</v>
      </c>
      <c r="G154" s="5">
        <v>0.59134259259259259</v>
      </c>
      <c r="H154" t="s">
        <v>24</v>
      </c>
      <c r="I154" t="s">
        <v>25</v>
      </c>
      <c r="J154" t="s">
        <v>26</v>
      </c>
      <c r="K154" t="s">
        <v>27</v>
      </c>
      <c r="L154" t="s">
        <v>28</v>
      </c>
      <c r="M154" t="s">
        <v>29</v>
      </c>
      <c r="N154">
        <v>0</v>
      </c>
      <c r="O154" t="s">
        <v>30</v>
      </c>
      <c r="S154">
        <v>18870</v>
      </c>
      <c r="U154" t="s">
        <v>31</v>
      </c>
      <c r="V154" t="s">
        <v>32</v>
      </c>
      <c r="W154">
        <v>1</v>
      </c>
      <c r="X154">
        <f>B154-E154</f>
        <v>28.037488425929041</v>
      </c>
    </row>
    <row r="155" spans="1:24" x14ac:dyDescent="0.25">
      <c r="A155" s="3">
        <v>26245161</v>
      </c>
      <c r="B155" s="4">
        <v>41332.507974537039</v>
      </c>
      <c r="C155">
        <v>27</v>
      </c>
      <c r="D155">
        <v>0.5079745370370371</v>
      </c>
      <c r="E155" s="4">
        <v>41331.5</v>
      </c>
      <c r="F155">
        <v>26</v>
      </c>
      <c r="G155" s="5">
        <v>0.5</v>
      </c>
      <c r="H155" t="s">
        <v>93</v>
      </c>
      <c r="I155" t="s">
        <v>41</v>
      </c>
      <c r="J155" t="s">
        <v>26</v>
      </c>
      <c r="K155" t="s">
        <v>34</v>
      </c>
      <c r="L155" t="s">
        <v>57</v>
      </c>
      <c r="M155" t="s">
        <v>71</v>
      </c>
      <c r="N155">
        <v>0</v>
      </c>
      <c r="O155" t="s">
        <v>60</v>
      </c>
      <c r="S155">
        <v>18553</v>
      </c>
      <c r="T155" s="6">
        <v>-3.6399999999999998E-12</v>
      </c>
      <c r="U155" t="s">
        <v>56</v>
      </c>
      <c r="V155" t="s">
        <v>46</v>
      </c>
      <c r="W155">
        <v>1</v>
      </c>
      <c r="X155">
        <f>B155-E155</f>
        <v>1.0079745370385353</v>
      </c>
    </row>
    <row r="156" spans="1:24" x14ac:dyDescent="0.25">
      <c r="A156" s="3">
        <v>13672707</v>
      </c>
      <c r="B156" s="4">
        <v>41318.719004629631</v>
      </c>
      <c r="C156">
        <v>13</v>
      </c>
      <c r="D156">
        <v>0.71900462962962963</v>
      </c>
      <c r="E156" s="4">
        <v>40711.5</v>
      </c>
      <c r="F156">
        <v>17</v>
      </c>
      <c r="G156" s="5">
        <v>0.5</v>
      </c>
      <c r="H156" t="s">
        <v>74</v>
      </c>
      <c r="I156" t="s">
        <v>41</v>
      </c>
      <c r="J156" t="s">
        <v>90</v>
      </c>
      <c r="K156" t="s">
        <v>83</v>
      </c>
      <c r="L156" t="s">
        <v>121</v>
      </c>
      <c r="M156" t="s">
        <v>143</v>
      </c>
      <c r="N156">
        <v>-197000000</v>
      </c>
      <c r="O156" t="s">
        <v>50</v>
      </c>
      <c r="P156" t="s">
        <v>115</v>
      </c>
      <c r="Q156">
        <v>5.0940000000000003</v>
      </c>
      <c r="R156">
        <v>5421.0231599999997</v>
      </c>
      <c r="S156">
        <v>17562</v>
      </c>
      <c r="T156">
        <v>-50.926398229999997</v>
      </c>
      <c r="U156" t="s">
        <v>36</v>
      </c>
      <c r="V156" t="s">
        <v>46</v>
      </c>
      <c r="W156">
        <v>1</v>
      </c>
      <c r="X156">
        <f>B156-E156</f>
        <v>607.21900462963094</v>
      </c>
    </row>
    <row r="157" spans="1:24" x14ac:dyDescent="0.25">
      <c r="A157" s="3">
        <v>1582692</v>
      </c>
      <c r="B157" s="4">
        <v>41292.471759259257</v>
      </c>
      <c r="C157">
        <v>18</v>
      </c>
      <c r="D157">
        <v>0.47175925925925927</v>
      </c>
      <c r="E157" s="4">
        <v>41243.5</v>
      </c>
      <c r="F157">
        <v>30</v>
      </c>
      <c r="G157" s="5">
        <v>0.5</v>
      </c>
      <c r="H157" t="s">
        <v>24</v>
      </c>
      <c r="I157" t="s">
        <v>25</v>
      </c>
      <c r="J157" t="s">
        <v>26</v>
      </c>
      <c r="K157" t="s">
        <v>27</v>
      </c>
      <c r="L157" t="s">
        <v>49</v>
      </c>
      <c r="M157" t="s">
        <v>29</v>
      </c>
      <c r="N157">
        <v>0</v>
      </c>
      <c r="O157" t="s">
        <v>30</v>
      </c>
      <c r="P157" t="s">
        <v>67</v>
      </c>
      <c r="Q157">
        <v>4.8</v>
      </c>
      <c r="R157">
        <v>9.9998699999999992E-4</v>
      </c>
      <c r="S157">
        <v>17096</v>
      </c>
      <c r="T157" s="6">
        <v>-1.4899999999999999E-8</v>
      </c>
      <c r="U157" t="s">
        <v>31</v>
      </c>
      <c r="V157" t="s">
        <v>32</v>
      </c>
      <c r="W157">
        <v>1</v>
      </c>
      <c r="X157">
        <f>B157-E157</f>
        <v>48.971759259256942</v>
      </c>
    </row>
    <row r="158" spans="1:24" x14ac:dyDescent="0.25">
      <c r="A158" s="3">
        <v>18559756</v>
      </c>
      <c r="B158" s="4">
        <v>41348.425995370373</v>
      </c>
      <c r="C158">
        <v>15</v>
      </c>
      <c r="D158">
        <v>0.42599537037037033</v>
      </c>
      <c r="E158" s="4">
        <v>40912.640960648147</v>
      </c>
      <c r="F158">
        <v>4</v>
      </c>
      <c r="G158" s="5">
        <v>0.64096064814814813</v>
      </c>
      <c r="H158" t="s">
        <v>47</v>
      </c>
      <c r="I158" t="s">
        <v>41</v>
      </c>
      <c r="J158" t="s">
        <v>26</v>
      </c>
      <c r="K158" t="s">
        <v>34</v>
      </c>
      <c r="L158" t="s">
        <v>116</v>
      </c>
      <c r="M158" t="s">
        <v>77</v>
      </c>
      <c r="N158">
        <v>0</v>
      </c>
      <c r="O158" t="s">
        <v>60</v>
      </c>
      <c r="Q158">
        <v>1</v>
      </c>
      <c r="R158">
        <v>-154.33440999999999</v>
      </c>
      <c r="S158">
        <v>17096</v>
      </c>
      <c r="T158">
        <v>2.7860060000000002E-3</v>
      </c>
      <c r="U158" t="s">
        <v>36</v>
      </c>
      <c r="V158" t="s">
        <v>46</v>
      </c>
      <c r="W158">
        <v>1</v>
      </c>
      <c r="X158">
        <f>B158-E158</f>
        <v>435.78503472222656</v>
      </c>
    </row>
    <row r="159" spans="1:24" x14ac:dyDescent="0.25">
      <c r="A159" s="3">
        <v>25098797</v>
      </c>
      <c r="B159" s="4">
        <v>41285.390868055554</v>
      </c>
      <c r="C159">
        <v>11</v>
      </c>
      <c r="D159">
        <v>0.39086805555555554</v>
      </c>
      <c r="E159" s="4">
        <v>41281.487719907411</v>
      </c>
      <c r="F159">
        <v>7</v>
      </c>
      <c r="G159" s="5">
        <v>0.48771990740740739</v>
      </c>
      <c r="H159" t="s">
        <v>47</v>
      </c>
      <c r="I159" t="s">
        <v>41</v>
      </c>
      <c r="J159" t="s">
        <v>26</v>
      </c>
      <c r="K159" t="s">
        <v>66</v>
      </c>
      <c r="L159" t="s">
        <v>68</v>
      </c>
      <c r="M159" t="s">
        <v>71</v>
      </c>
      <c r="N159">
        <v>3132</v>
      </c>
      <c r="O159" t="s">
        <v>30</v>
      </c>
      <c r="Q159">
        <v>0</v>
      </c>
      <c r="R159">
        <v>-13135.13221</v>
      </c>
      <c r="S159">
        <v>17026</v>
      </c>
      <c r="T159">
        <v>17072.825519999999</v>
      </c>
      <c r="U159" t="s">
        <v>36</v>
      </c>
      <c r="V159" t="s">
        <v>46</v>
      </c>
      <c r="W159">
        <v>1</v>
      </c>
      <c r="X159">
        <f>B159-E159</f>
        <v>3.903148148143373</v>
      </c>
    </row>
    <row r="160" spans="1:24" x14ac:dyDescent="0.25">
      <c r="A160" s="3">
        <v>19668644</v>
      </c>
      <c r="B160" s="4">
        <v>41351.36109953704</v>
      </c>
      <c r="C160">
        <v>18</v>
      </c>
      <c r="D160">
        <v>0.36109953703703707</v>
      </c>
      <c r="E160" s="4">
        <v>40982.5</v>
      </c>
      <c r="F160">
        <v>14</v>
      </c>
      <c r="G160" s="5">
        <v>0.5</v>
      </c>
      <c r="H160" t="s">
        <v>47</v>
      </c>
      <c r="I160" t="s">
        <v>41</v>
      </c>
      <c r="J160" t="s">
        <v>48</v>
      </c>
      <c r="K160" t="s">
        <v>27</v>
      </c>
      <c r="L160" t="s">
        <v>57</v>
      </c>
      <c r="M160" t="s">
        <v>58</v>
      </c>
      <c r="N160">
        <v>0</v>
      </c>
      <c r="O160" t="s">
        <v>30</v>
      </c>
      <c r="Q160">
        <v>0</v>
      </c>
      <c r="R160">
        <v>625.57091000000003</v>
      </c>
      <c r="S160">
        <v>15937</v>
      </c>
      <c r="T160">
        <v>-1.018099243</v>
      </c>
      <c r="U160" t="s">
        <v>31</v>
      </c>
      <c r="V160" t="s">
        <v>46</v>
      </c>
      <c r="W160">
        <v>1</v>
      </c>
      <c r="X160">
        <f>B160-E160</f>
        <v>368.86109953703999</v>
      </c>
    </row>
    <row r="161" spans="1:24" x14ac:dyDescent="0.25">
      <c r="A161" s="3">
        <v>23154064</v>
      </c>
      <c r="B161" s="4">
        <v>41352.586886574078</v>
      </c>
      <c r="C161">
        <v>19</v>
      </c>
      <c r="D161">
        <v>0.58688657407407407</v>
      </c>
      <c r="E161" s="4">
        <v>41171.537870370368</v>
      </c>
      <c r="F161">
        <v>19</v>
      </c>
      <c r="G161" s="5">
        <v>0.53787037037037033</v>
      </c>
      <c r="H161" t="s">
        <v>61</v>
      </c>
      <c r="I161" t="s">
        <v>75</v>
      </c>
      <c r="J161" t="s">
        <v>26</v>
      </c>
      <c r="K161" t="s">
        <v>66</v>
      </c>
      <c r="L161" t="s">
        <v>64</v>
      </c>
      <c r="M161" t="s">
        <v>44</v>
      </c>
      <c r="N161">
        <v>0</v>
      </c>
      <c r="O161" t="s">
        <v>60</v>
      </c>
      <c r="Q161">
        <v>0</v>
      </c>
      <c r="R161">
        <v>0</v>
      </c>
      <c r="S161">
        <v>15145</v>
      </c>
      <c r="T161">
        <v>0</v>
      </c>
      <c r="U161" t="s">
        <v>45</v>
      </c>
      <c r="V161" t="s">
        <v>39</v>
      </c>
      <c r="W161">
        <v>1</v>
      </c>
      <c r="X161">
        <f>B161-E161</f>
        <v>181.04901620370947</v>
      </c>
    </row>
    <row r="162" spans="1:24" x14ac:dyDescent="0.25">
      <c r="A162" s="3">
        <v>25831881</v>
      </c>
      <c r="B162" s="4">
        <v>41352.467997685184</v>
      </c>
      <c r="C162">
        <v>19</v>
      </c>
      <c r="D162">
        <v>0.4679976851851852</v>
      </c>
      <c r="E162" s="4">
        <v>41312.5</v>
      </c>
      <c r="F162">
        <v>7</v>
      </c>
      <c r="G162" s="5">
        <v>0.5</v>
      </c>
      <c r="H162" t="s">
        <v>74</v>
      </c>
      <c r="I162" t="s">
        <v>41</v>
      </c>
      <c r="J162" t="s">
        <v>48</v>
      </c>
      <c r="K162" t="s">
        <v>83</v>
      </c>
      <c r="L162" t="s">
        <v>105</v>
      </c>
      <c r="M162" t="s">
        <v>44</v>
      </c>
      <c r="N162">
        <v>0</v>
      </c>
      <c r="O162" t="s">
        <v>50</v>
      </c>
      <c r="Q162">
        <v>0</v>
      </c>
      <c r="R162">
        <v>3640.0712880000001</v>
      </c>
      <c r="S162">
        <v>15000</v>
      </c>
      <c r="T162">
        <v>521.48759910000001</v>
      </c>
      <c r="U162" t="s">
        <v>45</v>
      </c>
      <c r="V162" t="s">
        <v>46</v>
      </c>
      <c r="W162">
        <v>1</v>
      </c>
      <c r="X162">
        <f>B162-E162</f>
        <v>39.967997685183946</v>
      </c>
    </row>
    <row r="163" spans="1:24" x14ac:dyDescent="0.25">
      <c r="A163" s="3">
        <v>1582440</v>
      </c>
      <c r="B163" s="4">
        <v>41326.63177083333</v>
      </c>
      <c r="C163">
        <v>21</v>
      </c>
      <c r="D163">
        <v>0.63177083333333328</v>
      </c>
      <c r="E163" s="4">
        <v>39080.5</v>
      </c>
      <c r="F163">
        <v>29</v>
      </c>
      <c r="G163" s="5">
        <v>0.5</v>
      </c>
      <c r="H163" t="s">
        <v>24</v>
      </c>
      <c r="I163" t="s">
        <v>25</v>
      </c>
      <c r="J163" t="s">
        <v>26</v>
      </c>
      <c r="K163" t="s">
        <v>27</v>
      </c>
      <c r="L163" t="s">
        <v>64</v>
      </c>
      <c r="M163" t="s">
        <v>77</v>
      </c>
      <c r="N163">
        <v>0</v>
      </c>
      <c r="O163" t="s">
        <v>30</v>
      </c>
      <c r="S163">
        <v>14557</v>
      </c>
      <c r="U163" t="s">
        <v>36</v>
      </c>
      <c r="V163" t="s">
        <v>32</v>
      </c>
      <c r="W163">
        <v>1</v>
      </c>
      <c r="X163">
        <f>B163-E163</f>
        <v>2246.1317708333299</v>
      </c>
    </row>
    <row r="164" spans="1:24" x14ac:dyDescent="0.25">
      <c r="A164" s="3">
        <v>1582806</v>
      </c>
      <c r="B164" s="4">
        <v>41333.41201388889</v>
      </c>
      <c r="C164">
        <v>28</v>
      </c>
      <c r="D164">
        <v>0.4120138888888889</v>
      </c>
      <c r="E164" s="4">
        <v>39080.5</v>
      </c>
      <c r="F164">
        <v>29</v>
      </c>
      <c r="G164" s="5">
        <v>0.5</v>
      </c>
      <c r="H164" t="s">
        <v>24</v>
      </c>
      <c r="I164" t="s">
        <v>25</v>
      </c>
      <c r="J164" t="s">
        <v>26</v>
      </c>
      <c r="K164" t="s">
        <v>27</v>
      </c>
      <c r="L164" t="s">
        <v>95</v>
      </c>
      <c r="M164" t="s">
        <v>35</v>
      </c>
      <c r="N164">
        <v>0</v>
      </c>
      <c r="O164" t="s">
        <v>30</v>
      </c>
      <c r="P164" t="s">
        <v>155</v>
      </c>
      <c r="Q164">
        <v>4.8</v>
      </c>
      <c r="R164">
        <v>4.8999600000000003E-4</v>
      </c>
      <c r="S164">
        <v>14466</v>
      </c>
      <c r="T164">
        <v>0</v>
      </c>
      <c r="U164" t="s">
        <v>36</v>
      </c>
      <c r="V164" t="s">
        <v>32</v>
      </c>
      <c r="W164">
        <v>1</v>
      </c>
      <c r="X164">
        <f>B164-E164</f>
        <v>2252.9120138888902</v>
      </c>
    </row>
    <row r="165" spans="1:24" x14ac:dyDescent="0.25">
      <c r="A165" s="3">
        <v>26413795</v>
      </c>
      <c r="B165" s="4">
        <v>41338.602037037039</v>
      </c>
      <c r="C165">
        <v>5</v>
      </c>
      <c r="D165">
        <v>0.60203703703703704</v>
      </c>
      <c r="E165" s="4">
        <v>41337.352592592593</v>
      </c>
      <c r="F165">
        <v>4</v>
      </c>
      <c r="G165" s="5">
        <v>0.35259259259259257</v>
      </c>
      <c r="H165" t="s">
        <v>40</v>
      </c>
      <c r="I165" t="s">
        <v>63</v>
      </c>
      <c r="J165" t="s">
        <v>26</v>
      </c>
      <c r="K165" t="s">
        <v>27</v>
      </c>
      <c r="L165" t="s">
        <v>53</v>
      </c>
      <c r="M165" t="s">
        <v>96</v>
      </c>
      <c r="N165">
        <v>-6096381</v>
      </c>
      <c r="O165" t="s">
        <v>30</v>
      </c>
      <c r="Q165">
        <v>0</v>
      </c>
      <c r="R165">
        <v>12.681940000000001</v>
      </c>
      <c r="S165">
        <v>14305</v>
      </c>
      <c r="T165">
        <v>-0.26304637199999997</v>
      </c>
      <c r="U165" t="s">
        <v>36</v>
      </c>
      <c r="V165" t="s">
        <v>46</v>
      </c>
      <c r="W165">
        <v>1</v>
      </c>
      <c r="X165">
        <f>B165-E165</f>
        <v>1.2494444444455439</v>
      </c>
    </row>
    <row r="166" spans="1:24" x14ac:dyDescent="0.25">
      <c r="A166" s="3">
        <v>25907886</v>
      </c>
      <c r="B166" s="4">
        <v>41323.470023148147</v>
      </c>
      <c r="C166">
        <v>18</v>
      </c>
      <c r="D166">
        <v>0.47002314814814811</v>
      </c>
      <c r="E166" s="4">
        <v>41317.531805555554</v>
      </c>
      <c r="F166">
        <v>12</v>
      </c>
      <c r="G166" s="5">
        <v>0.53180555555555553</v>
      </c>
      <c r="H166" t="s">
        <v>74</v>
      </c>
      <c r="I166" t="s">
        <v>63</v>
      </c>
      <c r="J166" t="s">
        <v>26</v>
      </c>
      <c r="K166" t="s">
        <v>27</v>
      </c>
      <c r="L166" t="s">
        <v>116</v>
      </c>
      <c r="M166" t="s">
        <v>35</v>
      </c>
      <c r="N166">
        <v>-1960000000</v>
      </c>
      <c r="O166" t="s">
        <v>50</v>
      </c>
      <c r="P166" t="s">
        <v>150</v>
      </c>
      <c r="Q166">
        <v>5.0810000000000004</v>
      </c>
      <c r="R166">
        <v>-781442.84</v>
      </c>
      <c r="S166">
        <v>14266</v>
      </c>
      <c r="T166">
        <v>-182.31347160000001</v>
      </c>
      <c r="U166" t="s">
        <v>36</v>
      </c>
      <c r="V166" t="s">
        <v>46</v>
      </c>
      <c r="W166">
        <v>1</v>
      </c>
      <c r="X166">
        <f>B166-E166</f>
        <v>5.9382175925929914</v>
      </c>
    </row>
    <row r="167" spans="1:24" x14ac:dyDescent="0.25">
      <c r="A167" s="3">
        <v>25272524</v>
      </c>
      <c r="B167" s="4">
        <v>41337.46597222222</v>
      </c>
      <c r="C167">
        <v>4</v>
      </c>
      <c r="D167">
        <v>0.46597222222222223</v>
      </c>
      <c r="E167" s="4">
        <v>41288.5</v>
      </c>
      <c r="F167">
        <v>14</v>
      </c>
      <c r="G167" s="5">
        <v>0.5</v>
      </c>
      <c r="H167" t="s">
        <v>40</v>
      </c>
      <c r="I167" t="s">
        <v>63</v>
      </c>
      <c r="J167" t="s">
        <v>48</v>
      </c>
      <c r="K167" t="s">
        <v>27</v>
      </c>
      <c r="L167" t="s">
        <v>43</v>
      </c>
      <c r="M167" t="s">
        <v>44</v>
      </c>
      <c r="N167">
        <v>-1</v>
      </c>
      <c r="O167" t="s">
        <v>30</v>
      </c>
      <c r="Q167">
        <v>0</v>
      </c>
      <c r="R167">
        <v>-3.7379544</v>
      </c>
      <c r="S167">
        <v>14043</v>
      </c>
      <c r="T167">
        <v>8.1845748999999995E-2</v>
      </c>
      <c r="U167" t="s">
        <v>36</v>
      </c>
      <c r="V167" t="s">
        <v>46</v>
      </c>
      <c r="W167">
        <v>1</v>
      </c>
      <c r="X167">
        <f>B167-E167</f>
        <v>48.965972222220444</v>
      </c>
    </row>
    <row r="168" spans="1:24" x14ac:dyDescent="0.25">
      <c r="A168" s="3">
        <v>19486829</v>
      </c>
      <c r="B168" s="4">
        <v>41351.360925925925</v>
      </c>
      <c r="C168">
        <v>18</v>
      </c>
      <c r="D168">
        <v>0.36092592592592593</v>
      </c>
      <c r="E168" s="4">
        <v>40970.5</v>
      </c>
      <c r="F168">
        <v>2</v>
      </c>
      <c r="G168" s="5">
        <v>0.5</v>
      </c>
      <c r="H168" t="s">
        <v>47</v>
      </c>
      <c r="I168" t="s">
        <v>41</v>
      </c>
      <c r="J168" t="s">
        <v>48</v>
      </c>
      <c r="K168" t="s">
        <v>27</v>
      </c>
      <c r="L168" t="s">
        <v>57</v>
      </c>
      <c r="M168" t="s">
        <v>58</v>
      </c>
      <c r="N168">
        <v>0</v>
      </c>
      <c r="O168" t="s">
        <v>30</v>
      </c>
      <c r="Q168">
        <v>0</v>
      </c>
      <c r="R168">
        <v>813.02877100000001</v>
      </c>
      <c r="S168">
        <v>13491</v>
      </c>
      <c r="T168">
        <v>-0.80713035099999997</v>
      </c>
      <c r="U168" t="s">
        <v>31</v>
      </c>
      <c r="V168" t="s">
        <v>46</v>
      </c>
      <c r="W168">
        <v>1</v>
      </c>
      <c r="X168">
        <f>B168-E168</f>
        <v>380.86092592592468</v>
      </c>
    </row>
    <row r="169" spans="1:24" x14ac:dyDescent="0.25">
      <c r="A169" s="3">
        <v>23670152</v>
      </c>
      <c r="B169" s="4">
        <v>41282.736863425926</v>
      </c>
      <c r="C169">
        <v>8</v>
      </c>
      <c r="D169">
        <v>0.73686342592592602</v>
      </c>
      <c r="E169" s="4">
        <v>41197.681215277778</v>
      </c>
      <c r="F169">
        <v>15</v>
      </c>
      <c r="G169" s="5">
        <v>0.68121527777777768</v>
      </c>
      <c r="H169" t="s">
        <v>61</v>
      </c>
      <c r="I169" t="s">
        <v>41</v>
      </c>
      <c r="J169" t="s">
        <v>26</v>
      </c>
      <c r="K169" t="s">
        <v>81</v>
      </c>
      <c r="L169" t="s">
        <v>82</v>
      </c>
      <c r="M169" t="s">
        <v>35</v>
      </c>
      <c r="N169">
        <v>0</v>
      </c>
      <c r="O169" t="s">
        <v>30</v>
      </c>
      <c r="Q169">
        <v>0</v>
      </c>
      <c r="R169">
        <v>-3268.6741000000002</v>
      </c>
      <c r="S169">
        <v>13339</v>
      </c>
      <c r="T169">
        <v>-0.170532448</v>
      </c>
      <c r="U169" t="s">
        <v>36</v>
      </c>
      <c r="V169" t="s">
        <v>46</v>
      </c>
      <c r="W169">
        <v>1</v>
      </c>
      <c r="X169">
        <f>B169-E169</f>
        <v>85.055648148147156</v>
      </c>
    </row>
    <row r="170" spans="1:24" x14ac:dyDescent="0.25">
      <c r="A170" s="3">
        <v>16412839</v>
      </c>
      <c r="B170" s="4">
        <v>41318.719884259262</v>
      </c>
      <c r="C170">
        <v>13</v>
      </c>
      <c r="D170">
        <v>0.71988425925925925</v>
      </c>
      <c r="E170" s="4">
        <v>40774.5</v>
      </c>
      <c r="F170">
        <v>19</v>
      </c>
      <c r="G170" s="5">
        <v>0.5</v>
      </c>
      <c r="H170" t="s">
        <v>74</v>
      </c>
      <c r="I170" t="s">
        <v>41</v>
      </c>
      <c r="J170" t="s">
        <v>90</v>
      </c>
      <c r="K170" t="s">
        <v>83</v>
      </c>
      <c r="L170" t="s">
        <v>49</v>
      </c>
      <c r="M170" t="s">
        <v>143</v>
      </c>
      <c r="N170">
        <v>150000000</v>
      </c>
      <c r="O170" t="s">
        <v>50</v>
      </c>
      <c r="P170" t="s">
        <v>148</v>
      </c>
      <c r="Q170">
        <v>5.1059999999999999</v>
      </c>
      <c r="R170">
        <v>-15529.98681</v>
      </c>
      <c r="S170">
        <v>13321</v>
      </c>
      <c r="T170">
        <v>-314.45594440000002</v>
      </c>
      <c r="U170" t="s">
        <v>36</v>
      </c>
      <c r="V170" t="s">
        <v>46</v>
      </c>
      <c r="W170">
        <v>1</v>
      </c>
      <c r="X170">
        <f>B170-E170</f>
        <v>544.21988425926247</v>
      </c>
    </row>
    <row r="171" spans="1:24" x14ac:dyDescent="0.25">
      <c r="A171" s="3">
        <v>8920098</v>
      </c>
      <c r="B171" s="4">
        <v>41334.580590277779</v>
      </c>
      <c r="C171">
        <v>1</v>
      </c>
      <c r="D171">
        <v>0.58059027777777772</v>
      </c>
      <c r="E171" s="4">
        <v>40283.5</v>
      </c>
      <c r="F171">
        <v>15</v>
      </c>
      <c r="G171" s="5">
        <v>0.5</v>
      </c>
      <c r="H171" t="s">
        <v>24</v>
      </c>
      <c r="I171" t="s">
        <v>25</v>
      </c>
      <c r="J171" t="s">
        <v>26</v>
      </c>
      <c r="K171" t="s">
        <v>27</v>
      </c>
      <c r="L171" t="s">
        <v>28</v>
      </c>
      <c r="M171" t="s">
        <v>71</v>
      </c>
      <c r="N171">
        <v>0</v>
      </c>
      <c r="O171" t="s">
        <v>30</v>
      </c>
      <c r="P171" t="s">
        <v>157</v>
      </c>
      <c r="Q171">
        <v>4.75</v>
      </c>
      <c r="R171">
        <v>0</v>
      </c>
      <c r="S171">
        <v>13014</v>
      </c>
      <c r="T171">
        <v>0</v>
      </c>
      <c r="U171" t="s">
        <v>36</v>
      </c>
      <c r="V171" t="s">
        <v>32</v>
      </c>
      <c r="W171">
        <v>1</v>
      </c>
      <c r="X171">
        <f>B171-E171</f>
        <v>1051.0805902777793</v>
      </c>
    </row>
    <row r="172" spans="1:24" x14ac:dyDescent="0.25">
      <c r="A172" s="3">
        <v>24733652</v>
      </c>
      <c r="B172" s="4">
        <v>41288.374652777777</v>
      </c>
      <c r="C172">
        <v>14</v>
      </c>
      <c r="D172">
        <v>0.37465277777777778</v>
      </c>
      <c r="E172" s="4">
        <v>41254.693148148152</v>
      </c>
      <c r="F172">
        <v>11</v>
      </c>
      <c r="G172" s="5">
        <v>0.69314814814814818</v>
      </c>
      <c r="H172" t="s">
        <v>62</v>
      </c>
      <c r="I172" t="s">
        <v>63</v>
      </c>
      <c r="J172" t="s">
        <v>26</v>
      </c>
      <c r="K172" t="s">
        <v>34</v>
      </c>
      <c r="L172" t="s">
        <v>64</v>
      </c>
      <c r="M172" t="s">
        <v>54</v>
      </c>
      <c r="N172">
        <v>129755350</v>
      </c>
      <c r="O172" t="s">
        <v>60</v>
      </c>
      <c r="Q172">
        <v>0.3</v>
      </c>
      <c r="R172">
        <v>2132.9646579999999</v>
      </c>
      <c r="S172">
        <v>12798</v>
      </c>
      <c r="T172">
        <v>0</v>
      </c>
      <c r="U172" t="s">
        <v>31</v>
      </c>
      <c r="V172" t="s">
        <v>65</v>
      </c>
      <c r="W172">
        <v>1</v>
      </c>
      <c r="X172">
        <f>B172-E172</f>
        <v>33.681504629625124</v>
      </c>
    </row>
    <row r="173" spans="1:24" x14ac:dyDescent="0.25">
      <c r="A173" s="3">
        <v>24403390</v>
      </c>
      <c r="B173" s="4">
        <v>41290.572581018518</v>
      </c>
      <c r="C173">
        <v>16</v>
      </c>
      <c r="D173">
        <v>0.5725810185185185</v>
      </c>
      <c r="E173" s="4">
        <v>41289.718819444446</v>
      </c>
      <c r="F173">
        <v>15</v>
      </c>
      <c r="G173" s="5">
        <v>0.71881944444444434</v>
      </c>
      <c r="H173" t="s">
        <v>69</v>
      </c>
      <c r="I173" t="s">
        <v>41</v>
      </c>
      <c r="J173" t="s">
        <v>26</v>
      </c>
      <c r="K173" t="s">
        <v>34</v>
      </c>
      <c r="L173" t="s">
        <v>94</v>
      </c>
      <c r="M173" t="s">
        <v>77</v>
      </c>
      <c r="N173">
        <v>0</v>
      </c>
      <c r="O173" t="s">
        <v>50</v>
      </c>
      <c r="Q173">
        <v>0</v>
      </c>
      <c r="R173">
        <v>0</v>
      </c>
      <c r="S173">
        <v>12715</v>
      </c>
      <c r="T173" s="6">
        <v>1.8199999999999999E-12</v>
      </c>
      <c r="U173" t="s">
        <v>36</v>
      </c>
      <c r="V173" t="s">
        <v>37</v>
      </c>
      <c r="W173">
        <v>1</v>
      </c>
      <c r="X173">
        <f>B173-E173</f>
        <v>0.85376157407154096</v>
      </c>
    </row>
    <row r="174" spans="1:24" x14ac:dyDescent="0.25">
      <c r="A174" s="3">
        <v>25491010</v>
      </c>
      <c r="B174" s="4">
        <v>41348.43482638889</v>
      </c>
      <c r="C174">
        <v>15</v>
      </c>
      <c r="D174">
        <v>0.43482638888888886</v>
      </c>
      <c r="E174" s="4">
        <v>41299.504629629628</v>
      </c>
      <c r="F174">
        <v>25</v>
      </c>
      <c r="G174" s="5">
        <v>0.50462962962962965</v>
      </c>
      <c r="H174" t="s">
        <v>61</v>
      </c>
      <c r="I174" t="s">
        <v>75</v>
      </c>
      <c r="J174" t="s">
        <v>48</v>
      </c>
      <c r="K174" t="s">
        <v>42</v>
      </c>
      <c r="L174" t="s">
        <v>49</v>
      </c>
      <c r="M174" t="s">
        <v>77</v>
      </c>
      <c r="N174">
        <v>0</v>
      </c>
      <c r="O174" t="s">
        <v>60</v>
      </c>
      <c r="Q174">
        <v>1</v>
      </c>
      <c r="R174">
        <v>-4116.6881199999998</v>
      </c>
      <c r="S174">
        <v>12583</v>
      </c>
      <c r="T174">
        <v>59.079767099999998</v>
      </c>
      <c r="U174" t="s">
        <v>36</v>
      </c>
      <c r="V174" t="s">
        <v>46</v>
      </c>
      <c r="W174">
        <v>1</v>
      </c>
      <c r="X174">
        <f>B174-E174</f>
        <v>48.930196759261889</v>
      </c>
    </row>
    <row r="175" spans="1:24" x14ac:dyDescent="0.25">
      <c r="A175" s="3">
        <v>22789255</v>
      </c>
      <c r="B175" s="4">
        <v>41288.51289351852</v>
      </c>
      <c r="C175">
        <v>14</v>
      </c>
      <c r="D175">
        <v>0.5128935185185185</v>
      </c>
      <c r="E175" s="4">
        <v>41150.675555555557</v>
      </c>
      <c r="F175">
        <v>29</v>
      </c>
      <c r="G175" s="5">
        <v>0.67555555555555558</v>
      </c>
      <c r="H175" t="s">
        <v>74</v>
      </c>
      <c r="I175" t="s">
        <v>41</v>
      </c>
      <c r="J175" t="s">
        <v>48</v>
      </c>
      <c r="K175" t="s">
        <v>66</v>
      </c>
      <c r="L175" t="s">
        <v>49</v>
      </c>
      <c r="M175" t="s">
        <v>77</v>
      </c>
      <c r="N175">
        <v>2128000</v>
      </c>
      <c r="O175" t="s">
        <v>60</v>
      </c>
      <c r="Q175">
        <v>4.875</v>
      </c>
      <c r="R175">
        <v>3166.4512850000001</v>
      </c>
      <c r="S175">
        <v>11756</v>
      </c>
      <c r="T175">
        <v>-6.6666072559999998</v>
      </c>
      <c r="U175" t="s">
        <v>36</v>
      </c>
      <c r="V175" t="s">
        <v>46</v>
      </c>
      <c r="W175">
        <v>1</v>
      </c>
      <c r="X175">
        <f>B175-E175</f>
        <v>137.83733796296292</v>
      </c>
    </row>
    <row r="176" spans="1:24" x14ac:dyDescent="0.25">
      <c r="A176" s="3">
        <v>25312693</v>
      </c>
      <c r="B176" s="4">
        <v>41339.414409722223</v>
      </c>
      <c r="C176">
        <v>6</v>
      </c>
      <c r="D176">
        <v>0.41440972222222222</v>
      </c>
      <c r="E176" s="4">
        <v>41288.5</v>
      </c>
      <c r="F176">
        <v>14</v>
      </c>
      <c r="G176" s="5">
        <v>0.5</v>
      </c>
      <c r="H176" t="s">
        <v>62</v>
      </c>
      <c r="I176" t="s">
        <v>63</v>
      </c>
      <c r="J176" t="s">
        <v>26</v>
      </c>
      <c r="K176" t="s">
        <v>34</v>
      </c>
      <c r="L176" t="s">
        <v>28</v>
      </c>
      <c r="M176" t="s">
        <v>54</v>
      </c>
      <c r="N176">
        <v>103288978</v>
      </c>
      <c r="O176" t="s">
        <v>30</v>
      </c>
      <c r="P176" t="s">
        <v>152</v>
      </c>
      <c r="Q176">
        <v>0</v>
      </c>
      <c r="R176">
        <v>1754.252446</v>
      </c>
      <c r="S176">
        <v>11652</v>
      </c>
      <c r="T176" s="6">
        <v>-9.540000000000001E-7</v>
      </c>
      <c r="U176" t="s">
        <v>31</v>
      </c>
      <c r="V176" t="s">
        <v>65</v>
      </c>
      <c r="W176">
        <v>1</v>
      </c>
      <c r="X176">
        <f>B176-E176</f>
        <v>50.914409722223354</v>
      </c>
    </row>
    <row r="177" spans="1:24" x14ac:dyDescent="0.25">
      <c r="A177" s="3">
        <v>21964163</v>
      </c>
      <c r="B177" s="4">
        <v>41333.750023148146</v>
      </c>
      <c r="C177">
        <v>28</v>
      </c>
      <c r="D177">
        <v>0.75002314814814808</v>
      </c>
      <c r="E177" s="4">
        <v>41110.520104166666</v>
      </c>
      <c r="F177">
        <v>20</v>
      </c>
      <c r="G177" s="5">
        <v>0.5201041666666667</v>
      </c>
      <c r="H177" t="s">
        <v>47</v>
      </c>
      <c r="I177" t="s">
        <v>41</v>
      </c>
      <c r="J177" t="s">
        <v>48</v>
      </c>
      <c r="K177" t="s">
        <v>27</v>
      </c>
      <c r="L177" t="s">
        <v>57</v>
      </c>
      <c r="M177" t="s">
        <v>77</v>
      </c>
      <c r="N177">
        <v>0</v>
      </c>
      <c r="O177" t="s">
        <v>30</v>
      </c>
      <c r="Q177">
        <v>0</v>
      </c>
      <c r="R177">
        <v>40.444400000000002</v>
      </c>
      <c r="S177">
        <v>11648</v>
      </c>
      <c r="T177">
        <v>1.6046397210000001</v>
      </c>
      <c r="U177" t="s">
        <v>36</v>
      </c>
      <c r="V177" t="s">
        <v>46</v>
      </c>
      <c r="W177">
        <v>1</v>
      </c>
      <c r="X177">
        <f>B177-E177</f>
        <v>223.2299189814803</v>
      </c>
    </row>
    <row r="178" spans="1:24" x14ac:dyDescent="0.25">
      <c r="A178" s="3">
        <v>12238993</v>
      </c>
      <c r="B178" s="4">
        <v>41289.651400462964</v>
      </c>
      <c r="C178">
        <v>15</v>
      </c>
      <c r="D178">
        <v>0.65140046296296295</v>
      </c>
      <c r="E178" s="4">
        <v>41144.478807870371</v>
      </c>
      <c r="F178">
        <v>23</v>
      </c>
      <c r="G178" s="5">
        <v>0.47880787037037037</v>
      </c>
      <c r="H178" t="s">
        <v>24</v>
      </c>
      <c r="I178" t="s">
        <v>41</v>
      </c>
      <c r="J178" t="s">
        <v>48</v>
      </c>
      <c r="K178" t="s">
        <v>66</v>
      </c>
      <c r="L178" t="s">
        <v>105</v>
      </c>
      <c r="M178" t="s">
        <v>54</v>
      </c>
      <c r="N178">
        <v>60000000</v>
      </c>
      <c r="O178" t="s">
        <v>50</v>
      </c>
      <c r="P178" t="s">
        <v>102</v>
      </c>
      <c r="Q178">
        <v>5.125</v>
      </c>
      <c r="R178">
        <v>11136.9863</v>
      </c>
      <c r="S178">
        <v>11137</v>
      </c>
      <c r="T178" s="6">
        <v>1.86E-9</v>
      </c>
      <c r="U178" t="s">
        <v>56</v>
      </c>
      <c r="V178" t="s">
        <v>39</v>
      </c>
      <c r="W178">
        <v>1</v>
      </c>
      <c r="X178">
        <f>B178-E178</f>
        <v>145.17259259259299</v>
      </c>
    </row>
    <row r="179" spans="1:24" x14ac:dyDescent="0.25">
      <c r="A179" s="3">
        <v>25341753</v>
      </c>
      <c r="B179" s="4">
        <v>41295.459374999999</v>
      </c>
      <c r="C179">
        <v>21</v>
      </c>
      <c r="D179">
        <v>0.45937500000000003</v>
      </c>
      <c r="E179" s="4">
        <v>40928.5</v>
      </c>
      <c r="F179">
        <v>20</v>
      </c>
      <c r="G179" s="5">
        <v>0.5</v>
      </c>
      <c r="H179" t="s">
        <v>24</v>
      </c>
      <c r="I179" t="s">
        <v>41</v>
      </c>
      <c r="J179" t="s">
        <v>26</v>
      </c>
      <c r="K179" t="s">
        <v>42</v>
      </c>
      <c r="L179" t="s">
        <v>94</v>
      </c>
      <c r="M179" t="s">
        <v>77</v>
      </c>
      <c r="N179">
        <v>0</v>
      </c>
      <c r="O179" t="s">
        <v>60</v>
      </c>
      <c r="S179">
        <v>10570</v>
      </c>
      <c r="T179">
        <v>-3.307002717</v>
      </c>
      <c r="U179" t="s">
        <v>36</v>
      </c>
      <c r="V179" t="s">
        <v>46</v>
      </c>
      <c r="W179">
        <v>1</v>
      </c>
      <c r="X179">
        <f>B179-E179</f>
        <v>366.95937499999854</v>
      </c>
    </row>
    <row r="180" spans="1:24" x14ac:dyDescent="0.25">
      <c r="A180" s="3">
        <v>25291239</v>
      </c>
      <c r="B180" s="4">
        <v>41291.597939814812</v>
      </c>
      <c r="C180">
        <v>17</v>
      </c>
      <c r="D180">
        <v>0.59793981481481484</v>
      </c>
      <c r="E180" s="4">
        <v>41291.518726851849</v>
      </c>
      <c r="F180">
        <v>17</v>
      </c>
      <c r="G180" s="5">
        <v>0.51872685185185186</v>
      </c>
      <c r="H180" t="s">
        <v>52</v>
      </c>
      <c r="I180" t="s">
        <v>33</v>
      </c>
      <c r="J180" t="s">
        <v>26</v>
      </c>
      <c r="K180" t="s">
        <v>66</v>
      </c>
      <c r="L180" t="s">
        <v>49</v>
      </c>
      <c r="M180" t="s">
        <v>35</v>
      </c>
      <c r="N180">
        <v>160000000</v>
      </c>
      <c r="O180" t="s">
        <v>60</v>
      </c>
      <c r="Q180">
        <v>6.6710000000000003</v>
      </c>
      <c r="R180">
        <v>1052.3336549999999</v>
      </c>
      <c r="S180">
        <v>10065</v>
      </c>
      <c r="T180">
        <v>-0.39533859100000002</v>
      </c>
      <c r="U180" t="s">
        <v>36</v>
      </c>
      <c r="V180" t="s">
        <v>37</v>
      </c>
      <c r="W180">
        <v>1</v>
      </c>
      <c r="X180">
        <f>B180-E180</f>
        <v>7.9212962962628808E-2</v>
      </c>
    </row>
    <row r="181" spans="1:24" x14ac:dyDescent="0.25">
      <c r="A181" s="3">
        <v>25960604</v>
      </c>
      <c r="B181" s="4">
        <v>41346.583321759259</v>
      </c>
      <c r="C181">
        <v>13</v>
      </c>
      <c r="D181">
        <v>0.58332175925925933</v>
      </c>
      <c r="E181" s="4">
        <v>41319.47047453704</v>
      </c>
      <c r="F181">
        <v>14</v>
      </c>
      <c r="G181" s="5">
        <v>0.47047453703703707</v>
      </c>
      <c r="H181" t="s">
        <v>62</v>
      </c>
      <c r="I181" t="s">
        <v>63</v>
      </c>
      <c r="J181" t="s">
        <v>26</v>
      </c>
      <c r="K181" t="s">
        <v>34</v>
      </c>
      <c r="L181" t="s">
        <v>64</v>
      </c>
      <c r="M181" t="s">
        <v>54</v>
      </c>
      <c r="N181">
        <v>-30297500</v>
      </c>
      <c r="O181" t="s">
        <v>60</v>
      </c>
      <c r="Q181">
        <v>2.2799999999999998</v>
      </c>
      <c r="R181">
        <v>-534.34240639999996</v>
      </c>
      <c r="S181">
        <v>9698</v>
      </c>
      <c r="T181" s="6">
        <v>4.3799999999999998E-7</v>
      </c>
      <c r="U181" t="s">
        <v>31</v>
      </c>
      <c r="V181" t="s">
        <v>65</v>
      </c>
      <c r="W181">
        <v>1</v>
      </c>
      <c r="X181">
        <f>B181-E181</f>
        <v>27.112847222218988</v>
      </c>
    </row>
    <row r="182" spans="1:24" x14ac:dyDescent="0.25">
      <c r="A182" s="3">
        <v>26498430</v>
      </c>
      <c r="B182" s="4">
        <v>41340.510231481479</v>
      </c>
      <c r="C182">
        <v>7</v>
      </c>
      <c r="D182">
        <v>0.51023148148148145</v>
      </c>
      <c r="E182" s="4">
        <v>41339.572592592594</v>
      </c>
      <c r="F182">
        <v>6</v>
      </c>
      <c r="G182" s="5">
        <v>0.57259259259259265</v>
      </c>
      <c r="H182" t="s">
        <v>93</v>
      </c>
      <c r="I182" t="s">
        <v>75</v>
      </c>
      <c r="J182" t="s">
        <v>48</v>
      </c>
      <c r="K182" t="s">
        <v>81</v>
      </c>
      <c r="L182" t="s">
        <v>103</v>
      </c>
      <c r="M182" t="s">
        <v>77</v>
      </c>
      <c r="N182">
        <v>-45000000</v>
      </c>
      <c r="O182" t="s">
        <v>60</v>
      </c>
      <c r="Q182">
        <v>6.5</v>
      </c>
      <c r="R182">
        <v>-3186.1022010000002</v>
      </c>
      <c r="S182">
        <v>9611</v>
      </c>
      <c r="T182">
        <v>-0.58167902699999996</v>
      </c>
      <c r="U182" t="s">
        <v>36</v>
      </c>
      <c r="V182" t="s">
        <v>46</v>
      </c>
      <c r="W182">
        <v>1</v>
      </c>
      <c r="X182">
        <f>B182-E182</f>
        <v>0.93763888888497604</v>
      </c>
    </row>
    <row r="183" spans="1:24" x14ac:dyDescent="0.25">
      <c r="A183" s="3">
        <v>19019109</v>
      </c>
      <c r="B183" s="4">
        <v>41309.627708333333</v>
      </c>
      <c r="C183">
        <v>4</v>
      </c>
      <c r="D183">
        <v>0.62770833333333331</v>
      </c>
      <c r="E183" s="4">
        <v>41183.5</v>
      </c>
      <c r="F183">
        <v>1</v>
      </c>
      <c r="G183" s="5">
        <v>0.5</v>
      </c>
      <c r="H183" t="s">
        <v>74</v>
      </c>
      <c r="I183" t="s">
        <v>75</v>
      </c>
      <c r="J183" t="s">
        <v>48</v>
      </c>
      <c r="K183" t="s">
        <v>83</v>
      </c>
      <c r="L183" t="s">
        <v>116</v>
      </c>
      <c r="M183" t="s">
        <v>77</v>
      </c>
      <c r="N183">
        <v>300000000</v>
      </c>
      <c r="O183" t="s">
        <v>50</v>
      </c>
      <c r="P183" t="s">
        <v>137</v>
      </c>
      <c r="Q183">
        <v>5.0750000000000002</v>
      </c>
      <c r="R183">
        <v>-171.87817999999999</v>
      </c>
      <c r="S183">
        <v>9534</v>
      </c>
      <c r="T183">
        <v>0</v>
      </c>
      <c r="U183" t="s">
        <v>36</v>
      </c>
      <c r="V183" t="s">
        <v>46</v>
      </c>
      <c r="W183">
        <v>1</v>
      </c>
      <c r="X183">
        <f>B183-E183</f>
        <v>126.12770833333343</v>
      </c>
    </row>
    <row r="184" spans="1:24" x14ac:dyDescent="0.25">
      <c r="A184" s="3">
        <v>26563064</v>
      </c>
      <c r="B184" s="4">
        <v>41347.578599537039</v>
      </c>
      <c r="C184">
        <v>14</v>
      </c>
      <c r="D184">
        <v>0.57859953703703704</v>
      </c>
      <c r="E184" s="4">
        <v>41341.514328703706</v>
      </c>
      <c r="F184">
        <v>8</v>
      </c>
      <c r="G184" s="5">
        <v>0.51432870370370376</v>
      </c>
      <c r="H184" t="s">
        <v>24</v>
      </c>
      <c r="I184" t="s">
        <v>33</v>
      </c>
      <c r="J184" t="s">
        <v>26</v>
      </c>
      <c r="K184" t="s">
        <v>34</v>
      </c>
      <c r="L184" t="s">
        <v>43</v>
      </c>
      <c r="M184" t="s">
        <v>77</v>
      </c>
      <c r="N184">
        <v>0</v>
      </c>
      <c r="O184" t="s">
        <v>60</v>
      </c>
      <c r="Q184">
        <v>4.915</v>
      </c>
      <c r="R184" s="6">
        <v>1.6399999999999999E-5</v>
      </c>
      <c r="S184">
        <v>9426</v>
      </c>
      <c r="T184">
        <v>0</v>
      </c>
      <c r="U184" t="s">
        <v>36</v>
      </c>
      <c r="V184" t="s">
        <v>32</v>
      </c>
      <c r="W184">
        <v>1</v>
      </c>
      <c r="X184">
        <f>B184-E184</f>
        <v>6.0642708333325572</v>
      </c>
    </row>
    <row r="185" spans="1:24" x14ac:dyDescent="0.25">
      <c r="A185" s="3">
        <v>23266804</v>
      </c>
      <c r="B185" s="4">
        <v>41311.567557870374</v>
      </c>
      <c r="C185">
        <v>6</v>
      </c>
      <c r="D185">
        <v>0.56755787037037042</v>
      </c>
      <c r="E185" s="4">
        <v>39051.5</v>
      </c>
      <c r="F185">
        <v>30</v>
      </c>
      <c r="G185" s="5">
        <v>0.5</v>
      </c>
      <c r="H185" t="s">
        <v>62</v>
      </c>
      <c r="I185" t="s">
        <v>41</v>
      </c>
      <c r="J185" t="s">
        <v>26</v>
      </c>
      <c r="K185" t="s">
        <v>34</v>
      </c>
      <c r="L185" t="s">
        <v>82</v>
      </c>
      <c r="M185" t="s">
        <v>77</v>
      </c>
      <c r="N185">
        <v>5755175</v>
      </c>
      <c r="O185" t="s">
        <v>60</v>
      </c>
      <c r="Q185">
        <v>0</v>
      </c>
      <c r="R185">
        <v>75.722970489999994</v>
      </c>
      <c r="S185">
        <v>9279</v>
      </c>
      <c r="T185">
        <v>0</v>
      </c>
      <c r="U185" t="s">
        <v>36</v>
      </c>
      <c r="V185" t="s">
        <v>65</v>
      </c>
      <c r="W185">
        <v>1</v>
      </c>
      <c r="X185">
        <f>B185-E185</f>
        <v>2260.067557870374</v>
      </c>
    </row>
    <row r="186" spans="1:24" x14ac:dyDescent="0.25">
      <c r="A186" s="3">
        <v>25164472</v>
      </c>
      <c r="B186" s="4">
        <v>41305.399768518517</v>
      </c>
      <c r="C186">
        <v>31</v>
      </c>
      <c r="D186">
        <v>0.39976851851851852</v>
      </c>
      <c r="E186" s="4">
        <v>41304.479513888888</v>
      </c>
      <c r="F186">
        <v>30</v>
      </c>
      <c r="G186" s="5">
        <v>0.47951388888888885</v>
      </c>
      <c r="H186" t="s">
        <v>52</v>
      </c>
      <c r="I186" t="s">
        <v>33</v>
      </c>
      <c r="J186" t="s">
        <v>26</v>
      </c>
      <c r="K186" t="s">
        <v>66</v>
      </c>
      <c r="L186" t="s">
        <v>49</v>
      </c>
      <c r="M186" t="s">
        <v>44</v>
      </c>
      <c r="N186">
        <v>0</v>
      </c>
      <c r="O186" t="s">
        <v>60</v>
      </c>
      <c r="Q186">
        <v>0</v>
      </c>
      <c r="R186">
        <v>-10292.312900000001</v>
      </c>
      <c r="S186">
        <v>9244</v>
      </c>
      <c r="T186">
        <v>0.68862892899999995</v>
      </c>
      <c r="U186" t="s">
        <v>45</v>
      </c>
      <c r="V186" t="s">
        <v>37</v>
      </c>
      <c r="W186">
        <v>1</v>
      </c>
      <c r="X186">
        <f>B186-E186</f>
        <v>0.92025462962919846</v>
      </c>
    </row>
    <row r="187" spans="1:24" x14ac:dyDescent="0.25">
      <c r="A187" s="3">
        <v>1582692</v>
      </c>
      <c r="B187" s="4">
        <v>41327.469409722224</v>
      </c>
      <c r="C187">
        <v>22</v>
      </c>
      <c r="D187">
        <v>0.46940972222222221</v>
      </c>
      <c r="E187" s="4">
        <v>39080.5</v>
      </c>
      <c r="F187">
        <v>29</v>
      </c>
      <c r="G187" s="5">
        <v>0.5</v>
      </c>
      <c r="H187" t="s">
        <v>24</v>
      </c>
      <c r="I187" t="s">
        <v>25</v>
      </c>
      <c r="J187" t="s">
        <v>26</v>
      </c>
      <c r="K187" t="s">
        <v>27</v>
      </c>
      <c r="L187" t="s">
        <v>116</v>
      </c>
      <c r="M187" t="s">
        <v>35</v>
      </c>
      <c r="N187">
        <v>0</v>
      </c>
      <c r="O187" t="s">
        <v>30</v>
      </c>
      <c r="P187" t="s">
        <v>136</v>
      </c>
      <c r="Q187">
        <v>4.8</v>
      </c>
      <c r="R187" s="6">
        <v>-3.0000000000000001E-5</v>
      </c>
      <c r="S187">
        <v>9205</v>
      </c>
      <c r="T187">
        <v>0</v>
      </c>
      <c r="U187" t="s">
        <v>36</v>
      </c>
      <c r="V187" t="s">
        <v>32</v>
      </c>
      <c r="W187">
        <v>1</v>
      </c>
      <c r="X187">
        <f>B187-E187</f>
        <v>2246.9694097222236</v>
      </c>
    </row>
    <row r="188" spans="1:24" x14ac:dyDescent="0.25">
      <c r="A188" s="3">
        <v>19508574</v>
      </c>
      <c r="B188" s="4">
        <v>41351.361493055556</v>
      </c>
      <c r="C188">
        <v>18</v>
      </c>
      <c r="D188">
        <v>0.36149305555555555</v>
      </c>
      <c r="E188" s="4">
        <v>40973.5</v>
      </c>
      <c r="F188">
        <v>5</v>
      </c>
      <c r="G188" s="5">
        <v>0.5</v>
      </c>
      <c r="H188" t="s">
        <v>47</v>
      </c>
      <c r="I188" t="s">
        <v>41</v>
      </c>
      <c r="J188" t="s">
        <v>48</v>
      </c>
      <c r="K188" t="s">
        <v>27</v>
      </c>
      <c r="L188" t="s">
        <v>57</v>
      </c>
      <c r="M188" t="s">
        <v>58</v>
      </c>
      <c r="N188">
        <v>3900860</v>
      </c>
      <c r="O188" t="s">
        <v>59</v>
      </c>
      <c r="P188" t="s">
        <v>99</v>
      </c>
      <c r="Q188">
        <v>0.31</v>
      </c>
      <c r="R188">
        <v>457.14700599999998</v>
      </c>
      <c r="S188">
        <v>9125</v>
      </c>
      <c r="T188">
        <v>-0.56453517399999997</v>
      </c>
      <c r="U188" t="s">
        <v>31</v>
      </c>
      <c r="V188" t="s">
        <v>46</v>
      </c>
      <c r="W188">
        <v>1</v>
      </c>
      <c r="X188">
        <f>B188-E188</f>
        <v>377.86149305555591</v>
      </c>
    </row>
    <row r="189" spans="1:24" x14ac:dyDescent="0.25">
      <c r="A189" s="3">
        <v>25789258</v>
      </c>
      <c r="B189" s="4">
        <v>41317.710810185185</v>
      </c>
      <c r="C189">
        <v>12</v>
      </c>
      <c r="D189">
        <v>0.71081018518518524</v>
      </c>
      <c r="E189" s="4">
        <v>41171.537870370368</v>
      </c>
      <c r="F189">
        <v>19</v>
      </c>
      <c r="G189" s="5">
        <v>0.53787037037037033</v>
      </c>
      <c r="H189" t="s">
        <v>74</v>
      </c>
      <c r="I189" t="s">
        <v>63</v>
      </c>
      <c r="J189" t="s">
        <v>26</v>
      </c>
      <c r="K189" t="s">
        <v>42</v>
      </c>
      <c r="L189" t="s">
        <v>64</v>
      </c>
      <c r="M189" t="s">
        <v>35</v>
      </c>
      <c r="N189">
        <v>6388993</v>
      </c>
      <c r="O189" t="s">
        <v>114</v>
      </c>
      <c r="P189" t="s">
        <v>146</v>
      </c>
      <c r="Q189">
        <v>0.192</v>
      </c>
      <c r="R189">
        <v>-742.93209999999999</v>
      </c>
      <c r="S189">
        <v>9090</v>
      </c>
      <c r="T189">
        <v>-9.1336322059999997</v>
      </c>
      <c r="U189" t="s">
        <v>36</v>
      </c>
      <c r="V189" t="s">
        <v>46</v>
      </c>
      <c r="W189">
        <v>1</v>
      </c>
      <c r="X189">
        <f>B189-E189</f>
        <v>146.17293981481635</v>
      </c>
    </row>
    <row r="190" spans="1:24" x14ac:dyDescent="0.25">
      <c r="A190" s="3">
        <v>24251679</v>
      </c>
      <c r="B190" s="4">
        <v>41305.445706018516</v>
      </c>
      <c r="C190">
        <v>31</v>
      </c>
      <c r="D190">
        <v>0.44570601851851849</v>
      </c>
      <c r="E190" s="4">
        <v>41304.655416666668</v>
      </c>
      <c r="F190">
        <v>30</v>
      </c>
      <c r="G190" s="5">
        <v>0.65541666666666665</v>
      </c>
      <c r="H190" t="s">
        <v>47</v>
      </c>
      <c r="I190" t="s">
        <v>41</v>
      </c>
      <c r="J190" t="s">
        <v>48</v>
      </c>
      <c r="K190" t="s">
        <v>27</v>
      </c>
      <c r="L190" t="s">
        <v>49</v>
      </c>
      <c r="M190" t="s">
        <v>44</v>
      </c>
      <c r="N190">
        <v>0</v>
      </c>
      <c r="O190" t="s">
        <v>50</v>
      </c>
      <c r="P190" t="s">
        <v>51</v>
      </c>
      <c r="Q190">
        <v>5.9050000000000002</v>
      </c>
      <c r="R190">
        <v>6.7352656050000004</v>
      </c>
      <c r="S190">
        <v>9014</v>
      </c>
      <c r="T190">
        <v>0.31322651899999998</v>
      </c>
      <c r="U190" t="s">
        <v>45</v>
      </c>
      <c r="V190" t="s">
        <v>46</v>
      </c>
      <c r="W190">
        <v>1</v>
      </c>
      <c r="X190">
        <f>B190-E190</f>
        <v>0.79028935184760485</v>
      </c>
    </row>
    <row r="191" spans="1:24" x14ac:dyDescent="0.25">
      <c r="A191" s="3">
        <v>24251679</v>
      </c>
      <c r="B191" s="4">
        <v>41306.431863425925</v>
      </c>
      <c r="C191">
        <v>1</v>
      </c>
      <c r="D191">
        <v>0.43186342592592591</v>
      </c>
      <c r="E191" s="4">
        <v>41305.435983796298</v>
      </c>
      <c r="F191">
        <v>31</v>
      </c>
      <c r="G191" s="5">
        <v>0.4359837962962963</v>
      </c>
      <c r="H191" t="s">
        <v>47</v>
      </c>
      <c r="I191" t="s">
        <v>41</v>
      </c>
      <c r="J191" t="s">
        <v>48</v>
      </c>
      <c r="K191" t="s">
        <v>27</v>
      </c>
      <c r="L191" t="s">
        <v>43</v>
      </c>
      <c r="M191" t="s">
        <v>44</v>
      </c>
      <c r="N191">
        <v>0</v>
      </c>
      <c r="O191" t="s">
        <v>50</v>
      </c>
      <c r="P191" t="s">
        <v>51</v>
      </c>
      <c r="Q191">
        <v>5.9050000000000002</v>
      </c>
      <c r="R191">
        <v>-1.4984338E-2</v>
      </c>
      <c r="S191">
        <v>8893</v>
      </c>
      <c r="T191">
        <v>0.33630125599999999</v>
      </c>
      <c r="U191" t="s">
        <v>45</v>
      </c>
      <c r="V191" t="s">
        <v>46</v>
      </c>
      <c r="W191">
        <v>1</v>
      </c>
      <c r="X191">
        <f>B191-E191</f>
        <v>0.99587962962687016</v>
      </c>
    </row>
    <row r="192" spans="1:24" x14ac:dyDescent="0.25">
      <c r="A192" s="3">
        <v>23535853</v>
      </c>
      <c r="B192" s="4">
        <v>41313.483703703707</v>
      </c>
      <c r="C192">
        <v>8</v>
      </c>
      <c r="D192">
        <v>0.48370370370370369</v>
      </c>
      <c r="E192" s="4">
        <v>39080.5</v>
      </c>
      <c r="F192">
        <v>29</v>
      </c>
      <c r="G192" s="5">
        <v>0.5</v>
      </c>
      <c r="H192" t="s">
        <v>40</v>
      </c>
      <c r="I192" t="s">
        <v>63</v>
      </c>
      <c r="J192" t="s">
        <v>26</v>
      </c>
      <c r="K192" t="s">
        <v>42</v>
      </c>
      <c r="L192" t="s">
        <v>49</v>
      </c>
      <c r="M192" t="s">
        <v>44</v>
      </c>
      <c r="N192">
        <v>0</v>
      </c>
      <c r="O192" t="s">
        <v>60</v>
      </c>
      <c r="Q192">
        <v>0</v>
      </c>
      <c r="R192">
        <v>0</v>
      </c>
      <c r="S192">
        <v>8778</v>
      </c>
      <c r="T192">
        <v>0</v>
      </c>
      <c r="U192" t="s">
        <v>45</v>
      </c>
      <c r="V192" t="s">
        <v>46</v>
      </c>
      <c r="W192">
        <v>1</v>
      </c>
      <c r="X192">
        <f>B192-E192</f>
        <v>2232.9837037037069</v>
      </c>
    </row>
    <row r="193" spans="1:24" x14ac:dyDescent="0.25">
      <c r="A193" s="3">
        <v>26506066</v>
      </c>
      <c r="B193" s="4">
        <v>41340.467037037037</v>
      </c>
      <c r="C193">
        <v>7</v>
      </c>
      <c r="D193">
        <v>0.46703703703703708</v>
      </c>
      <c r="E193" s="4">
        <v>41339.666087962964</v>
      </c>
      <c r="F193">
        <v>6</v>
      </c>
      <c r="G193" s="5">
        <v>0.66608796296296291</v>
      </c>
      <c r="H193" t="s">
        <v>93</v>
      </c>
      <c r="I193" t="s">
        <v>63</v>
      </c>
      <c r="J193" t="s">
        <v>48</v>
      </c>
      <c r="K193" t="s">
        <v>66</v>
      </c>
      <c r="L193" t="s">
        <v>103</v>
      </c>
      <c r="M193" t="s">
        <v>35</v>
      </c>
      <c r="N193">
        <v>-23000000</v>
      </c>
      <c r="O193" t="s">
        <v>60</v>
      </c>
      <c r="Q193">
        <v>7.75</v>
      </c>
      <c r="R193">
        <v>-1183.265934</v>
      </c>
      <c r="S193">
        <v>8634</v>
      </c>
      <c r="T193">
        <v>-0.22133547000000001</v>
      </c>
      <c r="U193" t="s">
        <v>36</v>
      </c>
      <c r="V193" t="s">
        <v>46</v>
      </c>
      <c r="W193">
        <v>1</v>
      </c>
      <c r="X193">
        <f>B193-E193</f>
        <v>0.80094907407328719</v>
      </c>
    </row>
    <row r="194" spans="1:24" x14ac:dyDescent="0.25">
      <c r="A194" s="3">
        <v>19385425</v>
      </c>
      <c r="B194" s="4">
        <v>41351.36074074074</v>
      </c>
      <c r="C194">
        <v>18</v>
      </c>
      <c r="D194">
        <v>0.36074074074074075</v>
      </c>
      <c r="E194" s="4">
        <v>40966.5</v>
      </c>
      <c r="F194">
        <v>27</v>
      </c>
      <c r="G194" s="5">
        <v>0.5</v>
      </c>
      <c r="H194" t="s">
        <v>47</v>
      </c>
      <c r="I194" t="s">
        <v>41</v>
      </c>
      <c r="J194" t="s">
        <v>48</v>
      </c>
      <c r="K194" t="s">
        <v>27</v>
      </c>
      <c r="L194" t="s">
        <v>116</v>
      </c>
      <c r="M194" t="s">
        <v>77</v>
      </c>
      <c r="N194">
        <v>0</v>
      </c>
      <c r="O194" t="s">
        <v>30</v>
      </c>
      <c r="Q194">
        <v>0</v>
      </c>
      <c r="R194">
        <v>282.32637099999999</v>
      </c>
      <c r="S194">
        <v>8276</v>
      </c>
      <c r="T194">
        <v>-0.264765994</v>
      </c>
      <c r="U194" t="s">
        <v>36</v>
      </c>
      <c r="V194" t="s">
        <v>46</v>
      </c>
      <c r="W194">
        <v>1</v>
      </c>
      <c r="X194">
        <f>B194-E194</f>
        <v>384.86074074073986</v>
      </c>
    </row>
    <row r="195" spans="1:24" x14ac:dyDescent="0.25">
      <c r="A195" s="3">
        <v>26684365</v>
      </c>
      <c r="B195" s="4">
        <v>41347.609155092592</v>
      </c>
      <c r="C195">
        <v>14</v>
      </c>
      <c r="D195">
        <v>0.6091550925925926</v>
      </c>
      <c r="E195" s="4">
        <v>41346.684155092589</v>
      </c>
      <c r="F195">
        <v>13</v>
      </c>
      <c r="G195" s="5">
        <v>0.68415509259259266</v>
      </c>
      <c r="H195" t="s">
        <v>93</v>
      </c>
      <c r="I195" t="s">
        <v>75</v>
      </c>
      <c r="J195" t="s">
        <v>48</v>
      </c>
      <c r="K195" t="s">
        <v>81</v>
      </c>
      <c r="L195" t="s">
        <v>49</v>
      </c>
      <c r="M195" t="s">
        <v>77</v>
      </c>
      <c r="N195">
        <v>-36000000</v>
      </c>
      <c r="O195" t="s">
        <v>60</v>
      </c>
      <c r="Q195">
        <v>6.25</v>
      </c>
      <c r="R195">
        <v>-2713.355963</v>
      </c>
      <c r="S195">
        <v>8195</v>
      </c>
      <c r="T195" s="6">
        <v>3.0000000000000001E-6</v>
      </c>
      <c r="U195" t="s">
        <v>36</v>
      </c>
      <c r="V195" t="s">
        <v>46</v>
      </c>
      <c r="W195">
        <v>1</v>
      </c>
      <c r="X195">
        <f>B195-E195</f>
        <v>0.92500000000291038</v>
      </c>
    </row>
    <row r="196" spans="1:24" x14ac:dyDescent="0.25">
      <c r="A196" s="3">
        <v>13855285</v>
      </c>
      <c r="B196" s="4">
        <v>41318.72042824074</v>
      </c>
      <c r="C196">
        <v>13</v>
      </c>
      <c r="D196">
        <v>0.72042824074074074</v>
      </c>
      <c r="E196" s="4">
        <v>40408.5</v>
      </c>
      <c r="F196">
        <v>18</v>
      </c>
      <c r="G196" s="5">
        <v>0.5</v>
      </c>
      <c r="H196" t="s">
        <v>74</v>
      </c>
      <c r="I196" t="s">
        <v>41</v>
      </c>
      <c r="J196" t="s">
        <v>90</v>
      </c>
      <c r="K196" t="s">
        <v>83</v>
      </c>
      <c r="L196" t="s">
        <v>49</v>
      </c>
      <c r="M196" t="s">
        <v>143</v>
      </c>
      <c r="N196">
        <v>-150000000</v>
      </c>
      <c r="O196" t="s">
        <v>50</v>
      </c>
      <c r="P196" t="s">
        <v>149</v>
      </c>
      <c r="Q196">
        <v>5.125</v>
      </c>
      <c r="R196">
        <v>13274.372100000001</v>
      </c>
      <c r="S196">
        <v>7639</v>
      </c>
      <c r="T196">
        <v>2.3681426600000002</v>
      </c>
      <c r="U196" t="s">
        <v>36</v>
      </c>
      <c r="V196" t="s">
        <v>46</v>
      </c>
      <c r="W196">
        <v>1</v>
      </c>
      <c r="X196">
        <f>B196-E196</f>
        <v>910.22042824074015</v>
      </c>
    </row>
    <row r="197" spans="1:24" x14ac:dyDescent="0.25">
      <c r="A197" s="3">
        <v>26626460</v>
      </c>
      <c r="B197" s="4">
        <v>41346.454050925924</v>
      </c>
      <c r="C197">
        <v>13</v>
      </c>
      <c r="D197">
        <v>0.45405092592592594</v>
      </c>
      <c r="E197" s="4">
        <v>41345.467314814814</v>
      </c>
      <c r="F197">
        <v>12</v>
      </c>
      <c r="G197" s="5">
        <v>0.46731481481481479</v>
      </c>
      <c r="H197" t="s">
        <v>74</v>
      </c>
      <c r="I197" t="s">
        <v>75</v>
      </c>
      <c r="J197" t="s">
        <v>48</v>
      </c>
      <c r="K197" t="s">
        <v>27</v>
      </c>
      <c r="L197" t="s">
        <v>28</v>
      </c>
      <c r="M197" t="s">
        <v>77</v>
      </c>
      <c r="N197">
        <v>-85000000</v>
      </c>
      <c r="O197" t="s">
        <v>60</v>
      </c>
      <c r="Q197">
        <v>10.5</v>
      </c>
      <c r="R197">
        <v>-22304.615539999999</v>
      </c>
      <c r="S197">
        <v>7599</v>
      </c>
      <c r="T197">
        <v>-1690.694115</v>
      </c>
      <c r="U197" t="s">
        <v>36</v>
      </c>
      <c r="V197" t="s">
        <v>46</v>
      </c>
      <c r="W197">
        <v>1</v>
      </c>
      <c r="X197">
        <f>B197-E197</f>
        <v>0.98673611111007631</v>
      </c>
    </row>
    <row r="198" spans="1:24" x14ac:dyDescent="0.25">
      <c r="A198" s="3">
        <v>15931892</v>
      </c>
      <c r="B198" s="4">
        <v>41318.720173611109</v>
      </c>
      <c r="C198">
        <v>13</v>
      </c>
      <c r="D198">
        <v>0.72017361111111111</v>
      </c>
      <c r="E198" s="4">
        <v>40772.5</v>
      </c>
      <c r="F198">
        <v>17</v>
      </c>
      <c r="G198" s="5">
        <v>0.5</v>
      </c>
      <c r="H198" t="s">
        <v>74</v>
      </c>
      <c r="I198" t="s">
        <v>41</v>
      </c>
      <c r="J198" t="s">
        <v>90</v>
      </c>
      <c r="K198" t="s">
        <v>83</v>
      </c>
      <c r="L198" t="s">
        <v>49</v>
      </c>
      <c r="M198" t="s">
        <v>143</v>
      </c>
      <c r="N198">
        <v>-100000000</v>
      </c>
      <c r="O198" t="s">
        <v>50</v>
      </c>
      <c r="P198" t="s">
        <v>134</v>
      </c>
      <c r="Q198">
        <v>5.0810000000000004</v>
      </c>
      <c r="R198">
        <v>975.32276000000002</v>
      </c>
      <c r="S198">
        <v>7571</v>
      </c>
      <c r="T198">
        <v>0.23028083499999999</v>
      </c>
      <c r="U198" t="s">
        <v>36</v>
      </c>
      <c r="V198" t="s">
        <v>46</v>
      </c>
      <c r="W198">
        <v>1</v>
      </c>
      <c r="X198">
        <f>B198-E198</f>
        <v>546.2201736111092</v>
      </c>
    </row>
    <row r="199" spans="1:24" x14ac:dyDescent="0.25">
      <c r="A199" s="3">
        <v>16359074</v>
      </c>
      <c r="B199" s="4">
        <v>41318.72111111111</v>
      </c>
      <c r="C199">
        <v>13</v>
      </c>
      <c r="D199">
        <v>0.72111111111111104</v>
      </c>
      <c r="E199" s="4">
        <v>40431.5</v>
      </c>
      <c r="F199">
        <v>10</v>
      </c>
      <c r="G199" s="5">
        <v>0.5</v>
      </c>
      <c r="H199" t="s">
        <v>74</v>
      </c>
      <c r="I199" t="s">
        <v>41</v>
      </c>
      <c r="J199" t="s">
        <v>90</v>
      </c>
      <c r="K199" t="s">
        <v>83</v>
      </c>
      <c r="L199" t="s">
        <v>49</v>
      </c>
      <c r="M199" t="s">
        <v>143</v>
      </c>
      <c r="N199">
        <v>-380000000</v>
      </c>
      <c r="O199" t="s">
        <v>50</v>
      </c>
      <c r="P199" t="s">
        <v>106</v>
      </c>
      <c r="Q199">
        <v>5.0750000000000002</v>
      </c>
      <c r="R199">
        <v>2456.3366099999998</v>
      </c>
      <c r="S199">
        <v>7485</v>
      </c>
      <c r="T199">
        <v>-73.923712829999999</v>
      </c>
      <c r="U199" t="s">
        <v>36</v>
      </c>
      <c r="V199" t="s">
        <v>46</v>
      </c>
      <c r="W199">
        <v>1</v>
      </c>
      <c r="X199">
        <f>B199-E199</f>
        <v>887.22111111111008</v>
      </c>
    </row>
    <row r="200" spans="1:24" x14ac:dyDescent="0.25">
      <c r="A200" s="3">
        <v>25918244</v>
      </c>
      <c r="B200" s="4">
        <v>41346.579583333332</v>
      </c>
      <c r="C200">
        <v>13</v>
      </c>
      <c r="D200">
        <v>0.57958333333333334</v>
      </c>
      <c r="E200" s="4">
        <v>41317.691828703704</v>
      </c>
      <c r="F200">
        <v>12</v>
      </c>
      <c r="G200" s="5">
        <v>0.69182870370370375</v>
      </c>
      <c r="H200" t="s">
        <v>62</v>
      </c>
      <c r="I200" t="s">
        <v>63</v>
      </c>
      <c r="J200" t="s">
        <v>26</v>
      </c>
      <c r="K200" t="s">
        <v>34</v>
      </c>
      <c r="L200" t="s">
        <v>64</v>
      </c>
      <c r="M200" t="s">
        <v>54</v>
      </c>
      <c r="N200">
        <v>0</v>
      </c>
      <c r="O200" t="s">
        <v>60</v>
      </c>
      <c r="Q200">
        <v>0</v>
      </c>
      <c r="R200">
        <v>3769.3360560000001</v>
      </c>
      <c r="S200">
        <v>7469</v>
      </c>
      <c r="T200">
        <v>-0.62390816000000004</v>
      </c>
      <c r="U200" t="s">
        <v>31</v>
      </c>
      <c r="V200" t="s">
        <v>65</v>
      </c>
      <c r="W200">
        <v>1</v>
      </c>
      <c r="X200">
        <f>B200-E200</f>
        <v>28.887754629628034</v>
      </c>
    </row>
    <row r="201" spans="1:24" x14ac:dyDescent="0.25">
      <c r="A201" s="3">
        <v>26322375</v>
      </c>
      <c r="B201" s="4">
        <v>41348.530706018515</v>
      </c>
      <c r="C201">
        <v>15</v>
      </c>
      <c r="D201">
        <v>0.53070601851851851</v>
      </c>
      <c r="E201" s="4">
        <v>41333.486145833333</v>
      </c>
      <c r="F201">
        <v>28</v>
      </c>
      <c r="G201" s="5">
        <v>0.48614583333333333</v>
      </c>
      <c r="H201" t="s">
        <v>62</v>
      </c>
      <c r="I201" t="s">
        <v>63</v>
      </c>
      <c r="J201" t="s">
        <v>26</v>
      </c>
      <c r="K201" t="s">
        <v>34</v>
      </c>
      <c r="L201" t="s">
        <v>28</v>
      </c>
      <c r="M201" t="s">
        <v>54</v>
      </c>
      <c r="N201">
        <v>0</v>
      </c>
      <c r="O201" t="s">
        <v>60</v>
      </c>
      <c r="Q201">
        <v>2.2799999999999998</v>
      </c>
      <c r="R201">
        <v>-708.19972099999995</v>
      </c>
      <c r="S201">
        <v>7237</v>
      </c>
      <c r="T201">
        <v>-0.23606579999999999</v>
      </c>
      <c r="U201" t="s">
        <v>31</v>
      </c>
      <c r="V201" t="s">
        <v>65</v>
      </c>
      <c r="W201">
        <v>1</v>
      </c>
      <c r="X201">
        <f>B201-E201</f>
        <v>15.04456018518249</v>
      </c>
    </row>
    <row r="202" spans="1:24" x14ac:dyDescent="0.25">
      <c r="A202" s="3">
        <v>1582692</v>
      </c>
      <c r="B202" s="4">
        <v>41341.449293981481</v>
      </c>
      <c r="C202">
        <v>8</v>
      </c>
      <c r="D202">
        <v>0.44929398148148153</v>
      </c>
      <c r="E202" s="4">
        <v>39080.5</v>
      </c>
      <c r="F202">
        <v>29</v>
      </c>
      <c r="G202" s="5">
        <v>0.5</v>
      </c>
      <c r="H202" t="s">
        <v>24</v>
      </c>
      <c r="I202" t="s">
        <v>25</v>
      </c>
      <c r="J202" t="s">
        <v>26</v>
      </c>
      <c r="K202" t="s">
        <v>27</v>
      </c>
      <c r="L202" t="s">
        <v>116</v>
      </c>
      <c r="M202" t="s">
        <v>29</v>
      </c>
      <c r="N202">
        <v>0</v>
      </c>
      <c r="O202" t="s">
        <v>30</v>
      </c>
      <c r="P202" t="s">
        <v>157</v>
      </c>
      <c r="Q202">
        <v>4.8</v>
      </c>
      <c r="R202" s="6">
        <v>-6.9999999999999994E-5</v>
      </c>
      <c r="S202">
        <v>7233</v>
      </c>
      <c r="T202">
        <v>0</v>
      </c>
      <c r="U202" t="s">
        <v>31</v>
      </c>
      <c r="V202" t="s">
        <v>32</v>
      </c>
      <c r="W202">
        <v>1</v>
      </c>
      <c r="X202">
        <f>B202-E202</f>
        <v>2260.9492939814809</v>
      </c>
    </row>
    <row r="203" spans="1:24" x14ac:dyDescent="0.25">
      <c r="A203" s="3">
        <v>20318940</v>
      </c>
      <c r="B203" s="4">
        <v>41288.414166666669</v>
      </c>
      <c r="C203">
        <v>14</v>
      </c>
      <c r="D203">
        <v>0.41416666666666663</v>
      </c>
      <c r="E203" s="4">
        <v>41284.5</v>
      </c>
      <c r="F203">
        <v>10</v>
      </c>
      <c r="G203" s="5">
        <v>0.5</v>
      </c>
      <c r="H203" t="s">
        <v>24</v>
      </c>
      <c r="I203" t="s">
        <v>33</v>
      </c>
      <c r="J203" t="s">
        <v>26</v>
      </c>
      <c r="K203" t="s">
        <v>27</v>
      </c>
      <c r="L203" t="s">
        <v>28</v>
      </c>
      <c r="M203" t="s">
        <v>29</v>
      </c>
      <c r="N203">
        <v>0</v>
      </c>
      <c r="O203" t="s">
        <v>30</v>
      </c>
      <c r="P203" t="s">
        <v>112</v>
      </c>
      <c r="Q203">
        <v>4.8</v>
      </c>
      <c r="R203">
        <v>-302837.51</v>
      </c>
      <c r="S203">
        <v>7227</v>
      </c>
      <c r="T203" s="6">
        <v>1.79E-7</v>
      </c>
      <c r="U203" t="s">
        <v>31</v>
      </c>
      <c r="V203" t="s">
        <v>37</v>
      </c>
      <c r="W203">
        <v>1</v>
      </c>
      <c r="X203">
        <f>B203-E203</f>
        <v>3.914166666669189</v>
      </c>
    </row>
    <row r="204" spans="1:24" x14ac:dyDescent="0.25">
      <c r="A204" s="3">
        <v>16167567</v>
      </c>
      <c r="B204" s="4">
        <v>41298.456921296296</v>
      </c>
      <c r="C204">
        <v>24</v>
      </c>
      <c r="D204">
        <v>0.4569212962962963</v>
      </c>
      <c r="E204" s="4">
        <v>41152.400949074072</v>
      </c>
      <c r="F204">
        <v>31</v>
      </c>
      <c r="G204" s="5">
        <v>0.40094907407407404</v>
      </c>
      <c r="H204" t="s">
        <v>74</v>
      </c>
      <c r="I204" t="s">
        <v>41</v>
      </c>
      <c r="J204" t="s">
        <v>48</v>
      </c>
      <c r="K204" t="s">
        <v>34</v>
      </c>
      <c r="L204" t="s">
        <v>110</v>
      </c>
      <c r="M204" t="s">
        <v>128</v>
      </c>
      <c r="N204">
        <v>0</v>
      </c>
      <c r="O204" t="s">
        <v>60</v>
      </c>
      <c r="Q204">
        <v>6.25</v>
      </c>
      <c r="R204">
        <v>966.10790999999995</v>
      </c>
      <c r="S204">
        <v>7176</v>
      </c>
      <c r="T204">
        <v>1.5858410999999999E-2</v>
      </c>
      <c r="U204" t="s">
        <v>31</v>
      </c>
      <c r="V204" t="s">
        <v>46</v>
      </c>
      <c r="W204">
        <v>1</v>
      </c>
      <c r="X204">
        <f>B204-E204</f>
        <v>146.05597222222423</v>
      </c>
    </row>
    <row r="205" spans="1:24" x14ac:dyDescent="0.25">
      <c r="A205" s="3">
        <v>24936218</v>
      </c>
      <c r="B205" s="4">
        <v>41283.546342592592</v>
      </c>
      <c r="C205">
        <v>9</v>
      </c>
      <c r="D205">
        <v>0.54634259259259255</v>
      </c>
      <c r="E205" s="4">
        <v>41257.5</v>
      </c>
      <c r="F205">
        <v>14</v>
      </c>
      <c r="G205" s="5">
        <v>0.5</v>
      </c>
      <c r="H205" t="s">
        <v>47</v>
      </c>
      <c r="I205" t="s">
        <v>41</v>
      </c>
      <c r="J205" t="s">
        <v>26</v>
      </c>
      <c r="K205" t="s">
        <v>27</v>
      </c>
      <c r="L205" t="s">
        <v>57</v>
      </c>
      <c r="M205" t="s">
        <v>97</v>
      </c>
      <c r="N205">
        <v>0</v>
      </c>
      <c r="O205" t="s">
        <v>59</v>
      </c>
      <c r="Q205">
        <v>0</v>
      </c>
      <c r="R205">
        <v>950.00381500000003</v>
      </c>
      <c r="S205">
        <v>7167</v>
      </c>
      <c r="T205">
        <v>-1.046804654</v>
      </c>
      <c r="U205" t="s">
        <v>56</v>
      </c>
      <c r="V205" t="s">
        <v>46</v>
      </c>
      <c r="W205">
        <v>1</v>
      </c>
      <c r="X205">
        <f>B205-E205</f>
        <v>26.046342592591827</v>
      </c>
    </row>
    <row r="206" spans="1:24" x14ac:dyDescent="0.25">
      <c r="A206" s="3">
        <v>14535596</v>
      </c>
      <c r="B206" s="4">
        <v>41298.45689814815</v>
      </c>
      <c r="C206">
        <v>24</v>
      </c>
      <c r="D206">
        <v>0.45689814814814816</v>
      </c>
      <c r="E206" s="4">
        <v>40690.48877314815</v>
      </c>
      <c r="F206">
        <v>27</v>
      </c>
      <c r="G206" s="5">
        <v>0.48877314814814815</v>
      </c>
      <c r="H206" t="s">
        <v>69</v>
      </c>
      <c r="I206" t="s">
        <v>41</v>
      </c>
      <c r="J206" t="s">
        <v>48</v>
      </c>
      <c r="K206" t="s">
        <v>81</v>
      </c>
      <c r="L206" t="s">
        <v>116</v>
      </c>
      <c r="M206" t="s">
        <v>128</v>
      </c>
      <c r="N206">
        <v>0</v>
      </c>
      <c r="O206" t="s">
        <v>50</v>
      </c>
      <c r="Q206">
        <v>0</v>
      </c>
      <c r="R206">
        <v>33212.661</v>
      </c>
      <c r="S206">
        <v>7156</v>
      </c>
      <c r="T206">
        <v>1150.368788</v>
      </c>
      <c r="U206" t="s">
        <v>31</v>
      </c>
      <c r="V206" t="s">
        <v>37</v>
      </c>
      <c r="W206">
        <v>1</v>
      </c>
      <c r="X206">
        <f>B206-E206</f>
        <v>607.96812499999942</v>
      </c>
    </row>
    <row r="207" spans="1:24" x14ac:dyDescent="0.25">
      <c r="A207" s="3">
        <v>24603355</v>
      </c>
      <c r="B207" s="4">
        <v>41292.714895833335</v>
      </c>
      <c r="C207">
        <v>18</v>
      </c>
      <c r="D207">
        <v>0.71489583333333329</v>
      </c>
      <c r="E207" s="4">
        <v>41292.396608796298</v>
      </c>
      <c r="F207">
        <v>18</v>
      </c>
      <c r="G207" s="5">
        <v>0.39660879629629631</v>
      </c>
      <c r="H207" t="s">
        <v>24</v>
      </c>
      <c r="I207" t="s">
        <v>41</v>
      </c>
      <c r="J207" t="s">
        <v>48</v>
      </c>
      <c r="K207" t="s">
        <v>66</v>
      </c>
      <c r="L207" t="s">
        <v>49</v>
      </c>
      <c r="M207" t="s">
        <v>77</v>
      </c>
      <c r="N207">
        <v>10000000</v>
      </c>
      <c r="O207" t="s">
        <v>114</v>
      </c>
      <c r="P207" t="s">
        <v>78</v>
      </c>
      <c r="Q207">
        <v>0.192</v>
      </c>
      <c r="R207">
        <v>-8118.7964140000004</v>
      </c>
      <c r="S207">
        <v>7011</v>
      </c>
      <c r="T207">
        <v>168300.66020000001</v>
      </c>
      <c r="U207" t="s">
        <v>36</v>
      </c>
      <c r="V207" t="s">
        <v>46</v>
      </c>
      <c r="W207">
        <v>1</v>
      </c>
      <c r="X207">
        <f>B207-E207</f>
        <v>0.31828703703649808</v>
      </c>
    </row>
    <row r="208" spans="1:24" x14ac:dyDescent="0.25">
      <c r="A208" s="3">
        <v>1896470</v>
      </c>
      <c r="B208" s="4">
        <v>41326.452905092592</v>
      </c>
      <c r="C208">
        <v>21</v>
      </c>
      <c r="D208">
        <v>0.4529050925925926</v>
      </c>
      <c r="E208" s="4">
        <v>39490.334317129629</v>
      </c>
      <c r="F208">
        <v>12</v>
      </c>
      <c r="G208" s="5">
        <v>0.33431712962962962</v>
      </c>
      <c r="H208" t="s">
        <v>69</v>
      </c>
      <c r="I208" t="s">
        <v>41</v>
      </c>
      <c r="J208" t="s">
        <v>48</v>
      </c>
      <c r="K208" t="s">
        <v>81</v>
      </c>
      <c r="L208" t="s">
        <v>49</v>
      </c>
      <c r="M208" t="s">
        <v>128</v>
      </c>
      <c r="N208">
        <v>0</v>
      </c>
      <c r="O208" t="s">
        <v>60</v>
      </c>
      <c r="Q208">
        <v>6.25</v>
      </c>
      <c r="R208">
        <v>-380.71098999999998</v>
      </c>
      <c r="S208">
        <v>6996</v>
      </c>
      <c r="T208" s="6">
        <v>-8.1299999999999997E-5</v>
      </c>
      <c r="U208" t="s">
        <v>31</v>
      </c>
      <c r="V208" t="s">
        <v>37</v>
      </c>
      <c r="W208">
        <v>1</v>
      </c>
      <c r="X208">
        <f>B208-E208</f>
        <v>1836.1185879629629</v>
      </c>
    </row>
    <row r="209" spans="1:24" x14ac:dyDescent="0.25">
      <c r="A209" s="3">
        <v>25089200</v>
      </c>
      <c r="B209" s="4">
        <v>41281.440451388888</v>
      </c>
      <c r="C209">
        <v>7</v>
      </c>
      <c r="D209">
        <v>0.44045138888888885</v>
      </c>
      <c r="E209" s="4">
        <v>39080.5</v>
      </c>
      <c r="F209">
        <v>29</v>
      </c>
      <c r="G209" s="5">
        <v>0.5</v>
      </c>
      <c r="H209" t="s">
        <v>74</v>
      </c>
      <c r="I209" t="s">
        <v>75</v>
      </c>
      <c r="J209" t="s">
        <v>48</v>
      </c>
      <c r="K209" t="s">
        <v>27</v>
      </c>
      <c r="L209" t="s">
        <v>87</v>
      </c>
      <c r="M209" t="s">
        <v>77</v>
      </c>
      <c r="N209">
        <v>-115000000</v>
      </c>
      <c r="O209" t="s">
        <v>60</v>
      </c>
      <c r="Q209">
        <v>7.75</v>
      </c>
      <c r="R209">
        <v>-6950.4416899999997</v>
      </c>
      <c r="S209">
        <v>6995</v>
      </c>
      <c r="T209">
        <v>-3269.919789</v>
      </c>
      <c r="U209" t="s">
        <v>36</v>
      </c>
      <c r="V209" t="s">
        <v>46</v>
      </c>
      <c r="W209">
        <v>1</v>
      </c>
      <c r="X209">
        <f>B209-E209</f>
        <v>2200.9404513888876</v>
      </c>
    </row>
    <row r="210" spans="1:24" x14ac:dyDescent="0.25">
      <c r="A210" s="3">
        <v>26594607</v>
      </c>
      <c r="B210" s="4">
        <v>41345.399548611109</v>
      </c>
      <c r="C210">
        <v>12</v>
      </c>
      <c r="D210">
        <v>0.39954861111111112</v>
      </c>
      <c r="E210" s="4">
        <v>41344.52380787037</v>
      </c>
      <c r="F210">
        <v>11</v>
      </c>
      <c r="G210" s="5">
        <v>0.52380787037037035</v>
      </c>
      <c r="H210" t="s">
        <v>93</v>
      </c>
      <c r="I210" t="s">
        <v>75</v>
      </c>
      <c r="J210" t="s">
        <v>48</v>
      </c>
      <c r="K210" t="s">
        <v>42</v>
      </c>
      <c r="L210" t="s">
        <v>49</v>
      </c>
      <c r="M210" t="s">
        <v>77</v>
      </c>
      <c r="N210">
        <v>0</v>
      </c>
      <c r="O210" t="s">
        <v>60</v>
      </c>
      <c r="Q210">
        <v>5</v>
      </c>
      <c r="R210">
        <v>2.9205820490000001</v>
      </c>
      <c r="S210">
        <v>6841</v>
      </c>
      <c r="T210" s="6">
        <v>-5.0000000000000002E-11</v>
      </c>
      <c r="U210" t="s">
        <v>36</v>
      </c>
      <c r="V210" t="s">
        <v>46</v>
      </c>
      <c r="W210">
        <v>1</v>
      </c>
      <c r="X210">
        <f>B210-E210</f>
        <v>0.87574074073927477</v>
      </c>
    </row>
    <row r="211" spans="1:24" x14ac:dyDescent="0.25">
      <c r="A211" s="3">
        <v>20080959</v>
      </c>
      <c r="B211" s="4">
        <v>41285.437708333331</v>
      </c>
      <c r="C211">
        <v>11</v>
      </c>
      <c r="D211">
        <v>0.43770833333333337</v>
      </c>
      <c r="E211" s="4">
        <v>40830.433078703703</v>
      </c>
      <c r="F211">
        <v>14</v>
      </c>
      <c r="G211" s="5">
        <v>0.43307870370370366</v>
      </c>
      <c r="H211" t="s">
        <v>47</v>
      </c>
      <c r="I211" t="s">
        <v>41</v>
      </c>
      <c r="J211" t="s">
        <v>48</v>
      </c>
      <c r="K211" t="s">
        <v>27</v>
      </c>
      <c r="L211" t="s">
        <v>57</v>
      </c>
      <c r="M211" t="s">
        <v>58</v>
      </c>
      <c r="N211">
        <v>0</v>
      </c>
      <c r="O211" t="s">
        <v>30</v>
      </c>
      <c r="Q211">
        <v>0</v>
      </c>
      <c r="R211">
        <v>35.218813699999998</v>
      </c>
      <c r="S211">
        <v>6834</v>
      </c>
      <c r="T211">
        <v>5.0484422139999996</v>
      </c>
      <c r="U211" t="s">
        <v>36</v>
      </c>
      <c r="V211" t="s">
        <v>46</v>
      </c>
      <c r="W211">
        <v>1</v>
      </c>
      <c r="X211">
        <f>B211-E211</f>
        <v>455.00462962962774</v>
      </c>
    </row>
    <row r="212" spans="1:24" x14ac:dyDescent="0.25">
      <c r="A212" s="3">
        <v>24935912</v>
      </c>
      <c r="B212" s="4">
        <v>41283.609293981484</v>
      </c>
      <c r="C212">
        <v>9</v>
      </c>
      <c r="D212">
        <v>0.60929398148148151</v>
      </c>
      <c r="E212" s="4">
        <v>41282.606446759259</v>
      </c>
      <c r="F212">
        <v>8</v>
      </c>
      <c r="G212" s="5">
        <v>0.60644675925925928</v>
      </c>
      <c r="H212" t="s">
        <v>47</v>
      </c>
      <c r="I212" t="s">
        <v>41</v>
      </c>
      <c r="J212" t="s">
        <v>26</v>
      </c>
      <c r="K212" t="s">
        <v>27</v>
      </c>
      <c r="L212" t="s">
        <v>57</v>
      </c>
      <c r="M212" t="s">
        <v>97</v>
      </c>
      <c r="N212">
        <v>0</v>
      </c>
      <c r="O212" t="s">
        <v>60</v>
      </c>
      <c r="Q212">
        <v>6.34</v>
      </c>
      <c r="R212">
        <v>888.59610999999995</v>
      </c>
      <c r="S212">
        <v>6827</v>
      </c>
      <c r="T212">
        <v>-0.80048203500000004</v>
      </c>
      <c r="U212" t="s">
        <v>56</v>
      </c>
      <c r="V212" t="s">
        <v>46</v>
      </c>
      <c r="W212">
        <v>1</v>
      </c>
      <c r="X212">
        <f>B212-E212</f>
        <v>1.0028472222256823</v>
      </c>
    </row>
    <row r="213" spans="1:24" x14ac:dyDescent="0.25">
      <c r="A213" s="3">
        <v>2231472</v>
      </c>
      <c r="B213" s="4">
        <v>41334.485578703701</v>
      </c>
      <c r="C213">
        <v>1</v>
      </c>
      <c r="D213">
        <v>0.48557870370370365</v>
      </c>
      <c r="E213" s="4">
        <v>39560.535324074073</v>
      </c>
      <c r="F213">
        <v>22</v>
      </c>
      <c r="G213" s="5">
        <v>0.53532407407407401</v>
      </c>
      <c r="H213" t="s">
        <v>24</v>
      </c>
      <c r="I213" t="s">
        <v>33</v>
      </c>
      <c r="J213" t="s">
        <v>26</v>
      </c>
      <c r="K213" t="s">
        <v>27</v>
      </c>
      <c r="L213" t="s">
        <v>116</v>
      </c>
      <c r="M213" t="s">
        <v>35</v>
      </c>
      <c r="N213">
        <v>0</v>
      </c>
      <c r="O213" t="s">
        <v>30</v>
      </c>
      <c r="P213" t="s">
        <v>157</v>
      </c>
      <c r="S213">
        <v>6809</v>
      </c>
      <c r="T213" s="6">
        <v>-1.86E-9</v>
      </c>
      <c r="U213" t="s">
        <v>36</v>
      </c>
      <c r="V213" t="s">
        <v>37</v>
      </c>
      <c r="W213">
        <v>1</v>
      </c>
      <c r="X213">
        <f>B213-E213</f>
        <v>1773.950254629628</v>
      </c>
    </row>
    <row r="214" spans="1:24" x14ac:dyDescent="0.25">
      <c r="A214" s="3">
        <v>25798805</v>
      </c>
      <c r="B214" s="4">
        <v>41320.517326388886</v>
      </c>
      <c r="C214">
        <v>15</v>
      </c>
      <c r="D214">
        <v>0.51732638888888893</v>
      </c>
      <c r="E214" s="4">
        <v>41311.661006944443</v>
      </c>
      <c r="F214">
        <v>6</v>
      </c>
      <c r="G214" s="5">
        <v>0.66100694444444441</v>
      </c>
      <c r="H214" t="s">
        <v>93</v>
      </c>
      <c r="I214" t="s">
        <v>41</v>
      </c>
      <c r="J214" t="s">
        <v>48</v>
      </c>
      <c r="K214" t="s">
        <v>81</v>
      </c>
      <c r="L214" t="s">
        <v>43</v>
      </c>
      <c r="M214" t="s">
        <v>35</v>
      </c>
      <c r="N214">
        <v>10000000</v>
      </c>
      <c r="O214" t="s">
        <v>60</v>
      </c>
      <c r="Q214">
        <v>13.5</v>
      </c>
      <c r="R214">
        <v>1840.1451</v>
      </c>
      <c r="S214">
        <v>6696</v>
      </c>
      <c r="T214">
        <v>-0.12517798699999999</v>
      </c>
      <c r="U214" t="s">
        <v>36</v>
      </c>
      <c r="V214" t="s">
        <v>46</v>
      </c>
      <c r="W214">
        <v>1</v>
      </c>
      <c r="X214">
        <f>B214-E214</f>
        <v>8.8563194444432156</v>
      </c>
    </row>
    <row r="215" spans="1:24" x14ac:dyDescent="0.25">
      <c r="A215" s="3">
        <v>1582692</v>
      </c>
      <c r="B215" s="4">
        <v>41320.475717592592</v>
      </c>
      <c r="C215">
        <v>15</v>
      </c>
      <c r="D215">
        <v>0.47571759259259255</v>
      </c>
      <c r="E215" s="4">
        <v>39080.5</v>
      </c>
      <c r="F215">
        <v>29</v>
      </c>
      <c r="G215" s="5">
        <v>0.5</v>
      </c>
      <c r="H215" t="s">
        <v>24</v>
      </c>
      <c r="I215" t="s">
        <v>25</v>
      </c>
      <c r="J215" t="s">
        <v>26</v>
      </c>
      <c r="K215" t="s">
        <v>27</v>
      </c>
      <c r="L215" t="s">
        <v>28</v>
      </c>
      <c r="M215" t="s">
        <v>29</v>
      </c>
      <c r="N215">
        <v>0</v>
      </c>
      <c r="O215" t="s">
        <v>30</v>
      </c>
      <c r="P215" t="s">
        <v>136</v>
      </c>
      <c r="Q215">
        <v>4.8</v>
      </c>
      <c r="R215" s="6">
        <v>1.86E-9</v>
      </c>
      <c r="S215">
        <v>6575</v>
      </c>
      <c r="T215">
        <v>0</v>
      </c>
      <c r="U215" t="s">
        <v>31</v>
      </c>
      <c r="V215" t="s">
        <v>32</v>
      </c>
      <c r="W215">
        <v>1</v>
      </c>
      <c r="X215">
        <f>B215-E215</f>
        <v>2239.9757175925915</v>
      </c>
    </row>
    <row r="216" spans="1:24" x14ac:dyDescent="0.25">
      <c r="A216" s="3">
        <v>13534331</v>
      </c>
      <c r="B216" s="4">
        <v>41334.480300925927</v>
      </c>
      <c r="C216">
        <v>1</v>
      </c>
      <c r="D216">
        <v>0.48030092592592594</v>
      </c>
      <c r="E216" s="4">
        <v>40574.5</v>
      </c>
      <c r="F216">
        <v>31</v>
      </c>
      <c r="G216" s="5">
        <v>0.5</v>
      </c>
      <c r="H216" t="s">
        <v>40</v>
      </c>
      <c r="I216" t="s">
        <v>63</v>
      </c>
      <c r="J216" t="s">
        <v>26</v>
      </c>
      <c r="K216" t="s">
        <v>34</v>
      </c>
      <c r="L216" t="s">
        <v>49</v>
      </c>
      <c r="M216" t="s">
        <v>44</v>
      </c>
      <c r="N216">
        <v>0</v>
      </c>
      <c r="O216" t="s">
        <v>60</v>
      </c>
      <c r="Q216">
        <v>0</v>
      </c>
      <c r="R216">
        <v>-0.3696101</v>
      </c>
      <c r="S216">
        <v>6519</v>
      </c>
      <c r="T216">
        <v>0.12506928</v>
      </c>
      <c r="U216" t="s">
        <v>45</v>
      </c>
      <c r="V216" t="s">
        <v>46</v>
      </c>
      <c r="W216">
        <v>1</v>
      </c>
      <c r="X216">
        <f>B216-E216</f>
        <v>759.98030092592671</v>
      </c>
    </row>
    <row r="217" spans="1:24" x14ac:dyDescent="0.25">
      <c r="A217" s="3">
        <v>24929465</v>
      </c>
      <c r="B217" s="4">
        <v>41291.446458333332</v>
      </c>
      <c r="C217">
        <v>17</v>
      </c>
      <c r="D217">
        <v>0.44645833333333335</v>
      </c>
      <c r="E217" s="4">
        <v>41264.569386574076</v>
      </c>
      <c r="F217">
        <v>21</v>
      </c>
      <c r="G217" s="5">
        <v>0.56938657407407411</v>
      </c>
      <c r="H217" t="s">
        <v>62</v>
      </c>
      <c r="I217" t="s">
        <v>63</v>
      </c>
      <c r="J217" t="s">
        <v>26</v>
      </c>
      <c r="K217" t="s">
        <v>34</v>
      </c>
      <c r="L217" t="s">
        <v>64</v>
      </c>
      <c r="M217" t="s">
        <v>54</v>
      </c>
      <c r="N217">
        <v>-35091000</v>
      </c>
      <c r="O217" t="s">
        <v>30</v>
      </c>
      <c r="P217" t="s">
        <v>120</v>
      </c>
      <c r="Q217">
        <v>2.2799999999999998</v>
      </c>
      <c r="R217">
        <v>-562.38495069999999</v>
      </c>
      <c r="S217">
        <v>6463</v>
      </c>
      <c r="T217">
        <v>-0.3015272</v>
      </c>
      <c r="U217" t="s">
        <v>31</v>
      </c>
      <c r="V217" t="s">
        <v>65</v>
      </c>
      <c r="W217">
        <v>1</v>
      </c>
      <c r="X217">
        <f>B217-E217</f>
        <v>26.877071759256069</v>
      </c>
    </row>
    <row r="218" spans="1:24" x14ac:dyDescent="0.25">
      <c r="A218" s="3">
        <v>25498160</v>
      </c>
      <c r="B218" s="4">
        <v>41303.676006944443</v>
      </c>
      <c r="C218">
        <v>29</v>
      </c>
      <c r="D218">
        <v>0.67600694444444442</v>
      </c>
      <c r="E218" s="4">
        <v>41299.622731481482</v>
      </c>
      <c r="F218">
        <v>25</v>
      </c>
      <c r="G218" s="5">
        <v>0.6227314814814815</v>
      </c>
      <c r="H218" t="s">
        <v>24</v>
      </c>
      <c r="I218" t="s">
        <v>41</v>
      </c>
      <c r="J218" t="s">
        <v>26</v>
      </c>
      <c r="K218" t="s">
        <v>27</v>
      </c>
      <c r="L218" t="s">
        <v>104</v>
      </c>
      <c r="M218" t="s">
        <v>35</v>
      </c>
      <c r="N218">
        <v>0</v>
      </c>
      <c r="O218" t="s">
        <v>60</v>
      </c>
      <c r="Q218">
        <v>0</v>
      </c>
      <c r="R218">
        <v>-1543.7278140000001</v>
      </c>
      <c r="S218">
        <v>6388</v>
      </c>
      <c r="T218" s="6">
        <v>-4.7200000000000002E-5</v>
      </c>
      <c r="U218" t="s">
        <v>36</v>
      </c>
      <c r="V218" t="s">
        <v>46</v>
      </c>
      <c r="W218">
        <v>1</v>
      </c>
      <c r="X218">
        <f>B218-E218</f>
        <v>4.0532754629603005</v>
      </c>
    </row>
    <row r="219" spans="1:24" x14ac:dyDescent="0.25">
      <c r="A219" s="3">
        <v>4836357</v>
      </c>
      <c r="B219" s="4">
        <v>41338.697013888886</v>
      </c>
      <c r="C219">
        <v>5</v>
      </c>
      <c r="D219">
        <v>0.69701388888888882</v>
      </c>
      <c r="E219" s="4">
        <v>39560.5</v>
      </c>
      <c r="F219">
        <v>22</v>
      </c>
      <c r="G219" s="5">
        <v>0.5</v>
      </c>
      <c r="H219" t="s">
        <v>24</v>
      </c>
      <c r="I219" t="s">
        <v>33</v>
      </c>
      <c r="J219" t="s">
        <v>26</v>
      </c>
      <c r="K219" t="s">
        <v>27</v>
      </c>
      <c r="L219" t="s">
        <v>121</v>
      </c>
      <c r="M219" t="s">
        <v>54</v>
      </c>
      <c r="N219">
        <v>37272985</v>
      </c>
      <c r="O219" t="s">
        <v>50</v>
      </c>
      <c r="P219" t="s">
        <v>156</v>
      </c>
      <c r="Q219">
        <v>4.9829999999999997</v>
      </c>
      <c r="R219">
        <v>6211.8236999999999</v>
      </c>
      <c r="S219">
        <v>6212</v>
      </c>
      <c r="T219">
        <v>0</v>
      </c>
      <c r="U219" t="s">
        <v>56</v>
      </c>
      <c r="V219" t="s">
        <v>39</v>
      </c>
      <c r="W219">
        <v>1</v>
      </c>
      <c r="X219">
        <f>B219-E219</f>
        <v>1778.1970138888864</v>
      </c>
    </row>
    <row r="220" spans="1:24" x14ac:dyDescent="0.25">
      <c r="A220" s="3">
        <v>23535853</v>
      </c>
      <c r="B220" s="4">
        <v>41339.431990740741</v>
      </c>
      <c r="C220">
        <v>6</v>
      </c>
      <c r="D220">
        <v>0.43199074074074079</v>
      </c>
      <c r="E220" s="4">
        <v>41190.508888888886</v>
      </c>
      <c r="F220">
        <v>8</v>
      </c>
      <c r="G220" s="5">
        <v>0.50888888888888884</v>
      </c>
      <c r="H220" t="s">
        <v>40</v>
      </c>
      <c r="I220" t="s">
        <v>63</v>
      </c>
      <c r="J220" t="s">
        <v>26</v>
      </c>
      <c r="K220" t="s">
        <v>42</v>
      </c>
      <c r="L220" t="s">
        <v>116</v>
      </c>
      <c r="M220" t="s">
        <v>44</v>
      </c>
      <c r="N220">
        <v>0</v>
      </c>
      <c r="O220" t="s">
        <v>60</v>
      </c>
      <c r="Q220">
        <v>0</v>
      </c>
      <c r="R220">
        <v>0</v>
      </c>
      <c r="S220">
        <v>6053</v>
      </c>
      <c r="T220">
        <v>0</v>
      </c>
      <c r="U220" t="s">
        <v>36</v>
      </c>
      <c r="V220" t="s">
        <v>46</v>
      </c>
      <c r="W220">
        <v>1</v>
      </c>
      <c r="X220">
        <f>B220-E220</f>
        <v>148.92310185185488</v>
      </c>
    </row>
    <row r="221" spans="1:24" x14ac:dyDescent="0.25">
      <c r="A221" s="3">
        <v>26252741</v>
      </c>
      <c r="B221" s="4">
        <v>41332.510069444441</v>
      </c>
      <c r="C221">
        <v>27</v>
      </c>
      <c r="D221">
        <v>0.51006944444444446</v>
      </c>
      <c r="E221" s="4">
        <v>41331.490266203706</v>
      </c>
      <c r="F221">
        <v>26</v>
      </c>
      <c r="G221" s="5">
        <v>0.49026620370370372</v>
      </c>
      <c r="H221" t="s">
        <v>93</v>
      </c>
      <c r="I221" t="s">
        <v>63</v>
      </c>
      <c r="J221" t="s">
        <v>48</v>
      </c>
      <c r="K221" t="s">
        <v>81</v>
      </c>
      <c r="L221" t="s">
        <v>103</v>
      </c>
      <c r="M221" t="s">
        <v>35</v>
      </c>
      <c r="N221">
        <v>-50000000</v>
      </c>
      <c r="O221" t="s">
        <v>60</v>
      </c>
      <c r="Q221">
        <v>8.75</v>
      </c>
      <c r="R221">
        <v>-14153.32171</v>
      </c>
      <c r="S221">
        <v>5928</v>
      </c>
      <c r="T221" s="6">
        <v>-9.9999999999999995E-7</v>
      </c>
      <c r="U221" t="s">
        <v>36</v>
      </c>
      <c r="V221" t="s">
        <v>46</v>
      </c>
      <c r="W221">
        <v>1</v>
      </c>
      <c r="X221">
        <f>B221-E221</f>
        <v>1.0198032407352002</v>
      </c>
    </row>
    <row r="222" spans="1:24" x14ac:dyDescent="0.25">
      <c r="A222" s="3">
        <v>8339689</v>
      </c>
      <c r="B222" s="4">
        <v>41344.481111111112</v>
      </c>
      <c r="C222">
        <v>11</v>
      </c>
      <c r="D222">
        <v>0.4811111111111111</v>
      </c>
      <c r="E222" s="4">
        <v>40249.741793981484</v>
      </c>
      <c r="F222">
        <v>12</v>
      </c>
      <c r="G222" s="5">
        <v>0.74179398148148146</v>
      </c>
      <c r="H222" t="s">
        <v>69</v>
      </c>
      <c r="I222" t="s">
        <v>33</v>
      </c>
      <c r="J222" t="s">
        <v>48</v>
      </c>
      <c r="K222" t="s">
        <v>66</v>
      </c>
      <c r="L222" t="s">
        <v>88</v>
      </c>
      <c r="M222" t="s">
        <v>35</v>
      </c>
      <c r="N222">
        <v>0</v>
      </c>
      <c r="O222" t="s">
        <v>60</v>
      </c>
      <c r="Q222">
        <v>10.138249999999999</v>
      </c>
      <c r="R222">
        <v>-1179.1578999999999</v>
      </c>
      <c r="S222">
        <v>5896</v>
      </c>
      <c r="T222">
        <v>0</v>
      </c>
      <c r="U222" t="s">
        <v>36</v>
      </c>
      <c r="V222" t="s">
        <v>37</v>
      </c>
      <c r="W222">
        <v>1</v>
      </c>
      <c r="X222">
        <f>B222-E222</f>
        <v>1094.739317129628</v>
      </c>
    </row>
    <row r="223" spans="1:24" x14ac:dyDescent="0.25">
      <c r="A223" s="3">
        <v>8336062</v>
      </c>
      <c r="B223" s="4">
        <v>41344.482615740744</v>
      </c>
      <c r="C223">
        <v>11</v>
      </c>
      <c r="D223">
        <v>0.48261574074074076</v>
      </c>
      <c r="E223" s="4">
        <v>40249.659803240742</v>
      </c>
      <c r="F223">
        <v>12</v>
      </c>
      <c r="G223" s="5">
        <v>0.6598032407407407</v>
      </c>
      <c r="H223" t="s">
        <v>24</v>
      </c>
      <c r="I223" t="s">
        <v>33</v>
      </c>
      <c r="J223" t="s">
        <v>48</v>
      </c>
      <c r="K223" t="s">
        <v>27</v>
      </c>
      <c r="L223" t="s">
        <v>103</v>
      </c>
      <c r="M223" t="s">
        <v>35</v>
      </c>
      <c r="N223">
        <v>0</v>
      </c>
      <c r="O223" t="s">
        <v>60</v>
      </c>
      <c r="Q223">
        <v>10.138249999999999</v>
      </c>
      <c r="R223">
        <v>-1179.1578999999999</v>
      </c>
      <c r="S223">
        <v>5896</v>
      </c>
      <c r="T223">
        <v>0</v>
      </c>
      <c r="U223" t="s">
        <v>36</v>
      </c>
      <c r="V223" t="s">
        <v>32</v>
      </c>
      <c r="W223">
        <v>1</v>
      </c>
      <c r="X223">
        <f>B223-E223</f>
        <v>1094.8228125000023</v>
      </c>
    </row>
    <row r="224" spans="1:24" x14ac:dyDescent="0.25">
      <c r="A224" s="3">
        <v>23269126</v>
      </c>
      <c r="B224" s="4">
        <v>41297.340763888889</v>
      </c>
      <c r="C224">
        <v>23</v>
      </c>
      <c r="D224">
        <v>0.34076388888888887</v>
      </c>
      <c r="E224" s="4">
        <v>41292.607361111113</v>
      </c>
      <c r="F224">
        <v>18</v>
      </c>
      <c r="G224" s="5">
        <v>0.60736111111111113</v>
      </c>
      <c r="H224" t="s">
        <v>74</v>
      </c>
      <c r="I224" t="s">
        <v>41</v>
      </c>
      <c r="J224" t="s">
        <v>48</v>
      </c>
      <c r="K224" t="s">
        <v>42</v>
      </c>
      <c r="L224" t="s">
        <v>53</v>
      </c>
      <c r="M224" t="s">
        <v>77</v>
      </c>
      <c r="N224">
        <v>19550000</v>
      </c>
      <c r="O224" t="s">
        <v>50</v>
      </c>
      <c r="P224" t="s">
        <v>109</v>
      </c>
      <c r="Q224">
        <v>5.125</v>
      </c>
      <c r="R224">
        <v>2566.5304000000001</v>
      </c>
      <c r="S224">
        <v>5859</v>
      </c>
      <c r="T224">
        <v>0.83621725700000005</v>
      </c>
      <c r="U224" t="s">
        <v>36</v>
      </c>
      <c r="V224" t="s">
        <v>46</v>
      </c>
      <c r="W224">
        <v>1</v>
      </c>
      <c r="X224">
        <f>B224-E224</f>
        <v>4.7334027777760639</v>
      </c>
    </row>
    <row r="225" spans="1:24" x14ac:dyDescent="0.25">
      <c r="A225" s="3">
        <v>18960959</v>
      </c>
      <c r="B225" s="4">
        <v>41278.437905092593</v>
      </c>
      <c r="C225">
        <v>4</v>
      </c>
      <c r="D225">
        <v>0.43790509259259264</v>
      </c>
      <c r="E225" s="4">
        <v>41003.481759259259</v>
      </c>
      <c r="F225">
        <v>4</v>
      </c>
      <c r="G225" s="5">
        <v>0.48175925925925928</v>
      </c>
      <c r="H225" t="s">
        <v>40</v>
      </c>
      <c r="I225" t="s">
        <v>41</v>
      </c>
      <c r="J225" t="s">
        <v>26</v>
      </c>
      <c r="K225" t="s">
        <v>42</v>
      </c>
      <c r="L225" t="s">
        <v>49</v>
      </c>
      <c r="M225" t="s">
        <v>44</v>
      </c>
      <c r="N225">
        <v>0</v>
      </c>
      <c r="O225" t="s">
        <v>60</v>
      </c>
      <c r="Q225">
        <v>0</v>
      </c>
      <c r="R225">
        <v>-4.1698600000000002E-2</v>
      </c>
      <c r="S225">
        <v>5857</v>
      </c>
      <c r="T225">
        <v>-0.48203816700000002</v>
      </c>
      <c r="U225" t="s">
        <v>45</v>
      </c>
      <c r="V225" t="s">
        <v>46</v>
      </c>
      <c r="W225">
        <v>1</v>
      </c>
      <c r="X225">
        <f>B225-E225</f>
        <v>274.95614583333372</v>
      </c>
    </row>
    <row r="226" spans="1:24" x14ac:dyDescent="0.25">
      <c r="A226" s="3">
        <v>23535853</v>
      </c>
      <c r="B226" s="4">
        <v>41312.431157407409</v>
      </c>
      <c r="C226">
        <v>7</v>
      </c>
      <c r="D226">
        <v>0.43115740740740738</v>
      </c>
      <c r="E226" s="4">
        <v>41303.360115740739</v>
      </c>
      <c r="F226">
        <v>29</v>
      </c>
      <c r="G226" s="5">
        <v>0.36011574074074071</v>
      </c>
      <c r="H226" t="s">
        <v>40</v>
      </c>
      <c r="I226" t="s">
        <v>63</v>
      </c>
      <c r="J226" t="s">
        <v>26</v>
      </c>
      <c r="K226" t="s">
        <v>42</v>
      </c>
      <c r="L226" t="s">
        <v>43</v>
      </c>
      <c r="M226" t="s">
        <v>44</v>
      </c>
      <c r="N226">
        <v>0</v>
      </c>
      <c r="O226" t="s">
        <v>60</v>
      </c>
      <c r="Q226">
        <v>0</v>
      </c>
      <c r="R226">
        <v>0</v>
      </c>
      <c r="S226">
        <v>5759</v>
      </c>
      <c r="T226">
        <v>0</v>
      </c>
      <c r="U226" t="s">
        <v>36</v>
      </c>
      <c r="V226" t="s">
        <v>46</v>
      </c>
      <c r="W226">
        <v>1</v>
      </c>
      <c r="X226">
        <f>B226-E226</f>
        <v>9.0710416666697711</v>
      </c>
    </row>
    <row r="227" spans="1:24" x14ac:dyDescent="0.25">
      <c r="A227" s="3">
        <v>25851937</v>
      </c>
      <c r="B227" s="4">
        <v>41318.671886574077</v>
      </c>
      <c r="C227">
        <v>13</v>
      </c>
      <c r="D227">
        <v>0.67188657407407415</v>
      </c>
      <c r="E227" s="4">
        <v>41313.562210648146</v>
      </c>
      <c r="F227">
        <v>8</v>
      </c>
      <c r="G227" s="5">
        <v>0.56221064814814814</v>
      </c>
      <c r="H227" t="s">
        <v>93</v>
      </c>
      <c r="I227" t="s">
        <v>63</v>
      </c>
      <c r="J227" t="s">
        <v>48</v>
      </c>
      <c r="K227" t="s">
        <v>42</v>
      </c>
      <c r="L227" t="s">
        <v>116</v>
      </c>
      <c r="M227" t="s">
        <v>77</v>
      </c>
      <c r="N227">
        <v>0</v>
      </c>
      <c r="O227" t="s">
        <v>60</v>
      </c>
      <c r="Q227">
        <v>5.3</v>
      </c>
      <c r="R227">
        <v>26519.054</v>
      </c>
      <c r="S227">
        <v>5599</v>
      </c>
      <c r="T227">
        <v>0</v>
      </c>
      <c r="U227" t="s">
        <v>36</v>
      </c>
      <c r="V227" t="s">
        <v>46</v>
      </c>
      <c r="W227">
        <v>1</v>
      </c>
      <c r="X227">
        <f>B227-E227</f>
        <v>5.1096759259307873</v>
      </c>
    </row>
    <row r="228" spans="1:24" x14ac:dyDescent="0.25">
      <c r="A228" s="3">
        <v>24732552</v>
      </c>
      <c r="B228" s="4">
        <v>41297.556828703702</v>
      </c>
      <c r="C228">
        <v>23</v>
      </c>
      <c r="D228">
        <v>0.55682870370370374</v>
      </c>
      <c r="E228" s="4">
        <v>41296.402627314812</v>
      </c>
      <c r="F228">
        <v>22</v>
      </c>
      <c r="G228" s="5">
        <v>0.40262731481481479</v>
      </c>
      <c r="H228" t="s">
        <v>47</v>
      </c>
      <c r="I228" t="s">
        <v>41</v>
      </c>
      <c r="J228" t="s">
        <v>48</v>
      </c>
      <c r="K228" t="s">
        <v>27</v>
      </c>
      <c r="L228" t="s">
        <v>57</v>
      </c>
      <c r="M228" t="s">
        <v>58</v>
      </c>
      <c r="N228">
        <v>-869365</v>
      </c>
      <c r="O228" t="s">
        <v>59</v>
      </c>
      <c r="P228" t="s">
        <v>109</v>
      </c>
      <c r="Q228">
        <v>0.309</v>
      </c>
      <c r="R228">
        <v>7.7446500000000001E-2</v>
      </c>
      <c r="S228">
        <v>5592</v>
      </c>
      <c r="T228">
        <v>-6.245796E-2</v>
      </c>
      <c r="U228" t="s">
        <v>31</v>
      </c>
      <c r="V228" t="s">
        <v>46</v>
      </c>
      <c r="W228">
        <v>1</v>
      </c>
      <c r="X228">
        <f>B228-E228</f>
        <v>1.1542013888902147</v>
      </c>
    </row>
    <row r="229" spans="1:24" x14ac:dyDescent="0.25">
      <c r="A229" s="3">
        <v>23535853</v>
      </c>
      <c r="B229" s="4">
        <v>41296.597488425927</v>
      </c>
      <c r="C229">
        <v>22</v>
      </c>
      <c r="D229">
        <v>0.59748842592592599</v>
      </c>
      <c r="E229" s="4">
        <v>40928.5</v>
      </c>
      <c r="F229">
        <v>20</v>
      </c>
      <c r="G229" s="5">
        <v>0.5</v>
      </c>
      <c r="H229" t="s">
        <v>40</v>
      </c>
      <c r="I229" t="s">
        <v>63</v>
      </c>
      <c r="J229" t="s">
        <v>26</v>
      </c>
      <c r="K229" t="s">
        <v>42</v>
      </c>
      <c r="L229" t="s">
        <v>28</v>
      </c>
      <c r="M229" t="s">
        <v>44</v>
      </c>
      <c r="N229">
        <v>0</v>
      </c>
      <c r="O229" t="s">
        <v>60</v>
      </c>
      <c r="Q229">
        <v>0</v>
      </c>
      <c r="R229">
        <v>0</v>
      </c>
      <c r="S229">
        <v>5579</v>
      </c>
      <c r="T229">
        <v>0</v>
      </c>
      <c r="U229" t="s">
        <v>45</v>
      </c>
      <c r="V229" t="s">
        <v>46</v>
      </c>
      <c r="W229">
        <v>1</v>
      </c>
      <c r="X229">
        <f>B229-E229</f>
        <v>368.09748842592671</v>
      </c>
    </row>
    <row r="230" spans="1:24" x14ac:dyDescent="0.25">
      <c r="A230" s="3">
        <v>25538791</v>
      </c>
      <c r="B230" s="4">
        <v>41312.546377314815</v>
      </c>
      <c r="C230">
        <v>7</v>
      </c>
      <c r="D230">
        <v>0.54637731481481489</v>
      </c>
      <c r="E230" s="4">
        <v>41311.399467592593</v>
      </c>
      <c r="F230">
        <v>6</v>
      </c>
      <c r="G230" s="5">
        <v>0.39946759259259257</v>
      </c>
      <c r="H230" t="s">
        <v>74</v>
      </c>
      <c r="I230" t="s">
        <v>41</v>
      </c>
      <c r="J230" t="s">
        <v>26</v>
      </c>
      <c r="K230" t="s">
        <v>42</v>
      </c>
      <c r="L230" t="s">
        <v>28</v>
      </c>
      <c r="M230" t="s">
        <v>71</v>
      </c>
      <c r="N230">
        <v>-43106155</v>
      </c>
      <c r="O230" t="s">
        <v>60</v>
      </c>
      <c r="Q230">
        <v>6.92</v>
      </c>
      <c r="R230">
        <v>-951.05930000000001</v>
      </c>
      <c r="S230">
        <v>5448</v>
      </c>
      <c r="T230">
        <v>2.1007818290000002</v>
      </c>
      <c r="U230" t="s">
        <v>56</v>
      </c>
      <c r="V230" t="s">
        <v>46</v>
      </c>
      <c r="W230">
        <v>1</v>
      </c>
      <c r="X230">
        <f>B230-E230</f>
        <v>1.1469097222216078</v>
      </c>
    </row>
    <row r="231" spans="1:24" x14ac:dyDescent="0.25">
      <c r="A231" s="3">
        <v>18559756</v>
      </c>
      <c r="B231" s="4">
        <v>41303.327604166669</v>
      </c>
      <c r="C231">
        <v>29</v>
      </c>
      <c r="D231">
        <v>0.32760416666666664</v>
      </c>
      <c r="E231" s="4">
        <v>40889.698298611111</v>
      </c>
      <c r="F231">
        <v>12</v>
      </c>
      <c r="G231" s="5">
        <v>0.69829861111111102</v>
      </c>
      <c r="H231" t="s">
        <v>47</v>
      </c>
      <c r="I231" t="s">
        <v>41</v>
      </c>
      <c r="J231" t="s">
        <v>26</v>
      </c>
      <c r="K231" t="s">
        <v>34</v>
      </c>
      <c r="L231" t="s">
        <v>103</v>
      </c>
      <c r="M231" t="s">
        <v>35</v>
      </c>
      <c r="N231">
        <v>0</v>
      </c>
      <c r="O231" t="s">
        <v>60</v>
      </c>
      <c r="Q231">
        <v>1</v>
      </c>
      <c r="R231">
        <v>-475.19164999999998</v>
      </c>
      <c r="S231">
        <v>5438</v>
      </c>
      <c r="T231">
        <v>-4.8231089999999999E-3</v>
      </c>
      <c r="U231" t="s">
        <v>36</v>
      </c>
      <c r="V231" t="s">
        <v>46</v>
      </c>
      <c r="W231">
        <v>1</v>
      </c>
      <c r="X231">
        <f>B231-E231</f>
        <v>413.62930555555795</v>
      </c>
    </row>
    <row r="232" spans="1:24" x14ac:dyDescent="0.25">
      <c r="A232" s="3">
        <v>25183913</v>
      </c>
      <c r="B232" s="4">
        <v>41285.590381944443</v>
      </c>
      <c r="C232">
        <v>11</v>
      </c>
      <c r="D232">
        <v>0.59038194444444447</v>
      </c>
      <c r="E232" s="4">
        <v>41284.516041666669</v>
      </c>
      <c r="F232">
        <v>10</v>
      </c>
      <c r="G232" s="5">
        <v>0.51604166666666662</v>
      </c>
      <c r="H232" t="s">
        <v>24</v>
      </c>
      <c r="I232" t="s">
        <v>63</v>
      </c>
      <c r="J232" t="s">
        <v>26</v>
      </c>
      <c r="K232" t="s">
        <v>27</v>
      </c>
      <c r="L232" t="s">
        <v>103</v>
      </c>
      <c r="M232" t="s">
        <v>35</v>
      </c>
      <c r="N232">
        <v>0</v>
      </c>
      <c r="O232" t="s">
        <v>60</v>
      </c>
      <c r="Q232">
        <v>5</v>
      </c>
      <c r="R232" s="6">
        <v>3.5599999999999998E-5</v>
      </c>
      <c r="S232">
        <v>5425</v>
      </c>
      <c r="T232">
        <v>0</v>
      </c>
      <c r="U232" t="s">
        <v>36</v>
      </c>
      <c r="V232" t="s">
        <v>32</v>
      </c>
      <c r="W232">
        <v>1</v>
      </c>
      <c r="X232">
        <f>B232-E232</f>
        <v>1.0743402777734445</v>
      </c>
    </row>
    <row r="233" spans="1:24" x14ac:dyDescent="0.25">
      <c r="A233" s="3">
        <v>25558980</v>
      </c>
      <c r="B233" s="4">
        <v>41305.331631944442</v>
      </c>
      <c r="C233">
        <v>31</v>
      </c>
      <c r="D233">
        <v>0.33163194444444444</v>
      </c>
      <c r="E233" s="4">
        <v>41299.5</v>
      </c>
      <c r="F233">
        <v>25</v>
      </c>
      <c r="G233" s="5">
        <v>0.5</v>
      </c>
      <c r="H233" t="s">
        <v>40</v>
      </c>
      <c r="I233" t="s">
        <v>63</v>
      </c>
      <c r="J233" t="s">
        <v>26</v>
      </c>
      <c r="K233" t="s">
        <v>27</v>
      </c>
      <c r="L233" t="s">
        <v>103</v>
      </c>
      <c r="M233" t="s">
        <v>44</v>
      </c>
      <c r="N233">
        <v>3031</v>
      </c>
      <c r="O233" t="s">
        <v>30</v>
      </c>
      <c r="Q233">
        <v>0</v>
      </c>
      <c r="R233">
        <v>-272.22880739999999</v>
      </c>
      <c r="S233">
        <v>5410</v>
      </c>
      <c r="T233">
        <v>3.3936551000000002E-2</v>
      </c>
      <c r="U233" t="s">
        <v>36</v>
      </c>
      <c r="V233" t="s">
        <v>46</v>
      </c>
      <c r="W233">
        <v>1</v>
      </c>
      <c r="X233">
        <f>B233-E233</f>
        <v>5.8316319444420515</v>
      </c>
    </row>
    <row r="234" spans="1:24" x14ac:dyDescent="0.25">
      <c r="A234" s="3">
        <v>26101905</v>
      </c>
      <c r="B234" s="4">
        <v>41326.5934837963</v>
      </c>
      <c r="C234">
        <v>21</v>
      </c>
      <c r="D234">
        <v>0.59348379629629633</v>
      </c>
      <c r="E234" s="4">
        <v>41325.610115740739</v>
      </c>
      <c r="F234">
        <v>20</v>
      </c>
      <c r="G234" s="5">
        <v>0.61011574074074071</v>
      </c>
      <c r="H234" t="s">
        <v>40</v>
      </c>
      <c r="I234" t="s">
        <v>63</v>
      </c>
      <c r="J234" t="s">
        <v>26</v>
      </c>
      <c r="K234" t="s">
        <v>66</v>
      </c>
      <c r="L234" t="s">
        <v>95</v>
      </c>
      <c r="M234" t="s">
        <v>96</v>
      </c>
      <c r="N234">
        <v>-9457392</v>
      </c>
      <c r="O234" t="s">
        <v>30</v>
      </c>
      <c r="Q234">
        <v>0</v>
      </c>
      <c r="R234">
        <v>-1340.1384</v>
      </c>
      <c r="S234">
        <v>5313</v>
      </c>
      <c r="T234">
        <v>28.55840529</v>
      </c>
      <c r="U234" t="s">
        <v>36</v>
      </c>
      <c r="V234" t="s">
        <v>46</v>
      </c>
      <c r="W234">
        <v>1</v>
      </c>
      <c r="X234">
        <f>B234-E234</f>
        <v>0.98336805556027684</v>
      </c>
    </row>
    <row r="235" spans="1:24" x14ac:dyDescent="0.25">
      <c r="A235" s="3">
        <v>11745003</v>
      </c>
      <c r="B235" s="4">
        <v>41348.742418981485</v>
      </c>
      <c r="C235">
        <v>15</v>
      </c>
      <c r="D235">
        <v>0.74241898148148155</v>
      </c>
      <c r="E235" s="4">
        <v>40449.569861111115</v>
      </c>
      <c r="F235">
        <v>28</v>
      </c>
      <c r="G235" s="5">
        <v>0.56986111111111104</v>
      </c>
      <c r="H235" t="s">
        <v>47</v>
      </c>
      <c r="I235" t="s">
        <v>41</v>
      </c>
      <c r="J235" t="s">
        <v>26</v>
      </c>
      <c r="K235" t="s">
        <v>27</v>
      </c>
      <c r="L235" t="s">
        <v>94</v>
      </c>
      <c r="M235" t="s">
        <v>35</v>
      </c>
      <c r="N235">
        <v>411</v>
      </c>
      <c r="O235" t="s">
        <v>30</v>
      </c>
      <c r="Q235">
        <v>0</v>
      </c>
      <c r="R235">
        <v>-838.88598000000002</v>
      </c>
      <c r="S235">
        <v>5280</v>
      </c>
      <c r="T235">
        <v>76.229642269999999</v>
      </c>
      <c r="U235" t="s">
        <v>36</v>
      </c>
      <c r="V235" t="s">
        <v>46</v>
      </c>
      <c r="W235">
        <v>1</v>
      </c>
      <c r="X235">
        <f>B235-E235</f>
        <v>899.17255787036993</v>
      </c>
    </row>
    <row r="236" spans="1:24" x14ac:dyDescent="0.25">
      <c r="A236" s="3">
        <v>5888671</v>
      </c>
      <c r="B236" s="4">
        <v>41326.452916666669</v>
      </c>
      <c r="C236">
        <v>21</v>
      </c>
      <c r="D236">
        <v>0.45291666666666663</v>
      </c>
      <c r="E236" s="4">
        <v>40059.381076388891</v>
      </c>
      <c r="F236">
        <v>3</v>
      </c>
      <c r="G236" s="5">
        <v>0.3810763888888889</v>
      </c>
      <c r="H236" t="s">
        <v>74</v>
      </c>
      <c r="I236" t="s">
        <v>41</v>
      </c>
      <c r="J236" t="s">
        <v>48</v>
      </c>
      <c r="K236" t="s">
        <v>81</v>
      </c>
      <c r="L236" t="s">
        <v>116</v>
      </c>
      <c r="M236" t="s">
        <v>128</v>
      </c>
      <c r="N236">
        <v>0</v>
      </c>
      <c r="O236" t="s">
        <v>60</v>
      </c>
      <c r="Q236">
        <v>3.64</v>
      </c>
      <c r="R236">
        <v>-832.26760000000002</v>
      </c>
      <c r="S236">
        <v>5197</v>
      </c>
      <c r="T236">
        <v>29.052981920000001</v>
      </c>
      <c r="U236" t="s">
        <v>31</v>
      </c>
      <c r="V236" t="s">
        <v>46</v>
      </c>
      <c r="W236">
        <v>1</v>
      </c>
      <c r="X236">
        <f>B236-E236</f>
        <v>1267.0718402777784</v>
      </c>
    </row>
    <row r="237" spans="1:24" x14ac:dyDescent="0.25">
      <c r="A237" s="3">
        <v>7131135</v>
      </c>
      <c r="B237" s="4">
        <v>41326.452916666669</v>
      </c>
      <c r="C237">
        <v>21</v>
      </c>
      <c r="D237">
        <v>0.45291666666666663</v>
      </c>
      <c r="E237" s="4">
        <v>40150.471064814818</v>
      </c>
      <c r="F237">
        <v>3</v>
      </c>
      <c r="G237" s="5">
        <v>0.47106481481481483</v>
      </c>
      <c r="H237" t="s">
        <v>74</v>
      </c>
      <c r="I237" t="s">
        <v>41</v>
      </c>
      <c r="J237" t="s">
        <v>48</v>
      </c>
      <c r="K237" t="s">
        <v>81</v>
      </c>
      <c r="L237" t="s">
        <v>88</v>
      </c>
      <c r="M237" t="s">
        <v>128</v>
      </c>
      <c r="N237">
        <v>0</v>
      </c>
      <c r="O237" t="s">
        <v>60</v>
      </c>
      <c r="Q237">
        <v>3.64</v>
      </c>
      <c r="R237">
        <v>-1824.4512999999999</v>
      </c>
      <c r="S237">
        <v>5197</v>
      </c>
      <c r="T237">
        <v>24.58306894</v>
      </c>
      <c r="U237" t="s">
        <v>31</v>
      </c>
      <c r="V237" t="s">
        <v>46</v>
      </c>
      <c r="W237">
        <v>1</v>
      </c>
      <c r="X237">
        <f>B237-E237</f>
        <v>1175.9818518518514</v>
      </c>
    </row>
    <row r="238" spans="1:24" x14ac:dyDescent="0.25">
      <c r="A238" s="3">
        <v>25302377</v>
      </c>
      <c r="B238" s="4">
        <v>41291.522858796299</v>
      </c>
      <c r="C238">
        <v>17</v>
      </c>
      <c r="D238">
        <v>0.52285879629629628</v>
      </c>
      <c r="E238" s="4">
        <v>41290.586655092593</v>
      </c>
      <c r="F238">
        <v>16</v>
      </c>
      <c r="G238" s="5">
        <v>0.58665509259259252</v>
      </c>
      <c r="H238" t="s">
        <v>93</v>
      </c>
      <c r="I238" t="s">
        <v>41</v>
      </c>
      <c r="J238" t="s">
        <v>48</v>
      </c>
      <c r="K238" t="s">
        <v>81</v>
      </c>
      <c r="L238" t="s">
        <v>87</v>
      </c>
      <c r="M238" t="s">
        <v>77</v>
      </c>
      <c r="N238">
        <v>65000000</v>
      </c>
      <c r="O238" t="s">
        <v>60</v>
      </c>
      <c r="Q238">
        <v>10.5</v>
      </c>
      <c r="R238">
        <v>5172.9383619999999</v>
      </c>
      <c r="S238">
        <v>5173</v>
      </c>
      <c r="T238">
        <v>0</v>
      </c>
      <c r="U238" t="s">
        <v>36</v>
      </c>
      <c r="V238" t="s">
        <v>46</v>
      </c>
      <c r="W238">
        <v>1</v>
      </c>
      <c r="X238">
        <f>B238-E238</f>
        <v>0.93620370370626915</v>
      </c>
    </row>
    <row r="239" spans="1:24" x14ac:dyDescent="0.25">
      <c r="A239" s="3">
        <v>24251679</v>
      </c>
      <c r="B239" s="4">
        <v>41326.482291666667</v>
      </c>
      <c r="C239">
        <v>21</v>
      </c>
      <c r="D239">
        <v>0.48229166666666662</v>
      </c>
      <c r="E239" s="4">
        <v>41229.455682870372</v>
      </c>
      <c r="F239">
        <v>16</v>
      </c>
      <c r="G239" s="5">
        <v>0.45568287037037036</v>
      </c>
      <c r="H239" t="s">
        <v>47</v>
      </c>
      <c r="I239" t="s">
        <v>41</v>
      </c>
      <c r="J239" t="s">
        <v>48</v>
      </c>
      <c r="K239" t="s">
        <v>27</v>
      </c>
      <c r="L239" t="s">
        <v>104</v>
      </c>
      <c r="M239" t="s">
        <v>71</v>
      </c>
      <c r="N239">
        <v>0</v>
      </c>
      <c r="O239" t="s">
        <v>50</v>
      </c>
      <c r="P239" t="s">
        <v>51</v>
      </c>
      <c r="Q239">
        <v>5.9050000000000002</v>
      </c>
      <c r="R239">
        <v>14.62940629</v>
      </c>
      <c r="S239">
        <v>5171</v>
      </c>
      <c r="T239">
        <v>-0.182414779</v>
      </c>
      <c r="U239" t="s">
        <v>36</v>
      </c>
      <c r="V239" t="s">
        <v>46</v>
      </c>
      <c r="W239">
        <v>1</v>
      </c>
      <c r="X239">
        <f>B239-E239</f>
        <v>97.026608796295477</v>
      </c>
    </row>
    <row r="240" spans="1:24" x14ac:dyDescent="0.25">
      <c r="A240" s="3">
        <v>24251679</v>
      </c>
      <c r="B240" s="4">
        <v>41319.578576388885</v>
      </c>
      <c r="C240">
        <v>14</v>
      </c>
      <c r="D240">
        <v>0.57857638888888896</v>
      </c>
      <c r="E240" s="4">
        <v>41229.455682870372</v>
      </c>
      <c r="F240">
        <v>16</v>
      </c>
      <c r="G240" s="5">
        <v>0.45568287037037036</v>
      </c>
      <c r="H240" t="s">
        <v>47</v>
      </c>
      <c r="I240" t="s">
        <v>41</v>
      </c>
      <c r="J240" t="s">
        <v>48</v>
      </c>
      <c r="K240" t="s">
        <v>27</v>
      </c>
      <c r="L240" t="s">
        <v>28</v>
      </c>
      <c r="M240" t="s">
        <v>44</v>
      </c>
      <c r="N240">
        <v>0</v>
      </c>
      <c r="O240" t="s">
        <v>50</v>
      </c>
      <c r="P240" t="s">
        <v>51</v>
      </c>
      <c r="Q240">
        <v>5.9050000000000002</v>
      </c>
      <c r="R240">
        <v>16.851525240000001</v>
      </c>
      <c r="S240">
        <v>5140</v>
      </c>
      <c r="T240">
        <v>0.63063732500000003</v>
      </c>
      <c r="U240" t="s">
        <v>45</v>
      </c>
      <c r="V240" t="s">
        <v>46</v>
      </c>
      <c r="W240">
        <v>1</v>
      </c>
      <c r="X240">
        <f>B240-E240</f>
        <v>90.122893518513592</v>
      </c>
    </row>
    <row r="241" spans="1:24" x14ac:dyDescent="0.25">
      <c r="A241" s="3">
        <v>23535853</v>
      </c>
      <c r="B241" s="4">
        <v>41283.495138888888</v>
      </c>
      <c r="C241">
        <v>9</v>
      </c>
      <c r="D241">
        <v>0.49513888888888885</v>
      </c>
      <c r="E241" s="4">
        <v>41192.672384259262</v>
      </c>
      <c r="F241">
        <v>10</v>
      </c>
      <c r="G241" s="5">
        <v>0.67238425925925915</v>
      </c>
      <c r="H241" t="s">
        <v>40</v>
      </c>
      <c r="I241" t="s">
        <v>63</v>
      </c>
      <c r="J241" t="s">
        <v>26</v>
      </c>
      <c r="K241" t="s">
        <v>42</v>
      </c>
      <c r="L241" t="s">
        <v>49</v>
      </c>
      <c r="M241" t="s">
        <v>44</v>
      </c>
      <c r="N241">
        <v>0</v>
      </c>
      <c r="O241" t="s">
        <v>60</v>
      </c>
      <c r="Q241">
        <v>0</v>
      </c>
      <c r="R241">
        <v>0</v>
      </c>
      <c r="S241">
        <v>4996</v>
      </c>
      <c r="T241">
        <v>0</v>
      </c>
      <c r="U241" t="s">
        <v>45</v>
      </c>
      <c r="V241" t="s">
        <v>46</v>
      </c>
      <c r="W241">
        <v>1</v>
      </c>
      <c r="X241">
        <f>B241-E241</f>
        <v>90.822754629625706</v>
      </c>
    </row>
    <row r="242" spans="1:24" x14ac:dyDescent="0.25">
      <c r="A242" s="3">
        <v>20081829</v>
      </c>
      <c r="B242" s="4">
        <v>41276.5231712963</v>
      </c>
      <c r="C242">
        <v>2</v>
      </c>
      <c r="D242">
        <v>0.52317129629629633</v>
      </c>
      <c r="E242" s="4">
        <v>41004.5</v>
      </c>
      <c r="F242">
        <v>5</v>
      </c>
      <c r="G242" s="5">
        <v>0.5</v>
      </c>
      <c r="H242" t="s">
        <v>40</v>
      </c>
      <c r="I242" t="s">
        <v>41</v>
      </c>
      <c r="J242" t="s">
        <v>48</v>
      </c>
      <c r="K242" t="s">
        <v>27</v>
      </c>
      <c r="L242" t="s">
        <v>43</v>
      </c>
      <c r="M242" t="s">
        <v>44</v>
      </c>
      <c r="N242">
        <v>1</v>
      </c>
      <c r="O242" t="s">
        <v>30</v>
      </c>
      <c r="Q242">
        <v>0</v>
      </c>
      <c r="R242">
        <v>-11.613698400000001</v>
      </c>
      <c r="S242">
        <v>4953</v>
      </c>
      <c r="T242">
        <v>998.04266259999997</v>
      </c>
      <c r="U242" t="s">
        <v>45</v>
      </c>
      <c r="V242" t="s">
        <v>46</v>
      </c>
      <c r="W242">
        <v>1</v>
      </c>
      <c r="X242">
        <f>B242-E242</f>
        <v>272.02317129629955</v>
      </c>
    </row>
    <row r="243" spans="1:24" x14ac:dyDescent="0.25">
      <c r="A243" s="3">
        <v>24706349</v>
      </c>
      <c r="B243" s="4">
        <v>41281.696412037039</v>
      </c>
      <c r="C243">
        <v>7</v>
      </c>
      <c r="D243">
        <v>0.69641203703703702</v>
      </c>
      <c r="E243" s="4">
        <v>41254.715104166666</v>
      </c>
      <c r="F243">
        <v>11</v>
      </c>
      <c r="G243" s="5">
        <v>0.71510416666666676</v>
      </c>
      <c r="H243" t="s">
        <v>62</v>
      </c>
      <c r="I243" t="s">
        <v>63</v>
      </c>
      <c r="J243" t="s">
        <v>26</v>
      </c>
      <c r="K243" t="s">
        <v>34</v>
      </c>
      <c r="L243" t="s">
        <v>64</v>
      </c>
      <c r="M243" t="s">
        <v>54</v>
      </c>
      <c r="N243">
        <v>-590616273</v>
      </c>
      <c r="O243" t="s">
        <v>60</v>
      </c>
      <c r="Q243">
        <v>0.3</v>
      </c>
      <c r="R243">
        <v>-9708.760644</v>
      </c>
      <c r="S243">
        <v>4854</v>
      </c>
      <c r="T243" s="6">
        <v>7.2799999999999997E-12</v>
      </c>
      <c r="U243" t="s">
        <v>31</v>
      </c>
      <c r="V243" t="s">
        <v>65</v>
      </c>
      <c r="W243">
        <v>1</v>
      </c>
      <c r="X243">
        <f>B243-E243</f>
        <v>26.981307870373712</v>
      </c>
    </row>
    <row r="244" spans="1:24" x14ac:dyDescent="0.25">
      <c r="A244" s="3">
        <v>25604706</v>
      </c>
      <c r="B244" s="4">
        <v>41309.360752314817</v>
      </c>
      <c r="C244">
        <v>4</v>
      </c>
      <c r="D244">
        <v>0.36075231481481485</v>
      </c>
      <c r="E244" s="4">
        <v>40912.358020833337</v>
      </c>
      <c r="F244">
        <v>4</v>
      </c>
      <c r="G244" s="5">
        <v>0.35802083333333329</v>
      </c>
      <c r="H244" t="s">
        <v>52</v>
      </c>
      <c r="I244" t="s">
        <v>63</v>
      </c>
      <c r="J244" t="s">
        <v>26</v>
      </c>
      <c r="K244" t="s">
        <v>66</v>
      </c>
      <c r="L244" t="s">
        <v>116</v>
      </c>
      <c r="M244" t="s">
        <v>35</v>
      </c>
      <c r="N244">
        <v>-1346582</v>
      </c>
      <c r="O244" t="s">
        <v>30</v>
      </c>
      <c r="Q244">
        <v>0</v>
      </c>
      <c r="R244">
        <v>11425130.01</v>
      </c>
      <c r="S244">
        <v>4832</v>
      </c>
      <c r="T244">
        <v>91153.937600000005</v>
      </c>
      <c r="U244" t="s">
        <v>36</v>
      </c>
      <c r="V244" t="s">
        <v>46</v>
      </c>
      <c r="W244">
        <v>1</v>
      </c>
      <c r="X244">
        <f>B244-E244</f>
        <v>397.00273148147971</v>
      </c>
    </row>
    <row r="245" spans="1:24" x14ac:dyDescent="0.25">
      <c r="A245" s="3">
        <v>17258538</v>
      </c>
      <c r="B245" s="4">
        <v>41317.571655092594</v>
      </c>
      <c r="C245">
        <v>12</v>
      </c>
      <c r="D245">
        <v>0.57165509259259262</v>
      </c>
      <c r="E245" s="4">
        <v>39080.5</v>
      </c>
      <c r="F245">
        <v>29</v>
      </c>
      <c r="G245" s="5">
        <v>0.5</v>
      </c>
      <c r="H245" t="s">
        <v>69</v>
      </c>
      <c r="I245" t="s">
        <v>75</v>
      </c>
      <c r="J245" t="s">
        <v>26</v>
      </c>
      <c r="K245" t="s">
        <v>81</v>
      </c>
      <c r="L245" t="s">
        <v>53</v>
      </c>
      <c r="M245" t="s">
        <v>44</v>
      </c>
      <c r="N245">
        <v>-1000000</v>
      </c>
      <c r="O245" t="s">
        <v>125</v>
      </c>
      <c r="P245" t="s">
        <v>145</v>
      </c>
      <c r="Q245">
        <v>4.78</v>
      </c>
      <c r="R245">
        <v>0</v>
      </c>
      <c r="S245">
        <v>4703</v>
      </c>
      <c r="T245" s="6">
        <v>2.9100000000000002E-11</v>
      </c>
      <c r="U245" t="s">
        <v>45</v>
      </c>
      <c r="V245" t="s">
        <v>37</v>
      </c>
      <c r="W245">
        <v>1</v>
      </c>
      <c r="X245">
        <f>B245-E245</f>
        <v>2237.0716550925936</v>
      </c>
    </row>
    <row r="246" spans="1:24" x14ac:dyDescent="0.25">
      <c r="A246" s="3">
        <v>3965326</v>
      </c>
      <c r="B246" s="4">
        <v>41298.456875000003</v>
      </c>
      <c r="C246">
        <v>24</v>
      </c>
      <c r="D246">
        <v>0.45687499999999998</v>
      </c>
      <c r="E246" s="4">
        <v>40115.587465277778</v>
      </c>
      <c r="F246">
        <v>29</v>
      </c>
      <c r="G246" s="5">
        <v>0.58746527777777779</v>
      </c>
      <c r="H246" t="s">
        <v>74</v>
      </c>
      <c r="I246" t="s">
        <v>41</v>
      </c>
      <c r="J246" t="s">
        <v>48</v>
      </c>
      <c r="K246" t="s">
        <v>66</v>
      </c>
      <c r="L246" t="s">
        <v>116</v>
      </c>
      <c r="M246" t="s">
        <v>128</v>
      </c>
      <c r="N246">
        <v>0</v>
      </c>
      <c r="O246" t="s">
        <v>60</v>
      </c>
      <c r="Q246">
        <v>2.86</v>
      </c>
      <c r="R246">
        <v>10903.1016</v>
      </c>
      <c r="S246">
        <v>4633</v>
      </c>
      <c r="T246">
        <v>763.22743509999998</v>
      </c>
      <c r="U246" t="s">
        <v>31</v>
      </c>
      <c r="V246" t="s">
        <v>46</v>
      </c>
      <c r="W246">
        <v>1</v>
      </c>
      <c r="X246">
        <f>B246-E246</f>
        <v>1182.8694097222251</v>
      </c>
    </row>
    <row r="247" spans="1:24" x14ac:dyDescent="0.25">
      <c r="A247" s="3">
        <v>1582692</v>
      </c>
      <c r="B247" s="4">
        <v>41313.506203703706</v>
      </c>
      <c r="C247">
        <v>8</v>
      </c>
      <c r="D247">
        <v>0.50620370370370371</v>
      </c>
      <c r="E247" s="4">
        <v>41288.419953703706</v>
      </c>
      <c r="F247">
        <v>14</v>
      </c>
      <c r="G247" s="5">
        <v>0.41995370370370372</v>
      </c>
      <c r="H247" t="s">
        <v>24</v>
      </c>
      <c r="I247" t="s">
        <v>25</v>
      </c>
      <c r="J247" t="s">
        <v>26</v>
      </c>
      <c r="K247" t="s">
        <v>27</v>
      </c>
      <c r="L247" t="s">
        <v>116</v>
      </c>
      <c r="M247" t="s">
        <v>29</v>
      </c>
      <c r="N247">
        <v>0</v>
      </c>
      <c r="O247" t="s">
        <v>30</v>
      </c>
      <c r="P247" t="s">
        <v>136</v>
      </c>
      <c r="Q247">
        <v>4.8</v>
      </c>
      <c r="R247">
        <v>0</v>
      </c>
      <c r="S247">
        <v>4603</v>
      </c>
      <c r="T247">
        <v>0</v>
      </c>
      <c r="U247" t="s">
        <v>31</v>
      </c>
      <c r="V247" t="s">
        <v>32</v>
      </c>
      <c r="W247">
        <v>1</v>
      </c>
      <c r="X247">
        <f>B247-E247</f>
        <v>25.086250000000291</v>
      </c>
    </row>
    <row r="248" spans="1:24" x14ac:dyDescent="0.25">
      <c r="A248" s="3">
        <v>26084081</v>
      </c>
      <c r="B248" s="4">
        <v>41334.379976851851</v>
      </c>
      <c r="C248">
        <v>1</v>
      </c>
      <c r="D248">
        <v>0.37997685185185182</v>
      </c>
      <c r="E248" s="4">
        <v>41325.398148148146</v>
      </c>
      <c r="F248">
        <v>20</v>
      </c>
      <c r="G248" s="5">
        <v>0.39814814814814814</v>
      </c>
      <c r="H248" t="s">
        <v>62</v>
      </c>
      <c r="I248" t="s">
        <v>41</v>
      </c>
      <c r="J248" t="s">
        <v>26</v>
      </c>
      <c r="K248" t="s">
        <v>34</v>
      </c>
      <c r="L248" t="s">
        <v>64</v>
      </c>
      <c r="M248" t="s">
        <v>77</v>
      </c>
      <c r="N248">
        <v>179082467</v>
      </c>
      <c r="O248" t="s">
        <v>30</v>
      </c>
      <c r="P248" t="s">
        <v>154</v>
      </c>
      <c r="Q248">
        <v>0.30780000000000002</v>
      </c>
      <c r="R248">
        <v>3042.1564840000001</v>
      </c>
      <c r="S248">
        <v>4595</v>
      </c>
      <c r="T248" s="6">
        <v>-1.1899999999999999E-7</v>
      </c>
      <c r="U248" t="s">
        <v>36</v>
      </c>
      <c r="V248" t="s">
        <v>65</v>
      </c>
      <c r="W248">
        <v>1</v>
      </c>
      <c r="X248">
        <f>B248-E248</f>
        <v>8.981828703705105</v>
      </c>
    </row>
    <row r="249" spans="1:24" x14ac:dyDescent="0.25">
      <c r="A249" s="3">
        <v>24968382</v>
      </c>
      <c r="B249" s="4">
        <v>41278.438287037039</v>
      </c>
      <c r="C249">
        <v>4</v>
      </c>
      <c r="D249">
        <v>0.43828703703703703</v>
      </c>
      <c r="E249" s="4">
        <v>41003.481354166666</v>
      </c>
      <c r="F249">
        <v>4</v>
      </c>
      <c r="G249" s="5">
        <v>0.48135416666666669</v>
      </c>
      <c r="H249" t="s">
        <v>62</v>
      </c>
      <c r="I249" t="s">
        <v>63</v>
      </c>
      <c r="J249" t="s">
        <v>26</v>
      </c>
      <c r="K249" t="s">
        <v>34</v>
      </c>
      <c r="L249" t="s">
        <v>64</v>
      </c>
      <c r="M249" t="s">
        <v>54</v>
      </c>
      <c r="N249">
        <v>0</v>
      </c>
      <c r="O249" t="s">
        <v>60</v>
      </c>
      <c r="Q249">
        <v>0.30780000000000002</v>
      </c>
      <c r="R249">
        <v>1589.822508</v>
      </c>
      <c r="S249">
        <v>4548</v>
      </c>
      <c r="T249" s="6">
        <v>-8.8700000000000004E-7</v>
      </c>
      <c r="U249" t="s">
        <v>31</v>
      </c>
      <c r="V249" t="s">
        <v>65</v>
      </c>
      <c r="W249">
        <v>1</v>
      </c>
      <c r="X249">
        <f>B249-E249</f>
        <v>274.95693287037284</v>
      </c>
    </row>
    <row r="250" spans="1:24" x14ac:dyDescent="0.25">
      <c r="A250" s="3">
        <v>18960959</v>
      </c>
      <c r="B250" s="4">
        <v>41310.680995370371</v>
      </c>
      <c r="C250">
        <v>5</v>
      </c>
      <c r="D250">
        <v>0.68099537037037028</v>
      </c>
      <c r="E250" s="4">
        <v>40574.5</v>
      </c>
      <c r="F250">
        <v>31</v>
      </c>
      <c r="G250" s="5">
        <v>0.5</v>
      </c>
      <c r="H250" t="s">
        <v>40</v>
      </c>
      <c r="I250" t="s">
        <v>63</v>
      </c>
      <c r="J250" t="s">
        <v>26</v>
      </c>
      <c r="K250" t="s">
        <v>42</v>
      </c>
      <c r="L250" t="s">
        <v>49</v>
      </c>
      <c r="M250" t="s">
        <v>44</v>
      </c>
      <c r="N250">
        <v>0</v>
      </c>
      <c r="O250" t="s">
        <v>60</v>
      </c>
      <c r="Q250">
        <v>0</v>
      </c>
      <c r="R250">
        <v>-1.30391E-2</v>
      </c>
      <c r="S250">
        <v>4489</v>
      </c>
      <c r="T250">
        <v>2.9641704000000001E-2</v>
      </c>
      <c r="U250" t="s">
        <v>45</v>
      </c>
      <c r="V250" t="s">
        <v>46</v>
      </c>
      <c r="W250">
        <v>1</v>
      </c>
      <c r="X250">
        <f>B250-E250</f>
        <v>736.18099537037051</v>
      </c>
    </row>
    <row r="251" spans="1:24" x14ac:dyDescent="0.25">
      <c r="A251" s="3">
        <v>24860106</v>
      </c>
      <c r="B251" s="4">
        <v>41295.729016203702</v>
      </c>
      <c r="C251">
        <v>21</v>
      </c>
      <c r="D251">
        <v>0.72901620370370368</v>
      </c>
      <c r="E251" s="4">
        <v>41262.622002314813</v>
      </c>
      <c r="F251">
        <v>19</v>
      </c>
      <c r="G251" s="5">
        <v>0.62200231481481483</v>
      </c>
      <c r="H251" t="s">
        <v>69</v>
      </c>
      <c r="I251" t="s">
        <v>75</v>
      </c>
      <c r="J251" t="s">
        <v>48</v>
      </c>
      <c r="K251" t="s">
        <v>81</v>
      </c>
      <c r="L251" t="s">
        <v>105</v>
      </c>
      <c r="M251" t="s">
        <v>77</v>
      </c>
      <c r="N251">
        <v>-1060260</v>
      </c>
      <c r="O251" t="s">
        <v>50</v>
      </c>
      <c r="P251" t="s">
        <v>126</v>
      </c>
      <c r="Q251">
        <v>5.0810000000000004</v>
      </c>
      <c r="R251">
        <v>-690.86550999999997</v>
      </c>
      <c r="S251">
        <v>4487</v>
      </c>
      <c r="T251">
        <v>0</v>
      </c>
      <c r="U251" t="s">
        <v>36</v>
      </c>
      <c r="V251" t="s">
        <v>39</v>
      </c>
      <c r="W251">
        <v>1</v>
      </c>
      <c r="X251">
        <f>B251-E251</f>
        <v>33.107013888889924</v>
      </c>
    </row>
    <row r="252" spans="1:24" x14ac:dyDescent="0.25">
      <c r="A252" s="3">
        <v>26214945</v>
      </c>
      <c r="B252" s="4">
        <v>41346.582858796297</v>
      </c>
      <c r="C252">
        <v>13</v>
      </c>
      <c r="D252">
        <v>0.58285879629629633</v>
      </c>
      <c r="E252" s="4">
        <v>41330.482893518521</v>
      </c>
      <c r="F252">
        <v>25</v>
      </c>
      <c r="G252" s="5">
        <v>0.48289351851851853</v>
      </c>
      <c r="H252" t="s">
        <v>62</v>
      </c>
      <c r="I252" t="s">
        <v>63</v>
      </c>
      <c r="J252" t="s">
        <v>26</v>
      </c>
      <c r="K252" t="s">
        <v>34</v>
      </c>
      <c r="L252" t="s">
        <v>64</v>
      </c>
      <c r="M252" t="s">
        <v>54</v>
      </c>
      <c r="N252">
        <v>0</v>
      </c>
      <c r="O252" t="s">
        <v>60</v>
      </c>
      <c r="Q252">
        <v>2.2799999999999998</v>
      </c>
      <c r="R252">
        <v>-247.19343739999999</v>
      </c>
      <c r="S252">
        <v>4486</v>
      </c>
      <c r="T252">
        <v>0.80639740000000004</v>
      </c>
      <c r="U252" t="s">
        <v>31</v>
      </c>
      <c r="V252" t="s">
        <v>65</v>
      </c>
      <c r="W252">
        <v>1</v>
      </c>
      <c r="X252">
        <f>B252-E252</f>
        <v>16.099965277775482</v>
      </c>
    </row>
    <row r="253" spans="1:24" x14ac:dyDescent="0.25">
      <c r="A253" s="3">
        <v>26628865</v>
      </c>
      <c r="B253" s="4">
        <v>41346.454282407409</v>
      </c>
      <c r="C253">
        <v>13</v>
      </c>
      <c r="D253">
        <v>0.45428240740740744</v>
      </c>
      <c r="E253" s="4">
        <v>41345.498645833337</v>
      </c>
      <c r="F253">
        <v>12</v>
      </c>
      <c r="G253" s="5">
        <v>0.49864583333333329</v>
      </c>
      <c r="H253" t="s">
        <v>93</v>
      </c>
      <c r="I253" t="s">
        <v>75</v>
      </c>
      <c r="J253" t="s">
        <v>48</v>
      </c>
      <c r="K253" t="s">
        <v>81</v>
      </c>
      <c r="L253" t="s">
        <v>87</v>
      </c>
      <c r="M253" t="s">
        <v>77</v>
      </c>
      <c r="N253">
        <v>-50000000</v>
      </c>
      <c r="O253" t="s">
        <v>60</v>
      </c>
      <c r="Q253">
        <v>10.5</v>
      </c>
      <c r="R253">
        <v>-13123.655119999999</v>
      </c>
      <c r="S253">
        <v>4473</v>
      </c>
      <c r="T253">
        <v>-9.1763580000000008E-3</v>
      </c>
      <c r="U253" t="s">
        <v>36</v>
      </c>
      <c r="V253" t="s">
        <v>46</v>
      </c>
      <c r="W253">
        <v>1</v>
      </c>
      <c r="X253">
        <f>B253-E253</f>
        <v>0.955636574071832</v>
      </c>
    </row>
    <row r="254" spans="1:24" x14ac:dyDescent="0.25">
      <c r="A254" s="3">
        <v>15047899</v>
      </c>
      <c r="B254" s="4">
        <v>41311.688043981485</v>
      </c>
      <c r="C254">
        <v>6</v>
      </c>
      <c r="D254">
        <v>0.68804398148148149</v>
      </c>
      <c r="E254" s="4">
        <v>41183.5</v>
      </c>
      <c r="F254">
        <v>1</v>
      </c>
      <c r="G254" s="5">
        <v>0.5</v>
      </c>
      <c r="H254" t="s">
        <v>61</v>
      </c>
      <c r="I254" t="s">
        <v>75</v>
      </c>
      <c r="J254" t="s">
        <v>48</v>
      </c>
      <c r="K254" t="s">
        <v>81</v>
      </c>
      <c r="L254" t="s">
        <v>103</v>
      </c>
      <c r="M254" t="s">
        <v>44</v>
      </c>
      <c r="N254">
        <v>0</v>
      </c>
      <c r="O254" t="s">
        <v>50</v>
      </c>
      <c r="S254">
        <v>4430</v>
      </c>
      <c r="U254" t="s">
        <v>45</v>
      </c>
      <c r="V254" t="s">
        <v>46</v>
      </c>
      <c r="W254">
        <v>1</v>
      </c>
      <c r="X254">
        <f>B254-E254</f>
        <v>128.18804398148495</v>
      </c>
    </row>
    <row r="255" spans="1:24" x14ac:dyDescent="0.25">
      <c r="A255" s="3">
        <v>13534271</v>
      </c>
      <c r="B255" s="4">
        <v>41334.480104166665</v>
      </c>
      <c r="C255">
        <v>1</v>
      </c>
      <c r="D255">
        <v>0.48010416666666672</v>
      </c>
      <c r="E255" s="4">
        <v>40574.5</v>
      </c>
      <c r="F255">
        <v>31</v>
      </c>
      <c r="G255" s="5">
        <v>0.5</v>
      </c>
      <c r="H255" t="s">
        <v>40</v>
      </c>
      <c r="I255" t="s">
        <v>63</v>
      </c>
      <c r="J255" t="s">
        <v>26</v>
      </c>
      <c r="K255" t="s">
        <v>34</v>
      </c>
      <c r="L255" t="s">
        <v>49</v>
      </c>
      <c r="M255" t="s">
        <v>44</v>
      </c>
      <c r="N255">
        <v>1</v>
      </c>
      <c r="O255" t="s">
        <v>60</v>
      </c>
      <c r="Q255">
        <v>0</v>
      </c>
      <c r="R255">
        <v>-0.69566999900000004</v>
      </c>
      <c r="S255">
        <v>4354</v>
      </c>
      <c r="T255">
        <v>-0.382056693</v>
      </c>
      <c r="U255" t="s">
        <v>45</v>
      </c>
      <c r="V255" t="s">
        <v>46</v>
      </c>
      <c r="W255">
        <v>1</v>
      </c>
      <c r="X255">
        <f>B255-E255</f>
        <v>759.98010416666511</v>
      </c>
    </row>
    <row r="256" spans="1:24" x14ac:dyDescent="0.25">
      <c r="A256" s="3">
        <v>25098481</v>
      </c>
      <c r="B256" s="4">
        <v>41285.390625</v>
      </c>
      <c r="C256">
        <v>11</v>
      </c>
      <c r="D256">
        <v>0.390625</v>
      </c>
      <c r="E256" s="4">
        <v>41281.486354166664</v>
      </c>
      <c r="F256">
        <v>7</v>
      </c>
      <c r="G256" s="5">
        <v>0.48635416666666664</v>
      </c>
      <c r="H256" t="s">
        <v>47</v>
      </c>
      <c r="I256" t="s">
        <v>41</v>
      </c>
      <c r="J256" t="s">
        <v>26</v>
      </c>
      <c r="K256" t="s">
        <v>66</v>
      </c>
      <c r="L256" t="s">
        <v>68</v>
      </c>
      <c r="M256" t="s">
        <v>71</v>
      </c>
      <c r="N256">
        <v>835</v>
      </c>
      <c r="O256" t="s">
        <v>30</v>
      </c>
      <c r="Q256">
        <v>0</v>
      </c>
      <c r="R256">
        <v>-3393.3807660000002</v>
      </c>
      <c r="S256">
        <v>4329</v>
      </c>
      <c r="T256">
        <v>4341.9021329999996</v>
      </c>
      <c r="U256" t="s">
        <v>36</v>
      </c>
      <c r="V256" t="s">
        <v>46</v>
      </c>
      <c r="W256">
        <v>1</v>
      </c>
      <c r="X256">
        <f>B256-E256</f>
        <v>3.9042708333363407</v>
      </c>
    </row>
    <row r="257" spans="1:24" x14ac:dyDescent="0.25">
      <c r="A257" s="3">
        <v>25497856</v>
      </c>
      <c r="B257" s="4">
        <v>41302.36005787037</v>
      </c>
      <c r="C257">
        <v>28</v>
      </c>
      <c r="D257">
        <v>0.36005787037037035</v>
      </c>
      <c r="E257" s="4">
        <v>40912.358020833337</v>
      </c>
      <c r="F257">
        <v>4</v>
      </c>
      <c r="G257" s="5">
        <v>0.35802083333333329</v>
      </c>
      <c r="H257" t="s">
        <v>74</v>
      </c>
      <c r="I257" t="s">
        <v>41</v>
      </c>
      <c r="J257" t="s">
        <v>26</v>
      </c>
      <c r="K257" t="s">
        <v>27</v>
      </c>
      <c r="L257" t="s">
        <v>53</v>
      </c>
      <c r="M257" t="s">
        <v>71</v>
      </c>
      <c r="N257">
        <v>0</v>
      </c>
      <c r="O257" t="s">
        <v>50</v>
      </c>
      <c r="S257">
        <v>4304</v>
      </c>
      <c r="T257">
        <v>1.8487369999999999E-2</v>
      </c>
      <c r="U257" t="s">
        <v>56</v>
      </c>
      <c r="V257" t="s">
        <v>46</v>
      </c>
      <c r="W257">
        <v>1</v>
      </c>
      <c r="X257">
        <f>B257-E257</f>
        <v>390.00203703703301</v>
      </c>
    </row>
    <row r="258" spans="1:24" x14ac:dyDescent="0.25">
      <c r="A258" s="3">
        <v>25067383</v>
      </c>
      <c r="B258" s="4">
        <v>41291.552094907405</v>
      </c>
      <c r="C258">
        <v>17</v>
      </c>
      <c r="D258">
        <v>0.55209490740740741</v>
      </c>
      <c r="E258" s="4">
        <v>41289.483287037037</v>
      </c>
      <c r="F258">
        <v>15</v>
      </c>
      <c r="G258" s="5">
        <v>0.48328703703703701</v>
      </c>
      <c r="H258" t="s">
        <v>62</v>
      </c>
      <c r="I258" t="s">
        <v>63</v>
      </c>
      <c r="J258" t="s">
        <v>26</v>
      </c>
      <c r="K258" t="s">
        <v>34</v>
      </c>
      <c r="L258" t="s">
        <v>119</v>
      </c>
      <c r="M258" t="s">
        <v>54</v>
      </c>
      <c r="N258">
        <v>0</v>
      </c>
      <c r="O258" t="s">
        <v>60</v>
      </c>
      <c r="Q258">
        <v>2.85</v>
      </c>
      <c r="R258">
        <v>-185.3798946</v>
      </c>
      <c r="S258">
        <v>4291</v>
      </c>
      <c r="T258">
        <v>-0.2436248</v>
      </c>
      <c r="U258" t="s">
        <v>31</v>
      </c>
      <c r="V258" t="s">
        <v>65</v>
      </c>
      <c r="W258">
        <v>1</v>
      </c>
      <c r="X258">
        <f>B258-E258</f>
        <v>2.0688078703678912</v>
      </c>
    </row>
    <row r="259" spans="1:24" x14ac:dyDescent="0.25">
      <c r="A259" s="3">
        <v>15313544</v>
      </c>
      <c r="B259" s="4">
        <v>41318.719108796293</v>
      </c>
      <c r="C259">
        <v>13</v>
      </c>
      <c r="D259">
        <v>0.71910879629629632</v>
      </c>
      <c r="E259" s="4">
        <v>40679.5</v>
      </c>
      <c r="F259">
        <v>16</v>
      </c>
      <c r="G259" s="5">
        <v>0.5</v>
      </c>
      <c r="H259" t="s">
        <v>74</v>
      </c>
      <c r="I259" t="s">
        <v>41</v>
      </c>
      <c r="J259" t="s">
        <v>90</v>
      </c>
      <c r="K259" t="s">
        <v>83</v>
      </c>
      <c r="L259" t="s">
        <v>49</v>
      </c>
      <c r="M259" t="s">
        <v>143</v>
      </c>
      <c r="N259">
        <v>-50000000</v>
      </c>
      <c r="O259" t="s">
        <v>50</v>
      </c>
      <c r="P259" t="s">
        <v>109</v>
      </c>
      <c r="Q259">
        <v>5.125</v>
      </c>
      <c r="R259">
        <v>6673.5592699999997</v>
      </c>
      <c r="S259">
        <v>4254</v>
      </c>
      <c r="T259">
        <v>105.38139390000001</v>
      </c>
      <c r="U259" t="s">
        <v>36</v>
      </c>
      <c r="V259" t="s">
        <v>46</v>
      </c>
      <c r="W259">
        <v>1</v>
      </c>
      <c r="X259">
        <f>B259-E259</f>
        <v>639.21910879629286</v>
      </c>
    </row>
    <row r="260" spans="1:24" x14ac:dyDescent="0.25">
      <c r="A260" s="3">
        <v>25274097</v>
      </c>
      <c r="B260" s="4">
        <v>41291.463275462964</v>
      </c>
      <c r="C260">
        <v>17</v>
      </c>
      <c r="D260">
        <v>0.46327546296296296</v>
      </c>
      <c r="E260" s="4">
        <v>41264.5</v>
      </c>
      <c r="F260">
        <v>21</v>
      </c>
      <c r="G260" s="5">
        <v>0.5</v>
      </c>
      <c r="H260" t="s">
        <v>93</v>
      </c>
      <c r="I260" t="s">
        <v>75</v>
      </c>
      <c r="J260" t="s">
        <v>48</v>
      </c>
      <c r="K260" t="s">
        <v>81</v>
      </c>
      <c r="L260" t="s">
        <v>87</v>
      </c>
      <c r="M260" t="s">
        <v>35</v>
      </c>
      <c r="N260">
        <v>1000000</v>
      </c>
      <c r="O260" t="s">
        <v>60</v>
      </c>
      <c r="Q260">
        <v>6.5</v>
      </c>
      <c r="R260">
        <v>-72.893980400000004</v>
      </c>
      <c r="S260">
        <v>4249</v>
      </c>
      <c r="T260">
        <v>-1.21809E-2</v>
      </c>
      <c r="U260" t="s">
        <v>36</v>
      </c>
      <c r="V260" t="s">
        <v>46</v>
      </c>
      <c r="W260">
        <v>1</v>
      </c>
      <c r="X260">
        <f>B260-E260</f>
        <v>26.963275462963793</v>
      </c>
    </row>
    <row r="261" spans="1:24" x14ac:dyDescent="0.25">
      <c r="A261" s="3">
        <v>23849032</v>
      </c>
      <c r="B261" s="4">
        <v>41284.46334490741</v>
      </c>
      <c r="C261">
        <v>10</v>
      </c>
      <c r="D261">
        <v>0.46334490740740741</v>
      </c>
      <c r="E261" s="4">
        <v>41261.569421296299</v>
      </c>
      <c r="F261">
        <v>18</v>
      </c>
      <c r="G261" s="5">
        <v>0.56942129629629623</v>
      </c>
      <c r="H261" t="s">
        <v>40</v>
      </c>
      <c r="I261" t="s">
        <v>63</v>
      </c>
      <c r="J261" t="s">
        <v>48</v>
      </c>
      <c r="K261" t="s">
        <v>34</v>
      </c>
      <c r="L261" t="s">
        <v>49</v>
      </c>
      <c r="M261" t="s">
        <v>44</v>
      </c>
      <c r="N261">
        <v>0</v>
      </c>
      <c r="O261" t="s">
        <v>60</v>
      </c>
      <c r="Q261">
        <v>0</v>
      </c>
      <c r="R261">
        <v>0</v>
      </c>
      <c r="S261">
        <v>4218</v>
      </c>
      <c r="T261">
        <v>0</v>
      </c>
      <c r="U261" t="s">
        <v>45</v>
      </c>
      <c r="V261" t="s">
        <v>46</v>
      </c>
      <c r="W261">
        <v>1</v>
      </c>
      <c r="X261">
        <f>B261-E261</f>
        <v>22.893923611110949</v>
      </c>
    </row>
    <row r="262" spans="1:24" x14ac:dyDescent="0.25">
      <c r="A262" s="3">
        <v>23610259</v>
      </c>
      <c r="B262" s="4">
        <v>41278.561724537038</v>
      </c>
      <c r="C262">
        <v>4</v>
      </c>
      <c r="D262">
        <v>0.56172453703703706</v>
      </c>
      <c r="E262" s="4">
        <v>40896.750821759262</v>
      </c>
      <c r="F262">
        <v>19</v>
      </c>
      <c r="G262" s="5">
        <v>0.7508217592592592</v>
      </c>
      <c r="H262" t="s">
        <v>61</v>
      </c>
      <c r="I262" t="s">
        <v>41</v>
      </c>
      <c r="J262" t="s">
        <v>48</v>
      </c>
      <c r="K262" t="s">
        <v>81</v>
      </c>
      <c r="L262" t="s">
        <v>82</v>
      </c>
      <c r="M262" t="s">
        <v>77</v>
      </c>
      <c r="N262">
        <v>50000000</v>
      </c>
      <c r="O262" t="s">
        <v>60</v>
      </c>
      <c r="Q262">
        <v>0.35</v>
      </c>
      <c r="R262">
        <v>8.1621670000000002</v>
      </c>
      <c r="S262">
        <v>4173</v>
      </c>
      <c r="T262">
        <v>-0.13409444500000001</v>
      </c>
      <c r="U262" t="s">
        <v>36</v>
      </c>
      <c r="V262" t="s">
        <v>46</v>
      </c>
      <c r="W262">
        <v>1</v>
      </c>
      <c r="X262">
        <f>B262-E262</f>
        <v>381.81090277777548</v>
      </c>
    </row>
    <row r="263" spans="1:24" x14ac:dyDescent="0.25">
      <c r="A263" s="3">
        <v>23697306</v>
      </c>
      <c r="B263" s="4">
        <v>41339.406215277777</v>
      </c>
      <c r="C263">
        <v>6</v>
      </c>
      <c r="D263">
        <v>0.40621527777777783</v>
      </c>
      <c r="E263" s="4">
        <v>41198.700601851851</v>
      </c>
      <c r="F263">
        <v>16</v>
      </c>
      <c r="G263" s="5">
        <v>0.70060185185185186</v>
      </c>
      <c r="H263" t="s">
        <v>40</v>
      </c>
      <c r="I263" t="s">
        <v>63</v>
      </c>
      <c r="J263" t="s">
        <v>48</v>
      </c>
      <c r="K263" t="s">
        <v>34</v>
      </c>
      <c r="L263" t="s">
        <v>43</v>
      </c>
      <c r="M263" t="s">
        <v>44</v>
      </c>
      <c r="N263">
        <v>0</v>
      </c>
      <c r="O263" t="s">
        <v>30</v>
      </c>
      <c r="Q263">
        <v>0</v>
      </c>
      <c r="R263" s="6">
        <v>-8.8000000000000004E-6</v>
      </c>
      <c r="S263">
        <v>4173</v>
      </c>
      <c r="T263">
        <v>-0.116719958</v>
      </c>
      <c r="U263" t="s">
        <v>45</v>
      </c>
      <c r="V263" t="s">
        <v>46</v>
      </c>
      <c r="W263">
        <v>1</v>
      </c>
      <c r="X263">
        <f>B263-E263</f>
        <v>140.70561342592555</v>
      </c>
    </row>
    <row r="264" spans="1:24" x14ac:dyDescent="0.25">
      <c r="A264" s="3">
        <v>4394733</v>
      </c>
      <c r="B264" s="4">
        <v>41298.456863425927</v>
      </c>
      <c r="C264">
        <v>24</v>
      </c>
      <c r="D264">
        <v>0.45686342592592594</v>
      </c>
      <c r="E264" s="4">
        <v>38989.691192129627</v>
      </c>
      <c r="F264">
        <v>29</v>
      </c>
      <c r="G264" s="5">
        <v>0.69119212962962961</v>
      </c>
      <c r="H264" t="s">
        <v>74</v>
      </c>
      <c r="I264" t="s">
        <v>41</v>
      </c>
      <c r="J264" t="s">
        <v>48</v>
      </c>
      <c r="K264" t="s">
        <v>81</v>
      </c>
      <c r="L264" t="s">
        <v>88</v>
      </c>
      <c r="M264" t="s">
        <v>128</v>
      </c>
      <c r="N264">
        <v>-30000000</v>
      </c>
      <c r="O264" t="s">
        <v>50</v>
      </c>
      <c r="P264" t="s">
        <v>124</v>
      </c>
      <c r="Q264">
        <v>5.0750000000000002</v>
      </c>
      <c r="R264">
        <v>14410.198200000001</v>
      </c>
      <c r="S264">
        <v>4066</v>
      </c>
      <c r="T264">
        <v>679.39368769999999</v>
      </c>
      <c r="U264" t="s">
        <v>31</v>
      </c>
      <c r="V264" t="s">
        <v>46</v>
      </c>
      <c r="W264">
        <v>1</v>
      </c>
      <c r="X264">
        <f>B264-E264</f>
        <v>2308.7656712962998</v>
      </c>
    </row>
    <row r="265" spans="1:24" x14ac:dyDescent="0.25">
      <c r="A265" s="3">
        <v>18802598</v>
      </c>
      <c r="B265" s="4">
        <v>41297.545624999999</v>
      </c>
      <c r="C265">
        <v>23</v>
      </c>
      <c r="D265">
        <v>0.54562500000000003</v>
      </c>
      <c r="E265" s="4">
        <v>41255.5</v>
      </c>
      <c r="F265">
        <v>12</v>
      </c>
      <c r="G265" s="5">
        <v>0.5</v>
      </c>
      <c r="H265" t="s">
        <v>47</v>
      </c>
      <c r="I265" t="s">
        <v>41</v>
      </c>
      <c r="J265" t="s">
        <v>48</v>
      </c>
      <c r="K265" t="s">
        <v>27</v>
      </c>
      <c r="L265" t="s">
        <v>57</v>
      </c>
      <c r="M265" t="s">
        <v>58</v>
      </c>
      <c r="N265">
        <v>0</v>
      </c>
      <c r="O265" t="s">
        <v>30</v>
      </c>
      <c r="Q265">
        <v>0</v>
      </c>
      <c r="R265">
        <v>0.96112600000000004</v>
      </c>
      <c r="S265">
        <v>4065</v>
      </c>
      <c r="T265">
        <v>-0.22962629700000001</v>
      </c>
      <c r="U265" t="s">
        <v>31</v>
      </c>
      <c r="V265" t="s">
        <v>46</v>
      </c>
      <c r="W265">
        <v>1</v>
      </c>
      <c r="X265">
        <f>B265-E265</f>
        <v>42.045624999998836</v>
      </c>
    </row>
    <row r="266" spans="1:24" x14ac:dyDescent="0.25">
      <c r="A266" s="3">
        <v>23535853</v>
      </c>
      <c r="B266" s="4">
        <v>41347.516527777778</v>
      </c>
      <c r="C266">
        <v>14</v>
      </c>
      <c r="D266">
        <v>0.51652777777777781</v>
      </c>
      <c r="E266" s="4">
        <v>41190.508888888886</v>
      </c>
      <c r="F266">
        <v>8</v>
      </c>
      <c r="G266" s="5">
        <v>0.50888888888888884</v>
      </c>
      <c r="H266" t="s">
        <v>40</v>
      </c>
      <c r="I266" t="s">
        <v>63</v>
      </c>
      <c r="J266" t="s">
        <v>26</v>
      </c>
      <c r="K266" t="s">
        <v>42</v>
      </c>
      <c r="L266" t="s">
        <v>116</v>
      </c>
      <c r="M266" t="s">
        <v>117</v>
      </c>
      <c r="N266">
        <v>0</v>
      </c>
      <c r="O266" t="s">
        <v>60</v>
      </c>
      <c r="Q266">
        <v>0</v>
      </c>
      <c r="R266">
        <v>0</v>
      </c>
      <c r="S266">
        <v>3953</v>
      </c>
      <c r="T266">
        <v>0</v>
      </c>
      <c r="U266" t="s">
        <v>45</v>
      </c>
      <c r="V266" t="s">
        <v>46</v>
      </c>
      <c r="W266">
        <v>1</v>
      </c>
      <c r="X266">
        <f>B266-E266</f>
        <v>157.00763888889196</v>
      </c>
    </row>
    <row r="267" spans="1:24" x14ac:dyDescent="0.25">
      <c r="A267" s="3">
        <v>23577534</v>
      </c>
      <c r="B267" s="4">
        <v>41310.523229166669</v>
      </c>
      <c r="C267">
        <v>5</v>
      </c>
      <c r="D267">
        <v>0.52322916666666663</v>
      </c>
      <c r="E267" s="4">
        <v>41159.5</v>
      </c>
      <c r="F267">
        <v>7</v>
      </c>
      <c r="G267" s="5">
        <v>0.5</v>
      </c>
      <c r="H267" t="s">
        <v>61</v>
      </c>
      <c r="I267" t="s">
        <v>75</v>
      </c>
      <c r="J267" t="s">
        <v>48</v>
      </c>
      <c r="K267" t="s">
        <v>81</v>
      </c>
      <c r="L267" t="s">
        <v>116</v>
      </c>
      <c r="M267" t="s">
        <v>44</v>
      </c>
      <c r="N267">
        <v>38874150</v>
      </c>
      <c r="O267" t="s">
        <v>60</v>
      </c>
      <c r="Q267">
        <v>5.5</v>
      </c>
      <c r="R267">
        <v>0</v>
      </c>
      <c r="S267">
        <v>3948</v>
      </c>
      <c r="T267">
        <v>0</v>
      </c>
      <c r="U267" t="s">
        <v>45</v>
      </c>
      <c r="V267" t="s">
        <v>73</v>
      </c>
      <c r="W267">
        <v>1</v>
      </c>
      <c r="X267">
        <f>B267-E267</f>
        <v>151.0232291666689</v>
      </c>
    </row>
    <row r="268" spans="1:24" x14ac:dyDescent="0.25">
      <c r="A268" s="3">
        <v>24251679</v>
      </c>
      <c r="B268" s="4">
        <v>41324.448703703703</v>
      </c>
      <c r="C268">
        <v>19</v>
      </c>
      <c r="D268">
        <v>0.44870370370370366</v>
      </c>
      <c r="E268" s="4">
        <v>41229.455682870372</v>
      </c>
      <c r="F268">
        <v>16</v>
      </c>
      <c r="G268" s="5">
        <v>0.45568287037037036</v>
      </c>
      <c r="H268" t="s">
        <v>47</v>
      </c>
      <c r="I268" t="s">
        <v>41</v>
      </c>
      <c r="J268" t="s">
        <v>48</v>
      </c>
      <c r="K268" t="s">
        <v>27</v>
      </c>
      <c r="L268" t="s">
        <v>116</v>
      </c>
      <c r="M268" t="s">
        <v>71</v>
      </c>
      <c r="N268">
        <v>0</v>
      </c>
      <c r="O268" t="s">
        <v>50</v>
      </c>
      <c r="P268" t="s">
        <v>51</v>
      </c>
      <c r="Q268">
        <v>5.9050000000000002</v>
      </c>
      <c r="R268">
        <v>-8.4446790000000001E-3</v>
      </c>
      <c r="S268">
        <v>3861</v>
      </c>
      <c r="T268">
        <v>0.24943243000000001</v>
      </c>
      <c r="U268" t="s">
        <v>36</v>
      </c>
      <c r="V268" t="s">
        <v>46</v>
      </c>
      <c r="W268">
        <v>1</v>
      </c>
      <c r="X268">
        <f>B268-E268</f>
        <v>94.993020833331684</v>
      </c>
    </row>
    <row r="269" spans="1:24" x14ac:dyDescent="0.25">
      <c r="A269" s="3">
        <v>24936269</v>
      </c>
      <c r="B269" s="4">
        <v>41283.540243055555</v>
      </c>
      <c r="C269">
        <v>9</v>
      </c>
      <c r="D269">
        <v>0.54024305555555563</v>
      </c>
      <c r="E269" s="4">
        <v>41257.632395833331</v>
      </c>
      <c r="F269">
        <v>14</v>
      </c>
      <c r="G269" s="5">
        <v>0.63239583333333338</v>
      </c>
      <c r="H269" t="s">
        <v>47</v>
      </c>
      <c r="I269" t="s">
        <v>41</v>
      </c>
      <c r="J269" t="s">
        <v>26</v>
      </c>
      <c r="K269" t="s">
        <v>27</v>
      </c>
      <c r="L269" t="s">
        <v>57</v>
      </c>
      <c r="M269" t="s">
        <v>97</v>
      </c>
      <c r="N269">
        <v>0</v>
      </c>
      <c r="O269" t="s">
        <v>60</v>
      </c>
      <c r="Q269">
        <v>7.07</v>
      </c>
      <c r="R269">
        <v>442.02718499999997</v>
      </c>
      <c r="S269">
        <v>3843</v>
      </c>
      <c r="T269">
        <v>0.45428502700000001</v>
      </c>
      <c r="U269" t="s">
        <v>56</v>
      </c>
      <c r="V269" t="s">
        <v>46</v>
      </c>
      <c r="W269">
        <v>1</v>
      </c>
      <c r="X269">
        <f>B269-E269</f>
        <v>25.907847222224518</v>
      </c>
    </row>
    <row r="270" spans="1:24" x14ac:dyDescent="0.25">
      <c r="A270" s="3">
        <v>23385083</v>
      </c>
      <c r="B270" s="4">
        <v>41288.742719907408</v>
      </c>
      <c r="C270">
        <v>14</v>
      </c>
      <c r="D270">
        <v>0.74271990740740745</v>
      </c>
      <c r="E270" s="4">
        <v>41284.5</v>
      </c>
      <c r="F270">
        <v>10</v>
      </c>
      <c r="G270" s="5">
        <v>0.5</v>
      </c>
      <c r="H270" t="s">
        <v>74</v>
      </c>
      <c r="I270" t="s">
        <v>41</v>
      </c>
      <c r="J270" t="s">
        <v>48</v>
      </c>
      <c r="K270" t="s">
        <v>81</v>
      </c>
      <c r="L270" t="s">
        <v>49</v>
      </c>
      <c r="M270" t="s">
        <v>77</v>
      </c>
      <c r="N270">
        <v>6000000</v>
      </c>
      <c r="O270" t="s">
        <v>60</v>
      </c>
      <c r="Q270">
        <v>4.875</v>
      </c>
      <c r="R270">
        <v>8828.9797859999999</v>
      </c>
      <c r="S270">
        <v>3814</v>
      </c>
      <c r="T270">
        <v>1.9879327250000001</v>
      </c>
      <c r="U270" t="s">
        <v>36</v>
      </c>
      <c r="V270" t="s">
        <v>46</v>
      </c>
      <c r="W270">
        <v>1</v>
      </c>
      <c r="X270">
        <f>B270-E270</f>
        <v>4.2427199074081727</v>
      </c>
    </row>
    <row r="271" spans="1:24" x14ac:dyDescent="0.25">
      <c r="A271" s="3">
        <v>25992796</v>
      </c>
      <c r="B271" s="4">
        <v>41346.576828703706</v>
      </c>
      <c r="C271">
        <v>13</v>
      </c>
      <c r="D271">
        <v>0.57682870370370376</v>
      </c>
      <c r="E271" s="4">
        <v>41317.5</v>
      </c>
      <c r="F271">
        <v>12</v>
      </c>
      <c r="G271" s="5">
        <v>0.5</v>
      </c>
      <c r="H271" t="s">
        <v>62</v>
      </c>
      <c r="I271" t="s">
        <v>63</v>
      </c>
      <c r="J271" t="s">
        <v>26</v>
      </c>
      <c r="K271" t="s">
        <v>34</v>
      </c>
      <c r="L271" t="s">
        <v>49</v>
      </c>
      <c r="M271" t="s">
        <v>54</v>
      </c>
      <c r="N271">
        <v>215000000</v>
      </c>
      <c r="O271" t="s">
        <v>60</v>
      </c>
      <c r="Q271">
        <v>0</v>
      </c>
      <c r="R271">
        <v>3769.3360560000001</v>
      </c>
      <c r="S271">
        <v>3769</v>
      </c>
      <c r="T271">
        <v>0</v>
      </c>
      <c r="U271" t="s">
        <v>31</v>
      </c>
      <c r="V271" t="s">
        <v>65</v>
      </c>
      <c r="W271">
        <v>1</v>
      </c>
      <c r="X271">
        <f>B271-E271</f>
        <v>29.076828703706269</v>
      </c>
    </row>
    <row r="272" spans="1:24" x14ac:dyDescent="0.25">
      <c r="A272" s="3">
        <v>23366698</v>
      </c>
      <c r="B272" s="4">
        <v>41309.627812500003</v>
      </c>
      <c r="C272">
        <v>4</v>
      </c>
      <c r="D272">
        <v>0.6278125</v>
      </c>
      <c r="E272" s="4">
        <v>41183.5</v>
      </c>
      <c r="F272">
        <v>1</v>
      </c>
      <c r="G272" s="5">
        <v>0.5</v>
      </c>
      <c r="H272" t="s">
        <v>62</v>
      </c>
      <c r="I272" t="s">
        <v>63</v>
      </c>
      <c r="J272" t="s">
        <v>26</v>
      </c>
      <c r="K272" t="s">
        <v>34</v>
      </c>
      <c r="L272" t="s">
        <v>64</v>
      </c>
      <c r="M272" t="s">
        <v>54</v>
      </c>
      <c r="N272">
        <v>73960322</v>
      </c>
      <c r="O272" t="s">
        <v>60</v>
      </c>
      <c r="Q272">
        <v>0</v>
      </c>
      <c r="R272">
        <v>2916.6997350000001</v>
      </c>
      <c r="S272">
        <v>3766</v>
      </c>
      <c r="T272">
        <v>-0.63589695000000002</v>
      </c>
      <c r="U272" t="s">
        <v>31</v>
      </c>
      <c r="V272" t="s">
        <v>65</v>
      </c>
      <c r="W272">
        <v>1</v>
      </c>
      <c r="X272">
        <f>B272-E272</f>
        <v>126.12781250000262</v>
      </c>
    </row>
    <row r="273" spans="1:24" x14ac:dyDescent="0.25">
      <c r="A273" s="3">
        <v>18547809</v>
      </c>
      <c r="B273" s="4">
        <v>41333.494618055556</v>
      </c>
      <c r="C273">
        <v>28</v>
      </c>
      <c r="D273">
        <v>0.49461805555555555</v>
      </c>
      <c r="E273" s="4">
        <v>40912.358020833337</v>
      </c>
      <c r="F273">
        <v>4</v>
      </c>
      <c r="G273" s="5">
        <v>0.35802083333333329</v>
      </c>
      <c r="H273" t="s">
        <v>40</v>
      </c>
      <c r="I273" t="s">
        <v>63</v>
      </c>
      <c r="J273" t="s">
        <v>26</v>
      </c>
      <c r="K273" t="s">
        <v>42</v>
      </c>
      <c r="L273" t="s">
        <v>68</v>
      </c>
      <c r="M273" t="s">
        <v>117</v>
      </c>
      <c r="N273">
        <v>0</v>
      </c>
      <c r="O273" t="s">
        <v>30</v>
      </c>
      <c r="Q273">
        <v>0</v>
      </c>
      <c r="R273">
        <v>138.09444500000001</v>
      </c>
      <c r="S273">
        <v>3701</v>
      </c>
      <c r="T273">
        <v>-9.0267714999999998E-2</v>
      </c>
      <c r="U273" t="s">
        <v>45</v>
      </c>
      <c r="V273" t="s">
        <v>46</v>
      </c>
      <c r="W273">
        <v>1</v>
      </c>
      <c r="X273">
        <f>B273-E273</f>
        <v>421.13659722221928</v>
      </c>
    </row>
    <row r="274" spans="1:24" x14ac:dyDescent="0.25">
      <c r="A274" s="3">
        <v>25782228</v>
      </c>
      <c r="B274" s="4">
        <v>41339.65483796296</v>
      </c>
      <c r="C274">
        <v>6</v>
      </c>
      <c r="D274">
        <v>0.65483796296296293</v>
      </c>
      <c r="E274" s="4">
        <v>41311.5</v>
      </c>
      <c r="F274">
        <v>6</v>
      </c>
      <c r="G274" s="5">
        <v>0.5</v>
      </c>
      <c r="H274" t="s">
        <v>62</v>
      </c>
      <c r="I274" t="s">
        <v>41</v>
      </c>
      <c r="J274" t="s">
        <v>90</v>
      </c>
      <c r="K274" t="s">
        <v>83</v>
      </c>
      <c r="L274" t="s">
        <v>49</v>
      </c>
      <c r="M274" t="s">
        <v>35</v>
      </c>
      <c r="N274">
        <v>53400000</v>
      </c>
      <c r="O274" t="s">
        <v>50</v>
      </c>
      <c r="P274" t="s">
        <v>140</v>
      </c>
      <c r="Q274">
        <v>5.0810000000000004</v>
      </c>
      <c r="R274">
        <v>-304.22901100000001</v>
      </c>
      <c r="S274">
        <v>3525</v>
      </c>
      <c r="T274">
        <v>-8.9623100000000005E-4</v>
      </c>
      <c r="U274" t="s">
        <v>45</v>
      </c>
      <c r="V274" t="s">
        <v>46</v>
      </c>
      <c r="W274">
        <v>1</v>
      </c>
      <c r="X274">
        <f>B274-E274</f>
        <v>28.154837962960301</v>
      </c>
    </row>
    <row r="275" spans="1:24" x14ac:dyDescent="0.25">
      <c r="A275" s="3">
        <v>20026133</v>
      </c>
      <c r="B275" s="4">
        <v>41310.680648148147</v>
      </c>
      <c r="C275">
        <v>5</v>
      </c>
      <c r="D275">
        <v>0.68064814814814811</v>
      </c>
      <c r="E275" s="4">
        <v>40939.654351851852</v>
      </c>
      <c r="F275">
        <v>31</v>
      </c>
      <c r="G275" s="5">
        <v>0.65435185185185185</v>
      </c>
      <c r="H275" t="s">
        <v>40</v>
      </c>
      <c r="I275" t="s">
        <v>63</v>
      </c>
      <c r="J275" t="s">
        <v>26</v>
      </c>
      <c r="K275" t="s">
        <v>42</v>
      </c>
      <c r="L275" t="s">
        <v>49</v>
      </c>
      <c r="M275" t="s">
        <v>44</v>
      </c>
      <c r="N275">
        <v>0</v>
      </c>
      <c r="O275" t="s">
        <v>60</v>
      </c>
      <c r="Q275">
        <v>0</v>
      </c>
      <c r="R275">
        <v>1.2769999999999999E-4</v>
      </c>
      <c r="S275">
        <v>3477</v>
      </c>
      <c r="T275">
        <v>5.5001522999999997E-2</v>
      </c>
      <c r="U275" t="s">
        <v>45</v>
      </c>
      <c r="V275" t="s">
        <v>46</v>
      </c>
      <c r="W275">
        <v>1</v>
      </c>
      <c r="X275">
        <f>B275-E275</f>
        <v>371.02629629629519</v>
      </c>
    </row>
    <row r="276" spans="1:24" x14ac:dyDescent="0.25">
      <c r="A276" s="3">
        <v>20026133</v>
      </c>
      <c r="B276" s="4">
        <v>41278.438032407408</v>
      </c>
      <c r="C276">
        <v>4</v>
      </c>
      <c r="D276">
        <v>0.4380324074074074</v>
      </c>
      <c r="E276" s="4">
        <v>41270.507928240739</v>
      </c>
      <c r="F276">
        <v>27</v>
      </c>
      <c r="G276" s="5">
        <v>0.50792824074074072</v>
      </c>
      <c r="H276" t="s">
        <v>40</v>
      </c>
      <c r="I276" t="s">
        <v>41</v>
      </c>
      <c r="J276" t="s">
        <v>26</v>
      </c>
      <c r="K276" t="s">
        <v>42</v>
      </c>
      <c r="L276" t="s">
        <v>49</v>
      </c>
      <c r="M276" t="s">
        <v>44</v>
      </c>
      <c r="N276">
        <v>0</v>
      </c>
      <c r="O276" t="s">
        <v>60</v>
      </c>
      <c r="Q276">
        <v>0</v>
      </c>
      <c r="R276">
        <v>-3.2066699999999997E-2</v>
      </c>
      <c r="S276">
        <v>3437</v>
      </c>
      <c r="T276">
        <v>4.8399398000000003E-2</v>
      </c>
      <c r="U276" t="s">
        <v>45</v>
      </c>
      <c r="V276" t="s">
        <v>46</v>
      </c>
      <c r="W276">
        <v>1</v>
      </c>
      <c r="X276">
        <f>B276-E276</f>
        <v>7.93010416666948</v>
      </c>
    </row>
    <row r="277" spans="1:24" x14ac:dyDescent="0.25">
      <c r="A277" s="3">
        <v>23367479</v>
      </c>
      <c r="B277" s="4">
        <v>41311.688263888886</v>
      </c>
      <c r="C277">
        <v>6</v>
      </c>
      <c r="D277">
        <v>0.6882638888888889</v>
      </c>
      <c r="E277" s="4">
        <v>41183.5</v>
      </c>
      <c r="F277">
        <v>1</v>
      </c>
      <c r="G277" s="5">
        <v>0.5</v>
      </c>
      <c r="H277" t="s">
        <v>62</v>
      </c>
      <c r="I277" t="s">
        <v>41</v>
      </c>
      <c r="J277" t="s">
        <v>26</v>
      </c>
      <c r="K277" t="s">
        <v>34</v>
      </c>
      <c r="L277" t="s">
        <v>49</v>
      </c>
      <c r="M277" t="s">
        <v>35</v>
      </c>
      <c r="N277">
        <v>-414440000</v>
      </c>
      <c r="O277" t="s">
        <v>60</v>
      </c>
      <c r="Q277">
        <v>0.3</v>
      </c>
      <c r="R277" s="6">
        <v>2.1799999999999998E-11</v>
      </c>
      <c r="S277">
        <v>3420</v>
      </c>
      <c r="T277" s="6">
        <v>-2.1799999999999998E-11</v>
      </c>
      <c r="U277" t="s">
        <v>36</v>
      </c>
      <c r="V277" t="s">
        <v>65</v>
      </c>
      <c r="W277">
        <v>1</v>
      </c>
      <c r="X277">
        <f>B277-E277</f>
        <v>128.18826388888556</v>
      </c>
    </row>
    <row r="278" spans="1:24" x14ac:dyDescent="0.25">
      <c r="A278" s="3">
        <v>26252495</v>
      </c>
      <c r="B278" s="4">
        <v>41347.591620370367</v>
      </c>
      <c r="C278">
        <v>14</v>
      </c>
      <c r="D278">
        <v>0.5916203703703703</v>
      </c>
      <c r="E278" s="4">
        <v>41331.486828703702</v>
      </c>
      <c r="F278">
        <v>26</v>
      </c>
      <c r="G278" s="5">
        <v>0.48682870370370374</v>
      </c>
      <c r="H278" t="s">
        <v>62</v>
      </c>
      <c r="I278" t="s">
        <v>63</v>
      </c>
      <c r="J278" t="s">
        <v>26</v>
      </c>
      <c r="K278" t="s">
        <v>34</v>
      </c>
      <c r="L278" t="s">
        <v>64</v>
      </c>
      <c r="M278" t="s">
        <v>54</v>
      </c>
      <c r="N278">
        <v>0</v>
      </c>
      <c r="O278" t="s">
        <v>60</v>
      </c>
      <c r="Q278">
        <v>2.2799999999999998</v>
      </c>
      <c r="R278">
        <v>-330.54947800000002</v>
      </c>
      <c r="S278">
        <v>3399</v>
      </c>
      <c r="T278">
        <v>0</v>
      </c>
      <c r="U278" t="s">
        <v>31</v>
      </c>
      <c r="V278" t="s">
        <v>65</v>
      </c>
      <c r="W278">
        <v>1</v>
      </c>
      <c r="X278">
        <f>B278-E278</f>
        <v>16.104791666664823</v>
      </c>
    </row>
    <row r="279" spans="1:24" x14ac:dyDescent="0.25">
      <c r="A279" s="3">
        <v>18547809</v>
      </c>
      <c r="B279" s="4">
        <v>41352.344513888886</v>
      </c>
      <c r="C279">
        <v>19</v>
      </c>
      <c r="D279">
        <v>0.34451388888888884</v>
      </c>
      <c r="E279" s="4">
        <v>40912.358020833337</v>
      </c>
      <c r="F279">
        <v>4</v>
      </c>
      <c r="G279" s="5">
        <v>0.35802083333333329</v>
      </c>
      <c r="H279" t="s">
        <v>40</v>
      </c>
      <c r="I279" t="s">
        <v>63</v>
      </c>
      <c r="J279" t="s">
        <v>26</v>
      </c>
      <c r="K279" t="s">
        <v>42</v>
      </c>
      <c r="L279" t="s">
        <v>105</v>
      </c>
      <c r="M279" t="s">
        <v>117</v>
      </c>
      <c r="N279">
        <v>0</v>
      </c>
      <c r="O279" t="s">
        <v>30</v>
      </c>
      <c r="Q279">
        <v>0</v>
      </c>
      <c r="R279">
        <v>72.399049000000005</v>
      </c>
      <c r="S279">
        <v>3277</v>
      </c>
      <c r="T279">
        <v>0.66605787599999999</v>
      </c>
      <c r="U279" t="s">
        <v>45</v>
      </c>
      <c r="V279" t="s">
        <v>46</v>
      </c>
      <c r="W279">
        <v>1</v>
      </c>
      <c r="X279">
        <f>B279-E279</f>
        <v>439.98649305554864</v>
      </c>
    </row>
    <row r="280" spans="1:24" x14ac:dyDescent="0.25">
      <c r="A280" s="3">
        <v>25782077</v>
      </c>
      <c r="B280" s="4">
        <v>41339.654479166667</v>
      </c>
      <c r="C280">
        <v>6</v>
      </c>
      <c r="D280">
        <v>0.65447916666666661</v>
      </c>
      <c r="E280" s="4">
        <v>41311.5</v>
      </c>
      <c r="F280">
        <v>6</v>
      </c>
      <c r="G280" s="5">
        <v>0.5</v>
      </c>
      <c r="H280" t="s">
        <v>62</v>
      </c>
      <c r="I280" t="s">
        <v>41</v>
      </c>
      <c r="J280" t="s">
        <v>90</v>
      </c>
      <c r="K280" t="s">
        <v>83</v>
      </c>
      <c r="L280" t="s">
        <v>49</v>
      </c>
      <c r="M280" t="s">
        <v>35</v>
      </c>
      <c r="N280">
        <v>-33800000</v>
      </c>
      <c r="O280" t="s">
        <v>50</v>
      </c>
      <c r="P280" t="s">
        <v>146</v>
      </c>
      <c r="Q280">
        <v>5.0810000000000004</v>
      </c>
      <c r="R280">
        <v>1697.8351769999999</v>
      </c>
      <c r="S280">
        <v>3271</v>
      </c>
      <c r="T280">
        <v>1.2262553700000001</v>
      </c>
      <c r="U280" t="s">
        <v>45</v>
      </c>
      <c r="V280" t="s">
        <v>46</v>
      </c>
      <c r="W280">
        <v>1</v>
      </c>
      <c r="X280">
        <f>B280-E280</f>
        <v>28.154479166667443</v>
      </c>
    </row>
    <row r="281" spans="1:24" x14ac:dyDescent="0.25">
      <c r="A281" s="3">
        <v>18960959</v>
      </c>
      <c r="B281" s="4">
        <v>41334.479803240742</v>
      </c>
      <c r="C281">
        <v>1</v>
      </c>
      <c r="D281">
        <v>0.47980324074074071</v>
      </c>
      <c r="E281" s="4">
        <v>40939.654351851852</v>
      </c>
      <c r="F281">
        <v>31</v>
      </c>
      <c r="G281" s="5">
        <v>0.65435185185185185</v>
      </c>
      <c r="H281" t="s">
        <v>40</v>
      </c>
      <c r="I281" t="s">
        <v>63</v>
      </c>
      <c r="J281" t="s">
        <v>26</v>
      </c>
      <c r="K281" t="s">
        <v>42</v>
      </c>
      <c r="L281" t="s">
        <v>49</v>
      </c>
      <c r="M281" t="s">
        <v>44</v>
      </c>
      <c r="N281">
        <v>0</v>
      </c>
      <c r="O281" t="s">
        <v>60</v>
      </c>
      <c r="Q281">
        <v>0</v>
      </c>
      <c r="R281">
        <v>-0.22874320000000001</v>
      </c>
      <c r="S281">
        <v>3197</v>
      </c>
      <c r="T281">
        <v>-0.15929316399999999</v>
      </c>
      <c r="U281" t="s">
        <v>45</v>
      </c>
      <c r="V281" t="s">
        <v>46</v>
      </c>
      <c r="W281">
        <v>1</v>
      </c>
      <c r="X281">
        <f>B281-E281</f>
        <v>394.82545138888963</v>
      </c>
    </row>
    <row r="282" spans="1:24" x14ac:dyDescent="0.25">
      <c r="A282" s="3">
        <v>26322387</v>
      </c>
      <c r="B282" s="4">
        <v>41347.59134259259</v>
      </c>
      <c r="C282">
        <v>14</v>
      </c>
      <c r="D282">
        <v>0.59134259259259259</v>
      </c>
      <c r="E282" s="4">
        <v>41333.486273148148</v>
      </c>
      <c r="F282">
        <v>28</v>
      </c>
      <c r="G282" s="5">
        <v>0.48627314814814815</v>
      </c>
      <c r="H282" t="s">
        <v>62</v>
      </c>
      <c r="I282" t="s">
        <v>63</v>
      </c>
      <c r="J282" t="s">
        <v>26</v>
      </c>
      <c r="K282" t="s">
        <v>34</v>
      </c>
      <c r="L282" t="s">
        <v>64</v>
      </c>
      <c r="M282" t="s">
        <v>54</v>
      </c>
      <c r="N282">
        <v>0</v>
      </c>
      <c r="O282" t="s">
        <v>60</v>
      </c>
      <c r="Q282">
        <v>2.2799999999999998</v>
      </c>
      <c r="R282">
        <v>-303.36375850000002</v>
      </c>
      <c r="S282">
        <v>3124</v>
      </c>
      <c r="T282">
        <v>0</v>
      </c>
      <c r="U282" t="s">
        <v>31</v>
      </c>
      <c r="V282" t="s">
        <v>65</v>
      </c>
      <c r="W282">
        <v>1</v>
      </c>
      <c r="X282">
        <f>B282-E282</f>
        <v>14.105069444442051</v>
      </c>
    </row>
    <row r="283" spans="1:24" x14ac:dyDescent="0.25">
      <c r="A283" s="3">
        <v>26716388</v>
      </c>
      <c r="B283" s="4">
        <v>41348.623703703706</v>
      </c>
      <c r="C283">
        <v>15</v>
      </c>
      <c r="D283">
        <v>0.62370370370370376</v>
      </c>
      <c r="E283" s="4">
        <v>41347.690185185187</v>
      </c>
      <c r="F283">
        <v>14</v>
      </c>
      <c r="G283" s="5">
        <v>0.69018518518518512</v>
      </c>
      <c r="H283" t="s">
        <v>40</v>
      </c>
      <c r="I283" t="s">
        <v>63</v>
      </c>
      <c r="J283" t="s">
        <v>26</v>
      </c>
      <c r="K283" t="s">
        <v>83</v>
      </c>
      <c r="L283" t="s">
        <v>57</v>
      </c>
      <c r="M283" t="s">
        <v>89</v>
      </c>
      <c r="N283">
        <v>25000</v>
      </c>
      <c r="O283" t="s">
        <v>30</v>
      </c>
      <c r="Q283">
        <v>0</v>
      </c>
      <c r="R283">
        <v>-108.15045430000001</v>
      </c>
      <c r="S283">
        <v>3099</v>
      </c>
      <c r="T283">
        <v>-1.0340880269999999</v>
      </c>
      <c r="U283" t="s">
        <v>36</v>
      </c>
      <c r="V283" t="s">
        <v>46</v>
      </c>
      <c r="W283">
        <v>1</v>
      </c>
      <c r="X283">
        <f>B283-E283</f>
        <v>0.93351851851912215</v>
      </c>
    </row>
    <row r="284" spans="1:24" x14ac:dyDescent="0.25">
      <c r="A284" s="3">
        <v>20026133</v>
      </c>
      <c r="B284" s="4">
        <v>41334.479502314818</v>
      </c>
      <c r="C284">
        <v>1</v>
      </c>
      <c r="D284">
        <v>0.47950231481481481</v>
      </c>
      <c r="E284" s="4">
        <v>41003.481759259259</v>
      </c>
      <c r="F284">
        <v>4</v>
      </c>
      <c r="G284" s="5">
        <v>0.48175925925925928</v>
      </c>
      <c r="H284" t="s">
        <v>40</v>
      </c>
      <c r="I284" t="s">
        <v>63</v>
      </c>
      <c r="J284" t="s">
        <v>26</v>
      </c>
      <c r="K284" t="s">
        <v>42</v>
      </c>
      <c r="L284" t="s">
        <v>49</v>
      </c>
      <c r="M284" t="s">
        <v>44</v>
      </c>
      <c r="N284">
        <v>0</v>
      </c>
      <c r="O284" t="s">
        <v>60</v>
      </c>
      <c r="Q284">
        <v>0</v>
      </c>
      <c r="R284">
        <v>-0.67838529999999997</v>
      </c>
      <c r="S284">
        <v>3046</v>
      </c>
      <c r="T284">
        <v>0.405378762</v>
      </c>
      <c r="U284" t="s">
        <v>45</v>
      </c>
      <c r="V284" t="s">
        <v>46</v>
      </c>
      <c r="W284">
        <v>1</v>
      </c>
      <c r="X284">
        <f>B284-E284</f>
        <v>330.99774305555911</v>
      </c>
    </row>
    <row r="285" spans="1:24" x14ac:dyDescent="0.25">
      <c r="A285" s="3">
        <v>24251679</v>
      </c>
      <c r="B285" s="4">
        <v>41352.334224537037</v>
      </c>
      <c r="C285">
        <v>19</v>
      </c>
      <c r="D285">
        <v>0.33422453703703708</v>
      </c>
      <c r="E285" s="4">
        <v>41229.455682870372</v>
      </c>
      <c r="F285">
        <v>16</v>
      </c>
      <c r="G285" s="5">
        <v>0.45568287037037036</v>
      </c>
      <c r="H285" t="s">
        <v>47</v>
      </c>
      <c r="I285" t="s">
        <v>41</v>
      </c>
      <c r="J285" t="s">
        <v>48</v>
      </c>
      <c r="K285" t="s">
        <v>27</v>
      </c>
      <c r="L285" t="s">
        <v>68</v>
      </c>
      <c r="M285" t="s">
        <v>35</v>
      </c>
      <c r="N285">
        <v>0</v>
      </c>
      <c r="O285" t="s">
        <v>50</v>
      </c>
      <c r="P285" t="s">
        <v>51</v>
      </c>
      <c r="Q285">
        <v>5.9050000000000002</v>
      </c>
      <c r="R285">
        <v>9.4685506299999993</v>
      </c>
      <c r="S285">
        <v>3038</v>
      </c>
      <c r="T285">
        <v>-1.106257858</v>
      </c>
      <c r="U285" t="s">
        <v>36</v>
      </c>
      <c r="V285" t="s">
        <v>46</v>
      </c>
      <c r="W285">
        <v>1</v>
      </c>
      <c r="X285">
        <f>B285-E285</f>
        <v>122.87854166666511</v>
      </c>
    </row>
    <row r="286" spans="1:24" x14ac:dyDescent="0.25">
      <c r="A286" s="3">
        <v>25227735</v>
      </c>
      <c r="B286" s="4">
        <v>41304.433692129627</v>
      </c>
      <c r="C286">
        <v>30</v>
      </c>
      <c r="D286">
        <v>0.43369212962962966</v>
      </c>
      <c r="E286" s="4">
        <v>40526.5153125</v>
      </c>
      <c r="F286">
        <v>14</v>
      </c>
      <c r="G286" s="5">
        <v>0.51531249999999995</v>
      </c>
      <c r="H286" t="s">
        <v>24</v>
      </c>
      <c r="I286" t="s">
        <v>41</v>
      </c>
      <c r="J286" t="s">
        <v>26</v>
      </c>
      <c r="K286" t="s">
        <v>66</v>
      </c>
      <c r="L286" t="s">
        <v>57</v>
      </c>
      <c r="M286" t="s">
        <v>77</v>
      </c>
      <c r="N286">
        <v>0</v>
      </c>
      <c r="O286" t="s">
        <v>60</v>
      </c>
      <c r="Q286">
        <v>4.5</v>
      </c>
      <c r="R286">
        <v>4427.4819630000002</v>
      </c>
      <c r="S286">
        <v>2927</v>
      </c>
      <c r="T286">
        <v>2934.2714609999998</v>
      </c>
      <c r="U286" t="s">
        <v>36</v>
      </c>
      <c r="V286" t="s">
        <v>46</v>
      </c>
      <c r="W286">
        <v>1</v>
      </c>
      <c r="X286">
        <f>B286-E286</f>
        <v>777.91837962962745</v>
      </c>
    </row>
    <row r="287" spans="1:24" x14ac:dyDescent="0.25">
      <c r="A287" s="3">
        <v>25227735</v>
      </c>
      <c r="B287" s="4">
        <v>41304.552303240744</v>
      </c>
      <c r="C287">
        <v>30</v>
      </c>
      <c r="D287">
        <v>0.55230324074074078</v>
      </c>
      <c r="E287" s="4">
        <v>41295.46303240741</v>
      </c>
      <c r="F287">
        <v>21</v>
      </c>
      <c r="G287" s="5">
        <v>0.46303240740740742</v>
      </c>
      <c r="H287" t="s">
        <v>24</v>
      </c>
      <c r="I287" t="s">
        <v>41</v>
      </c>
      <c r="J287" t="s">
        <v>26</v>
      </c>
      <c r="K287" t="s">
        <v>66</v>
      </c>
      <c r="L287" t="s">
        <v>49</v>
      </c>
      <c r="M287" t="s">
        <v>77</v>
      </c>
      <c r="N287">
        <v>0</v>
      </c>
      <c r="O287" t="s">
        <v>60</v>
      </c>
      <c r="S287">
        <v>2927</v>
      </c>
      <c r="T287">
        <v>2934.2714609999998</v>
      </c>
      <c r="U287" t="s">
        <v>36</v>
      </c>
      <c r="V287" t="s">
        <v>46</v>
      </c>
      <c r="W287">
        <v>1</v>
      </c>
      <c r="X287">
        <f>B287-E287</f>
        <v>9.0892708333340124</v>
      </c>
    </row>
    <row r="288" spans="1:24" x14ac:dyDescent="0.25">
      <c r="A288" s="3">
        <v>24251679</v>
      </c>
      <c r="B288" s="4">
        <v>41292.430775462963</v>
      </c>
      <c r="C288">
        <v>18</v>
      </c>
      <c r="D288">
        <v>0.43077546296296299</v>
      </c>
      <c r="E288" s="4">
        <v>40830.433078703703</v>
      </c>
      <c r="F288">
        <v>14</v>
      </c>
      <c r="G288" s="5">
        <v>0.43307870370370366</v>
      </c>
      <c r="H288" t="s">
        <v>47</v>
      </c>
      <c r="I288" t="s">
        <v>41</v>
      </c>
      <c r="J288" t="s">
        <v>48</v>
      </c>
      <c r="K288" t="s">
        <v>27</v>
      </c>
      <c r="L288" t="s">
        <v>116</v>
      </c>
      <c r="M288" t="s">
        <v>44</v>
      </c>
      <c r="N288">
        <v>0</v>
      </c>
      <c r="O288" t="s">
        <v>50</v>
      </c>
      <c r="P288" t="s">
        <v>51</v>
      </c>
      <c r="Q288">
        <v>5.9050000000000002</v>
      </c>
      <c r="R288">
        <v>-2.44001731</v>
      </c>
      <c r="S288">
        <v>2913</v>
      </c>
      <c r="T288">
        <v>0.30374655299999997</v>
      </c>
      <c r="U288" t="s">
        <v>45</v>
      </c>
      <c r="V288" t="s">
        <v>46</v>
      </c>
      <c r="W288">
        <v>1</v>
      </c>
      <c r="X288">
        <f>B288-E288</f>
        <v>461.99769675925927</v>
      </c>
    </row>
    <row r="289" spans="1:24" x14ac:dyDescent="0.25">
      <c r="A289" s="3">
        <v>26093233</v>
      </c>
      <c r="B289" s="4">
        <v>41334.37939814815</v>
      </c>
      <c r="C289">
        <v>1</v>
      </c>
      <c r="D289">
        <v>0.37939814814814815</v>
      </c>
      <c r="E289" s="4">
        <v>41323.5</v>
      </c>
      <c r="F289">
        <v>18</v>
      </c>
      <c r="G289" s="5">
        <v>0.5</v>
      </c>
      <c r="H289" t="s">
        <v>62</v>
      </c>
      <c r="I289" t="s">
        <v>41</v>
      </c>
      <c r="J289" t="s">
        <v>26</v>
      </c>
      <c r="K289" t="s">
        <v>34</v>
      </c>
      <c r="L289" t="s">
        <v>64</v>
      </c>
      <c r="M289" t="s">
        <v>77</v>
      </c>
      <c r="N289">
        <v>111544499</v>
      </c>
      <c r="O289" t="s">
        <v>30</v>
      </c>
      <c r="P289" t="s">
        <v>156</v>
      </c>
      <c r="Q289">
        <v>0.30780000000000002</v>
      </c>
      <c r="R289">
        <v>1895.383521</v>
      </c>
      <c r="S289">
        <v>2864</v>
      </c>
      <c r="T289" s="6">
        <v>-8.0000000000000002E-8</v>
      </c>
      <c r="U289" t="s">
        <v>36</v>
      </c>
      <c r="V289" t="s">
        <v>65</v>
      </c>
      <c r="W289">
        <v>1</v>
      </c>
      <c r="X289">
        <f>B289-E289</f>
        <v>10.879398148150358</v>
      </c>
    </row>
    <row r="290" spans="1:24" x14ac:dyDescent="0.25">
      <c r="A290" s="3">
        <v>26628894</v>
      </c>
      <c r="B290" s="4">
        <v>41346.454386574071</v>
      </c>
      <c r="C290">
        <v>13</v>
      </c>
      <c r="D290">
        <v>0.45438657407407407</v>
      </c>
      <c r="E290" s="4">
        <v>41345.498993055553</v>
      </c>
      <c r="F290">
        <v>12</v>
      </c>
      <c r="G290" s="5">
        <v>0.49899305555555556</v>
      </c>
      <c r="H290" t="s">
        <v>93</v>
      </c>
      <c r="I290" t="s">
        <v>75</v>
      </c>
      <c r="J290" t="s">
        <v>48</v>
      </c>
      <c r="K290" t="s">
        <v>81</v>
      </c>
      <c r="L290" t="s">
        <v>87</v>
      </c>
      <c r="M290" t="s">
        <v>77</v>
      </c>
      <c r="N290">
        <v>-32300000</v>
      </c>
      <c r="O290" t="s">
        <v>60</v>
      </c>
      <c r="Q290">
        <v>10.5</v>
      </c>
      <c r="R290">
        <v>-8462.9664140000004</v>
      </c>
      <c r="S290">
        <v>2862</v>
      </c>
      <c r="T290">
        <v>-5.9282320000000003E-3</v>
      </c>
      <c r="U290" t="s">
        <v>36</v>
      </c>
      <c r="V290" t="s">
        <v>46</v>
      </c>
      <c r="W290">
        <v>1</v>
      </c>
      <c r="X290">
        <f>B290-E290</f>
        <v>0.95539351851766696</v>
      </c>
    </row>
    <row r="291" spans="1:24" x14ac:dyDescent="0.25">
      <c r="A291" s="3">
        <v>13534331</v>
      </c>
      <c r="B291" s="4">
        <v>41311.343194444446</v>
      </c>
      <c r="C291">
        <v>6</v>
      </c>
      <c r="D291">
        <v>0.34319444444444441</v>
      </c>
      <c r="E291" s="4">
        <v>41304.725497685184</v>
      </c>
      <c r="F291">
        <v>30</v>
      </c>
      <c r="G291" s="5">
        <v>0.7254976851851852</v>
      </c>
      <c r="H291" t="s">
        <v>40</v>
      </c>
      <c r="I291" t="s">
        <v>63</v>
      </c>
      <c r="J291" t="s">
        <v>26</v>
      </c>
      <c r="K291" t="s">
        <v>34</v>
      </c>
      <c r="L291" t="s">
        <v>49</v>
      </c>
      <c r="M291" t="s">
        <v>44</v>
      </c>
      <c r="N291">
        <v>0</v>
      </c>
      <c r="O291" t="s">
        <v>60</v>
      </c>
      <c r="Q291">
        <v>0</v>
      </c>
      <c r="R291">
        <v>-2.66389E-2</v>
      </c>
      <c r="S291">
        <v>2855</v>
      </c>
      <c r="T291">
        <v>-2.8278409000000001E-2</v>
      </c>
      <c r="U291" t="s">
        <v>45</v>
      </c>
      <c r="V291" t="s">
        <v>46</v>
      </c>
      <c r="W291">
        <v>1</v>
      </c>
      <c r="X291">
        <f>B291-E291</f>
        <v>6.6176967592618894</v>
      </c>
    </row>
    <row r="292" spans="1:24" x14ac:dyDescent="0.25">
      <c r="A292" s="3">
        <v>25801640</v>
      </c>
      <c r="B292" s="4">
        <v>41313.373506944445</v>
      </c>
      <c r="C292">
        <v>8</v>
      </c>
      <c r="D292">
        <v>0.37350694444444449</v>
      </c>
      <c r="E292" s="4">
        <v>41297.454050925924</v>
      </c>
      <c r="F292">
        <v>23</v>
      </c>
      <c r="G292" s="5">
        <v>0.45405092592592594</v>
      </c>
      <c r="H292" t="s">
        <v>93</v>
      </c>
      <c r="I292" t="s">
        <v>41</v>
      </c>
      <c r="J292" t="s">
        <v>48</v>
      </c>
      <c r="K292" t="s">
        <v>81</v>
      </c>
      <c r="L292" t="s">
        <v>87</v>
      </c>
      <c r="M292" t="s">
        <v>35</v>
      </c>
      <c r="N292">
        <v>-21000000</v>
      </c>
      <c r="O292" t="s">
        <v>60</v>
      </c>
      <c r="Q292">
        <v>13.5</v>
      </c>
      <c r="R292">
        <v>-350.35166550000002</v>
      </c>
      <c r="S292">
        <v>2813</v>
      </c>
      <c r="T292">
        <v>0</v>
      </c>
      <c r="U292" t="s">
        <v>36</v>
      </c>
      <c r="V292" t="s">
        <v>46</v>
      </c>
      <c r="W292">
        <v>1</v>
      </c>
      <c r="X292">
        <f>B292-E292</f>
        <v>15.919456018520577</v>
      </c>
    </row>
    <row r="293" spans="1:24" x14ac:dyDescent="0.25">
      <c r="A293" s="3">
        <v>24251679</v>
      </c>
      <c r="B293" s="4">
        <v>41276.429351851853</v>
      </c>
      <c r="C293">
        <v>2</v>
      </c>
      <c r="D293">
        <v>0.42935185185185182</v>
      </c>
      <c r="E293" s="4">
        <v>41229.455682870372</v>
      </c>
      <c r="F293">
        <v>16</v>
      </c>
      <c r="G293" s="5">
        <v>0.45568287037037036</v>
      </c>
      <c r="H293" t="s">
        <v>47</v>
      </c>
      <c r="I293" t="s">
        <v>41</v>
      </c>
      <c r="J293" t="s">
        <v>48</v>
      </c>
      <c r="K293" t="s">
        <v>27</v>
      </c>
      <c r="L293" t="s">
        <v>49</v>
      </c>
      <c r="M293" t="s">
        <v>44</v>
      </c>
      <c r="N293">
        <v>0</v>
      </c>
      <c r="O293" t="s">
        <v>50</v>
      </c>
      <c r="P293" t="s">
        <v>51</v>
      </c>
      <c r="Q293">
        <v>5.9050000000000002</v>
      </c>
      <c r="R293">
        <v>-1.986348819</v>
      </c>
      <c r="S293">
        <v>2811</v>
      </c>
      <c r="T293">
        <v>-4.7760793000000003E-2</v>
      </c>
      <c r="U293" t="s">
        <v>45</v>
      </c>
      <c r="V293" t="s">
        <v>46</v>
      </c>
      <c r="W293">
        <v>1</v>
      </c>
      <c r="X293">
        <f>B293-E293</f>
        <v>46.973668981481751</v>
      </c>
    </row>
    <row r="294" spans="1:24" x14ac:dyDescent="0.25">
      <c r="A294" s="3">
        <v>24572958</v>
      </c>
      <c r="B294" s="4">
        <v>41278.603136574071</v>
      </c>
      <c r="C294">
        <v>4</v>
      </c>
      <c r="D294">
        <v>0.60313657407407406</v>
      </c>
      <c r="E294" s="4">
        <v>41247.665312500001</v>
      </c>
      <c r="F294">
        <v>4</v>
      </c>
      <c r="G294" s="5">
        <v>0.66531249999999997</v>
      </c>
      <c r="H294" t="s">
        <v>62</v>
      </c>
      <c r="I294" t="s">
        <v>41</v>
      </c>
      <c r="J294" t="s">
        <v>26</v>
      </c>
      <c r="K294" t="s">
        <v>34</v>
      </c>
      <c r="L294" t="s">
        <v>64</v>
      </c>
      <c r="M294" t="s">
        <v>77</v>
      </c>
      <c r="N294">
        <v>-341010912</v>
      </c>
      <c r="O294" t="s">
        <v>30</v>
      </c>
      <c r="P294" t="s">
        <v>79</v>
      </c>
      <c r="Q294">
        <v>0.3</v>
      </c>
      <c r="R294">
        <v>0</v>
      </c>
      <c r="S294">
        <v>2803</v>
      </c>
      <c r="T294" s="6">
        <v>-4.9999999999999997E-12</v>
      </c>
      <c r="U294" t="s">
        <v>36</v>
      </c>
      <c r="V294" t="s">
        <v>65</v>
      </c>
      <c r="W294">
        <v>1</v>
      </c>
      <c r="X294">
        <f>B294-E294</f>
        <v>30.937824074069795</v>
      </c>
    </row>
    <row r="295" spans="1:24" x14ac:dyDescent="0.25">
      <c r="A295" s="3">
        <v>13534271</v>
      </c>
      <c r="B295" s="4">
        <v>41278.437523148146</v>
      </c>
      <c r="C295">
        <v>4</v>
      </c>
      <c r="D295">
        <v>0.43752314814814813</v>
      </c>
      <c r="E295" s="4">
        <v>40939.654351851852</v>
      </c>
      <c r="F295">
        <v>31</v>
      </c>
      <c r="G295" s="5">
        <v>0.65435185185185185</v>
      </c>
      <c r="H295" t="s">
        <v>40</v>
      </c>
      <c r="I295" t="s">
        <v>41</v>
      </c>
      <c r="J295" t="s">
        <v>26</v>
      </c>
      <c r="K295" t="s">
        <v>34</v>
      </c>
      <c r="L295" t="s">
        <v>49</v>
      </c>
      <c r="M295" t="s">
        <v>44</v>
      </c>
      <c r="N295">
        <v>1</v>
      </c>
      <c r="O295" t="s">
        <v>60</v>
      </c>
      <c r="Q295">
        <v>0</v>
      </c>
      <c r="R295">
        <v>-4.7523099990000004</v>
      </c>
      <c r="S295">
        <v>2798</v>
      </c>
      <c r="T295">
        <v>-4.8161752000000002E-2</v>
      </c>
      <c r="U295" t="s">
        <v>45</v>
      </c>
      <c r="V295" t="s">
        <v>46</v>
      </c>
      <c r="W295">
        <v>1</v>
      </c>
      <c r="X295">
        <f>B295-E295</f>
        <v>338.78317129629431</v>
      </c>
    </row>
    <row r="296" spans="1:24" x14ac:dyDescent="0.25">
      <c r="A296" s="3">
        <v>25909389</v>
      </c>
      <c r="B296" s="4">
        <v>41339.433692129627</v>
      </c>
      <c r="C296">
        <v>6</v>
      </c>
      <c r="D296">
        <v>0.43369212962962966</v>
      </c>
      <c r="E296" s="4">
        <v>41317.564062500001</v>
      </c>
      <c r="F296">
        <v>12</v>
      </c>
      <c r="G296" s="5">
        <v>0.56406250000000002</v>
      </c>
      <c r="H296" t="s">
        <v>24</v>
      </c>
      <c r="I296" t="s">
        <v>41</v>
      </c>
      <c r="J296" t="s">
        <v>26</v>
      </c>
      <c r="K296" t="s">
        <v>27</v>
      </c>
      <c r="L296" t="s">
        <v>49</v>
      </c>
      <c r="M296" t="s">
        <v>77</v>
      </c>
      <c r="N296">
        <v>0</v>
      </c>
      <c r="O296" t="s">
        <v>60</v>
      </c>
      <c r="Q296">
        <v>4.95</v>
      </c>
      <c r="R296" s="6">
        <v>2.3300000000000001E-5</v>
      </c>
      <c r="S296">
        <v>2712</v>
      </c>
      <c r="T296">
        <v>0</v>
      </c>
      <c r="U296" t="s">
        <v>36</v>
      </c>
      <c r="V296" t="s">
        <v>32</v>
      </c>
      <c r="W296">
        <v>1</v>
      </c>
      <c r="X296">
        <f>B296-E296</f>
        <v>21.869629629625706</v>
      </c>
    </row>
    <row r="297" spans="1:24" x14ac:dyDescent="0.25">
      <c r="A297" s="3">
        <v>21921347</v>
      </c>
      <c r="B297" s="4">
        <v>41324.646284722221</v>
      </c>
      <c r="C297">
        <v>19</v>
      </c>
      <c r="D297">
        <v>0.64628472222222222</v>
      </c>
      <c r="E297" s="4">
        <v>41108.735729166663</v>
      </c>
      <c r="F297">
        <v>18</v>
      </c>
      <c r="G297" s="5">
        <v>0.73572916666666666</v>
      </c>
      <c r="H297" t="s">
        <v>52</v>
      </c>
      <c r="I297" t="s">
        <v>33</v>
      </c>
      <c r="J297" t="s">
        <v>48</v>
      </c>
      <c r="K297" t="s">
        <v>34</v>
      </c>
      <c r="L297" t="s">
        <v>105</v>
      </c>
      <c r="M297" t="s">
        <v>35</v>
      </c>
      <c r="N297">
        <v>29000000</v>
      </c>
      <c r="O297" t="s">
        <v>60</v>
      </c>
      <c r="Q297">
        <v>14.7</v>
      </c>
      <c r="R297">
        <v>1409.0630000000001</v>
      </c>
      <c r="S297">
        <v>2668</v>
      </c>
      <c r="T297">
        <v>-195.9923426</v>
      </c>
      <c r="U297" t="s">
        <v>36</v>
      </c>
      <c r="V297" t="s">
        <v>46</v>
      </c>
      <c r="W297">
        <v>1</v>
      </c>
      <c r="X297">
        <f>B297-E297</f>
        <v>215.91055555555795</v>
      </c>
    </row>
    <row r="298" spans="1:24" x14ac:dyDescent="0.25">
      <c r="A298" s="3">
        <v>1582692</v>
      </c>
      <c r="B298" s="4">
        <v>41306.458634259259</v>
      </c>
      <c r="C298">
        <v>1</v>
      </c>
      <c r="D298">
        <v>0.45863425925925921</v>
      </c>
      <c r="E298" s="4">
        <v>40227.523055555554</v>
      </c>
      <c r="F298">
        <v>18</v>
      </c>
      <c r="G298" s="5">
        <v>0.5230555555555555</v>
      </c>
      <c r="H298" t="s">
        <v>24</v>
      </c>
      <c r="I298" t="s">
        <v>25</v>
      </c>
      <c r="J298" t="s">
        <v>26</v>
      </c>
      <c r="K298" t="s">
        <v>27</v>
      </c>
      <c r="L298" t="s">
        <v>28</v>
      </c>
      <c r="M298" t="s">
        <v>29</v>
      </c>
      <c r="N298">
        <v>0</v>
      </c>
      <c r="O298" t="s">
        <v>30</v>
      </c>
      <c r="P298" t="s">
        <v>136</v>
      </c>
      <c r="Q298">
        <v>4.8</v>
      </c>
      <c r="R298" s="6">
        <v>-1E-4</v>
      </c>
      <c r="S298">
        <v>2630</v>
      </c>
      <c r="T298">
        <v>0</v>
      </c>
      <c r="U298" t="s">
        <v>31</v>
      </c>
      <c r="V298" t="s">
        <v>32</v>
      </c>
      <c r="W298">
        <v>1</v>
      </c>
      <c r="X298">
        <f>B298-E298</f>
        <v>1078.9355787037057</v>
      </c>
    </row>
    <row r="299" spans="1:24" x14ac:dyDescent="0.25">
      <c r="A299" s="3">
        <v>24915989</v>
      </c>
      <c r="B299" s="4">
        <v>41341.542569444442</v>
      </c>
      <c r="C299">
        <v>8</v>
      </c>
      <c r="D299">
        <v>0.54256944444444444</v>
      </c>
      <c r="E299" s="4">
        <v>41264.402106481481</v>
      </c>
      <c r="F299">
        <v>21</v>
      </c>
      <c r="G299" s="5">
        <v>0.40210648148148148</v>
      </c>
      <c r="H299" t="s">
        <v>40</v>
      </c>
      <c r="I299" t="s">
        <v>63</v>
      </c>
      <c r="J299" t="s">
        <v>26</v>
      </c>
      <c r="K299" t="s">
        <v>34</v>
      </c>
      <c r="L299" t="s">
        <v>28</v>
      </c>
      <c r="M299" t="s">
        <v>44</v>
      </c>
      <c r="N299">
        <v>0</v>
      </c>
      <c r="O299" t="s">
        <v>30</v>
      </c>
      <c r="Q299">
        <v>0</v>
      </c>
      <c r="R299">
        <v>0</v>
      </c>
      <c r="S299">
        <v>2580</v>
      </c>
      <c r="T299">
        <v>0</v>
      </c>
      <c r="U299" t="s">
        <v>45</v>
      </c>
      <c r="V299" t="s">
        <v>46</v>
      </c>
      <c r="W299">
        <v>1</v>
      </c>
      <c r="X299">
        <f>B299-E299</f>
        <v>77.140462962961465</v>
      </c>
    </row>
    <row r="300" spans="1:24" x14ac:dyDescent="0.25">
      <c r="A300" s="3">
        <v>25463427</v>
      </c>
      <c r="B300" s="4">
        <v>41299.44327546296</v>
      </c>
      <c r="C300">
        <v>25</v>
      </c>
      <c r="D300">
        <v>0.44327546296296294</v>
      </c>
      <c r="E300" s="4">
        <v>39080.5</v>
      </c>
      <c r="F300">
        <v>29</v>
      </c>
      <c r="G300" s="5">
        <v>0.5</v>
      </c>
      <c r="H300" t="s">
        <v>74</v>
      </c>
      <c r="I300" t="s">
        <v>41</v>
      </c>
      <c r="J300" t="s">
        <v>26</v>
      </c>
      <c r="K300" t="s">
        <v>27</v>
      </c>
      <c r="L300" t="s">
        <v>28</v>
      </c>
      <c r="M300" t="s">
        <v>71</v>
      </c>
      <c r="N300">
        <v>0</v>
      </c>
      <c r="O300" t="s">
        <v>50</v>
      </c>
      <c r="S300">
        <v>2574</v>
      </c>
      <c r="T300">
        <v>-4.8123081499999998</v>
      </c>
      <c r="U300" t="s">
        <v>56</v>
      </c>
      <c r="V300" t="s">
        <v>46</v>
      </c>
      <c r="W300">
        <v>1</v>
      </c>
      <c r="X300">
        <f>B300-E300</f>
        <v>2218.9432754629597</v>
      </c>
    </row>
    <row r="301" spans="1:24" x14ac:dyDescent="0.25">
      <c r="A301" s="3">
        <v>18559756</v>
      </c>
      <c r="B301" s="4">
        <v>41282.472662037035</v>
      </c>
      <c r="C301">
        <v>8</v>
      </c>
      <c r="D301">
        <v>0.47266203703703707</v>
      </c>
      <c r="E301" s="4">
        <v>41247.712800925925</v>
      </c>
      <c r="F301">
        <v>4</v>
      </c>
      <c r="G301" s="5">
        <v>0.71280092592592592</v>
      </c>
      <c r="H301" t="s">
        <v>47</v>
      </c>
      <c r="I301" t="s">
        <v>41</v>
      </c>
      <c r="J301" t="s">
        <v>26</v>
      </c>
      <c r="K301" t="s">
        <v>34</v>
      </c>
      <c r="L301" t="s">
        <v>49</v>
      </c>
      <c r="M301" t="s">
        <v>44</v>
      </c>
      <c r="N301">
        <v>0</v>
      </c>
      <c r="O301" t="s">
        <v>60</v>
      </c>
      <c r="Q301">
        <v>1</v>
      </c>
      <c r="R301">
        <v>-154.95871</v>
      </c>
      <c r="S301">
        <v>2541</v>
      </c>
      <c r="T301">
        <v>4.494339E-3</v>
      </c>
      <c r="U301" t="s">
        <v>45</v>
      </c>
      <c r="V301" t="s">
        <v>46</v>
      </c>
      <c r="W301">
        <v>1</v>
      </c>
      <c r="X301">
        <f>B301-E301</f>
        <v>34.759861111109785</v>
      </c>
    </row>
    <row r="302" spans="1:24" x14ac:dyDescent="0.25">
      <c r="A302" s="3">
        <v>25685321</v>
      </c>
      <c r="B302" s="4">
        <v>41309.751111111109</v>
      </c>
      <c r="C302">
        <v>4</v>
      </c>
      <c r="D302">
        <v>0.75111111111111117</v>
      </c>
      <c r="E302" s="4">
        <v>40912.640960648147</v>
      </c>
      <c r="F302">
        <v>4</v>
      </c>
      <c r="G302" s="5">
        <v>0.64096064814814813</v>
      </c>
      <c r="H302" t="s">
        <v>74</v>
      </c>
      <c r="I302" t="s">
        <v>41</v>
      </c>
      <c r="J302" t="s">
        <v>26</v>
      </c>
      <c r="K302" t="s">
        <v>27</v>
      </c>
      <c r="L302" t="s">
        <v>110</v>
      </c>
      <c r="M302" t="s">
        <v>89</v>
      </c>
      <c r="N302">
        <v>0</v>
      </c>
      <c r="O302" t="s">
        <v>50</v>
      </c>
      <c r="S302">
        <v>2538</v>
      </c>
      <c r="T302">
        <v>-0.42927250900000002</v>
      </c>
      <c r="U302" t="s">
        <v>36</v>
      </c>
      <c r="V302" t="s">
        <v>46</v>
      </c>
      <c r="W302">
        <v>1</v>
      </c>
      <c r="X302">
        <f>B302-E302</f>
        <v>397.11015046296234</v>
      </c>
    </row>
    <row r="303" spans="1:24" x14ac:dyDescent="0.25">
      <c r="A303" s="3">
        <v>26083617</v>
      </c>
      <c r="B303" s="4">
        <v>41334.380104166667</v>
      </c>
      <c r="C303">
        <v>1</v>
      </c>
      <c r="D303">
        <v>0.38010416666666669</v>
      </c>
      <c r="E303" s="4">
        <v>41325.38480324074</v>
      </c>
      <c r="F303">
        <v>20</v>
      </c>
      <c r="G303" s="5">
        <v>0.38480324074074074</v>
      </c>
      <c r="H303" t="s">
        <v>62</v>
      </c>
      <c r="I303" t="s">
        <v>41</v>
      </c>
      <c r="J303" t="s">
        <v>26</v>
      </c>
      <c r="K303" t="s">
        <v>34</v>
      </c>
      <c r="L303" t="s">
        <v>64</v>
      </c>
      <c r="M303" t="s">
        <v>77</v>
      </c>
      <c r="N303">
        <v>-178534356</v>
      </c>
      <c r="O303" t="s">
        <v>30</v>
      </c>
      <c r="P303" t="s">
        <v>154</v>
      </c>
      <c r="Q303">
        <v>0.51300000000000001</v>
      </c>
      <c r="R303">
        <v>0</v>
      </c>
      <c r="S303">
        <v>2509</v>
      </c>
      <c r="T303">
        <v>0</v>
      </c>
      <c r="U303" t="s">
        <v>36</v>
      </c>
      <c r="V303" t="s">
        <v>65</v>
      </c>
      <c r="W303">
        <v>1</v>
      </c>
      <c r="X303">
        <f>B303-E303</f>
        <v>8.9953009259261307</v>
      </c>
    </row>
    <row r="304" spans="1:24" x14ac:dyDescent="0.25">
      <c r="A304" s="3">
        <v>26083617</v>
      </c>
      <c r="B304" s="4">
        <v>41337.369537037041</v>
      </c>
      <c r="C304">
        <v>4</v>
      </c>
      <c r="D304">
        <v>0.36953703703703705</v>
      </c>
      <c r="E304" s="4">
        <v>41325.38480324074</v>
      </c>
      <c r="F304">
        <v>20</v>
      </c>
      <c r="G304" s="5">
        <v>0.38480324074074074</v>
      </c>
      <c r="H304" t="s">
        <v>62</v>
      </c>
      <c r="I304" t="s">
        <v>41</v>
      </c>
      <c r="J304" t="s">
        <v>26</v>
      </c>
      <c r="K304" t="s">
        <v>34</v>
      </c>
      <c r="L304" t="s">
        <v>64</v>
      </c>
      <c r="M304" t="s">
        <v>77</v>
      </c>
      <c r="N304">
        <v>-178534356</v>
      </c>
      <c r="O304" t="s">
        <v>30</v>
      </c>
      <c r="P304" t="s">
        <v>154</v>
      </c>
      <c r="Q304">
        <v>0.51300000000000001</v>
      </c>
      <c r="R304">
        <v>-5018.5273639999996</v>
      </c>
      <c r="S304">
        <v>2509</v>
      </c>
      <c r="T304">
        <v>0</v>
      </c>
      <c r="U304" t="s">
        <v>36</v>
      </c>
      <c r="V304" t="s">
        <v>65</v>
      </c>
      <c r="W304">
        <v>1</v>
      </c>
      <c r="X304">
        <f>B304-E304</f>
        <v>11.984733796300134</v>
      </c>
    </row>
    <row r="305" spans="1:24" x14ac:dyDescent="0.25">
      <c r="A305" s="3">
        <v>24576789</v>
      </c>
      <c r="B305" s="4">
        <v>41278.604085648149</v>
      </c>
      <c r="C305">
        <v>4</v>
      </c>
      <c r="D305">
        <v>0.60408564814814814</v>
      </c>
      <c r="E305" s="4">
        <v>41247.700023148151</v>
      </c>
      <c r="F305">
        <v>4</v>
      </c>
      <c r="G305" s="5">
        <v>0.70002314814814814</v>
      </c>
      <c r="H305" t="s">
        <v>62</v>
      </c>
      <c r="I305" t="s">
        <v>41</v>
      </c>
      <c r="J305" t="s">
        <v>26</v>
      </c>
      <c r="K305" t="s">
        <v>34</v>
      </c>
      <c r="L305" t="s">
        <v>64</v>
      </c>
      <c r="M305" t="s">
        <v>77</v>
      </c>
      <c r="N305">
        <v>-304843088</v>
      </c>
      <c r="O305" t="s">
        <v>30</v>
      </c>
      <c r="P305" t="s">
        <v>79</v>
      </c>
      <c r="Q305">
        <v>0.3</v>
      </c>
      <c r="R305" s="6">
        <v>-9.9900000000000005E-9</v>
      </c>
      <c r="S305">
        <v>2506</v>
      </c>
      <c r="T305" s="6">
        <v>-9.0899999999999996E-13</v>
      </c>
      <c r="U305" t="s">
        <v>36</v>
      </c>
      <c r="V305" t="s">
        <v>65</v>
      </c>
      <c r="W305">
        <v>1</v>
      </c>
      <c r="X305">
        <f>B305-E305</f>
        <v>30.904062499997963</v>
      </c>
    </row>
    <row r="306" spans="1:24" x14ac:dyDescent="0.25">
      <c r="A306" s="3">
        <v>25071136</v>
      </c>
      <c r="B306" s="4">
        <v>41299.547442129631</v>
      </c>
      <c r="C306">
        <v>25</v>
      </c>
      <c r="D306">
        <v>0.54744212962962957</v>
      </c>
      <c r="E306" s="4">
        <v>41278.484791666669</v>
      </c>
      <c r="F306">
        <v>4</v>
      </c>
      <c r="G306" s="5">
        <v>0.48479166666666668</v>
      </c>
      <c r="H306" t="s">
        <v>62</v>
      </c>
      <c r="I306" t="s">
        <v>63</v>
      </c>
      <c r="J306" t="s">
        <v>26</v>
      </c>
      <c r="K306" t="s">
        <v>34</v>
      </c>
      <c r="L306" t="s">
        <v>103</v>
      </c>
      <c r="M306" t="s">
        <v>54</v>
      </c>
      <c r="N306">
        <v>0</v>
      </c>
      <c r="O306" t="s">
        <v>60</v>
      </c>
      <c r="Q306">
        <v>0.3</v>
      </c>
      <c r="R306">
        <v>0</v>
      </c>
      <c r="S306">
        <v>2501</v>
      </c>
      <c r="T306">
        <v>0</v>
      </c>
      <c r="U306" t="s">
        <v>31</v>
      </c>
      <c r="V306" t="s">
        <v>65</v>
      </c>
      <c r="W306">
        <v>1</v>
      </c>
      <c r="X306">
        <f>B306-E306</f>
        <v>21.062650462961756</v>
      </c>
    </row>
    <row r="307" spans="1:24" x14ac:dyDescent="0.25">
      <c r="A307" s="3">
        <v>13881161</v>
      </c>
      <c r="B307" s="4">
        <v>41306.49763888889</v>
      </c>
      <c r="C307">
        <v>1</v>
      </c>
      <c r="D307">
        <v>0.49763888888888891</v>
      </c>
      <c r="E307" s="4">
        <v>39080.5</v>
      </c>
      <c r="F307">
        <v>29</v>
      </c>
      <c r="G307" s="5">
        <v>0.5</v>
      </c>
      <c r="H307" t="s">
        <v>24</v>
      </c>
      <c r="I307" t="s">
        <v>33</v>
      </c>
      <c r="J307" t="s">
        <v>26</v>
      </c>
      <c r="K307" t="s">
        <v>66</v>
      </c>
      <c r="L307" t="s">
        <v>28</v>
      </c>
      <c r="M307" t="s">
        <v>29</v>
      </c>
      <c r="N307">
        <v>0</v>
      </c>
      <c r="O307" t="s">
        <v>30</v>
      </c>
      <c r="P307" t="s">
        <v>136</v>
      </c>
      <c r="S307">
        <v>2483</v>
      </c>
      <c r="T307">
        <v>0</v>
      </c>
      <c r="U307" t="s">
        <v>31</v>
      </c>
      <c r="V307" t="s">
        <v>37</v>
      </c>
      <c r="W307">
        <v>1</v>
      </c>
      <c r="X307">
        <f>B307-E307</f>
        <v>2225.9976388888899</v>
      </c>
    </row>
    <row r="308" spans="1:24" x14ac:dyDescent="0.25">
      <c r="A308" s="3">
        <v>25009067</v>
      </c>
      <c r="B308" s="4">
        <v>41304.663055555553</v>
      </c>
      <c r="C308">
        <v>30</v>
      </c>
      <c r="D308">
        <v>0.66305555555555562</v>
      </c>
      <c r="E308" s="4">
        <v>39359.657349537039</v>
      </c>
      <c r="F308">
        <v>4</v>
      </c>
      <c r="G308" s="5">
        <v>0.65734953703703702</v>
      </c>
      <c r="H308" t="s">
        <v>62</v>
      </c>
      <c r="I308" t="s">
        <v>63</v>
      </c>
      <c r="J308" t="s">
        <v>26</v>
      </c>
      <c r="K308" t="s">
        <v>34</v>
      </c>
      <c r="L308" t="s">
        <v>64</v>
      </c>
      <c r="M308" t="s">
        <v>54</v>
      </c>
      <c r="N308">
        <v>116732612</v>
      </c>
      <c r="O308" t="s">
        <v>30</v>
      </c>
      <c r="P308" t="s">
        <v>135</v>
      </c>
      <c r="Q308">
        <v>0.39900000000000002</v>
      </c>
      <c r="R308">
        <v>1847.6624850000001</v>
      </c>
      <c r="S308">
        <v>2380</v>
      </c>
      <c r="T308">
        <v>0.41190195000000002</v>
      </c>
      <c r="U308" t="s">
        <v>31</v>
      </c>
      <c r="V308" t="s">
        <v>65</v>
      </c>
      <c r="W308">
        <v>1</v>
      </c>
      <c r="X308">
        <f>B308-E308</f>
        <v>1945.0057060185136</v>
      </c>
    </row>
    <row r="309" spans="1:24" x14ac:dyDescent="0.25">
      <c r="A309" s="3">
        <v>24603288</v>
      </c>
      <c r="B309" s="4">
        <v>41326.392638888887</v>
      </c>
      <c r="C309">
        <v>21</v>
      </c>
      <c r="D309">
        <v>0.39263888888888893</v>
      </c>
      <c r="E309" s="4">
        <v>41247.712800925925</v>
      </c>
      <c r="F309">
        <v>4</v>
      </c>
      <c r="G309" s="5">
        <v>0.71280092592592592</v>
      </c>
      <c r="H309" t="s">
        <v>61</v>
      </c>
      <c r="I309" t="s">
        <v>75</v>
      </c>
      <c r="J309" t="s">
        <v>48</v>
      </c>
      <c r="K309" t="s">
        <v>81</v>
      </c>
      <c r="L309" t="s">
        <v>49</v>
      </c>
      <c r="M309" t="s">
        <v>77</v>
      </c>
      <c r="N309">
        <v>20000000</v>
      </c>
      <c r="O309" t="s">
        <v>60</v>
      </c>
      <c r="Q309">
        <v>0.48</v>
      </c>
      <c r="R309">
        <v>-46.277543000000001</v>
      </c>
      <c r="S309">
        <v>2360</v>
      </c>
      <c r="T309">
        <v>0.56878273000000001</v>
      </c>
      <c r="U309" t="s">
        <v>36</v>
      </c>
      <c r="V309" t="s">
        <v>46</v>
      </c>
      <c r="W309">
        <v>1</v>
      </c>
      <c r="X309">
        <f>B309-E309</f>
        <v>78.679837962961756</v>
      </c>
    </row>
    <row r="310" spans="1:24" x14ac:dyDescent="0.25">
      <c r="A310" s="3">
        <v>24925090</v>
      </c>
      <c r="B310" s="4">
        <v>41290.494201388887</v>
      </c>
      <c r="C310">
        <v>16</v>
      </c>
      <c r="D310">
        <v>0.49420138888888893</v>
      </c>
      <c r="E310" s="4">
        <v>41264.528067129628</v>
      </c>
      <c r="F310">
        <v>21</v>
      </c>
      <c r="G310" s="5">
        <v>0.52806712962962965</v>
      </c>
      <c r="H310" t="s">
        <v>62</v>
      </c>
      <c r="I310" t="s">
        <v>63</v>
      </c>
      <c r="J310" t="s">
        <v>26</v>
      </c>
      <c r="K310" t="s">
        <v>34</v>
      </c>
      <c r="L310" t="s">
        <v>64</v>
      </c>
      <c r="M310" t="s">
        <v>54</v>
      </c>
      <c r="N310">
        <v>-18842600</v>
      </c>
      <c r="O310" t="s">
        <v>30</v>
      </c>
      <c r="P310" t="s">
        <v>118</v>
      </c>
      <c r="Q310">
        <v>2.85</v>
      </c>
      <c r="R310">
        <v>-302.42818210000001</v>
      </c>
      <c r="S310">
        <v>2332</v>
      </c>
      <c r="T310">
        <v>2.76162E-2</v>
      </c>
      <c r="U310" t="s">
        <v>31</v>
      </c>
      <c r="V310" t="s">
        <v>65</v>
      </c>
      <c r="W310">
        <v>1</v>
      </c>
      <c r="X310">
        <f>B310-E310</f>
        <v>25.966134259258979</v>
      </c>
    </row>
    <row r="311" spans="1:24" x14ac:dyDescent="0.25">
      <c r="A311" s="3">
        <v>21327994</v>
      </c>
      <c r="B311" s="4">
        <v>41344.388136574074</v>
      </c>
      <c r="C311">
        <v>11</v>
      </c>
      <c r="D311">
        <v>0.38813657407407409</v>
      </c>
      <c r="E311" s="4">
        <v>41078.599710648145</v>
      </c>
      <c r="F311">
        <v>18</v>
      </c>
      <c r="G311" s="5">
        <v>0.59971064814814812</v>
      </c>
      <c r="H311" t="s">
        <v>47</v>
      </c>
      <c r="I311" t="s">
        <v>41</v>
      </c>
      <c r="J311" t="s">
        <v>48</v>
      </c>
      <c r="K311" t="s">
        <v>34</v>
      </c>
      <c r="L311" t="s">
        <v>43</v>
      </c>
      <c r="M311" t="s">
        <v>77</v>
      </c>
      <c r="N311">
        <v>-20</v>
      </c>
      <c r="O311" t="s">
        <v>30</v>
      </c>
      <c r="Q311">
        <v>0</v>
      </c>
      <c r="R311">
        <v>-188.9383</v>
      </c>
      <c r="S311">
        <v>2318</v>
      </c>
      <c r="T311">
        <v>0.284500001</v>
      </c>
      <c r="U311" t="s">
        <v>36</v>
      </c>
      <c r="V311" t="s">
        <v>46</v>
      </c>
      <c r="W311">
        <v>1</v>
      </c>
      <c r="X311">
        <f>B311-E311</f>
        <v>265.78842592592991</v>
      </c>
    </row>
    <row r="312" spans="1:24" x14ac:dyDescent="0.25">
      <c r="A312" s="3">
        <v>23366706</v>
      </c>
      <c r="B312" s="4">
        <v>41309.628344907411</v>
      </c>
      <c r="C312">
        <v>4</v>
      </c>
      <c r="D312">
        <v>0.62834490740740734</v>
      </c>
      <c r="E312" s="4">
        <v>41183.5</v>
      </c>
      <c r="F312">
        <v>1</v>
      </c>
      <c r="G312" s="5">
        <v>0.5</v>
      </c>
      <c r="H312" t="s">
        <v>62</v>
      </c>
      <c r="I312" t="s">
        <v>63</v>
      </c>
      <c r="J312" t="s">
        <v>26</v>
      </c>
      <c r="K312" t="s">
        <v>34</v>
      </c>
      <c r="L312" t="s">
        <v>64</v>
      </c>
      <c r="M312" t="s">
        <v>54</v>
      </c>
      <c r="N312">
        <v>44675340</v>
      </c>
      <c r="O312" t="s">
        <v>60</v>
      </c>
      <c r="Q312">
        <v>0</v>
      </c>
      <c r="R312">
        <v>1761.816988</v>
      </c>
      <c r="S312">
        <v>2275</v>
      </c>
      <c r="T312">
        <v>-0.38411018000000002</v>
      </c>
      <c r="U312" t="s">
        <v>31</v>
      </c>
      <c r="V312" t="s">
        <v>65</v>
      </c>
      <c r="W312">
        <v>1</v>
      </c>
      <c r="X312">
        <f>B312-E312</f>
        <v>126.12834490741079</v>
      </c>
    </row>
    <row r="313" spans="1:24" x14ac:dyDescent="0.25">
      <c r="A313" s="3">
        <v>26549424</v>
      </c>
      <c r="B313" s="4">
        <v>41348.391006944446</v>
      </c>
      <c r="C313">
        <v>15</v>
      </c>
      <c r="D313">
        <v>0.39100694444444445</v>
      </c>
      <c r="E313" s="4">
        <v>41341.186678240738</v>
      </c>
      <c r="F313">
        <v>8</v>
      </c>
      <c r="G313" s="5">
        <v>0.18667824074074071</v>
      </c>
      <c r="H313" t="s">
        <v>62</v>
      </c>
      <c r="I313" t="s">
        <v>41</v>
      </c>
      <c r="J313" t="s">
        <v>26</v>
      </c>
      <c r="K313" t="s">
        <v>161</v>
      </c>
      <c r="L313" t="s">
        <v>49</v>
      </c>
      <c r="M313" t="s">
        <v>84</v>
      </c>
      <c r="N313">
        <v>83205676</v>
      </c>
      <c r="O313" t="s">
        <v>30</v>
      </c>
      <c r="P313" t="s">
        <v>163</v>
      </c>
      <c r="Q313">
        <v>0.30780000000000002</v>
      </c>
      <c r="R313">
        <v>1459.038992</v>
      </c>
      <c r="S313">
        <v>2272</v>
      </c>
      <c r="T313" s="6">
        <v>3.7E-8</v>
      </c>
      <c r="U313" t="s">
        <v>56</v>
      </c>
      <c r="V313" t="s">
        <v>65</v>
      </c>
      <c r="W313">
        <v>1</v>
      </c>
      <c r="X313">
        <f>B313-E313</f>
        <v>7.2043287037085975</v>
      </c>
    </row>
    <row r="314" spans="1:24" x14ac:dyDescent="0.25">
      <c r="A314" s="3">
        <v>25123893</v>
      </c>
      <c r="B314" s="4">
        <v>41285.390497685185</v>
      </c>
      <c r="C314">
        <v>11</v>
      </c>
      <c r="D314">
        <v>0.39049768518518518</v>
      </c>
      <c r="E314" s="4">
        <v>41281.484907407408</v>
      </c>
      <c r="F314">
        <v>7</v>
      </c>
      <c r="G314" s="5">
        <v>0.4849074074074074</v>
      </c>
      <c r="H314" t="s">
        <v>47</v>
      </c>
      <c r="I314" t="s">
        <v>41</v>
      </c>
      <c r="J314" t="s">
        <v>26</v>
      </c>
      <c r="K314" t="s">
        <v>81</v>
      </c>
      <c r="L314" t="s">
        <v>68</v>
      </c>
      <c r="M314" t="s">
        <v>71</v>
      </c>
      <c r="N314">
        <v>729</v>
      </c>
      <c r="O314" t="s">
        <v>30</v>
      </c>
      <c r="Q314">
        <v>0</v>
      </c>
      <c r="R314">
        <v>-2004.302559</v>
      </c>
      <c r="S314">
        <v>2221</v>
      </c>
      <c r="T314">
        <v>2229.5240829999998</v>
      </c>
      <c r="U314" t="s">
        <v>36</v>
      </c>
      <c r="V314" t="s">
        <v>46</v>
      </c>
      <c r="W314">
        <v>1</v>
      </c>
      <c r="X314">
        <f>B314-E314</f>
        <v>3.9055902777763549</v>
      </c>
    </row>
    <row r="315" spans="1:24" x14ac:dyDescent="0.25">
      <c r="A315" s="3">
        <v>24251679</v>
      </c>
      <c r="B315" s="4">
        <v>41320.600925925923</v>
      </c>
      <c r="C315">
        <v>15</v>
      </c>
      <c r="D315">
        <v>0.60092592592592597</v>
      </c>
      <c r="E315" s="4">
        <v>41229.455682870372</v>
      </c>
      <c r="F315">
        <v>16</v>
      </c>
      <c r="G315" s="5">
        <v>0.45568287037037036</v>
      </c>
      <c r="H315" t="s">
        <v>47</v>
      </c>
      <c r="I315" t="s">
        <v>41</v>
      </c>
      <c r="J315" t="s">
        <v>48</v>
      </c>
      <c r="K315" t="s">
        <v>27</v>
      </c>
      <c r="L315" t="s">
        <v>95</v>
      </c>
      <c r="M315" t="s">
        <v>71</v>
      </c>
      <c r="N315">
        <v>0</v>
      </c>
      <c r="O315" t="s">
        <v>50</v>
      </c>
      <c r="P315" t="s">
        <v>51</v>
      </c>
      <c r="Q315">
        <v>5.9050000000000002</v>
      </c>
      <c r="R315">
        <v>-6.4758919239999999</v>
      </c>
      <c r="S315">
        <v>2211</v>
      </c>
      <c r="T315">
        <v>2.1438410000000001E-2</v>
      </c>
      <c r="U315" t="s">
        <v>36</v>
      </c>
      <c r="V315" t="s">
        <v>46</v>
      </c>
      <c r="W315">
        <v>1</v>
      </c>
      <c r="X315">
        <f>B315-E315</f>
        <v>91.145243055550964</v>
      </c>
    </row>
    <row r="316" spans="1:24" x14ac:dyDescent="0.25">
      <c r="A316" s="3">
        <v>1896470</v>
      </c>
      <c r="B316" s="4">
        <v>41298.456805555557</v>
      </c>
      <c r="C316">
        <v>24</v>
      </c>
      <c r="D316">
        <v>0.45680555555555552</v>
      </c>
      <c r="E316" s="4">
        <v>39511.519918981481</v>
      </c>
      <c r="F316">
        <v>4</v>
      </c>
      <c r="G316" s="5">
        <v>0.51991898148148141</v>
      </c>
      <c r="H316" t="s">
        <v>69</v>
      </c>
      <c r="I316" t="s">
        <v>41</v>
      </c>
      <c r="J316" t="s">
        <v>48</v>
      </c>
      <c r="K316" t="s">
        <v>81</v>
      </c>
      <c r="L316" t="s">
        <v>110</v>
      </c>
      <c r="M316" t="s">
        <v>128</v>
      </c>
      <c r="N316">
        <v>0</v>
      </c>
      <c r="O316" t="s">
        <v>60</v>
      </c>
      <c r="Q316">
        <v>6.25</v>
      </c>
      <c r="R316">
        <v>656.54003</v>
      </c>
      <c r="S316">
        <v>2192</v>
      </c>
      <c r="T316">
        <v>4.8412259999999997E-3</v>
      </c>
      <c r="U316" t="s">
        <v>31</v>
      </c>
      <c r="V316" t="s">
        <v>37</v>
      </c>
      <c r="W316">
        <v>1</v>
      </c>
      <c r="X316">
        <f>B316-E316</f>
        <v>1786.9368865740762</v>
      </c>
    </row>
    <row r="317" spans="1:24" x14ac:dyDescent="0.25">
      <c r="A317" s="3">
        <v>25440727</v>
      </c>
      <c r="B317" s="4">
        <v>41299.577951388892</v>
      </c>
      <c r="C317">
        <v>25</v>
      </c>
      <c r="D317">
        <v>0.57795138888888886</v>
      </c>
      <c r="E317" s="4">
        <v>40484.642939814818</v>
      </c>
      <c r="F317">
        <v>2</v>
      </c>
      <c r="G317" s="5">
        <v>0.64293981481481477</v>
      </c>
      <c r="H317" t="s">
        <v>93</v>
      </c>
      <c r="I317" t="s">
        <v>41</v>
      </c>
      <c r="J317" t="s">
        <v>48</v>
      </c>
      <c r="K317" t="s">
        <v>81</v>
      </c>
      <c r="L317" t="s">
        <v>116</v>
      </c>
      <c r="M317" t="s">
        <v>35</v>
      </c>
      <c r="N317">
        <v>50000000</v>
      </c>
      <c r="O317" t="s">
        <v>60</v>
      </c>
      <c r="Q317">
        <v>10.5</v>
      </c>
      <c r="R317">
        <v>4290.6733869999998</v>
      </c>
      <c r="S317">
        <v>2054</v>
      </c>
      <c r="T317">
        <v>-0.91663349999999999</v>
      </c>
      <c r="U317" t="s">
        <v>36</v>
      </c>
      <c r="V317" t="s">
        <v>46</v>
      </c>
      <c r="W317">
        <v>1</v>
      </c>
      <c r="X317">
        <f>B317-E317</f>
        <v>814.93501157407445</v>
      </c>
    </row>
    <row r="318" spans="1:24" x14ac:dyDescent="0.25">
      <c r="A318" s="3">
        <v>26580931</v>
      </c>
      <c r="B318" s="4">
        <v>41344.626168981478</v>
      </c>
      <c r="C318">
        <v>11</v>
      </c>
      <c r="D318">
        <v>0.62616898148148148</v>
      </c>
      <c r="E318" s="4">
        <v>41341.704421296294</v>
      </c>
      <c r="F318">
        <v>8</v>
      </c>
      <c r="G318" s="5">
        <v>0.70442129629629635</v>
      </c>
      <c r="H318" t="s">
        <v>61</v>
      </c>
      <c r="I318" t="s">
        <v>75</v>
      </c>
      <c r="J318" t="s">
        <v>26</v>
      </c>
      <c r="K318" t="s">
        <v>81</v>
      </c>
      <c r="L318" t="s">
        <v>94</v>
      </c>
      <c r="M318" t="s">
        <v>77</v>
      </c>
      <c r="N318">
        <v>50000000</v>
      </c>
      <c r="O318" t="s">
        <v>59</v>
      </c>
      <c r="P318" t="s">
        <v>162</v>
      </c>
      <c r="Q318">
        <v>0.28000000000000003</v>
      </c>
      <c r="R318">
        <v>2030.0533479999999</v>
      </c>
      <c r="S318">
        <v>1960</v>
      </c>
      <c r="T318">
        <v>0.29727580100000001</v>
      </c>
      <c r="U318" t="s">
        <v>36</v>
      </c>
      <c r="V318" t="s">
        <v>46</v>
      </c>
      <c r="W318">
        <v>1</v>
      </c>
      <c r="X318">
        <f>B318-E318</f>
        <v>2.9217476851845277</v>
      </c>
    </row>
    <row r="319" spans="1:24" x14ac:dyDescent="0.25">
      <c r="A319" s="3">
        <v>11744908</v>
      </c>
      <c r="B319" s="4">
        <v>41318.376851851855</v>
      </c>
      <c r="C319">
        <v>13</v>
      </c>
      <c r="D319">
        <v>0.37685185185185183</v>
      </c>
      <c r="E319" s="4">
        <v>40449.569861111115</v>
      </c>
      <c r="F319">
        <v>28</v>
      </c>
      <c r="G319" s="5">
        <v>0.56986111111111104</v>
      </c>
      <c r="H319" t="s">
        <v>47</v>
      </c>
      <c r="I319" t="s">
        <v>25</v>
      </c>
      <c r="J319" t="s">
        <v>26</v>
      </c>
      <c r="K319" t="s">
        <v>27</v>
      </c>
      <c r="L319" t="s">
        <v>64</v>
      </c>
      <c r="M319" t="s">
        <v>35</v>
      </c>
      <c r="N319">
        <v>-438</v>
      </c>
      <c r="O319" t="s">
        <v>30</v>
      </c>
      <c r="Q319">
        <v>0</v>
      </c>
      <c r="R319">
        <v>0.72880000099999998</v>
      </c>
      <c r="S319">
        <v>1906</v>
      </c>
      <c r="T319">
        <v>922.67916009999999</v>
      </c>
      <c r="U319" t="s">
        <v>36</v>
      </c>
      <c r="V319" t="s">
        <v>46</v>
      </c>
      <c r="W319">
        <v>1</v>
      </c>
      <c r="X319">
        <f>B319-E319</f>
        <v>868.80699074074073</v>
      </c>
    </row>
    <row r="320" spans="1:24" x14ac:dyDescent="0.25">
      <c r="A320" s="3">
        <v>22668269</v>
      </c>
      <c r="B320" s="4">
        <v>41288.522060185183</v>
      </c>
      <c r="C320">
        <v>14</v>
      </c>
      <c r="D320">
        <v>0.52206018518518515</v>
      </c>
      <c r="E320" s="4">
        <v>41270.507731481484</v>
      </c>
      <c r="F320">
        <v>27</v>
      </c>
      <c r="G320" s="5">
        <v>0.50773148148148151</v>
      </c>
      <c r="H320" t="s">
        <v>74</v>
      </c>
      <c r="I320" t="s">
        <v>41</v>
      </c>
      <c r="J320" t="s">
        <v>48</v>
      </c>
      <c r="K320" t="s">
        <v>81</v>
      </c>
      <c r="L320" t="s">
        <v>49</v>
      </c>
      <c r="M320" t="s">
        <v>77</v>
      </c>
      <c r="N320">
        <v>3000000</v>
      </c>
      <c r="O320" t="s">
        <v>60</v>
      </c>
      <c r="Q320">
        <v>4.875</v>
      </c>
      <c r="R320">
        <v>4472.4875270000002</v>
      </c>
      <c r="S320">
        <v>1896</v>
      </c>
      <c r="T320">
        <v>-6.2931621790000003</v>
      </c>
      <c r="U320" t="s">
        <v>36</v>
      </c>
      <c r="V320" t="s">
        <v>46</v>
      </c>
      <c r="W320">
        <v>1</v>
      </c>
      <c r="X320">
        <f>B320-E320</f>
        <v>18.014328703698993</v>
      </c>
    </row>
    <row r="321" spans="1:24" x14ac:dyDescent="0.25">
      <c r="A321" s="3">
        <v>13534271</v>
      </c>
      <c r="B321" s="4">
        <v>41310.681388888886</v>
      </c>
      <c r="C321">
        <v>5</v>
      </c>
      <c r="D321">
        <v>0.68138888888888882</v>
      </c>
      <c r="E321" s="4">
        <v>40574.5</v>
      </c>
      <c r="F321">
        <v>31</v>
      </c>
      <c r="G321" s="5">
        <v>0.5</v>
      </c>
      <c r="H321" t="s">
        <v>40</v>
      </c>
      <c r="I321" t="s">
        <v>63</v>
      </c>
      <c r="J321" t="s">
        <v>26</v>
      </c>
      <c r="K321" t="s">
        <v>34</v>
      </c>
      <c r="L321" t="s">
        <v>49</v>
      </c>
      <c r="M321" t="s">
        <v>44</v>
      </c>
      <c r="N321">
        <v>1</v>
      </c>
      <c r="O321" t="s">
        <v>60</v>
      </c>
      <c r="Q321">
        <v>0</v>
      </c>
      <c r="R321">
        <v>1.5779999999999999E-2</v>
      </c>
      <c r="S321">
        <v>1852</v>
      </c>
      <c r="T321">
        <v>-1.1230726849999999</v>
      </c>
      <c r="U321" t="s">
        <v>45</v>
      </c>
      <c r="V321" t="s">
        <v>46</v>
      </c>
      <c r="W321">
        <v>1</v>
      </c>
      <c r="X321">
        <f>B321-E321</f>
        <v>736.18138888888643</v>
      </c>
    </row>
    <row r="322" spans="1:24" x14ac:dyDescent="0.25">
      <c r="A322" s="3">
        <v>4408251</v>
      </c>
      <c r="B322" s="4">
        <v>41284.659155092595</v>
      </c>
      <c r="C322">
        <v>10</v>
      </c>
      <c r="D322">
        <v>0.65915509259259253</v>
      </c>
      <c r="E322" s="4">
        <v>41045.416689814818</v>
      </c>
      <c r="F322">
        <v>16</v>
      </c>
      <c r="G322" s="5">
        <v>0.41668981481481482</v>
      </c>
      <c r="H322" t="s">
        <v>24</v>
      </c>
      <c r="I322" t="s">
        <v>25</v>
      </c>
      <c r="J322" t="s">
        <v>26</v>
      </c>
      <c r="K322" t="s">
        <v>27</v>
      </c>
      <c r="L322" t="s">
        <v>28</v>
      </c>
      <c r="M322" t="s">
        <v>29</v>
      </c>
      <c r="N322">
        <v>0</v>
      </c>
      <c r="O322" t="s">
        <v>59</v>
      </c>
      <c r="P322" t="s">
        <v>67</v>
      </c>
      <c r="Q322">
        <v>4.75</v>
      </c>
      <c r="R322">
        <v>0</v>
      </c>
      <c r="S322">
        <v>1823</v>
      </c>
      <c r="T322">
        <v>0</v>
      </c>
      <c r="U322" t="s">
        <v>31</v>
      </c>
      <c r="V322" t="s">
        <v>32</v>
      </c>
      <c r="W322">
        <v>1</v>
      </c>
      <c r="X322">
        <f>B322-E322</f>
        <v>239.24246527777723</v>
      </c>
    </row>
    <row r="323" spans="1:24" x14ac:dyDescent="0.25">
      <c r="A323" s="3">
        <v>25857350</v>
      </c>
      <c r="B323" s="4">
        <v>41319.464618055557</v>
      </c>
      <c r="C323">
        <v>14</v>
      </c>
      <c r="D323">
        <v>0.46461805555555552</v>
      </c>
      <c r="E323" s="4">
        <v>41313.658530092594</v>
      </c>
      <c r="F323">
        <v>8</v>
      </c>
      <c r="G323" s="5">
        <v>0.65853009259259265</v>
      </c>
      <c r="H323" t="s">
        <v>62</v>
      </c>
      <c r="I323" t="s">
        <v>63</v>
      </c>
      <c r="J323" t="s">
        <v>26</v>
      </c>
      <c r="K323" t="s">
        <v>34</v>
      </c>
      <c r="L323" t="s">
        <v>95</v>
      </c>
      <c r="M323" t="s">
        <v>54</v>
      </c>
      <c r="N323">
        <v>0</v>
      </c>
      <c r="O323" t="s">
        <v>60</v>
      </c>
      <c r="Q323">
        <v>2.85</v>
      </c>
      <c r="R323">
        <v>2.4718213069999999</v>
      </c>
      <c r="S323">
        <v>1819</v>
      </c>
      <c r="T323">
        <v>7.8375390000000003E-2</v>
      </c>
      <c r="U323" t="s">
        <v>31</v>
      </c>
      <c r="V323" t="s">
        <v>65</v>
      </c>
      <c r="W323">
        <v>1</v>
      </c>
      <c r="X323">
        <f>B323-E323</f>
        <v>5.8060879629629198</v>
      </c>
    </row>
    <row r="324" spans="1:24" x14ac:dyDescent="0.25">
      <c r="A324" s="3">
        <v>25857468</v>
      </c>
      <c r="B324" s="4">
        <v>41326.628518518519</v>
      </c>
      <c r="C324">
        <v>21</v>
      </c>
      <c r="D324">
        <v>0.62851851851851859</v>
      </c>
      <c r="E324" s="4">
        <v>41313.655740740738</v>
      </c>
      <c r="F324">
        <v>8</v>
      </c>
      <c r="G324" s="5">
        <v>0.65574074074074074</v>
      </c>
      <c r="H324" t="s">
        <v>62</v>
      </c>
      <c r="I324" t="s">
        <v>63</v>
      </c>
      <c r="J324" t="s">
        <v>26</v>
      </c>
      <c r="K324" t="s">
        <v>34</v>
      </c>
      <c r="L324" t="s">
        <v>116</v>
      </c>
      <c r="M324" t="s">
        <v>54</v>
      </c>
      <c r="N324">
        <v>0</v>
      </c>
      <c r="O324" t="s">
        <v>60</v>
      </c>
      <c r="Q324">
        <v>2.2799999999999998</v>
      </c>
      <c r="R324">
        <v>-74.451879210000001</v>
      </c>
      <c r="S324">
        <v>1733</v>
      </c>
      <c r="T324">
        <v>0.11930323</v>
      </c>
      <c r="U324" t="s">
        <v>31</v>
      </c>
      <c r="V324" t="s">
        <v>65</v>
      </c>
      <c r="W324">
        <v>1</v>
      </c>
      <c r="X324">
        <f>B324-E324</f>
        <v>12.97277777778072</v>
      </c>
    </row>
    <row r="325" spans="1:24" x14ac:dyDescent="0.25">
      <c r="A325" s="3">
        <v>20026103</v>
      </c>
      <c r="B325" s="4">
        <v>41310.680393518516</v>
      </c>
      <c r="C325">
        <v>5</v>
      </c>
      <c r="D325">
        <v>0.68039351851851848</v>
      </c>
      <c r="E325" s="4">
        <v>41003.481759259259</v>
      </c>
      <c r="F325">
        <v>4</v>
      </c>
      <c r="G325" s="5">
        <v>0.48175925925925928</v>
      </c>
      <c r="H325" t="s">
        <v>40</v>
      </c>
      <c r="I325" t="s">
        <v>63</v>
      </c>
      <c r="J325" t="s">
        <v>26</v>
      </c>
      <c r="K325" t="s">
        <v>42</v>
      </c>
      <c r="L325" t="s">
        <v>49</v>
      </c>
      <c r="M325" t="s">
        <v>44</v>
      </c>
      <c r="N325">
        <v>1</v>
      </c>
      <c r="O325" t="s">
        <v>60</v>
      </c>
      <c r="Q325">
        <v>0</v>
      </c>
      <c r="R325" s="6">
        <v>5.2099999999999999E-5</v>
      </c>
      <c r="S325">
        <v>1720</v>
      </c>
      <c r="T325">
        <v>1.4049136E-2</v>
      </c>
      <c r="U325" t="s">
        <v>45</v>
      </c>
      <c r="V325" t="s">
        <v>46</v>
      </c>
      <c r="W325">
        <v>1</v>
      </c>
      <c r="X325">
        <f>B325-E325</f>
        <v>307.19863425925723</v>
      </c>
    </row>
    <row r="326" spans="1:24" x14ac:dyDescent="0.25">
      <c r="A326" s="3">
        <v>24933058</v>
      </c>
      <c r="B326" s="4">
        <v>41338.670960648145</v>
      </c>
      <c r="C326">
        <v>5</v>
      </c>
      <c r="D326">
        <v>0.67096064814814815</v>
      </c>
      <c r="E326" s="4">
        <v>41264.60087962963</v>
      </c>
      <c r="F326">
        <v>21</v>
      </c>
      <c r="G326" s="5">
        <v>0.6008796296296296</v>
      </c>
      <c r="H326" t="s">
        <v>24</v>
      </c>
      <c r="I326" t="s">
        <v>33</v>
      </c>
      <c r="J326" t="s">
        <v>26</v>
      </c>
      <c r="K326" t="s">
        <v>42</v>
      </c>
      <c r="L326" t="s">
        <v>53</v>
      </c>
      <c r="M326" t="s">
        <v>54</v>
      </c>
      <c r="N326">
        <v>10906667</v>
      </c>
      <c r="O326" t="s">
        <v>133</v>
      </c>
      <c r="P326" t="s">
        <v>118</v>
      </c>
      <c r="Q326">
        <v>8.5</v>
      </c>
      <c r="R326">
        <v>1718.1735000000001</v>
      </c>
      <c r="S326">
        <v>1718</v>
      </c>
      <c r="T326" s="6">
        <v>-8.7299999999999998E-10</v>
      </c>
      <c r="U326" t="s">
        <v>56</v>
      </c>
      <c r="V326" t="s">
        <v>46</v>
      </c>
      <c r="W326">
        <v>1</v>
      </c>
      <c r="X326">
        <f>B326-E326</f>
        <v>74.070081018515339</v>
      </c>
    </row>
    <row r="327" spans="1:24" x14ac:dyDescent="0.25">
      <c r="A327" s="3">
        <v>25773461</v>
      </c>
      <c r="B327" s="4">
        <v>41327.362233796295</v>
      </c>
      <c r="C327">
        <v>22</v>
      </c>
      <c r="D327">
        <v>0.36223379629629626</v>
      </c>
      <c r="E327" s="4">
        <v>41311.396111111113</v>
      </c>
      <c r="F327">
        <v>6</v>
      </c>
      <c r="G327" s="5">
        <v>0.39611111111111108</v>
      </c>
      <c r="H327" t="s">
        <v>62</v>
      </c>
      <c r="I327" t="s">
        <v>63</v>
      </c>
      <c r="J327" t="s">
        <v>26</v>
      </c>
      <c r="K327" t="s">
        <v>34</v>
      </c>
      <c r="L327" t="s">
        <v>64</v>
      </c>
      <c r="M327" t="s">
        <v>54</v>
      </c>
      <c r="N327">
        <v>44695154</v>
      </c>
      <c r="O327" t="s">
        <v>60</v>
      </c>
      <c r="Q327">
        <v>0.37619999999999998</v>
      </c>
      <c r="R327">
        <v>548.67427520000001</v>
      </c>
      <c r="S327">
        <v>1716</v>
      </c>
      <c r="T327">
        <v>0.12197268999999999</v>
      </c>
      <c r="U327" t="s">
        <v>31</v>
      </c>
      <c r="V327" t="s">
        <v>65</v>
      </c>
      <c r="W327">
        <v>1</v>
      </c>
      <c r="X327">
        <f>B327-E327</f>
        <v>15.966122685182199</v>
      </c>
    </row>
    <row r="328" spans="1:24" x14ac:dyDescent="0.25">
      <c r="A328" s="3">
        <v>25782147</v>
      </c>
      <c r="B328" s="4">
        <v>41339.654606481483</v>
      </c>
      <c r="C328">
        <v>6</v>
      </c>
      <c r="D328">
        <v>0.65460648148148148</v>
      </c>
      <c r="E328" s="4">
        <v>41311.5</v>
      </c>
      <c r="F328">
        <v>6</v>
      </c>
      <c r="G328" s="5">
        <v>0.5</v>
      </c>
      <c r="H328" t="s">
        <v>62</v>
      </c>
      <c r="I328" t="s">
        <v>41</v>
      </c>
      <c r="J328" t="s">
        <v>90</v>
      </c>
      <c r="K328" t="s">
        <v>83</v>
      </c>
      <c r="L328" t="s">
        <v>49</v>
      </c>
      <c r="M328" t="s">
        <v>35</v>
      </c>
      <c r="N328">
        <v>25600000</v>
      </c>
      <c r="O328" t="s">
        <v>50</v>
      </c>
      <c r="P328" t="s">
        <v>140</v>
      </c>
      <c r="Q328">
        <v>5.0810000000000004</v>
      </c>
      <c r="R328">
        <v>-145.8476158</v>
      </c>
      <c r="S328">
        <v>1690</v>
      </c>
      <c r="T328">
        <v>0.95165920000000004</v>
      </c>
      <c r="U328" t="s">
        <v>45</v>
      </c>
      <c r="V328" t="s">
        <v>46</v>
      </c>
      <c r="W328">
        <v>1</v>
      </c>
      <c r="X328">
        <f>B328-E328</f>
        <v>28.154606481482915</v>
      </c>
    </row>
    <row r="329" spans="1:24" x14ac:dyDescent="0.25">
      <c r="A329" s="3">
        <v>2337339</v>
      </c>
      <c r="B329" s="4">
        <v>41298.456828703704</v>
      </c>
      <c r="C329">
        <v>24</v>
      </c>
      <c r="D329">
        <v>0.45682870370370371</v>
      </c>
      <c r="E329" s="4">
        <v>39637.420949074076</v>
      </c>
      <c r="F329">
        <v>8</v>
      </c>
      <c r="G329" s="5">
        <v>0.42094907407407406</v>
      </c>
      <c r="H329" t="s">
        <v>69</v>
      </c>
      <c r="I329" t="s">
        <v>41</v>
      </c>
      <c r="J329" t="s">
        <v>48</v>
      </c>
      <c r="K329" t="s">
        <v>81</v>
      </c>
      <c r="L329" t="s">
        <v>110</v>
      </c>
      <c r="M329" t="s">
        <v>128</v>
      </c>
      <c r="N329">
        <v>0</v>
      </c>
      <c r="O329" t="s">
        <v>60</v>
      </c>
      <c r="Q329">
        <v>3.05</v>
      </c>
      <c r="R329">
        <v>3653.36096</v>
      </c>
      <c r="S329">
        <v>1628</v>
      </c>
      <c r="T329">
        <v>242.36818349999999</v>
      </c>
      <c r="U329" t="s">
        <v>31</v>
      </c>
      <c r="V329" t="s">
        <v>37</v>
      </c>
      <c r="W329">
        <v>1</v>
      </c>
      <c r="X329">
        <f>B329-E329</f>
        <v>1661.0358796296277</v>
      </c>
    </row>
    <row r="330" spans="1:24" x14ac:dyDescent="0.25">
      <c r="A330" s="3">
        <v>20026103</v>
      </c>
      <c r="B330" s="4">
        <v>41278.438344907408</v>
      </c>
      <c r="C330">
        <v>4</v>
      </c>
      <c r="D330">
        <v>0.43834490740740745</v>
      </c>
      <c r="E330" s="4">
        <v>41274.5</v>
      </c>
      <c r="F330">
        <v>31</v>
      </c>
      <c r="G330" s="5">
        <v>0.5</v>
      </c>
      <c r="H330" t="s">
        <v>40</v>
      </c>
      <c r="I330" t="s">
        <v>41</v>
      </c>
      <c r="J330" t="s">
        <v>26</v>
      </c>
      <c r="K330" t="s">
        <v>42</v>
      </c>
      <c r="L330" t="s">
        <v>49</v>
      </c>
      <c r="M330" t="s">
        <v>44</v>
      </c>
      <c r="N330">
        <v>1</v>
      </c>
      <c r="O330" t="s">
        <v>60</v>
      </c>
      <c r="Q330">
        <v>0</v>
      </c>
      <c r="R330">
        <v>-1.73589E-2</v>
      </c>
      <c r="S330">
        <v>1598</v>
      </c>
      <c r="T330">
        <v>6.7626989999999996E-3</v>
      </c>
      <c r="U330" t="s">
        <v>45</v>
      </c>
      <c r="V330" t="s">
        <v>46</v>
      </c>
      <c r="W330">
        <v>1</v>
      </c>
      <c r="X330">
        <f>B330-E330</f>
        <v>3.9383449074084638</v>
      </c>
    </row>
    <row r="331" spans="1:24" x14ac:dyDescent="0.25">
      <c r="A331" s="3">
        <v>24573065</v>
      </c>
      <c r="B331" s="4">
        <v>41278.603784722225</v>
      </c>
      <c r="C331">
        <v>4</v>
      </c>
      <c r="D331">
        <v>0.60378472222222224</v>
      </c>
      <c r="E331" s="4">
        <v>41247.694085648145</v>
      </c>
      <c r="F331">
        <v>4</v>
      </c>
      <c r="G331" s="5">
        <v>0.69408564814814822</v>
      </c>
      <c r="H331" t="s">
        <v>62</v>
      </c>
      <c r="I331" t="s">
        <v>41</v>
      </c>
      <c r="J331" t="s">
        <v>26</v>
      </c>
      <c r="K331" t="s">
        <v>34</v>
      </c>
      <c r="L331" t="s">
        <v>64</v>
      </c>
      <c r="M331" t="s">
        <v>77</v>
      </c>
      <c r="N331">
        <v>-191444044</v>
      </c>
      <c r="O331" t="s">
        <v>30</v>
      </c>
      <c r="P331" t="s">
        <v>79</v>
      </c>
      <c r="Q331">
        <v>0.3</v>
      </c>
      <c r="R331">
        <v>0</v>
      </c>
      <c r="S331">
        <v>1574</v>
      </c>
      <c r="T331" s="6">
        <v>2.9599999999999999E-12</v>
      </c>
      <c r="U331" t="s">
        <v>36</v>
      </c>
      <c r="V331" t="s">
        <v>65</v>
      </c>
      <c r="W331">
        <v>1</v>
      </c>
      <c r="X331">
        <f>B331-E331</f>
        <v>30.909699074079981</v>
      </c>
    </row>
    <row r="332" spans="1:24" x14ac:dyDescent="0.25">
      <c r="A332" s="3">
        <v>26093322</v>
      </c>
      <c r="B332" s="4">
        <v>41334.379548611112</v>
      </c>
      <c r="C332">
        <v>1</v>
      </c>
      <c r="D332">
        <v>0.3795486111111111</v>
      </c>
      <c r="E332" s="4">
        <v>41323.5</v>
      </c>
      <c r="F332">
        <v>18</v>
      </c>
      <c r="G332" s="5">
        <v>0.5</v>
      </c>
      <c r="H332" t="s">
        <v>62</v>
      </c>
      <c r="I332" t="s">
        <v>41</v>
      </c>
      <c r="J332" t="s">
        <v>26</v>
      </c>
      <c r="K332" t="s">
        <v>34</v>
      </c>
      <c r="L332" t="s">
        <v>64</v>
      </c>
      <c r="M332" t="s">
        <v>77</v>
      </c>
      <c r="N332">
        <v>0</v>
      </c>
      <c r="O332" t="s">
        <v>60</v>
      </c>
      <c r="P332" t="s">
        <v>156</v>
      </c>
      <c r="Q332">
        <v>0.51300000000000001</v>
      </c>
      <c r="R332">
        <v>0</v>
      </c>
      <c r="S332">
        <v>1568</v>
      </c>
      <c r="T332">
        <v>0</v>
      </c>
      <c r="U332" t="s">
        <v>36</v>
      </c>
      <c r="V332" t="s">
        <v>65</v>
      </c>
      <c r="W332">
        <v>1</v>
      </c>
      <c r="X332">
        <f>B332-E332</f>
        <v>10.879548611112114</v>
      </c>
    </row>
    <row r="333" spans="1:24" x14ac:dyDescent="0.25">
      <c r="A333" s="3">
        <v>26093322</v>
      </c>
      <c r="B333" s="4">
        <v>41337.369826388887</v>
      </c>
      <c r="C333">
        <v>4</v>
      </c>
      <c r="D333">
        <v>0.36982638888888886</v>
      </c>
      <c r="E333" s="4">
        <v>41323.5</v>
      </c>
      <c r="F333">
        <v>18</v>
      </c>
      <c r="G333" s="5">
        <v>0.5</v>
      </c>
      <c r="H333" t="s">
        <v>62</v>
      </c>
      <c r="I333" t="s">
        <v>41</v>
      </c>
      <c r="J333" t="s">
        <v>26</v>
      </c>
      <c r="K333" t="s">
        <v>34</v>
      </c>
      <c r="L333" t="s">
        <v>64</v>
      </c>
      <c r="M333" t="s">
        <v>77</v>
      </c>
      <c r="N333">
        <v>0</v>
      </c>
      <c r="O333" t="s">
        <v>60</v>
      </c>
      <c r="P333" t="s">
        <v>156</v>
      </c>
      <c r="Q333">
        <v>0.51300000000000001</v>
      </c>
      <c r="R333">
        <v>-3135.4700360000002</v>
      </c>
      <c r="S333">
        <v>1568</v>
      </c>
      <c r="T333">
        <v>0</v>
      </c>
      <c r="U333" t="s">
        <v>36</v>
      </c>
      <c r="V333" t="s">
        <v>65</v>
      </c>
      <c r="W333">
        <v>1</v>
      </c>
      <c r="X333">
        <f>B333-E333</f>
        <v>13.869826388887304</v>
      </c>
    </row>
    <row r="334" spans="1:24" x14ac:dyDescent="0.25">
      <c r="A334" s="3">
        <v>26093322</v>
      </c>
      <c r="B334" s="4">
        <v>41338.384594907409</v>
      </c>
      <c r="C334">
        <v>5</v>
      </c>
      <c r="D334">
        <v>0.38459490740740737</v>
      </c>
      <c r="E334" s="4">
        <v>41323.5</v>
      </c>
      <c r="F334">
        <v>18</v>
      </c>
      <c r="G334" s="5">
        <v>0.5</v>
      </c>
      <c r="H334" t="s">
        <v>62</v>
      </c>
      <c r="I334" t="s">
        <v>41</v>
      </c>
      <c r="J334" t="s">
        <v>26</v>
      </c>
      <c r="K334" t="s">
        <v>34</v>
      </c>
      <c r="L334" t="s">
        <v>64</v>
      </c>
      <c r="M334" t="s">
        <v>35</v>
      </c>
      <c r="N334">
        <v>0</v>
      </c>
      <c r="O334" t="s">
        <v>60</v>
      </c>
      <c r="Q334">
        <v>0.51300000000000001</v>
      </c>
      <c r="R334">
        <v>0</v>
      </c>
      <c r="S334">
        <v>1568</v>
      </c>
      <c r="T334">
        <v>0</v>
      </c>
      <c r="U334" t="s">
        <v>36</v>
      </c>
      <c r="V334" t="s">
        <v>65</v>
      </c>
      <c r="W334">
        <v>1</v>
      </c>
      <c r="X334">
        <f>B334-E334</f>
        <v>14.884594907409337</v>
      </c>
    </row>
    <row r="335" spans="1:24" x14ac:dyDescent="0.25">
      <c r="A335" s="3">
        <v>25781570</v>
      </c>
      <c r="B335" s="4">
        <v>41339.654722222222</v>
      </c>
      <c r="C335">
        <v>6</v>
      </c>
      <c r="D335">
        <v>0.65472222222222221</v>
      </c>
      <c r="E335" s="4">
        <v>41311.5</v>
      </c>
      <c r="F335">
        <v>6</v>
      </c>
      <c r="G335" s="5">
        <v>0.5</v>
      </c>
      <c r="H335" t="s">
        <v>62</v>
      </c>
      <c r="I335" t="s">
        <v>41</v>
      </c>
      <c r="J335" t="s">
        <v>90</v>
      </c>
      <c r="K335" t="s">
        <v>83</v>
      </c>
      <c r="L335" t="s">
        <v>49</v>
      </c>
      <c r="M335" t="s">
        <v>35</v>
      </c>
      <c r="N335">
        <v>-16200000</v>
      </c>
      <c r="O335" t="s">
        <v>50</v>
      </c>
      <c r="P335" t="s">
        <v>146</v>
      </c>
      <c r="Q335">
        <v>5.0810000000000004</v>
      </c>
      <c r="R335">
        <v>813.75532180000005</v>
      </c>
      <c r="S335">
        <v>1568</v>
      </c>
      <c r="T335">
        <v>0.46715968800000002</v>
      </c>
      <c r="U335" t="s">
        <v>45</v>
      </c>
      <c r="V335" t="s">
        <v>46</v>
      </c>
      <c r="W335">
        <v>1</v>
      </c>
      <c r="X335">
        <f>B335-E335</f>
        <v>28.154722222221608</v>
      </c>
    </row>
    <row r="336" spans="1:24" x14ac:dyDescent="0.25">
      <c r="A336" s="3">
        <v>25292627</v>
      </c>
      <c r="B336" s="4">
        <v>41291.633564814816</v>
      </c>
      <c r="C336">
        <v>17</v>
      </c>
      <c r="D336">
        <v>0.63356481481481486</v>
      </c>
      <c r="E336" s="4">
        <v>41138.65315972222</v>
      </c>
      <c r="F336">
        <v>17</v>
      </c>
      <c r="G336" s="5">
        <v>0.65315972222222218</v>
      </c>
      <c r="H336" t="s">
        <v>74</v>
      </c>
      <c r="I336" t="s">
        <v>41</v>
      </c>
      <c r="J336" t="s">
        <v>26</v>
      </c>
      <c r="K336" t="s">
        <v>27</v>
      </c>
      <c r="L336" t="s">
        <v>53</v>
      </c>
      <c r="M336" t="s">
        <v>89</v>
      </c>
      <c r="N336">
        <v>0</v>
      </c>
      <c r="O336" t="s">
        <v>50</v>
      </c>
      <c r="S336">
        <v>1563</v>
      </c>
      <c r="T336">
        <v>-4.222941649</v>
      </c>
      <c r="U336" t="s">
        <v>36</v>
      </c>
      <c r="V336" t="s">
        <v>46</v>
      </c>
      <c r="W336">
        <v>1</v>
      </c>
      <c r="X336">
        <f>B336-E336</f>
        <v>152.9804050925959</v>
      </c>
    </row>
    <row r="337" spans="1:24" x14ac:dyDescent="0.25">
      <c r="A337" s="3">
        <v>18547809</v>
      </c>
      <c r="B337" s="4">
        <v>41299.368217592593</v>
      </c>
      <c r="C337">
        <v>25</v>
      </c>
      <c r="D337">
        <v>0.36821759259259257</v>
      </c>
      <c r="E337" s="4">
        <v>40429.39</v>
      </c>
      <c r="F337">
        <v>8</v>
      </c>
      <c r="G337" s="5">
        <v>0.38999999999999996</v>
      </c>
      <c r="H337" t="s">
        <v>40</v>
      </c>
      <c r="I337" t="s">
        <v>63</v>
      </c>
      <c r="J337" t="s">
        <v>26</v>
      </c>
      <c r="K337" t="s">
        <v>42</v>
      </c>
      <c r="L337" t="s">
        <v>87</v>
      </c>
      <c r="M337" t="s">
        <v>44</v>
      </c>
      <c r="N337">
        <v>0</v>
      </c>
      <c r="O337" t="s">
        <v>30</v>
      </c>
      <c r="Q337">
        <v>0</v>
      </c>
      <c r="R337">
        <v>0.83311100000000005</v>
      </c>
      <c r="S337">
        <v>1534</v>
      </c>
      <c r="T337">
        <v>-1.087813E-3</v>
      </c>
      <c r="U337" t="s">
        <v>45</v>
      </c>
      <c r="V337" t="s">
        <v>46</v>
      </c>
      <c r="W337">
        <v>1</v>
      </c>
      <c r="X337">
        <f>B337-E337</f>
        <v>869.97821759259386</v>
      </c>
    </row>
    <row r="338" spans="1:24" x14ac:dyDescent="0.25">
      <c r="A338" s="3">
        <v>26084081</v>
      </c>
      <c r="B338" s="4">
        <v>41337.369155092594</v>
      </c>
      <c r="C338">
        <v>4</v>
      </c>
      <c r="D338">
        <v>0.3691550925925926</v>
      </c>
      <c r="E338" s="4">
        <v>41325.398148148146</v>
      </c>
      <c r="F338">
        <v>20</v>
      </c>
      <c r="G338" s="5">
        <v>0.39814814814814814</v>
      </c>
      <c r="H338" t="s">
        <v>62</v>
      </c>
      <c r="I338" t="s">
        <v>41</v>
      </c>
      <c r="J338" t="s">
        <v>26</v>
      </c>
      <c r="K338" t="s">
        <v>34</v>
      </c>
      <c r="L338" t="s">
        <v>64</v>
      </c>
      <c r="M338" t="s">
        <v>77</v>
      </c>
      <c r="N338">
        <v>179082467</v>
      </c>
      <c r="O338" t="s">
        <v>30</v>
      </c>
      <c r="P338" t="s">
        <v>154</v>
      </c>
      <c r="Q338">
        <v>0.30780000000000002</v>
      </c>
      <c r="R338">
        <v>9125.8180840000005</v>
      </c>
      <c r="S338">
        <v>1533</v>
      </c>
      <c r="T338" s="6">
        <v>9.0899999999999996E-13</v>
      </c>
      <c r="U338" t="s">
        <v>36</v>
      </c>
      <c r="V338" t="s">
        <v>65</v>
      </c>
      <c r="W338">
        <v>1</v>
      </c>
      <c r="X338">
        <f>B338-E338</f>
        <v>11.971006944448163</v>
      </c>
    </row>
    <row r="339" spans="1:24" x14ac:dyDescent="0.25">
      <c r="A339" s="3">
        <v>25098556</v>
      </c>
      <c r="B339" s="4">
        <v>41285.390763888892</v>
      </c>
      <c r="C339">
        <v>11</v>
      </c>
      <c r="D339">
        <v>0.39076388888888891</v>
      </c>
      <c r="E339" s="4">
        <v>41281.490937499999</v>
      </c>
      <c r="F339">
        <v>7</v>
      </c>
      <c r="G339" s="5">
        <v>0.49093750000000003</v>
      </c>
      <c r="H339" t="s">
        <v>47</v>
      </c>
      <c r="I339" t="s">
        <v>41</v>
      </c>
      <c r="J339" t="s">
        <v>26</v>
      </c>
      <c r="K339" t="s">
        <v>66</v>
      </c>
      <c r="L339" t="s">
        <v>68</v>
      </c>
      <c r="M339" t="s">
        <v>71</v>
      </c>
      <c r="N339">
        <v>373</v>
      </c>
      <c r="O339" t="s">
        <v>30</v>
      </c>
      <c r="Q339">
        <v>0</v>
      </c>
      <c r="R339">
        <v>-1284.8886359999999</v>
      </c>
      <c r="S339">
        <v>1529</v>
      </c>
      <c r="T339">
        <v>1534.597483</v>
      </c>
      <c r="U339" t="s">
        <v>36</v>
      </c>
      <c r="V339" t="s">
        <v>46</v>
      </c>
      <c r="W339">
        <v>1</v>
      </c>
      <c r="X339">
        <f>B339-E339</f>
        <v>3.8998263888934162</v>
      </c>
    </row>
    <row r="340" spans="1:24" x14ac:dyDescent="0.25">
      <c r="A340" s="3">
        <v>20026103</v>
      </c>
      <c r="B340" s="4">
        <v>41334.479201388887</v>
      </c>
      <c r="C340">
        <v>1</v>
      </c>
      <c r="D340">
        <v>0.47920138888888886</v>
      </c>
      <c r="E340" s="4">
        <v>41003.481354166666</v>
      </c>
      <c r="F340">
        <v>4</v>
      </c>
      <c r="G340" s="5">
        <v>0.48135416666666669</v>
      </c>
      <c r="H340" t="s">
        <v>40</v>
      </c>
      <c r="I340" t="s">
        <v>63</v>
      </c>
      <c r="J340" t="s">
        <v>26</v>
      </c>
      <c r="K340" t="s">
        <v>42</v>
      </c>
      <c r="L340" t="s">
        <v>49</v>
      </c>
      <c r="M340" t="s">
        <v>44</v>
      </c>
      <c r="N340">
        <v>1</v>
      </c>
      <c r="O340" t="s">
        <v>60</v>
      </c>
      <c r="Q340">
        <v>0</v>
      </c>
      <c r="R340">
        <v>-8.7951999999999995E-3</v>
      </c>
      <c r="S340">
        <v>1518</v>
      </c>
      <c r="T340">
        <v>0.21923050199999999</v>
      </c>
      <c r="U340" t="s">
        <v>45</v>
      </c>
      <c r="V340" t="s">
        <v>46</v>
      </c>
      <c r="W340">
        <v>1</v>
      </c>
      <c r="X340">
        <f>B340-E340</f>
        <v>330.99784722222103</v>
      </c>
    </row>
    <row r="341" spans="1:24" x14ac:dyDescent="0.25">
      <c r="A341" s="3">
        <v>26549424</v>
      </c>
      <c r="B341" s="4">
        <v>41353.346805555557</v>
      </c>
      <c r="C341">
        <v>20</v>
      </c>
      <c r="D341">
        <v>0.34680555555555559</v>
      </c>
      <c r="E341" s="4">
        <v>41341.186678240738</v>
      </c>
      <c r="F341">
        <v>8</v>
      </c>
      <c r="G341" s="5">
        <v>0.18667824074074071</v>
      </c>
      <c r="H341" t="s">
        <v>62</v>
      </c>
      <c r="I341" t="s">
        <v>41</v>
      </c>
      <c r="J341" t="s">
        <v>26</v>
      </c>
      <c r="K341" t="s">
        <v>161</v>
      </c>
      <c r="L341" t="s">
        <v>28</v>
      </c>
      <c r="M341" t="s">
        <v>77</v>
      </c>
      <c r="N341">
        <v>83205676</v>
      </c>
      <c r="O341" t="s">
        <v>30</v>
      </c>
      <c r="P341" t="s">
        <v>163</v>
      </c>
      <c r="Q341">
        <v>0.30780000000000002</v>
      </c>
      <c r="R341">
        <v>1459.529127</v>
      </c>
      <c r="S341">
        <v>1516</v>
      </c>
      <c r="T341">
        <v>-2.0722800000000001E-3</v>
      </c>
      <c r="U341" t="s">
        <v>36</v>
      </c>
      <c r="V341" t="s">
        <v>65</v>
      </c>
      <c r="W341">
        <v>1</v>
      </c>
      <c r="X341">
        <f>B341-E341</f>
        <v>12.160127314818965</v>
      </c>
    </row>
    <row r="342" spans="1:24" x14ac:dyDescent="0.25">
      <c r="A342" s="3">
        <v>25849613</v>
      </c>
      <c r="B342" s="4">
        <v>41323.417291666665</v>
      </c>
      <c r="C342">
        <v>18</v>
      </c>
      <c r="D342">
        <v>0.41729166666666667</v>
      </c>
      <c r="E342" s="4">
        <v>41313.53564814815</v>
      </c>
      <c r="F342">
        <v>8</v>
      </c>
      <c r="G342" s="5">
        <v>0.53564814814814821</v>
      </c>
      <c r="H342" t="s">
        <v>52</v>
      </c>
      <c r="I342" t="s">
        <v>33</v>
      </c>
      <c r="J342" t="s">
        <v>48</v>
      </c>
      <c r="K342" t="s">
        <v>66</v>
      </c>
      <c r="L342" t="s">
        <v>116</v>
      </c>
      <c r="M342" t="s">
        <v>35</v>
      </c>
      <c r="N342">
        <v>128000000</v>
      </c>
      <c r="O342" t="s">
        <v>60</v>
      </c>
      <c r="Q342">
        <v>4</v>
      </c>
      <c r="R342">
        <v>5285.9730200000004</v>
      </c>
      <c r="S342">
        <v>1508</v>
      </c>
      <c r="T342">
        <v>1.0483147999999999E-2</v>
      </c>
      <c r="U342" t="s">
        <v>36</v>
      </c>
      <c r="V342" t="s">
        <v>37</v>
      </c>
      <c r="W342">
        <v>1</v>
      </c>
      <c r="X342">
        <f>B342-E342</f>
        <v>9.8816435185144655</v>
      </c>
    </row>
    <row r="343" spans="1:24" x14ac:dyDescent="0.25">
      <c r="A343" s="3">
        <v>25312693</v>
      </c>
      <c r="B343" s="4">
        <v>41295.383946759262</v>
      </c>
      <c r="C343">
        <v>21</v>
      </c>
      <c r="D343">
        <v>0.38394675925925931</v>
      </c>
      <c r="E343" s="4">
        <v>40912.358020833337</v>
      </c>
      <c r="F343">
        <v>4</v>
      </c>
      <c r="G343" s="5">
        <v>0.35802083333333329</v>
      </c>
      <c r="H343" t="s">
        <v>62</v>
      </c>
      <c r="I343" t="s">
        <v>41</v>
      </c>
      <c r="J343" t="s">
        <v>26</v>
      </c>
      <c r="K343" t="s">
        <v>34</v>
      </c>
      <c r="L343" t="s">
        <v>64</v>
      </c>
      <c r="M343" t="s">
        <v>77</v>
      </c>
      <c r="N343">
        <v>103288978</v>
      </c>
      <c r="O343" t="s">
        <v>30</v>
      </c>
      <c r="P343" t="s">
        <v>122</v>
      </c>
      <c r="Q343">
        <v>0</v>
      </c>
      <c r="R343">
        <v>4497.5889299999999</v>
      </c>
      <c r="S343">
        <v>1500</v>
      </c>
      <c r="T343" s="6">
        <v>4.0000000000000002E-9</v>
      </c>
      <c r="U343" t="s">
        <v>36</v>
      </c>
      <c r="V343" t="s">
        <v>65</v>
      </c>
      <c r="W343">
        <v>1</v>
      </c>
      <c r="X343">
        <f>B343-E343</f>
        <v>383.02592592592555</v>
      </c>
    </row>
    <row r="344" spans="1:24" x14ac:dyDescent="0.25">
      <c r="A344" s="3">
        <v>25613813</v>
      </c>
      <c r="B344" s="4">
        <v>41319.464456018519</v>
      </c>
      <c r="C344">
        <v>14</v>
      </c>
      <c r="D344">
        <v>0.46445601851851853</v>
      </c>
      <c r="E344" s="4">
        <v>41313.654710648145</v>
      </c>
      <c r="F344">
        <v>8</v>
      </c>
      <c r="G344" s="5">
        <v>0.65471064814814817</v>
      </c>
      <c r="H344" t="s">
        <v>74</v>
      </c>
      <c r="I344" t="s">
        <v>63</v>
      </c>
      <c r="J344" t="s">
        <v>26</v>
      </c>
      <c r="K344" t="s">
        <v>66</v>
      </c>
      <c r="L344" t="s">
        <v>116</v>
      </c>
      <c r="M344" t="s">
        <v>35</v>
      </c>
      <c r="N344">
        <v>-181200000</v>
      </c>
      <c r="O344" t="s">
        <v>50</v>
      </c>
      <c r="P344" t="s">
        <v>138</v>
      </c>
      <c r="Q344">
        <v>5.0810000000000004</v>
      </c>
      <c r="R344">
        <v>-21879.053</v>
      </c>
      <c r="S344">
        <v>1489</v>
      </c>
      <c r="T344">
        <v>91.624251849999993</v>
      </c>
      <c r="U344" t="s">
        <v>36</v>
      </c>
      <c r="V344" t="s">
        <v>46</v>
      </c>
      <c r="W344">
        <v>1</v>
      </c>
      <c r="X344">
        <f>B344-E344</f>
        <v>5.809745370374003</v>
      </c>
    </row>
    <row r="345" spans="1:24" x14ac:dyDescent="0.25">
      <c r="A345" s="3">
        <v>24685713</v>
      </c>
      <c r="B345" s="4">
        <v>41291.415983796294</v>
      </c>
      <c r="C345">
        <v>17</v>
      </c>
      <c r="D345">
        <v>0.41598379629629628</v>
      </c>
      <c r="E345" s="4">
        <v>41257.451168981483</v>
      </c>
      <c r="F345">
        <v>14</v>
      </c>
      <c r="G345" s="5">
        <v>0.45116898148148149</v>
      </c>
      <c r="H345" t="s">
        <v>62</v>
      </c>
      <c r="I345" t="s">
        <v>63</v>
      </c>
      <c r="J345" t="s">
        <v>26</v>
      </c>
      <c r="K345" t="s">
        <v>34</v>
      </c>
      <c r="L345" t="s">
        <v>64</v>
      </c>
      <c r="M345" t="s">
        <v>54</v>
      </c>
      <c r="N345">
        <v>70017750</v>
      </c>
      <c r="O345" t="s">
        <v>60</v>
      </c>
      <c r="Q345">
        <v>0.39900000000000002</v>
      </c>
      <c r="R345">
        <v>1114.1509430000001</v>
      </c>
      <c r="S345">
        <v>1486</v>
      </c>
      <c r="T345">
        <v>0.60164320000000004</v>
      </c>
      <c r="U345" t="s">
        <v>31</v>
      </c>
      <c r="V345" t="s">
        <v>65</v>
      </c>
      <c r="W345">
        <v>1</v>
      </c>
      <c r="X345">
        <f>B345-E345</f>
        <v>33.964814814811689</v>
      </c>
    </row>
    <row r="346" spans="1:24" x14ac:dyDescent="0.25">
      <c r="A346" s="3">
        <v>24251679</v>
      </c>
      <c r="B346" s="4">
        <v>41331.395601851851</v>
      </c>
      <c r="C346">
        <v>26</v>
      </c>
      <c r="D346">
        <v>0.39560185185185182</v>
      </c>
      <c r="E346" s="4">
        <v>41229.455682870372</v>
      </c>
      <c r="F346">
        <v>16</v>
      </c>
      <c r="G346" s="5">
        <v>0.45568287037037036</v>
      </c>
      <c r="H346" t="s">
        <v>47</v>
      </c>
      <c r="I346" t="s">
        <v>41</v>
      </c>
      <c r="J346" t="s">
        <v>48</v>
      </c>
      <c r="K346" t="s">
        <v>27</v>
      </c>
      <c r="L346" t="s">
        <v>95</v>
      </c>
      <c r="M346" t="s">
        <v>77</v>
      </c>
      <c r="N346">
        <v>0</v>
      </c>
      <c r="O346" t="s">
        <v>50</v>
      </c>
      <c r="P346" t="s">
        <v>51</v>
      </c>
      <c r="Q346">
        <v>5.9050000000000002</v>
      </c>
      <c r="R346">
        <v>1.81905E-4</v>
      </c>
      <c r="S346">
        <v>1465</v>
      </c>
      <c r="T346">
        <v>0.69220847699999999</v>
      </c>
      <c r="U346" t="s">
        <v>36</v>
      </c>
      <c r="V346" t="s">
        <v>46</v>
      </c>
      <c r="W346">
        <v>1</v>
      </c>
      <c r="X346">
        <f>B346-E346</f>
        <v>101.93991898147942</v>
      </c>
    </row>
    <row r="347" spans="1:24" x14ac:dyDescent="0.25">
      <c r="A347" s="3">
        <v>23366735</v>
      </c>
      <c r="B347" s="4">
        <v>41309.639988425923</v>
      </c>
      <c r="C347">
        <v>4</v>
      </c>
      <c r="D347">
        <v>0.63998842592592597</v>
      </c>
      <c r="E347" s="4">
        <v>41306.60428240741</v>
      </c>
      <c r="F347">
        <v>1</v>
      </c>
      <c r="G347" s="5">
        <v>0.60428240740740746</v>
      </c>
      <c r="H347" t="s">
        <v>62</v>
      </c>
      <c r="I347" t="s">
        <v>63</v>
      </c>
      <c r="J347" t="s">
        <v>26</v>
      </c>
      <c r="K347" t="s">
        <v>34</v>
      </c>
      <c r="L347" t="s">
        <v>64</v>
      </c>
      <c r="M347" t="s">
        <v>54</v>
      </c>
      <c r="N347">
        <v>27586940</v>
      </c>
      <c r="O347" t="s">
        <v>60</v>
      </c>
      <c r="Q347">
        <v>0</v>
      </c>
      <c r="R347">
        <v>1087.9187429999999</v>
      </c>
      <c r="S347">
        <v>1405</v>
      </c>
      <c r="T347">
        <v>-0.23718732000000001</v>
      </c>
      <c r="U347" t="s">
        <v>31</v>
      </c>
      <c r="V347" t="s">
        <v>65</v>
      </c>
      <c r="W347">
        <v>1</v>
      </c>
      <c r="X347">
        <f>B347-E347</f>
        <v>3.0357060185124283</v>
      </c>
    </row>
    <row r="348" spans="1:24" x14ac:dyDescent="0.25">
      <c r="A348" s="3">
        <v>17561576</v>
      </c>
      <c r="B348" s="4">
        <v>41339.689733796295</v>
      </c>
      <c r="C348">
        <v>6</v>
      </c>
      <c r="D348">
        <v>0.68973379629629628</v>
      </c>
      <c r="E348" s="4">
        <v>40841.646041666667</v>
      </c>
      <c r="F348">
        <v>25</v>
      </c>
      <c r="G348" s="5">
        <v>0.64604166666666674</v>
      </c>
      <c r="H348" t="s">
        <v>47</v>
      </c>
      <c r="I348" t="s">
        <v>41</v>
      </c>
      <c r="J348" t="s">
        <v>48</v>
      </c>
      <c r="K348" t="s">
        <v>34</v>
      </c>
      <c r="L348" t="s">
        <v>49</v>
      </c>
      <c r="M348" t="s">
        <v>117</v>
      </c>
      <c r="N348">
        <v>1000000</v>
      </c>
      <c r="O348" t="s">
        <v>60</v>
      </c>
      <c r="Q348">
        <v>0</v>
      </c>
      <c r="R348">
        <v>0</v>
      </c>
      <c r="S348">
        <v>1375</v>
      </c>
      <c r="T348">
        <v>-0.95635700000000001</v>
      </c>
      <c r="U348" t="s">
        <v>45</v>
      </c>
      <c r="V348" t="s">
        <v>46</v>
      </c>
      <c r="W348">
        <v>1</v>
      </c>
      <c r="X348">
        <f>B348-E348</f>
        <v>498.04369212962774</v>
      </c>
    </row>
    <row r="349" spans="1:24" x14ac:dyDescent="0.25">
      <c r="A349" s="3">
        <v>25312693</v>
      </c>
      <c r="B349" s="4">
        <v>41296.437418981484</v>
      </c>
      <c r="C349">
        <v>22</v>
      </c>
      <c r="D349">
        <v>0.43741898148148151</v>
      </c>
      <c r="E349" s="4">
        <v>41178.711006944446</v>
      </c>
      <c r="F349">
        <v>26</v>
      </c>
      <c r="G349" s="5">
        <v>0.71100694444444434</v>
      </c>
      <c r="H349" t="s">
        <v>62</v>
      </c>
      <c r="I349" t="s">
        <v>41</v>
      </c>
      <c r="J349" t="s">
        <v>26</v>
      </c>
      <c r="K349" t="s">
        <v>34</v>
      </c>
      <c r="L349" t="s">
        <v>64</v>
      </c>
      <c r="M349" t="s">
        <v>77</v>
      </c>
      <c r="N349">
        <v>103288978</v>
      </c>
      <c r="O349" t="s">
        <v>30</v>
      </c>
      <c r="P349" t="s">
        <v>122</v>
      </c>
      <c r="Q349">
        <v>0</v>
      </c>
      <c r="R349">
        <v>1358.136477</v>
      </c>
      <c r="S349">
        <v>1358</v>
      </c>
      <c r="T349">
        <v>0</v>
      </c>
      <c r="U349" t="s">
        <v>36</v>
      </c>
      <c r="V349" t="s">
        <v>65</v>
      </c>
      <c r="W349">
        <v>1</v>
      </c>
      <c r="X349">
        <f>B349-E349</f>
        <v>117.72641203703824</v>
      </c>
    </row>
    <row r="350" spans="1:24" x14ac:dyDescent="0.25">
      <c r="A350" s="3">
        <v>25312693</v>
      </c>
      <c r="B350" s="4">
        <v>41297.348877314813</v>
      </c>
      <c r="C350">
        <v>23</v>
      </c>
      <c r="D350">
        <v>0.34887731481481482</v>
      </c>
      <c r="E350" s="4">
        <v>40912.358020833337</v>
      </c>
      <c r="F350">
        <v>4</v>
      </c>
      <c r="G350" s="5">
        <v>0.35802083333333329</v>
      </c>
      <c r="H350" t="s">
        <v>62</v>
      </c>
      <c r="I350" t="s">
        <v>41</v>
      </c>
      <c r="J350" t="s">
        <v>26</v>
      </c>
      <c r="K350" t="s">
        <v>34</v>
      </c>
      <c r="L350" t="s">
        <v>64</v>
      </c>
      <c r="M350" t="s">
        <v>77</v>
      </c>
      <c r="N350">
        <v>103288978</v>
      </c>
      <c r="O350" t="s">
        <v>30</v>
      </c>
      <c r="P350" t="s">
        <v>122</v>
      </c>
      <c r="Q350">
        <v>0</v>
      </c>
      <c r="R350">
        <v>1358.136477</v>
      </c>
      <c r="S350">
        <v>1358</v>
      </c>
      <c r="T350">
        <v>0</v>
      </c>
      <c r="U350" t="s">
        <v>36</v>
      </c>
      <c r="V350" t="s">
        <v>65</v>
      </c>
      <c r="W350">
        <v>1</v>
      </c>
      <c r="X350">
        <f>B350-E350</f>
        <v>384.99085648147593</v>
      </c>
    </row>
    <row r="351" spans="1:24" x14ac:dyDescent="0.25">
      <c r="A351" s="3">
        <v>26628918</v>
      </c>
      <c r="B351" s="4">
        <v>41346.45416666667</v>
      </c>
      <c r="C351">
        <v>13</v>
      </c>
      <c r="D351">
        <v>0.45416666666666666</v>
      </c>
      <c r="E351" s="4">
        <v>41345.499236111114</v>
      </c>
      <c r="F351">
        <v>12</v>
      </c>
      <c r="G351" s="5">
        <v>0.49923611111111116</v>
      </c>
      <c r="H351" t="s">
        <v>93</v>
      </c>
      <c r="I351" t="s">
        <v>75</v>
      </c>
      <c r="J351" t="s">
        <v>48</v>
      </c>
      <c r="K351" t="s">
        <v>81</v>
      </c>
      <c r="L351" t="s">
        <v>87</v>
      </c>
      <c r="M351" t="s">
        <v>77</v>
      </c>
      <c r="N351">
        <v>-17800000</v>
      </c>
      <c r="O351" t="s">
        <v>60</v>
      </c>
      <c r="Q351">
        <v>6.25</v>
      </c>
      <c r="R351">
        <v>-3991.6824430000001</v>
      </c>
      <c r="S351">
        <v>1347</v>
      </c>
      <c r="T351">
        <v>-0.41152820000000001</v>
      </c>
      <c r="U351" t="s">
        <v>36</v>
      </c>
      <c r="V351" t="s">
        <v>46</v>
      </c>
      <c r="W351">
        <v>1</v>
      </c>
      <c r="X351">
        <f>B351-E351</f>
        <v>0.95493055555562023</v>
      </c>
    </row>
    <row r="352" spans="1:24" x14ac:dyDescent="0.25">
      <c r="A352" s="3">
        <v>25068896</v>
      </c>
      <c r="B352" s="4">
        <v>41295.375439814816</v>
      </c>
      <c r="C352">
        <v>21</v>
      </c>
      <c r="D352">
        <v>0.37543981481481481</v>
      </c>
      <c r="E352" s="4">
        <v>41288.5</v>
      </c>
      <c r="F352">
        <v>14</v>
      </c>
      <c r="G352" s="5">
        <v>0.5</v>
      </c>
      <c r="H352" t="s">
        <v>62</v>
      </c>
      <c r="I352" t="s">
        <v>63</v>
      </c>
      <c r="J352" t="s">
        <v>26</v>
      </c>
      <c r="K352" t="s">
        <v>34</v>
      </c>
      <c r="L352" t="s">
        <v>64</v>
      </c>
      <c r="M352" t="s">
        <v>54</v>
      </c>
      <c r="N352">
        <v>0</v>
      </c>
      <c r="O352" t="s">
        <v>60</v>
      </c>
      <c r="Q352">
        <v>0.30780000000000002</v>
      </c>
      <c r="R352">
        <v>3362.8011390000001</v>
      </c>
      <c r="S352">
        <v>1344</v>
      </c>
      <c r="T352">
        <v>0.33549464699999998</v>
      </c>
      <c r="U352" t="s">
        <v>31</v>
      </c>
      <c r="V352" t="s">
        <v>65</v>
      </c>
      <c r="W352">
        <v>1</v>
      </c>
      <c r="X352">
        <f>B352-E352</f>
        <v>6.8754398148157634</v>
      </c>
    </row>
    <row r="353" spans="1:24" x14ac:dyDescent="0.25">
      <c r="A353" s="3">
        <v>23830800</v>
      </c>
      <c r="B353" s="4">
        <v>41283.347488425927</v>
      </c>
      <c r="C353">
        <v>9</v>
      </c>
      <c r="D353">
        <v>0.34748842592592594</v>
      </c>
      <c r="E353" s="4">
        <v>40912.358020833337</v>
      </c>
      <c r="F353">
        <v>4</v>
      </c>
      <c r="G353" s="5">
        <v>0.35802083333333329</v>
      </c>
      <c r="H353" t="s">
        <v>69</v>
      </c>
      <c r="I353" t="s">
        <v>41</v>
      </c>
      <c r="J353" t="s">
        <v>48</v>
      </c>
      <c r="K353" t="s">
        <v>34</v>
      </c>
      <c r="L353" t="s">
        <v>82</v>
      </c>
      <c r="M353" t="s">
        <v>35</v>
      </c>
      <c r="N353">
        <v>0</v>
      </c>
      <c r="O353" t="s">
        <v>30</v>
      </c>
      <c r="Q353">
        <v>0</v>
      </c>
      <c r="R353">
        <v>-326.867411</v>
      </c>
      <c r="S353">
        <v>1334</v>
      </c>
      <c r="T353">
        <v>0.24796974999999999</v>
      </c>
      <c r="U353" t="s">
        <v>36</v>
      </c>
      <c r="V353" t="s">
        <v>37</v>
      </c>
      <c r="W353">
        <v>1</v>
      </c>
      <c r="X353">
        <f>B353-E353</f>
        <v>370.98946759258979</v>
      </c>
    </row>
    <row r="354" spans="1:24" x14ac:dyDescent="0.25">
      <c r="A354" s="3">
        <v>25434512</v>
      </c>
      <c r="B354" s="4">
        <v>41302.345092592594</v>
      </c>
      <c r="C354">
        <v>28</v>
      </c>
      <c r="D354">
        <v>0.34509259259259256</v>
      </c>
      <c r="E354" s="4">
        <v>41299.615057870367</v>
      </c>
      <c r="F354">
        <v>25</v>
      </c>
      <c r="G354" s="5">
        <v>0.6150578703703703</v>
      </c>
      <c r="H354" t="s">
        <v>47</v>
      </c>
      <c r="I354" t="s">
        <v>41</v>
      </c>
      <c r="J354" t="s">
        <v>26</v>
      </c>
      <c r="K354" t="s">
        <v>27</v>
      </c>
      <c r="L354" t="s">
        <v>49</v>
      </c>
      <c r="M354" t="s">
        <v>77</v>
      </c>
      <c r="N354">
        <v>194738</v>
      </c>
      <c r="O354" t="s">
        <v>30</v>
      </c>
      <c r="Q354">
        <v>0</v>
      </c>
      <c r="R354">
        <v>-682.74784030000001</v>
      </c>
      <c r="S354">
        <v>1325</v>
      </c>
      <c r="T354">
        <v>-0.20813683999999999</v>
      </c>
      <c r="U354" t="s">
        <v>36</v>
      </c>
      <c r="V354" t="s">
        <v>46</v>
      </c>
      <c r="W354">
        <v>1</v>
      </c>
      <c r="X354">
        <f>B354-E354</f>
        <v>2.7300347222262644</v>
      </c>
    </row>
    <row r="355" spans="1:24" x14ac:dyDescent="0.25">
      <c r="A355" s="3">
        <v>24601467</v>
      </c>
      <c r="B355" s="4">
        <v>41292.478495370371</v>
      </c>
      <c r="C355">
        <v>18</v>
      </c>
      <c r="D355">
        <v>0.47849537037037032</v>
      </c>
      <c r="E355" s="4">
        <v>40227.523055555554</v>
      </c>
      <c r="F355">
        <v>18</v>
      </c>
      <c r="G355" s="5">
        <v>0.5230555555555555</v>
      </c>
      <c r="H355" t="s">
        <v>62</v>
      </c>
      <c r="I355" t="s">
        <v>63</v>
      </c>
      <c r="J355" t="s">
        <v>26</v>
      </c>
      <c r="K355" t="s">
        <v>34</v>
      </c>
      <c r="L355" t="s">
        <v>64</v>
      </c>
      <c r="M355" t="s">
        <v>54</v>
      </c>
      <c r="N355">
        <v>24398169</v>
      </c>
      <c r="O355" t="s">
        <v>60</v>
      </c>
      <c r="Q355">
        <v>0.27360000000000001</v>
      </c>
      <c r="R355">
        <v>388.07335719999998</v>
      </c>
      <c r="S355">
        <v>1323</v>
      </c>
      <c r="T355">
        <v>-1.5124862649999999</v>
      </c>
      <c r="U355" t="s">
        <v>31</v>
      </c>
      <c r="V355" t="s">
        <v>65</v>
      </c>
      <c r="W355">
        <v>1</v>
      </c>
      <c r="X355">
        <f>B355-E355</f>
        <v>1064.9554398148175</v>
      </c>
    </row>
    <row r="356" spans="1:24" x14ac:dyDescent="0.25">
      <c r="A356" s="3">
        <v>1582692</v>
      </c>
      <c r="B356" s="4">
        <v>41299.448148148149</v>
      </c>
      <c r="C356">
        <v>25</v>
      </c>
      <c r="D356">
        <v>0.44814814814814818</v>
      </c>
      <c r="E356" s="4">
        <v>41298.454050925924</v>
      </c>
      <c r="F356">
        <v>24</v>
      </c>
      <c r="G356" s="5">
        <v>0.45405092592592594</v>
      </c>
      <c r="H356" t="s">
        <v>24</v>
      </c>
      <c r="I356" t="s">
        <v>25</v>
      </c>
      <c r="J356" t="s">
        <v>26</v>
      </c>
      <c r="K356" t="s">
        <v>27</v>
      </c>
      <c r="L356" t="s">
        <v>49</v>
      </c>
      <c r="M356" t="s">
        <v>29</v>
      </c>
      <c r="N356">
        <v>0</v>
      </c>
      <c r="O356" t="s">
        <v>30</v>
      </c>
      <c r="P356" t="s">
        <v>67</v>
      </c>
      <c r="Q356">
        <v>4.8</v>
      </c>
      <c r="R356" s="6">
        <v>-1E-4</v>
      </c>
      <c r="S356">
        <v>1315</v>
      </c>
      <c r="T356" s="6">
        <v>1.86E-9</v>
      </c>
      <c r="U356" t="s">
        <v>31</v>
      </c>
      <c r="V356" t="s">
        <v>32</v>
      </c>
      <c r="W356">
        <v>1</v>
      </c>
      <c r="X356">
        <f>B356-E356</f>
        <v>0.99409722222480923</v>
      </c>
    </row>
    <row r="357" spans="1:24" x14ac:dyDescent="0.25">
      <c r="A357" s="3">
        <v>25194622</v>
      </c>
      <c r="B357" s="4">
        <v>41304.571666666663</v>
      </c>
      <c r="C357">
        <v>30</v>
      </c>
      <c r="D357">
        <v>0.57166666666666666</v>
      </c>
      <c r="E357" s="4">
        <v>41298.730775462966</v>
      </c>
      <c r="F357">
        <v>24</v>
      </c>
      <c r="G357" s="5">
        <v>0.73077546296296303</v>
      </c>
      <c r="H357" t="s">
        <v>62</v>
      </c>
      <c r="I357" t="s">
        <v>63</v>
      </c>
      <c r="J357" t="s">
        <v>26</v>
      </c>
      <c r="K357" t="s">
        <v>34</v>
      </c>
      <c r="L357" t="s">
        <v>116</v>
      </c>
      <c r="M357" t="s">
        <v>54</v>
      </c>
      <c r="N357">
        <v>0</v>
      </c>
      <c r="O357" t="s">
        <v>60</v>
      </c>
      <c r="Q357">
        <v>2.85</v>
      </c>
      <c r="R357">
        <v>-132.99828239999999</v>
      </c>
      <c r="S357">
        <v>1300</v>
      </c>
      <c r="T357">
        <v>-2.9345099999999999E-2</v>
      </c>
      <c r="U357" t="s">
        <v>31</v>
      </c>
      <c r="V357" t="s">
        <v>65</v>
      </c>
      <c r="W357">
        <v>1</v>
      </c>
      <c r="X357">
        <f>B357-E357</f>
        <v>5.840891203697538</v>
      </c>
    </row>
    <row r="358" spans="1:24" x14ac:dyDescent="0.25">
      <c r="A358" s="3">
        <v>25468208</v>
      </c>
      <c r="B358" s="4">
        <v>41299.483935185184</v>
      </c>
      <c r="C358">
        <v>25</v>
      </c>
      <c r="D358">
        <v>0.48393518518518519</v>
      </c>
      <c r="E358" s="4">
        <v>41298.583182870374</v>
      </c>
      <c r="F358">
        <v>24</v>
      </c>
      <c r="G358" s="5">
        <v>0.58318287037037042</v>
      </c>
      <c r="H358" t="s">
        <v>40</v>
      </c>
      <c r="I358" t="s">
        <v>63</v>
      </c>
      <c r="J358" t="s">
        <v>26</v>
      </c>
      <c r="K358" t="s">
        <v>83</v>
      </c>
      <c r="L358" t="s">
        <v>132</v>
      </c>
      <c r="M358" t="s">
        <v>111</v>
      </c>
      <c r="N358">
        <v>29955</v>
      </c>
      <c r="O358" t="s">
        <v>30</v>
      </c>
      <c r="Q358">
        <v>0</v>
      </c>
      <c r="R358">
        <v>-650.84870460000002</v>
      </c>
      <c r="S358">
        <v>1225</v>
      </c>
      <c r="T358">
        <v>8.8963609999999999E-2</v>
      </c>
      <c r="U358" t="s">
        <v>36</v>
      </c>
      <c r="V358" t="s">
        <v>46</v>
      </c>
      <c r="W358">
        <v>1</v>
      </c>
      <c r="X358">
        <f>B358-E358</f>
        <v>0.90075231481023366</v>
      </c>
    </row>
    <row r="359" spans="1:24" x14ac:dyDescent="0.25">
      <c r="A359" s="3">
        <v>24251679</v>
      </c>
      <c r="B359" s="4">
        <v>41339.546689814815</v>
      </c>
      <c r="C359">
        <v>6</v>
      </c>
      <c r="D359">
        <v>0.54668981481481482</v>
      </c>
      <c r="E359" s="4">
        <v>41229.455682870372</v>
      </c>
      <c r="F359">
        <v>16</v>
      </c>
      <c r="G359" s="5">
        <v>0.45568287037037036</v>
      </c>
      <c r="H359" t="s">
        <v>47</v>
      </c>
      <c r="I359" t="s">
        <v>41</v>
      </c>
      <c r="J359" t="s">
        <v>48</v>
      </c>
      <c r="K359" t="s">
        <v>27</v>
      </c>
      <c r="L359" t="s">
        <v>49</v>
      </c>
      <c r="M359" t="s">
        <v>71</v>
      </c>
      <c r="N359">
        <v>0</v>
      </c>
      <c r="O359" t="s">
        <v>50</v>
      </c>
      <c r="P359" t="s">
        <v>51</v>
      </c>
      <c r="Q359">
        <v>5.9050000000000002</v>
      </c>
      <c r="R359">
        <v>-2.67087E-4</v>
      </c>
      <c r="S359">
        <v>1216</v>
      </c>
      <c r="T359">
        <v>-0.22394387800000001</v>
      </c>
      <c r="U359" t="s">
        <v>36</v>
      </c>
      <c r="V359" t="s">
        <v>46</v>
      </c>
      <c r="W359">
        <v>1</v>
      </c>
      <c r="X359">
        <f>B359-E359</f>
        <v>110.09100694444351</v>
      </c>
    </row>
    <row r="360" spans="1:24" x14ac:dyDescent="0.25">
      <c r="A360" s="3">
        <v>26137863</v>
      </c>
      <c r="B360" s="4">
        <v>41327.333645833336</v>
      </c>
      <c r="C360">
        <v>22</v>
      </c>
      <c r="D360">
        <v>0.33364583333333336</v>
      </c>
      <c r="E360" s="4">
        <v>41326.562106481484</v>
      </c>
      <c r="F360">
        <v>21</v>
      </c>
      <c r="G360" s="5">
        <v>0.56210648148148146</v>
      </c>
      <c r="H360" t="s">
        <v>74</v>
      </c>
      <c r="I360" t="s">
        <v>41</v>
      </c>
      <c r="J360" t="s">
        <v>26</v>
      </c>
      <c r="K360" t="s">
        <v>27</v>
      </c>
      <c r="L360" t="s">
        <v>49</v>
      </c>
      <c r="M360" t="s">
        <v>71</v>
      </c>
      <c r="N360">
        <v>0</v>
      </c>
      <c r="O360" t="s">
        <v>50</v>
      </c>
      <c r="S360">
        <v>1181</v>
      </c>
      <c r="T360">
        <v>-9.9370940000000005E-3</v>
      </c>
      <c r="U360" t="s">
        <v>56</v>
      </c>
      <c r="V360" t="s">
        <v>46</v>
      </c>
      <c r="W360">
        <v>1</v>
      </c>
      <c r="X360">
        <f>B360-E360</f>
        <v>0.77153935185197042</v>
      </c>
    </row>
    <row r="361" spans="1:24" x14ac:dyDescent="0.25">
      <c r="A361" s="3">
        <v>26549423</v>
      </c>
      <c r="B361" s="4">
        <v>41346.395046296297</v>
      </c>
      <c r="C361">
        <v>13</v>
      </c>
      <c r="D361">
        <v>0.39504629629629634</v>
      </c>
      <c r="E361" s="4">
        <v>41341.186678240738</v>
      </c>
      <c r="F361">
        <v>8</v>
      </c>
      <c r="G361" s="5">
        <v>0.18667824074074071</v>
      </c>
      <c r="H361" t="s">
        <v>62</v>
      </c>
      <c r="I361" t="s">
        <v>41</v>
      </c>
      <c r="J361" t="s">
        <v>26</v>
      </c>
      <c r="K361" t="s">
        <v>161</v>
      </c>
      <c r="L361" t="s">
        <v>64</v>
      </c>
      <c r="M361" t="s">
        <v>77</v>
      </c>
      <c r="N361">
        <v>-83985586</v>
      </c>
      <c r="O361" t="s">
        <v>30</v>
      </c>
      <c r="P361" t="s">
        <v>163</v>
      </c>
      <c r="Q361">
        <v>0.51300000000000001</v>
      </c>
      <c r="R361">
        <v>0</v>
      </c>
      <c r="S361">
        <v>1180</v>
      </c>
      <c r="T361">
        <v>0</v>
      </c>
      <c r="U361" t="s">
        <v>36</v>
      </c>
      <c r="V361" t="s">
        <v>65</v>
      </c>
      <c r="W361">
        <v>1</v>
      </c>
      <c r="X361">
        <f>B361-E361</f>
        <v>5.2083680555588217</v>
      </c>
    </row>
    <row r="362" spans="1:24" x14ac:dyDescent="0.25">
      <c r="A362" s="3">
        <v>26549423</v>
      </c>
      <c r="B362" s="4">
        <v>41347.453402777777</v>
      </c>
      <c r="C362">
        <v>14</v>
      </c>
      <c r="D362">
        <v>0.45340277777777777</v>
      </c>
      <c r="E362" s="4">
        <v>41341.186678240738</v>
      </c>
      <c r="F362">
        <v>8</v>
      </c>
      <c r="G362" s="5">
        <v>0.18667824074074071</v>
      </c>
      <c r="H362" t="s">
        <v>62</v>
      </c>
      <c r="I362" t="s">
        <v>41</v>
      </c>
      <c r="J362" t="s">
        <v>26</v>
      </c>
      <c r="K362" t="s">
        <v>161</v>
      </c>
      <c r="L362" t="s">
        <v>64</v>
      </c>
      <c r="M362" t="s">
        <v>77</v>
      </c>
      <c r="N362">
        <v>-83985586</v>
      </c>
      <c r="O362" t="s">
        <v>30</v>
      </c>
      <c r="Q362">
        <v>0.51300000000000001</v>
      </c>
      <c r="R362">
        <v>0</v>
      </c>
      <c r="S362">
        <v>1180</v>
      </c>
      <c r="T362">
        <v>0</v>
      </c>
      <c r="U362" t="s">
        <v>36</v>
      </c>
      <c r="V362" t="s">
        <v>65</v>
      </c>
      <c r="W362">
        <v>1</v>
      </c>
      <c r="X362">
        <f>B362-E362</f>
        <v>6.2667245370394085</v>
      </c>
    </row>
    <row r="363" spans="1:24" x14ac:dyDescent="0.25">
      <c r="A363" s="3">
        <v>26549423</v>
      </c>
      <c r="B363" s="4">
        <v>41348.391145833331</v>
      </c>
      <c r="C363">
        <v>15</v>
      </c>
      <c r="D363">
        <v>0.3911458333333333</v>
      </c>
      <c r="E363" s="4">
        <v>41341.186678240738</v>
      </c>
      <c r="F363">
        <v>8</v>
      </c>
      <c r="G363" s="5">
        <v>0.18667824074074071</v>
      </c>
      <c r="H363" t="s">
        <v>62</v>
      </c>
      <c r="I363" t="s">
        <v>41</v>
      </c>
      <c r="J363" t="s">
        <v>26</v>
      </c>
      <c r="K363" t="s">
        <v>161</v>
      </c>
      <c r="L363" t="s">
        <v>64</v>
      </c>
      <c r="M363" t="s">
        <v>77</v>
      </c>
      <c r="N363">
        <v>-83985586</v>
      </c>
      <c r="O363" t="s">
        <v>30</v>
      </c>
      <c r="P363" t="s">
        <v>163</v>
      </c>
      <c r="Q363">
        <v>0.51300000000000001</v>
      </c>
      <c r="R363">
        <v>0</v>
      </c>
      <c r="S363">
        <v>1180</v>
      </c>
      <c r="T363">
        <v>0</v>
      </c>
      <c r="U363" t="s">
        <v>36</v>
      </c>
      <c r="V363" t="s">
        <v>65</v>
      </c>
      <c r="W363">
        <v>1</v>
      </c>
      <c r="X363">
        <f>B363-E363</f>
        <v>7.2044675925935735</v>
      </c>
    </row>
    <row r="364" spans="1:24" x14ac:dyDescent="0.25">
      <c r="A364" s="3">
        <v>26549423</v>
      </c>
      <c r="B364" s="4">
        <v>41351.335648148146</v>
      </c>
      <c r="C364">
        <v>18</v>
      </c>
      <c r="D364">
        <v>0.33564814814814814</v>
      </c>
      <c r="E364" s="4">
        <v>41341.186678240738</v>
      </c>
      <c r="F364">
        <v>8</v>
      </c>
      <c r="G364" s="5">
        <v>0.18667824074074071</v>
      </c>
      <c r="H364" t="s">
        <v>62</v>
      </c>
      <c r="I364" t="s">
        <v>41</v>
      </c>
      <c r="J364" t="s">
        <v>26</v>
      </c>
      <c r="K364" t="s">
        <v>161</v>
      </c>
      <c r="L364" t="s">
        <v>64</v>
      </c>
      <c r="M364" t="s">
        <v>77</v>
      </c>
      <c r="N364">
        <v>-83985586</v>
      </c>
      <c r="O364" t="s">
        <v>30</v>
      </c>
      <c r="P364" t="s">
        <v>163</v>
      </c>
      <c r="Q364">
        <v>0.51300000000000001</v>
      </c>
      <c r="R364">
        <v>-2360.8003130000002</v>
      </c>
      <c r="S364">
        <v>1180</v>
      </c>
      <c r="T364">
        <v>0</v>
      </c>
      <c r="U364" t="s">
        <v>36</v>
      </c>
      <c r="V364" t="s">
        <v>65</v>
      </c>
      <c r="W364">
        <v>1</v>
      </c>
      <c r="X364">
        <f>B364-E364</f>
        <v>10.148969907408173</v>
      </c>
    </row>
    <row r="365" spans="1:24" x14ac:dyDescent="0.25">
      <c r="A365" s="3">
        <v>26549423</v>
      </c>
      <c r="B365" s="4">
        <v>41352.352361111109</v>
      </c>
      <c r="C365">
        <v>19</v>
      </c>
      <c r="D365">
        <v>0.35236111111111112</v>
      </c>
      <c r="E365" s="4">
        <v>41341.186678240738</v>
      </c>
      <c r="F365">
        <v>8</v>
      </c>
      <c r="G365" s="5">
        <v>0.18667824074074071</v>
      </c>
      <c r="H365" t="s">
        <v>62</v>
      </c>
      <c r="I365" t="s">
        <v>41</v>
      </c>
      <c r="J365" t="s">
        <v>26</v>
      </c>
      <c r="K365" t="s">
        <v>161</v>
      </c>
      <c r="L365" t="s">
        <v>64</v>
      </c>
      <c r="M365" t="s">
        <v>77</v>
      </c>
      <c r="N365">
        <v>-83985586</v>
      </c>
      <c r="O365" t="s">
        <v>30</v>
      </c>
      <c r="P365" t="s">
        <v>163</v>
      </c>
      <c r="Q365">
        <v>0.51300000000000001</v>
      </c>
      <c r="R365">
        <v>0</v>
      </c>
      <c r="S365">
        <v>1180</v>
      </c>
      <c r="T365">
        <v>0</v>
      </c>
      <c r="U365" t="s">
        <v>36</v>
      </c>
      <c r="V365" t="s">
        <v>65</v>
      </c>
      <c r="W365">
        <v>1</v>
      </c>
      <c r="X365">
        <f>B365-E365</f>
        <v>11.165682870370802</v>
      </c>
    </row>
    <row r="366" spans="1:24" x14ac:dyDescent="0.25">
      <c r="A366" s="3">
        <v>26549423</v>
      </c>
      <c r="B366" s="4">
        <v>41353.346956018519</v>
      </c>
      <c r="C366">
        <v>20</v>
      </c>
      <c r="D366">
        <v>0.34695601851851854</v>
      </c>
      <c r="E366" s="4">
        <v>41341.186678240738</v>
      </c>
      <c r="F366">
        <v>8</v>
      </c>
      <c r="G366" s="5">
        <v>0.18667824074074071</v>
      </c>
      <c r="H366" t="s">
        <v>62</v>
      </c>
      <c r="I366" t="s">
        <v>41</v>
      </c>
      <c r="J366" t="s">
        <v>26</v>
      </c>
      <c r="K366" t="s">
        <v>161</v>
      </c>
      <c r="L366" t="s">
        <v>64</v>
      </c>
      <c r="M366" t="s">
        <v>77</v>
      </c>
      <c r="N366">
        <v>-83985586</v>
      </c>
      <c r="O366" t="s">
        <v>30</v>
      </c>
      <c r="P366" t="s">
        <v>163</v>
      </c>
      <c r="Q366">
        <v>0.51300000000000001</v>
      </c>
      <c r="R366">
        <v>0</v>
      </c>
      <c r="S366">
        <v>1180</v>
      </c>
      <c r="T366">
        <v>0</v>
      </c>
      <c r="U366" t="s">
        <v>36</v>
      </c>
      <c r="V366" t="s">
        <v>65</v>
      </c>
      <c r="W366">
        <v>1</v>
      </c>
      <c r="X366">
        <f>B366-E366</f>
        <v>12.16027777778072</v>
      </c>
    </row>
    <row r="367" spans="1:24" x14ac:dyDescent="0.25">
      <c r="A367" s="3">
        <v>24769806</v>
      </c>
      <c r="B367" s="4">
        <v>41291.442800925928</v>
      </c>
      <c r="C367">
        <v>17</v>
      </c>
      <c r="D367">
        <v>0.44280092592592596</v>
      </c>
      <c r="E367" s="4">
        <v>41264.569039351853</v>
      </c>
      <c r="F367">
        <v>21</v>
      </c>
      <c r="G367" s="5">
        <v>0.56903935185185184</v>
      </c>
      <c r="H367" t="s">
        <v>62</v>
      </c>
      <c r="I367" t="s">
        <v>63</v>
      </c>
      <c r="J367" t="s">
        <v>26</v>
      </c>
      <c r="K367" t="s">
        <v>34</v>
      </c>
      <c r="L367" t="s">
        <v>64</v>
      </c>
      <c r="M367" t="s">
        <v>54</v>
      </c>
      <c r="N367">
        <v>55136000</v>
      </c>
      <c r="O367" t="s">
        <v>60</v>
      </c>
      <c r="Q367">
        <v>0.39900000000000002</v>
      </c>
      <c r="R367">
        <v>877.34647840000002</v>
      </c>
      <c r="S367">
        <v>1171</v>
      </c>
      <c r="T367">
        <v>0.47376840999999997</v>
      </c>
      <c r="U367" t="s">
        <v>31</v>
      </c>
      <c r="V367" t="s">
        <v>65</v>
      </c>
      <c r="W367">
        <v>1</v>
      </c>
      <c r="X367">
        <f>B367-E367</f>
        <v>26.873761574075615</v>
      </c>
    </row>
    <row r="368" spans="1:24" x14ac:dyDescent="0.25">
      <c r="A368" s="3">
        <v>24251679</v>
      </c>
      <c r="B368" s="4">
        <v>41345.396319444444</v>
      </c>
      <c r="C368">
        <v>12</v>
      </c>
      <c r="D368">
        <v>0.39631944444444445</v>
      </c>
      <c r="E368" s="4">
        <v>41229.455682870372</v>
      </c>
      <c r="F368">
        <v>16</v>
      </c>
      <c r="G368" s="5">
        <v>0.45568287037037036</v>
      </c>
      <c r="H368" t="s">
        <v>47</v>
      </c>
      <c r="I368" t="s">
        <v>41</v>
      </c>
      <c r="J368" t="s">
        <v>48</v>
      </c>
      <c r="K368" t="s">
        <v>27</v>
      </c>
      <c r="L368" t="s">
        <v>95</v>
      </c>
      <c r="M368" t="s">
        <v>35</v>
      </c>
      <c r="N368">
        <v>0</v>
      </c>
      <c r="O368" t="s">
        <v>50</v>
      </c>
      <c r="P368" t="s">
        <v>51</v>
      </c>
      <c r="Q368">
        <v>5.9050000000000002</v>
      </c>
      <c r="R368" s="6">
        <v>-3.67E-6</v>
      </c>
      <c r="S368">
        <v>1115</v>
      </c>
      <c r="T368">
        <v>1.9412716999999999E-2</v>
      </c>
      <c r="U368" t="s">
        <v>36</v>
      </c>
      <c r="V368" t="s">
        <v>46</v>
      </c>
      <c r="W368">
        <v>1</v>
      </c>
      <c r="X368">
        <f>B368-E368</f>
        <v>115.94063657407241</v>
      </c>
    </row>
    <row r="369" spans="1:24" x14ac:dyDescent="0.25">
      <c r="A369" s="3">
        <v>24357131</v>
      </c>
      <c r="B369" s="4">
        <v>41324.614722222221</v>
      </c>
      <c r="C369">
        <v>19</v>
      </c>
      <c r="D369">
        <v>0.61472222222222228</v>
      </c>
      <c r="E369" s="4">
        <v>41235.645439814813</v>
      </c>
      <c r="F369">
        <v>22</v>
      </c>
      <c r="G369" s="5">
        <v>0.64543981481481483</v>
      </c>
      <c r="H369" t="s">
        <v>40</v>
      </c>
      <c r="I369" t="s">
        <v>63</v>
      </c>
      <c r="J369" t="s">
        <v>48</v>
      </c>
      <c r="K369" t="s">
        <v>27</v>
      </c>
      <c r="L369" t="s">
        <v>49</v>
      </c>
      <c r="M369" t="s">
        <v>77</v>
      </c>
      <c r="N369">
        <v>10700</v>
      </c>
      <c r="O369" t="s">
        <v>30</v>
      </c>
      <c r="Q369">
        <v>0</v>
      </c>
      <c r="R369">
        <v>-452.35687999999999</v>
      </c>
      <c r="S369">
        <v>1066</v>
      </c>
      <c r="T369" s="6">
        <v>-3.0000000000000001E-6</v>
      </c>
      <c r="U369" t="s">
        <v>36</v>
      </c>
      <c r="V369" t="s">
        <v>46</v>
      </c>
      <c r="W369">
        <v>1</v>
      </c>
      <c r="X369">
        <f>B369-E369</f>
        <v>88.969282407408173</v>
      </c>
    </row>
    <row r="370" spans="1:24" x14ac:dyDescent="0.25">
      <c r="A370" s="3">
        <v>22481943</v>
      </c>
      <c r="B370" s="4">
        <v>41348.642824074072</v>
      </c>
      <c r="C370">
        <v>15</v>
      </c>
      <c r="D370">
        <v>0.64282407407407405</v>
      </c>
      <c r="E370" s="4">
        <v>41138.65315972222</v>
      </c>
      <c r="F370">
        <v>17</v>
      </c>
      <c r="G370" s="5">
        <v>0.65315972222222218</v>
      </c>
      <c r="H370" t="s">
        <v>52</v>
      </c>
      <c r="I370" t="s">
        <v>33</v>
      </c>
      <c r="J370" t="s">
        <v>48</v>
      </c>
      <c r="K370" t="s">
        <v>66</v>
      </c>
      <c r="L370" t="s">
        <v>103</v>
      </c>
      <c r="M370" t="s">
        <v>71</v>
      </c>
      <c r="N370">
        <v>105193859</v>
      </c>
      <c r="O370" t="s">
        <v>55</v>
      </c>
      <c r="P370" t="s">
        <v>164</v>
      </c>
      <c r="Q370">
        <v>5.04</v>
      </c>
      <c r="R370">
        <v>-1079.0161169999999</v>
      </c>
      <c r="S370">
        <v>1066</v>
      </c>
      <c r="T370">
        <v>-1.8412655739999999</v>
      </c>
      <c r="U370" t="s">
        <v>91</v>
      </c>
      <c r="V370" t="s">
        <v>46</v>
      </c>
      <c r="W370">
        <v>1</v>
      </c>
      <c r="X370">
        <f>B370-E370</f>
        <v>209.98966435185139</v>
      </c>
    </row>
    <row r="371" spans="1:24" x14ac:dyDescent="0.25">
      <c r="A371" s="3">
        <v>26372418</v>
      </c>
      <c r="B371" s="4">
        <v>41347.590451388889</v>
      </c>
      <c r="C371">
        <v>14</v>
      </c>
      <c r="D371">
        <v>0.59045138888888882</v>
      </c>
      <c r="E371" s="4">
        <v>41334.448009259257</v>
      </c>
      <c r="F371">
        <v>1</v>
      </c>
      <c r="G371" s="5">
        <v>0.44800925925925927</v>
      </c>
      <c r="H371" t="s">
        <v>62</v>
      </c>
      <c r="I371" t="s">
        <v>63</v>
      </c>
      <c r="J371" t="s">
        <v>26</v>
      </c>
      <c r="K371" t="s">
        <v>34</v>
      </c>
      <c r="L371" t="s">
        <v>64</v>
      </c>
      <c r="M371" t="s">
        <v>54</v>
      </c>
      <c r="N371">
        <v>0</v>
      </c>
      <c r="O371" t="s">
        <v>60</v>
      </c>
      <c r="Q371">
        <v>2.2799999999999998</v>
      </c>
      <c r="R371">
        <v>-100.0352335</v>
      </c>
      <c r="S371">
        <v>1030</v>
      </c>
      <c r="T371">
        <v>0</v>
      </c>
      <c r="U371" t="s">
        <v>31</v>
      </c>
      <c r="V371" t="s">
        <v>65</v>
      </c>
      <c r="W371">
        <v>1</v>
      </c>
      <c r="X371">
        <f>B371-E371</f>
        <v>13.1424421296324</v>
      </c>
    </row>
    <row r="372" spans="1:24" x14ac:dyDescent="0.25">
      <c r="A372" s="3">
        <v>26073090</v>
      </c>
      <c r="B372" s="4">
        <v>41326.5934837963</v>
      </c>
      <c r="C372">
        <v>21</v>
      </c>
      <c r="D372">
        <v>0.59348379629629633</v>
      </c>
      <c r="E372" s="4">
        <v>41324.618761574071</v>
      </c>
      <c r="F372">
        <v>19</v>
      </c>
      <c r="G372" s="5">
        <v>0.61876157407407406</v>
      </c>
      <c r="H372" t="s">
        <v>40</v>
      </c>
      <c r="I372" t="s">
        <v>63</v>
      </c>
      <c r="J372" t="s">
        <v>26</v>
      </c>
      <c r="K372" t="s">
        <v>27</v>
      </c>
      <c r="L372" t="s">
        <v>95</v>
      </c>
      <c r="M372" t="s">
        <v>96</v>
      </c>
      <c r="N372">
        <v>-7254370</v>
      </c>
      <c r="O372" t="s">
        <v>30</v>
      </c>
      <c r="Q372">
        <v>0</v>
      </c>
      <c r="R372">
        <v>-1016.99317</v>
      </c>
      <c r="S372">
        <v>1012</v>
      </c>
      <c r="T372">
        <v>1.7423507659999999</v>
      </c>
      <c r="U372" t="s">
        <v>36</v>
      </c>
      <c r="V372" t="s">
        <v>46</v>
      </c>
      <c r="W372">
        <v>1</v>
      </c>
      <c r="X372">
        <f>B372-E372</f>
        <v>1.9747222222285927</v>
      </c>
    </row>
  </sheetData>
  <autoFilter ref="A1:X372" xr:uid="{00000000-0009-0000-0000-000000000000}">
    <sortState xmlns:xlrd2="http://schemas.microsoft.com/office/spreadsheetml/2017/richdata2" ref="A2:X372">
      <sortCondition descending="1" ref="S2:S37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2019-07-23T20:47:41Z</dcterms:created>
  <dcterms:modified xsi:type="dcterms:W3CDTF">2019-07-23T20:56:38Z</dcterms:modified>
</cp:coreProperties>
</file>