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file\Desktop\"/>
    </mc:Choice>
  </mc:AlternateContent>
  <xr:revisionPtr revIDLastSave="0" documentId="13_ncr:1_{FEE3941B-6064-41FD-9554-7044F4304FFA}" xr6:coauthVersionLast="47" xr6:coauthVersionMax="47" xr10:uidLastSave="{00000000-0000-0000-0000-000000000000}"/>
  <bookViews>
    <workbookView xWindow="-120" yWindow="-120" windowWidth="29040" windowHeight="15720" activeTab="2" xr2:uid="{39A5BF07-A838-4319-A9E8-6EEE1CBA4F55}"/>
  </bookViews>
  <sheets>
    <sheet name="Sheet1" sheetId="1" r:id="rId1"/>
    <sheet name="Sheet2" sheetId="2" r:id="rId2"/>
    <sheet name="Sheet3" sheetId="3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Sheet3!$Q$7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2" i="3"/>
  <c r="H2" i="1"/>
  <c r="E258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C2" i="3"/>
  <c r="D2" i="3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F2" i="1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B3" i="2"/>
  <c r="B4" i="2"/>
  <c r="B5" i="2"/>
  <c r="D5" i="2" s="1"/>
  <c r="B6" i="2"/>
  <c r="D6" i="2" s="1"/>
  <c r="B7" i="2"/>
  <c r="C7" i="2" s="1"/>
  <c r="B8" i="2"/>
  <c r="B9" i="2"/>
  <c r="D9" i="2" s="1"/>
  <c r="B10" i="2"/>
  <c r="B11" i="2"/>
  <c r="B12" i="2"/>
  <c r="B13" i="2"/>
  <c r="D13" i="2" s="1"/>
  <c r="B14" i="2"/>
  <c r="B15" i="2"/>
  <c r="B16" i="2"/>
  <c r="B17" i="2"/>
  <c r="D17" i="2" s="1"/>
  <c r="B18" i="2"/>
  <c r="D18" i="2" s="1"/>
  <c r="B19" i="2"/>
  <c r="D19" i="2" s="1"/>
  <c r="B20" i="2"/>
  <c r="B21" i="2"/>
  <c r="D21" i="2" s="1"/>
  <c r="B22" i="2"/>
  <c r="D22" i="2" s="1"/>
  <c r="B23" i="2"/>
  <c r="B24" i="2"/>
  <c r="B25" i="2"/>
  <c r="D25" i="2" s="1"/>
  <c r="B26" i="2"/>
  <c r="C26" i="2" s="1"/>
  <c r="B27" i="2"/>
  <c r="B28" i="2"/>
  <c r="B29" i="2"/>
  <c r="D29" i="2" s="1"/>
  <c r="B30" i="2"/>
  <c r="B31" i="2"/>
  <c r="C31" i="2" s="1"/>
  <c r="B32" i="2"/>
  <c r="B33" i="2"/>
  <c r="D33" i="2" s="1"/>
  <c r="B34" i="2"/>
  <c r="D34" i="2" s="1"/>
  <c r="B35" i="2"/>
  <c r="B36" i="2"/>
  <c r="B37" i="2"/>
  <c r="D37" i="2" s="1"/>
  <c r="B38" i="2"/>
  <c r="D38" i="2" s="1"/>
  <c r="B39" i="2"/>
  <c r="B40" i="2"/>
  <c r="B41" i="2"/>
  <c r="D41" i="2" s="1"/>
  <c r="B42" i="2"/>
  <c r="B43" i="2"/>
  <c r="D43" i="2" s="1"/>
  <c r="B44" i="2"/>
  <c r="B45" i="2"/>
  <c r="D45" i="2" s="1"/>
  <c r="B46" i="2"/>
  <c r="B47" i="2"/>
  <c r="B48" i="2"/>
  <c r="B49" i="2"/>
  <c r="D49" i="2" s="1"/>
  <c r="B50" i="2"/>
  <c r="D50" i="2" s="1"/>
  <c r="B51" i="2"/>
  <c r="B52" i="2"/>
  <c r="B53" i="2"/>
  <c r="D53" i="2" s="1"/>
  <c r="B54" i="2"/>
  <c r="D54" i="2" s="1"/>
  <c r="B55" i="2"/>
  <c r="C55" i="2" s="1"/>
  <c r="B56" i="2"/>
  <c r="B57" i="2"/>
  <c r="D57" i="2" s="1"/>
  <c r="B58" i="2"/>
  <c r="C58" i="2" s="1"/>
  <c r="B59" i="2"/>
  <c r="B60" i="2"/>
  <c r="B61" i="2"/>
  <c r="D61" i="2" s="1"/>
  <c r="B62" i="2"/>
  <c r="B63" i="2"/>
  <c r="B64" i="2"/>
  <c r="B65" i="2"/>
  <c r="D65" i="2" s="1"/>
  <c r="B66" i="2"/>
  <c r="D66" i="2" s="1"/>
  <c r="B67" i="2"/>
  <c r="D67" i="2" s="1"/>
  <c r="B68" i="2"/>
  <c r="B69" i="2"/>
  <c r="D69" i="2" s="1"/>
  <c r="B70" i="2"/>
  <c r="D70" i="2" s="1"/>
  <c r="B71" i="2"/>
  <c r="B72" i="2"/>
  <c r="B73" i="2"/>
  <c r="D73" i="2" s="1"/>
  <c r="B74" i="2"/>
  <c r="B75" i="2"/>
  <c r="B76" i="2"/>
  <c r="B77" i="2"/>
  <c r="D77" i="2" s="1"/>
  <c r="B78" i="2"/>
  <c r="B79" i="2"/>
  <c r="D79" i="2" s="1"/>
  <c r="B80" i="2"/>
  <c r="B81" i="2"/>
  <c r="D81" i="2" s="1"/>
  <c r="B82" i="2"/>
  <c r="D82" i="2" s="1"/>
  <c r="B83" i="2"/>
  <c r="B84" i="2"/>
  <c r="B85" i="2"/>
  <c r="D85" i="2" s="1"/>
  <c r="B86" i="2"/>
  <c r="D86" i="2" s="1"/>
  <c r="B87" i="2"/>
  <c r="B88" i="2"/>
  <c r="B89" i="2"/>
  <c r="B90" i="2"/>
  <c r="C90" i="2" s="1"/>
  <c r="B91" i="2"/>
  <c r="C91" i="2" s="1"/>
  <c r="B92" i="2"/>
  <c r="B93" i="2"/>
  <c r="B94" i="2"/>
  <c r="B95" i="2"/>
  <c r="B96" i="2"/>
  <c r="B97" i="2"/>
  <c r="B98" i="2"/>
  <c r="D98" i="2" s="1"/>
  <c r="B99" i="2"/>
  <c r="B100" i="2"/>
  <c r="B101" i="2"/>
  <c r="B102" i="2"/>
  <c r="D102" i="2" s="1"/>
  <c r="B103" i="2"/>
  <c r="D103" i="2" s="1"/>
  <c r="B104" i="2"/>
  <c r="B105" i="2"/>
  <c r="B106" i="2"/>
  <c r="B107" i="2"/>
  <c r="B108" i="2"/>
  <c r="B109" i="2"/>
  <c r="B110" i="2"/>
  <c r="B111" i="2"/>
  <c r="B112" i="2"/>
  <c r="B113" i="2"/>
  <c r="B114" i="2"/>
  <c r="D114" i="2" s="1"/>
  <c r="B115" i="2"/>
  <c r="C115" i="2" s="1"/>
  <c r="B116" i="2"/>
  <c r="B117" i="2"/>
  <c r="B118" i="2"/>
  <c r="D118" i="2" s="1"/>
  <c r="B119" i="2"/>
  <c r="B120" i="2"/>
  <c r="B121" i="2"/>
  <c r="B122" i="2"/>
  <c r="C122" i="2" s="1"/>
  <c r="B123" i="2"/>
  <c r="B124" i="2"/>
  <c r="B125" i="2"/>
  <c r="B126" i="2"/>
  <c r="B127" i="2"/>
  <c r="D127" i="2" s="1"/>
  <c r="B128" i="2"/>
  <c r="B129" i="2"/>
  <c r="B130" i="2"/>
  <c r="D130" i="2" s="1"/>
  <c r="B131" i="2"/>
  <c r="B132" i="2"/>
  <c r="B133" i="2"/>
  <c r="B134" i="2"/>
  <c r="D134" i="2" s="1"/>
  <c r="B135" i="2"/>
  <c r="B136" i="2"/>
  <c r="B137" i="2"/>
  <c r="B138" i="2"/>
  <c r="B139" i="2"/>
  <c r="D139" i="2" s="1"/>
  <c r="B140" i="2"/>
  <c r="B141" i="2"/>
  <c r="B142" i="2"/>
  <c r="B143" i="2"/>
  <c r="B144" i="2"/>
  <c r="B145" i="2"/>
  <c r="B146" i="2"/>
  <c r="D146" i="2" s="1"/>
  <c r="B147" i="2"/>
  <c r="B148" i="2"/>
  <c r="B149" i="2"/>
  <c r="B150" i="2"/>
  <c r="D150" i="2" s="1"/>
  <c r="B151" i="2"/>
  <c r="D151" i="2" s="1"/>
  <c r="B152" i="2"/>
  <c r="B153" i="2"/>
  <c r="B154" i="2"/>
  <c r="C154" i="2" s="1"/>
  <c r="B155" i="2"/>
  <c r="B156" i="2"/>
  <c r="B157" i="2"/>
  <c r="B158" i="2"/>
  <c r="B159" i="2"/>
  <c r="B160" i="2"/>
  <c r="B161" i="2"/>
  <c r="B162" i="2"/>
  <c r="D162" i="2" s="1"/>
  <c r="B163" i="2"/>
  <c r="C163" i="2" s="1"/>
  <c r="B164" i="2"/>
  <c r="B165" i="2"/>
  <c r="B166" i="2"/>
  <c r="D166" i="2" s="1"/>
  <c r="B167" i="2"/>
  <c r="B168" i="2"/>
  <c r="B169" i="2"/>
  <c r="B170" i="2"/>
  <c r="B171" i="2"/>
  <c r="B172" i="2"/>
  <c r="B173" i="2"/>
  <c r="B174" i="2"/>
  <c r="B175" i="2"/>
  <c r="D175" i="2" s="1"/>
  <c r="B176" i="2"/>
  <c r="B177" i="2"/>
  <c r="B178" i="2"/>
  <c r="D178" i="2" s="1"/>
  <c r="B179" i="2"/>
  <c r="B180" i="2"/>
  <c r="B181" i="2"/>
  <c r="B182" i="2"/>
  <c r="D182" i="2" s="1"/>
  <c r="B183" i="2"/>
  <c r="B184" i="2"/>
  <c r="B185" i="2"/>
  <c r="B186" i="2"/>
  <c r="C186" i="2" s="1"/>
  <c r="B187" i="2"/>
  <c r="C187" i="2" s="1"/>
  <c r="B188" i="2"/>
  <c r="B189" i="2"/>
  <c r="B190" i="2"/>
  <c r="B191" i="2"/>
  <c r="B192" i="2"/>
  <c r="B193" i="2"/>
  <c r="B194" i="2"/>
  <c r="D194" i="2" s="1"/>
  <c r="B195" i="2"/>
  <c r="B196" i="2"/>
  <c r="B197" i="2"/>
  <c r="B198" i="2"/>
  <c r="D198" i="2" s="1"/>
  <c r="B199" i="2"/>
  <c r="D199" i="2" s="1"/>
  <c r="B200" i="2"/>
  <c r="B201" i="2"/>
  <c r="B202" i="2"/>
  <c r="B203" i="2"/>
  <c r="B204" i="2"/>
  <c r="B205" i="2"/>
  <c r="B206" i="2"/>
  <c r="B207" i="2"/>
  <c r="B208" i="2"/>
  <c r="B209" i="2"/>
  <c r="B210" i="2"/>
  <c r="D210" i="2" s="1"/>
  <c r="B211" i="2"/>
  <c r="C211" i="2" s="1"/>
  <c r="B212" i="2"/>
  <c r="B213" i="2"/>
  <c r="B214" i="2"/>
  <c r="D214" i="2" s="1"/>
  <c r="B215" i="2"/>
  <c r="B216" i="2"/>
  <c r="B217" i="2"/>
  <c r="B218" i="2"/>
  <c r="C218" i="2" s="1"/>
  <c r="B219" i="2"/>
  <c r="B220" i="2"/>
  <c r="B221" i="2"/>
  <c r="B222" i="2"/>
  <c r="B223" i="2"/>
  <c r="D223" i="2" s="1"/>
  <c r="B224" i="2"/>
  <c r="B225" i="2"/>
  <c r="B226" i="2"/>
  <c r="D226" i="2" s="1"/>
  <c r="B227" i="2"/>
  <c r="B228" i="2"/>
  <c r="B229" i="2"/>
  <c r="B230" i="2"/>
  <c r="D230" i="2" s="1"/>
  <c r="B231" i="2"/>
  <c r="B232" i="2"/>
  <c r="B233" i="2"/>
  <c r="B234" i="2"/>
  <c r="D234" i="2" s="1"/>
  <c r="B235" i="2"/>
  <c r="C235" i="2" s="1"/>
  <c r="B236" i="2"/>
  <c r="B237" i="2"/>
  <c r="B238" i="2"/>
  <c r="B239" i="2"/>
  <c r="B240" i="2"/>
  <c r="B241" i="2"/>
  <c r="B242" i="2"/>
  <c r="D242" i="2" s="1"/>
  <c r="B243" i="2"/>
  <c r="B244" i="2"/>
  <c r="B245" i="2"/>
  <c r="B246" i="2"/>
  <c r="D246" i="2" s="1"/>
  <c r="B247" i="2"/>
  <c r="D247" i="2" s="1"/>
  <c r="B248" i="2"/>
  <c r="B249" i="2"/>
  <c r="B250" i="2"/>
  <c r="D250" i="2" s="1"/>
  <c r="B251" i="2"/>
  <c r="B252" i="2"/>
  <c r="B253" i="2"/>
  <c r="B254" i="2"/>
  <c r="B255" i="2"/>
  <c r="B256" i="2"/>
  <c r="B257" i="2"/>
  <c r="B258" i="2"/>
  <c r="D258" i="2" s="1"/>
  <c r="B259" i="2"/>
  <c r="C259" i="2" s="1"/>
  <c r="B260" i="2"/>
  <c r="B261" i="2"/>
  <c r="B262" i="2"/>
  <c r="D262" i="2" s="1"/>
  <c r="B263" i="2"/>
  <c r="B264" i="2"/>
  <c r="B265" i="2"/>
  <c r="B266" i="2"/>
  <c r="D266" i="2" s="1"/>
  <c r="B267" i="2"/>
  <c r="B268" i="2"/>
  <c r="B269" i="2"/>
  <c r="B270" i="2"/>
  <c r="B271" i="2"/>
  <c r="C271" i="2" s="1"/>
  <c r="B272" i="2"/>
  <c r="B273" i="2"/>
  <c r="B274" i="2"/>
  <c r="D274" i="2" s="1"/>
  <c r="B275" i="2"/>
  <c r="B276" i="2"/>
  <c r="B277" i="2"/>
  <c r="B278" i="2"/>
  <c r="D278" i="2" s="1"/>
  <c r="B279" i="2"/>
  <c r="B280" i="2"/>
  <c r="B281" i="2"/>
  <c r="B282" i="2"/>
  <c r="D282" i="2" s="1"/>
  <c r="B283" i="2"/>
  <c r="C283" i="2" s="1"/>
  <c r="B284" i="2"/>
  <c r="B285" i="2"/>
  <c r="B286" i="2"/>
  <c r="D286" i="2" s="1"/>
  <c r="B287" i="2"/>
  <c r="B288" i="2"/>
  <c r="B289" i="2"/>
  <c r="B290" i="2"/>
  <c r="B291" i="2"/>
  <c r="B292" i="2"/>
  <c r="B293" i="2"/>
  <c r="B294" i="2"/>
  <c r="D294" i="2" s="1"/>
  <c r="B295" i="2"/>
  <c r="C295" i="2" s="1"/>
  <c r="B296" i="2"/>
  <c r="B297" i="2"/>
  <c r="B298" i="2"/>
  <c r="D298" i="2" s="1"/>
  <c r="B299" i="2"/>
  <c r="B300" i="2"/>
  <c r="B301" i="2"/>
  <c r="B302" i="2"/>
  <c r="D302" i="2" s="1"/>
  <c r="B303" i="2"/>
  <c r="B304" i="2"/>
  <c r="B305" i="2"/>
  <c r="B306" i="2"/>
  <c r="D306" i="2" s="1"/>
  <c r="B307" i="2"/>
  <c r="C307" i="2" s="1"/>
  <c r="B308" i="2"/>
  <c r="B309" i="2"/>
  <c r="B310" i="2"/>
  <c r="D310" i="2" s="1"/>
  <c r="B311" i="2"/>
  <c r="B312" i="2"/>
  <c r="B313" i="2"/>
  <c r="B314" i="2"/>
  <c r="D314" i="2" s="1"/>
  <c r="B315" i="2"/>
  <c r="B316" i="2"/>
  <c r="B317" i="2"/>
  <c r="B318" i="2"/>
  <c r="D318" i="2" s="1"/>
  <c r="B319" i="2"/>
  <c r="C319" i="2" s="1"/>
  <c r="B320" i="2"/>
  <c r="B321" i="2"/>
  <c r="B322" i="2"/>
  <c r="D322" i="2" s="1"/>
  <c r="B323" i="2"/>
  <c r="B324" i="2"/>
  <c r="B325" i="2"/>
  <c r="B326" i="2"/>
  <c r="D326" i="2" s="1"/>
  <c r="B327" i="2"/>
  <c r="B328" i="2"/>
  <c r="B329" i="2"/>
  <c r="B330" i="2"/>
  <c r="D330" i="2" s="1"/>
  <c r="B331" i="2"/>
  <c r="D331" i="2" s="1"/>
  <c r="B332" i="2"/>
  <c r="B333" i="2"/>
  <c r="B334" i="2"/>
  <c r="D334" i="2" s="1"/>
  <c r="B335" i="2"/>
  <c r="B336" i="2"/>
  <c r="B337" i="2"/>
  <c r="B338" i="2"/>
  <c r="D338" i="2" s="1"/>
  <c r="B339" i="2"/>
  <c r="B340" i="2"/>
  <c r="B341" i="2"/>
  <c r="B342" i="2"/>
  <c r="D342" i="2" s="1"/>
  <c r="B343" i="2"/>
  <c r="D343" i="2" s="1"/>
  <c r="B344" i="2"/>
  <c r="B345" i="2"/>
  <c r="B346" i="2"/>
  <c r="D346" i="2" s="1"/>
  <c r="B347" i="2"/>
  <c r="B348" i="2"/>
  <c r="B349" i="2"/>
  <c r="B350" i="2"/>
  <c r="D350" i="2" s="1"/>
  <c r="B351" i="2"/>
  <c r="B352" i="2"/>
  <c r="B353" i="2"/>
  <c r="B354" i="2"/>
  <c r="B355" i="2"/>
  <c r="C355" i="2" s="1"/>
  <c r="B356" i="2"/>
  <c r="B357" i="2"/>
  <c r="B358" i="2"/>
  <c r="D358" i="2" s="1"/>
  <c r="B359" i="2"/>
  <c r="B360" i="2"/>
  <c r="B361" i="2"/>
  <c r="B362" i="2"/>
  <c r="D362" i="2" s="1"/>
  <c r="B363" i="2"/>
  <c r="B364" i="2"/>
  <c r="B365" i="2"/>
  <c r="B366" i="2"/>
  <c r="D366" i="2" s="1"/>
  <c r="B367" i="2"/>
  <c r="D367" i="2" s="1"/>
  <c r="B368" i="2"/>
  <c r="B369" i="2"/>
  <c r="B370" i="2"/>
  <c r="D370" i="2" s="1"/>
  <c r="B371" i="2"/>
  <c r="B372" i="2"/>
  <c r="B373" i="2"/>
  <c r="B374" i="2"/>
  <c r="C374" i="2" s="1"/>
  <c r="B375" i="2"/>
  <c r="B376" i="2"/>
  <c r="B377" i="2"/>
  <c r="B378" i="2"/>
  <c r="D378" i="2" s="1"/>
  <c r="B379" i="2"/>
  <c r="D379" i="2" s="1"/>
  <c r="B380" i="2"/>
  <c r="B381" i="2"/>
  <c r="B382" i="2"/>
  <c r="D382" i="2" s="1"/>
  <c r="B383" i="2"/>
  <c r="B384" i="2"/>
  <c r="B385" i="2"/>
  <c r="B386" i="2"/>
  <c r="D386" i="2" s="1"/>
  <c r="B387" i="2"/>
  <c r="B388" i="2"/>
  <c r="B389" i="2"/>
  <c r="B390" i="2"/>
  <c r="D390" i="2" s="1"/>
  <c r="B391" i="2"/>
  <c r="D391" i="2" s="1"/>
  <c r="B392" i="2"/>
  <c r="B393" i="2"/>
  <c r="B394" i="2"/>
  <c r="D394" i="2" s="1"/>
  <c r="B395" i="2"/>
  <c r="B396" i="2"/>
  <c r="B397" i="2"/>
  <c r="B398" i="2"/>
  <c r="D398" i="2" s="1"/>
  <c r="B399" i="2"/>
  <c r="B400" i="2"/>
  <c r="B401" i="2"/>
  <c r="B402" i="2"/>
  <c r="D402" i="2" s="1"/>
  <c r="B403" i="2"/>
  <c r="D403" i="2" s="1"/>
  <c r="B404" i="2"/>
  <c r="B405" i="2"/>
  <c r="B406" i="2"/>
  <c r="C406" i="2" s="1"/>
  <c r="B407" i="2"/>
  <c r="B408" i="2"/>
  <c r="B409" i="2"/>
  <c r="B410" i="2"/>
  <c r="D410" i="2" s="1"/>
  <c r="B411" i="2"/>
  <c r="B412" i="2"/>
  <c r="B413" i="2"/>
  <c r="B414" i="2"/>
  <c r="D414" i="2" s="1"/>
  <c r="B415" i="2"/>
  <c r="D415" i="2" s="1"/>
  <c r="B416" i="2"/>
  <c r="B417" i="2"/>
  <c r="B418" i="2"/>
  <c r="D418" i="2" s="1"/>
  <c r="B419" i="2"/>
  <c r="B420" i="2"/>
  <c r="B421" i="2"/>
  <c r="B422" i="2"/>
  <c r="D422" i="2" s="1"/>
  <c r="B423" i="2"/>
  <c r="B424" i="2"/>
  <c r="B425" i="2"/>
  <c r="B426" i="2"/>
  <c r="D426" i="2" s="1"/>
  <c r="B427" i="2"/>
  <c r="C427" i="2" s="1"/>
  <c r="B428" i="2"/>
  <c r="B429" i="2"/>
  <c r="B430" i="2"/>
  <c r="D430" i="2" s="1"/>
  <c r="B431" i="2"/>
  <c r="B432" i="2"/>
  <c r="B433" i="2"/>
  <c r="B434" i="2"/>
  <c r="D434" i="2" s="1"/>
  <c r="B435" i="2"/>
  <c r="B436" i="2"/>
  <c r="B437" i="2"/>
  <c r="B438" i="2"/>
  <c r="C438" i="2" s="1"/>
  <c r="B439" i="2"/>
  <c r="D439" i="2" s="1"/>
  <c r="B440" i="2"/>
  <c r="B441" i="2"/>
  <c r="B442" i="2"/>
  <c r="D442" i="2" s="1"/>
  <c r="B443" i="2"/>
  <c r="B444" i="2"/>
  <c r="B445" i="2"/>
  <c r="B446" i="2"/>
  <c r="D446" i="2" s="1"/>
  <c r="B447" i="2"/>
  <c r="B448" i="2"/>
  <c r="B449" i="2"/>
  <c r="B450" i="2"/>
  <c r="D450" i="2" s="1"/>
  <c r="B451" i="2"/>
  <c r="D451" i="2" s="1"/>
  <c r="B452" i="2"/>
  <c r="B453" i="2"/>
  <c r="B454" i="2"/>
  <c r="D454" i="2" s="1"/>
  <c r="B455" i="2"/>
  <c r="B456" i="2"/>
  <c r="B457" i="2"/>
  <c r="B458" i="2"/>
  <c r="D458" i="2" s="1"/>
  <c r="B459" i="2"/>
  <c r="B460" i="2"/>
  <c r="B461" i="2"/>
  <c r="B462" i="2"/>
  <c r="D462" i="2" s="1"/>
  <c r="B463" i="2"/>
  <c r="C463" i="2" s="1"/>
  <c r="B464" i="2"/>
  <c r="B465" i="2"/>
  <c r="B466" i="2"/>
  <c r="D466" i="2" s="1"/>
  <c r="B467" i="2"/>
  <c r="B468" i="2"/>
  <c r="B469" i="2"/>
  <c r="B470" i="2"/>
  <c r="C470" i="2" s="1"/>
  <c r="B471" i="2"/>
  <c r="B472" i="2"/>
  <c r="B473" i="2"/>
  <c r="B474" i="2"/>
  <c r="D474" i="2" s="1"/>
  <c r="B475" i="2"/>
  <c r="D475" i="2" s="1"/>
  <c r="B476" i="2"/>
  <c r="D476" i="2" s="1"/>
  <c r="B477" i="2"/>
  <c r="B478" i="2"/>
  <c r="D478" i="2" s="1"/>
  <c r="B479" i="2"/>
  <c r="B480" i="2"/>
  <c r="B481" i="2"/>
  <c r="B482" i="2"/>
  <c r="D482" i="2" s="1"/>
  <c r="B483" i="2"/>
  <c r="B484" i="2"/>
  <c r="B485" i="2"/>
  <c r="B486" i="2"/>
  <c r="D486" i="2" s="1"/>
  <c r="B487" i="2"/>
  <c r="C487" i="2" s="1"/>
  <c r="B488" i="2"/>
  <c r="B489" i="2"/>
  <c r="B490" i="2"/>
  <c r="D490" i="2" s="1"/>
  <c r="B491" i="2"/>
  <c r="B492" i="2"/>
  <c r="B493" i="2"/>
  <c r="B494" i="2"/>
  <c r="D494" i="2" s="1"/>
  <c r="B495" i="2"/>
  <c r="B496" i="2"/>
  <c r="B497" i="2"/>
  <c r="B498" i="2"/>
  <c r="D498" i="2" s="1"/>
  <c r="B499" i="2"/>
  <c r="D499" i="2" s="1"/>
  <c r="B500" i="2"/>
  <c r="B501" i="2"/>
  <c r="B502" i="2"/>
  <c r="C502" i="2" s="1"/>
  <c r="B503" i="2"/>
  <c r="B504" i="2"/>
  <c r="B505" i="2"/>
  <c r="B506" i="2"/>
  <c r="D506" i="2" s="1"/>
  <c r="B507" i="2"/>
  <c r="B508" i="2"/>
  <c r="B509" i="2"/>
  <c r="B510" i="2"/>
  <c r="D510" i="2" s="1"/>
  <c r="B511" i="2"/>
  <c r="C511" i="2" s="1"/>
  <c r="B512" i="2"/>
  <c r="B513" i="2"/>
  <c r="B2" i="2"/>
  <c r="D3" i="2"/>
  <c r="D4" i="2"/>
  <c r="D7" i="2"/>
  <c r="D8" i="2"/>
  <c r="D11" i="2"/>
  <c r="D12" i="2"/>
  <c r="D15" i="2"/>
  <c r="D16" i="2"/>
  <c r="D20" i="2"/>
  <c r="D23" i="2"/>
  <c r="D24" i="2"/>
  <c r="D27" i="2"/>
  <c r="D28" i="2"/>
  <c r="D31" i="2"/>
  <c r="D32" i="2"/>
  <c r="D35" i="2"/>
  <c r="D36" i="2"/>
  <c r="D39" i="2"/>
  <c r="D40" i="2"/>
  <c r="D44" i="2"/>
  <c r="D47" i="2"/>
  <c r="D48" i="2"/>
  <c r="D51" i="2"/>
  <c r="D52" i="2"/>
  <c r="D55" i="2"/>
  <c r="D56" i="2"/>
  <c r="D58" i="2"/>
  <c r="D59" i="2"/>
  <c r="D60" i="2"/>
  <c r="D63" i="2"/>
  <c r="D64" i="2"/>
  <c r="D68" i="2"/>
  <c r="D71" i="2"/>
  <c r="D72" i="2"/>
  <c r="D75" i="2"/>
  <c r="D76" i="2"/>
  <c r="D80" i="2"/>
  <c r="D83" i="2"/>
  <c r="D84" i="2"/>
  <c r="D87" i="2"/>
  <c r="D88" i="2"/>
  <c r="D92" i="2"/>
  <c r="D95" i="2"/>
  <c r="D96" i="2"/>
  <c r="D99" i="2"/>
  <c r="D100" i="2"/>
  <c r="D104" i="2"/>
  <c r="D107" i="2"/>
  <c r="D108" i="2"/>
  <c r="D111" i="2"/>
  <c r="D112" i="2"/>
  <c r="D116" i="2"/>
  <c r="D119" i="2"/>
  <c r="D120" i="2"/>
  <c r="D123" i="2"/>
  <c r="D124" i="2"/>
  <c r="D128" i="2"/>
  <c r="D131" i="2"/>
  <c r="D132" i="2"/>
  <c r="D135" i="2"/>
  <c r="D136" i="2"/>
  <c r="D140" i="2"/>
  <c r="D143" i="2"/>
  <c r="D144" i="2"/>
  <c r="D147" i="2"/>
  <c r="D148" i="2"/>
  <c r="D152" i="2"/>
  <c r="D155" i="2"/>
  <c r="D156" i="2"/>
  <c r="D159" i="2"/>
  <c r="D160" i="2"/>
  <c r="D164" i="2"/>
  <c r="D167" i="2"/>
  <c r="D168" i="2"/>
  <c r="D171" i="2"/>
  <c r="D172" i="2"/>
  <c r="D176" i="2"/>
  <c r="D179" i="2"/>
  <c r="D180" i="2"/>
  <c r="D183" i="2"/>
  <c r="D184" i="2"/>
  <c r="D186" i="2"/>
  <c r="D188" i="2"/>
  <c r="D191" i="2"/>
  <c r="D192" i="2"/>
  <c r="D195" i="2"/>
  <c r="D196" i="2"/>
  <c r="D200" i="2"/>
  <c r="D203" i="2"/>
  <c r="D204" i="2"/>
  <c r="D207" i="2"/>
  <c r="D208" i="2"/>
  <c r="D212" i="2"/>
  <c r="D215" i="2"/>
  <c r="D216" i="2"/>
  <c r="D219" i="2"/>
  <c r="D220" i="2"/>
  <c r="D224" i="2"/>
  <c r="D227" i="2"/>
  <c r="D228" i="2"/>
  <c r="D231" i="2"/>
  <c r="D232" i="2"/>
  <c r="D236" i="2"/>
  <c r="D239" i="2"/>
  <c r="D240" i="2"/>
  <c r="D243" i="2"/>
  <c r="D244" i="2"/>
  <c r="D248" i="2"/>
  <c r="D251" i="2"/>
  <c r="D252" i="2"/>
  <c r="D255" i="2"/>
  <c r="D256" i="2"/>
  <c r="D260" i="2"/>
  <c r="D263" i="2"/>
  <c r="D264" i="2"/>
  <c r="D267" i="2"/>
  <c r="D268" i="2"/>
  <c r="D272" i="2"/>
  <c r="D275" i="2"/>
  <c r="D276" i="2"/>
  <c r="D279" i="2"/>
  <c r="D280" i="2"/>
  <c r="D284" i="2"/>
  <c r="D287" i="2"/>
  <c r="D288" i="2"/>
  <c r="D290" i="2"/>
  <c r="D291" i="2"/>
  <c r="D292" i="2"/>
  <c r="D296" i="2"/>
  <c r="D299" i="2"/>
  <c r="D300" i="2"/>
  <c r="D303" i="2"/>
  <c r="D304" i="2"/>
  <c r="D308" i="2"/>
  <c r="D311" i="2"/>
  <c r="D312" i="2"/>
  <c r="D315" i="2"/>
  <c r="D316" i="2"/>
  <c r="D320" i="2"/>
  <c r="D323" i="2"/>
  <c r="D324" i="2"/>
  <c r="D327" i="2"/>
  <c r="D328" i="2"/>
  <c r="D332" i="2"/>
  <c r="D335" i="2"/>
  <c r="D336" i="2"/>
  <c r="D339" i="2"/>
  <c r="D340" i="2"/>
  <c r="D344" i="2"/>
  <c r="D347" i="2"/>
  <c r="D348" i="2"/>
  <c r="D351" i="2"/>
  <c r="D352" i="2"/>
  <c r="D354" i="2"/>
  <c r="D356" i="2"/>
  <c r="D359" i="2"/>
  <c r="D360" i="2"/>
  <c r="D363" i="2"/>
  <c r="D364" i="2"/>
  <c r="D368" i="2"/>
  <c r="D371" i="2"/>
  <c r="D372" i="2"/>
  <c r="D374" i="2"/>
  <c r="D375" i="2"/>
  <c r="D376" i="2"/>
  <c r="D380" i="2"/>
  <c r="D383" i="2"/>
  <c r="D384" i="2"/>
  <c r="D387" i="2"/>
  <c r="D388" i="2"/>
  <c r="D392" i="2"/>
  <c r="D395" i="2"/>
  <c r="D396" i="2"/>
  <c r="D399" i="2"/>
  <c r="D400" i="2"/>
  <c r="D404" i="2"/>
  <c r="D406" i="2"/>
  <c r="D407" i="2"/>
  <c r="D408" i="2"/>
  <c r="D411" i="2"/>
  <c r="D412" i="2"/>
  <c r="D416" i="2"/>
  <c r="D419" i="2"/>
  <c r="D420" i="2"/>
  <c r="D423" i="2"/>
  <c r="D424" i="2"/>
  <c r="D427" i="2"/>
  <c r="D428" i="2"/>
  <c r="D431" i="2"/>
  <c r="D432" i="2"/>
  <c r="D435" i="2"/>
  <c r="D436" i="2"/>
  <c r="D440" i="2"/>
  <c r="D443" i="2"/>
  <c r="D444" i="2"/>
  <c r="D447" i="2"/>
  <c r="D448" i="2"/>
  <c r="D452" i="2"/>
  <c r="D455" i="2"/>
  <c r="D456" i="2"/>
  <c r="D459" i="2"/>
  <c r="D460" i="2"/>
  <c r="D464" i="2"/>
  <c r="D467" i="2"/>
  <c r="D468" i="2"/>
  <c r="D470" i="2"/>
  <c r="D471" i="2"/>
  <c r="D472" i="2"/>
  <c r="D479" i="2"/>
  <c r="D480" i="2"/>
  <c r="D483" i="2"/>
  <c r="D484" i="2"/>
  <c r="D488" i="2"/>
  <c r="D491" i="2"/>
  <c r="D492" i="2"/>
  <c r="D495" i="2"/>
  <c r="D496" i="2"/>
  <c r="D500" i="2"/>
  <c r="D503" i="2"/>
  <c r="D504" i="2"/>
  <c r="D507" i="2"/>
  <c r="D508" i="2"/>
  <c r="D512" i="2"/>
  <c r="D2" i="2"/>
  <c r="C3" i="2"/>
  <c r="E3" i="2" s="1"/>
  <c r="C4" i="2"/>
  <c r="C8" i="2"/>
  <c r="E8" i="2" s="1"/>
  <c r="C11" i="2"/>
  <c r="E11" i="2" s="1"/>
  <c r="C12" i="2"/>
  <c r="C15" i="2"/>
  <c r="E15" i="2" s="1"/>
  <c r="C16" i="2"/>
  <c r="C20" i="2"/>
  <c r="C22" i="2"/>
  <c r="E22" i="2" s="1"/>
  <c r="C23" i="2"/>
  <c r="E23" i="2" s="1"/>
  <c r="C24" i="2"/>
  <c r="C27" i="2"/>
  <c r="E27" i="2" s="1"/>
  <c r="C28" i="2"/>
  <c r="E28" i="2" s="1"/>
  <c r="C32" i="2"/>
  <c r="E32" i="2" s="1"/>
  <c r="C35" i="2"/>
  <c r="E35" i="2" s="1"/>
  <c r="C36" i="2"/>
  <c r="E36" i="2" s="1"/>
  <c r="C39" i="2"/>
  <c r="E39" i="2" s="1"/>
  <c r="C40" i="2"/>
  <c r="E40" i="2" s="1"/>
  <c r="C44" i="2"/>
  <c r="C47" i="2"/>
  <c r="C48" i="2"/>
  <c r="E48" i="2" s="1"/>
  <c r="C51" i="2"/>
  <c r="C52" i="2"/>
  <c r="C54" i="2"/>
  <c r="E54" i="2" s="1"/>
  <c r="C56" i="2"/>
  <c r="E56" i="2" s="1"/>
  <c r="C59" i="2"/>
  <c r="E59" i="2" s="1"/>
  <c r="C60" i="2"/>
  <c r="E60" i="2" s="1"/>
  <c r="C63" i="2"/>
  <c r="E63" i="2" s="1"/>
  <c r="C64" i="2"/>
  <c r="C68" i="2"/>
  <c r="E68" i="2" s="1"/>
  <c r="C71" i="2"/>
  <c r="C72" i="2"/>
  <c r="C75" i="2"/>
  <c r="C76" i="2"/>
  <c r="C80" i="2"/>
  <c r="E80" i="2" s="1"/>
  <c r="C83" i="2"/>
  <c r="E83" i="2" s="1"/>
  <c r="C84" i="2"/>
  <c r="C86" i="2"/>
  <c r="E86" i="2" s="1"/>
  <c r="C87" i="2"/>
  <c r="E87" i="2" s="1"/>
  <c r="C88" i="2"/>
  <c r="E88" i="2" s="1"/>
  <c r="C92" i="2"/>
  <c r="E92" i="2" s="1"/>
  <c r="C95" i="2"/>
  <c r="E95" i="2" s="1"/>
  <c r="C96" i="2"/>
  <c r="C99" i="2"/>
  <c r="C100" i="2"/>
  <c r="C104" i="2"/>
  <c r="C107" i="2"/>
  <c r="E107" i="2" s="1"/>
  <c r="C108" i="2"/>
  <c r="E108" i="2" s="1"/>
  <c r="C111" i="2"/>
  <c r="E111" i="2" s="1"/>
  <c r="C112" i="2"/>
  <c r="E112" i="2" s="1"/>
  <c r="C116" i="2"/>
  <c r="C118" i="2"/>
  <c r="E118" i="2" s="1"/>
  <c r="C119" i="2"/>
  <c r="E119" i="2" s="1"/>
  <c r="C120" i="2"/>
  <c r="E120" i="2" s="1"/>
  <c r="C123" i="2"/>
  <c r="C124" i="2"/>
  <c r="C128" i="2"/>
  <c r="C131" i="2"/>
  <c r="E131" i="2" s="1"/>
  <c r="C132" i="2"/>
  <c r="C135" i="2"/>
  <c r="E135" i="2" s="1"/>
  <c r="C136" i="2"/>
  <c r="E136" i="2" s="1"/>
  <c r="C139" i="2"/>
  <c r="C140" i="2"/>
  <c r="E140" i="2" s="1"/>
  <c r="C143" i="2"/>
  <c r="E143" i="2" s="1"/>
  <c r="C144" i="2"/>
  <c r="E144" i="2" s="1"/>
  <c r="C147" i="2"/>
  <c r="C148" i="2"/>
  <c r="C150" i="2"/>
  <c r="E150" i="2" s="1"/>
  <c r="C152" i="2"/>
  <c r="E152" i="2" s="1"/>
  <c r="C155" i="2"/>
  <c r="C156" i="2"/>
  <c r="E156" i="2" s="1"/>
  <c r="C159" i="2"/>
  <c r="E159" i="2" s="1"/>
  <c r="C160" i="2"/>
  <c r="C164" i="2"/>
  <c r="E164" i="2" s="1"/>
  <c r="C167" i="2"/>
  <c r="E167" i="2" s="1"/>
  <c r="C168" i="2"/>
  <c r="E168" i="2" s="1"/>
  <c r="C171" i="2"/>
  <c r="C172" i="2"/>
  <c r="C176" i="2"/>
  <c r="E176" i="2" s="1"/>
  <c r="C179" i="2"/>
  <c r="E179" i="2" s="1"/>
  <c r="C180" i="2"/>
  <c r="C182" i="2"/>
  <c r="E182" i="2" s="1"/>
  <c r="C183" i="2"/>
  <c r="E183" i="2" s="1"/>
  <c r="C184" i="2"/>
  <c r="E184" i="2" s="1"/>
  <c r="C188" i="2"/>
  <c r="C191" i="2"/>
  <c r="E191" i="2" s="1"/>
  <c r="C192" i="2"/>
  <c r="C195" i="2"/>
  <c r="C196" i="2"/>
  <c r="E196" i="2" s="1"/>
  <c r="C200" i="2"/>
  <c r="E200" i="2" s="1"/>
  <c r="C203" i="2"/>
  <c r="E203" i="2" s="1"/>
  <c r="C204" i="2"/>
  <c r="E204" i="2" s="1"/>
  <c r="C207" i="2"/>
  <c r="E207" i="2" s="1"/>
  <c r="C208" i="2"/>
  <c r="E208" i="2" s="1"/>
  <c r="C212" i="2"/>
  <c r="C214" i="2"/>
  <c r="E214" i="2" s="1"/>
  <c r="C215" i="2"/>
  <c r="E215" i="2" s="1"/>
  <c r="C216" i="2"/>
  <c r="C219" i="2"/>
  <c r="C220" i="2"/>
  <c r="E220" i="2" s="1"/>
  <c r="C224" i="2"/>
  <c r="E224" i="2" s="1"/>
  <c r="C227" i="2"/>
  <c r="E227" i="2" s="1"/>
  <c r="C228" i="2"/>
  <c r="E228" i="2" s="1"/>
  <c r="C231" i="2"/>
  <c r="E231" i="2" s="1"/>
  <c r="C232" i="2"/>
  <c r="E232" i="2" s="1"/>
  <c r="C236" i="2"/>
  <c r="E236" i="2" s="1"/>
  <c r="C239" i="2"/>
  <c r="E239" i="2" s="1"/>
  <c r="C240" i="2"/>
  <c r="E240" i="2" s="1"/>
  <c r="C243" i="2"/>
  <c r="C244" i="2"/>
  <c r="C248" i="2"/>
  <c r="E248" i="2" s="1"/>
  <c r="C250" i="2"/>
  <c r="C251" i="2"/>
  <c r="E251" i="2" s="1"/>
  <c r="C252" i="2"/>
  <c r="E252" i="2" s="1"/>
  <c r="C255" i="2"/>
  <c r="E255" i="2" s="1"/>
  <c r="C256" i="2"/>
  <c r="E256" i="2" s="1"/>
  <c r="C260" i="2"/>
  <c r="E260" i="2" s="1"/>
  <c r="C262" i="2"/>
  <c r="E262" i="2" s="1"/>
  <c r="C263" i="2"/>
  <c r="E263" i="2" s="1"/>
  <c r="C264" i="2"/>
  <c r="E264" i="2" s="1"/>
  <c r="C267" i="2"/>
  <c r="C268" i="2"/>
  <c r="C272" i="2"/>
  <c r="E272" i="2" s="1"/>
  <c r="C274" i="2"/>
  <c r="C275" i="2"/>
  <c r="C276" i="2"/>
  <c r="E276" i="2" s="1"/>
  <c r="C279" i="2"/>
  <c r="E279" i="2" s="1"/>
  <c r="C280" i="2"/>
  <c r="E280" i="2" s="1"/>
  <c r="C284" i="2"/>
  <c r="E284" i="2" s="1"/>
  <c r="C287" i="2"/>
  <c r="E287" i="2" s="1"/>
  <c r="C288" i="2"/>
  <c r="E288" i="2" s="1"/>
  <c r="C290" i="2"/>
  <c r="C291" i="2"/>
  <c r="E291" i="2" s="1"/>
  <c r="C292" i="2"/>
  <c r="E292" i="2" s="1"/>
  <c r="C296" i="2"/>
  <c r="E296" i="2" s="1"/>
  <c r="C299" i="2"/>
  <c r="E299" i="2" s="1"/>
  <c r="C300" i="2"/>
  <c r="C303" i="2"/>
  <c r="E303" i="2" s="1"/>
  <c r="C304" i="2"/>
  <c r="E304" i="2" s="1"/>
  <c r="C306" i="2"/>
  <c r="C308" i="2"/>
  <c r="E308" i="2" s="1"/>
  <c r="C311" i="2"/>
  <c r="E311" i="2" s="1"/>
  <c r="C312" i="2"/>
  <c r="E312" i="2" s="1"/>
  <c r="C315" i="2"/>
  <c r="E315" i="2" s="1"/>
  <c r="C316" i="2"/>
  <c r="E316" i="2" s="1"/>
  <c r="C320" i="2"/>
  <c r="E320" i="2" s="1"/>
  <c r="C322" i="2"/>
  <c r="C323" i="2"/>
  <c r="C324" i="2"/>
  <c r="E324" i="2" s="1"/>
  <c r="C327" i="2"/>
  <c r="E327" i="2" s="1"/>
  <c r="C328" i="2"/>
  <c r="C332" i="2"/>
  <c r="C335" i="2"/>
  <c r="E335" i="2" s="1"/>
  <c r="C336" i="2"/>
  <c r="E336" i="2" s="1"/>
  <c r="C338" i="2"/>
  <c r="C339" i="2"/>
  <c r="E339" i="2" s="1"/>
  <c r="C340" i="2"/>
  <c r="E340" i="2" s="1"/>
  <c r="C344" i="2"/>
  <c r="E344" i="2" s="1"/>
  <c r="C347" i="2"/>
  <c r="E347" i="2" s="1"/>
  <c r="C348" i="2"/>
  <c r="E348" i="2" s="1"/>
  <c r="C351" i="2"/>
  <c r="E351" i="2" s="1"/>
  <c r="C352" i="2"/>
  <c r="E352" i="2" s="1"/>
  <c r="C354" i="2"/>
  <c r="E354" i="2" s="1"/>
  <c r="C356" i="2"/>
  <c r="C359" i="2"/>
  <c r="C360" i="2"/>
  <c r="E360" i="2" s="1"/>
  <c r="C363" i="2"/>
  <c r="E363" i="2" s="1"/>
  <c r="C364" i="2"/>
  <c r="E364" i="2" s="1"/>
  <c r="C368" i="2"/>
  <c r="C370" i="2"/>
  <c r="C371" i="2"/>
  <c r="E371" i="2" s="1"/>
  <c r="C372" i="2"/>
  <c r="E372" i="2" s="1"/>
  <c r="C375" i="2"/>
  <c r="E375" i="2" s="1"/>
  <c r="C376" i="2"/>
  <c r="E376" i="2" s="1"/>
  <c r="C379" i="2"/>
  <c r="C380" i="2"/>
  <c r="C383" i="2"/>
  <c r="C384" i="2"/>
  <c r="E384" i="2" s="1"/>
  <c r="C386" i="2"/>
  <c r="C387" i="2"/>
  <c r="E387" i="2" s="1"/>
  <c r="C388" i="2"/>
  <c r="E388" i="2" s="1"/>
  <c r="C392" i="2"/>
  <c r="E392" i="2" s="1"/>
  <c r="C395" i="2"/>
  <c r="E395" i="2" s="1"/>
  <c r="C396" i="2"/>
  <c r="E396" i="2" s="1"/>
  <c r="C399" i="2"/>
  <c r="E399" i="2" s="1"/>
  <c r="C400" i="2"/>
  <c r="C402" i="2"/>
  <c r="C404" i="2"/>
  <c r="C407" i="2"/>
  <c r="E407" i="2" s="1"/>
  <c r="C408" i="2"/>
  <c r="C411" i="2"/>
  <c r="E411" i="2" s="1"/>
  <c r="C412" i="2"/>
  <c r="E412" i="2" s="1"/>
  <c r="C416" i="2"/>
  <c r="E416" i="2" s="1"/>
  <c r="C418" i="2"/>
  <c r="C419" i="2"/>
  <c r="E419" i="2" s="1"/>
  <c r="C420" i="2"/>
  <c r="E420" i="2" s="1"/>
  <c r="C423" i="2"/>
  <c r="E423" i="2" s="1"/>
  <c r="C424" i="2"/>
  <c r="E424" i="2" s="1"/>
  <c r="C428" i="2"/>
  <c r="E428" i="2" s="1"/>
  <c r="C431" i="2"/>
  <c r="C432" i="2"/>
  <c r="C434" i="2"/>
  <c r="C435" i="2"/>
  <c r="C436" i="2"/>
  <c r="E436" i="2" s="1"/>
  <c r="C440" i="2"/>
  <c r="E440" i="2" s="1"/>
  <c r="C443" i="2"/>
  <c r="E443" i="2" s="1"/>
  <c r="C444" i="2"/>
  <c r="E444" i="2" s="1"/>
  <c r="C447" i="2"/>
  <c r="E447" i="2" s="1"/>
  <c r="C448" i="2"/>
  <c r="C450" i="2"/>
  <c r="C452" i="2"/>
  <c r="E452" i="2" s="1"/>
  <c r="C455" i="2"/>
  <c r="C456" i="2"/>
  <c r="E456" i="2" s="1"/>
  <c r="C459" i="2"/>
  <c r="E459" i="2" s="1"/>
  <c r="C460" i="2"/>
  <c r="C464" i="2"/>
  <c r="C466" i="2"/>
  <c r="C467" i="2"/>
  <c r="E467" i="2" s="1"/>
  <c r="C468" i="2"/>
  <c r="E468" i="2" s="1"/>
  <c r="C471" i="2"/>
  <c r="C472" i="2"/>
  <c r="E472" i="2" s="1"/>
  <c r="C476" i="2"/>
  <c r="C479" i="2"/>
  <c r="E479" i="2" s="1"/>
  <c r="C480" i="2"/>
  <c r="C482" i="2"/>
  <c r="C483" i="2"/>
  <c r="E483" i="2" s="1"/>
  <c r="C484" i="2"/>
  <c r="E484" i="2" s="1"/>
  <c r="C488" i="2"/>
  <c r="C491" i="2"/>
  <c r="C492" i="2"/>
  <c r="E492" i="2" s="1"/>
  <c r="C495" i="2"/>
  <c r="C496" i="2"/>
  <c r="C498" i="2"/>
  <c r="C500" i="2"/>
  <c r="E500" i="2" s="1"/>
  <c r="C503" i="2"/>
  <c r="E503" i="2" s="1"/>
  <c r="C504" i="2"/>
  <c r="E504" i="2" s="1"/>
  <c r="C507" i="2"/>
  <c r="E507" i="2" s="1"/>
  <c r="C508" i="2"/>
  <c r="E508" i="2" s="1"/>
  <c r="C512" i="2"/>
  <c r="E512" i="2" s="1"/>
  <c r="C2" i="2"/>
  <c r="E2" i="2" s="1"/>
  <c r="B2" i="1"/>
  <c r="H25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C3" i="3" l="1"/>
  <c r="E491" i="2"/>
  <c r="E188" i="2"/>
  <c r="E160" i="2"/>
  <c r="E155" i="2"/>
  <c r="E128" i="2"/>
  <c r="E323" i="2"/>
  <c r="D438" i="2"/>
  <c r="E488" i="2"/>
  <c r="E460" i="2"/>
  <c r="E435" i="2"/>
  <c r="E132" i="2"/>
  <c r="E24" i="2"/>
  <c r="E427" i="2"/>
  <c r="E55" i="2"/>
  <c r="E31" i="2"/>
  <c r="E7" i="2"/>
  <c r="E408" i="2"/>
  <c r="E104" i="2"/>
  <c r="E51" i="2"/>
  <c r="E383" i="2"/>
  <c r="E75" i="2"/>
  <c r="E480" i="2"/>
  <c r="E455" i="2"/>
  <c r="E431" i="2"/>
  <c r="E356" i="2"/>
  <c r="E332" i="2"/>
  <c r="E99" i="2"/>
  <c r="E72" i="2"/>
  <c r="E47" i="2"/>
  <c r="E328" i="2"/>
  <c r="E96" i="2"/>
  <c r="E71" i="2"/>
  <c r="E44" i="2"/>
  <c r="E16" i="2"/>
  <c r="E476" i="2"/>
  <c r="E300" i="2"/>
  <c r="E275" i="2"/>
  <c r="E244" i="2"/>
  <c r="E216" i="2"/>
  <c r="C439" i="2"/>
  <c r="E439" i="2" s="1"/>
  <c r="E290" i="2"/>
  <c r="C67" i="2"/>
  <c r="E67" i="2" s="1"/>
  <c r="D355" i="2"/>
  <c r="E355" i="2" s="1"/>
  <c r="C331" i="2"/>
  <c r="E331" i="2" s="1"/>
  <c r="E267" i="2"/>
  <c r="C247" i="2"/>
  <c r="E247" i="2" s="1"/>
  <c r="C223" i="2"/>
  <c r="E223" i="2" s="1"/>
  <c r="C43" i="2"/>
  <c r="E43" i="2" s="1"/>
  <c r="D511" i="2"/>
  <c r="E511" i="2" s="1"/>
  <c r="D307" i="2"/>
  <c r="E307" i="2" s="1"/>
  <c r="C499" i="2"/>
  <c r="E499" i="2" s="1"/>
  <c r="C415" i="2"/>
  <c r="E415" i="2" s="1"/>
  <c r="C199" i="2"/>
  <c r="E199" i="2" s="1"/>
  <c r="C19" i="2"/>
  <c r="E19" i="2" s="1"/>
  <c r="D487" i="2"/>
  <c r="E487" i="2" s="1"/>
  <c r="D283" i="2"/>
  <c r="E283" i="2" s="1"/>
  <c r="D259" i="2"/>
  <c r="E259" i="2" s="1"/>
  <c r="D235" i="2"/>
  <c r="E235" i="2" s="1"/>
  <c r="D211" i="2"/>
  <c r="E211" i="2" s="1"/>
  <c r="D187" i="2"/>
  <c r="E187" i="2" s="1"/>
  <c r="C391" i="2"/>
  <c r="E391" i="2" s="1"/>
  <c r="E243" i="2"/>
  <c r="E219" i="2"/>
  <c r="C175" i="2"/>
  <c r="E175" i="2" s="1"/>
  <c r="C151" i="2"/>
  <c r="E151" i="2" s="1"/>
  <c r="D463" i="2"/>
  <c r="E463" i="2" s="1"/>
  <c r="D163" i="2"/>
  <c r="E163" i="2" s="1"/>
  <c r="D115" i="2"/>
  <c r="E115" i="2" s="1"/>
  <c r="D91" i="2"/>
  <c r="E91" i="2" s="1"/>
  <c r="E470" i="2"/>
  <c r="E374" i="2"/>
  <c r="E139" i="2"/>
  <c r="C475" i="2"/>
  <c r="E475" i="2" s="1"/>
  <c r="E195" i="2"/>
  <c r="E172" i="2"/>
  <c r="C127" i="2"/>
  <c r="E127" i="2" s="1"/>
  <c r="E495" i="2"/>
  <c r="C451" i="2"/>
  <c r="E451" i="2" s="1"/>
  <c r="C367" i="2"/>
  <c r="E367" i="2" s="1"/>
  <c r="E171" i="2"/>
  <c r="E124" i="2"/>
  <c r="C103" i="2"/>
  <c r="E103" i="2" s="1"/>
  <c r="E12" i="2"/>
  <c r="E471" i="2"/>
  <c r="C343" i="2"/>
  <c r="E343" i="2" s="1"/>
  <c r="E147" i="2"/>
  <c r="E123" i="2"/>
  <c r="E100" i="2"/>
  <c r="C79" i="2"/>
  <c r="E79" i="2" s="1"/>
  <c r="D502" i="2"/>
  <c r="E502" i="2" s="1"/>
  <c r="E448" i="2"/>
  <c r="E404" i="2"/>
  <c r="E76" i="2"/>
  <c r="D319" i="2"/>
  <c r="E319" i="2" s="1"/>
  <c r="D295" i="2"/>
  <c r="E295" i="2" s="1"/>
  <c r="E406" i="2"/>
  <c r="E379" i="2"/>
  <c r="C403" i="2"/>
  <c r="E403" i="2" s="1"/>
  <c r="D271" i="2"/>
  <c r="E271" i="2" s="1"/>
  <c r="E380" i="2"/>
  <c r="E359" i="2"/>
  <c r="E4" i="2"/>
  <c r="E438" i="2"/>
  <c r="E466" i="2"/>
  <c r="E250" i="2"/>
  <c r="D270" i="2"/>
  <c r="C270" i="2"/>
  <c r="D254" i="2"/>
  <c r="C254" i="2"/>
  <c r="E254" i="2" s="1"/>
  <c r="D238" i="2"/>
  <c r="C238" i="2"/>
  <c r="D170" i="2"/>
  <c r="C170" i="2"/>
  <c r="E170" i="2" s="1"/>
  <c r="E498" i="2"/>
  <c r="E450" i="2"/>
  <c r="D222" i="2"/>
  <c r="C222" i="2"/>
  <c r="D206" i="2"/>
  <c r="C206" i="2"/>
  <c r="D202" i="2"/>
  <c r="C202" i="2"/>
  <c r="D190" i="2"/>
  <c r="C190" i="2"/>
  <c r="E186" i="2"/>
  <c r="D174" i="2"/>
  <c r="C174" i="2"/>
  <c r="E174" i="2" s="1"/>
  <c r="D158" i="2"/>
  <c r="C158" i="2"/>
  <c r="D142" i="2"/>
  <c r="C142" i="2"/>
  <c r="D138" i="2"/>
  <c r="C138" i="2"/>
  <c r="D126" i="2"/>
  <c r="C126" i="2"/>
  <c r="D110" i="2"/>
  <c r="C110" i="2"/>
  <c r="D106" i="2"/>
  <c r="C106" i="2"/>
  <c r="E106" i="2" s="1"/>
  <c r="D94" i="2"/>
  <c r="C94" i="2"/>
  <c r="D78" i="2"/>
  <c r="C78" i="2"/>
  <c r="D74" i="2"/>
  <c r="C74" i="2"/>
  <c r="D62" i="2"/>
  <c r="C62" i="2"/>
  <c r="E58" i="2"/>
  <c r="D46" i="2"/>
  <c r="C46" i="2"/>
  <c r="E46" i="2" s="1"/>
  <c r="D42" i="2"/>
  <c r="C42" i="2"/>
  <c r="D30" i="2"/>
  <c r="C30" i="2"/>
  <c r="D14" i="2"/>
  <c r="C14" i="2"/>
  <c r="D10" i="2"/>
  <c r="C10" i="2"/>
  <c r="E496" i="2"/>
  <c r="C486" i="2"/>
  <c r="E486" i="2" s="1"/>
  <c r="E464" i="2"/>
  <c r="C454" i="2"/>
  <c r="E454" i="2" s="1"/>
  <c r="E432" i="2"/>
  <c r="C422" i="2"/>
  <c r="E422" i="2" s="1"/>
  <c r="E400" i="2"/>
  <c r="C390" i="2"/>
  <c r="E390" i="2" s="1"/>
  <c r="E368" i="2"/>
  <c r="C358" i="2"/>
  <c r="E358" i="2" s="1"/>
  <c r="C342" i="2"/>
  <c r="E342" i="2" s="1"/>
  <c r="C326" i="2"/>
  <c r="E326" i="2" s="1"/>
  <c r="C310" i="2"/>
  <c r="E310" i="2" s="1"/>
  <c r="C294" i="2"/>
  <c r="E294" i="2" s="1"/>
  <c r="C278" i="2"/>
  <c r="E278" i="2" s="1"/>
  <c r="C266" i="2"/>
  <c r="E266" i="2" s="1"/>
  <c r="C226" i="2"/>
  <c r="E226" i="2" s="1"/>
  <c r="C194" i="2"/>
  <c r="E194" i="2" s="1"/>
  <c r="C162" i="2"/>
  <c r="E162" i="2" s="1"/>
  <c r="C130" i="2"/>
  <c r="E130" i="2" s="1"/>
  <c r="C98" i="2"/>
  <c r="E98" i="2" s="1"/>
  <c r="C66" i="2"/>
  <c r="E66" i="2" s="1"/>
  <c r="C34" i="2"/>
  <c r="E34" i="2" s="1"/>
  <c r="D154" i="2"/>
  <c r="E154" i="2" s="1"/>
  <c r="D26" i="2"/>
  <c r="E26" i="2" s="1"/>
  <c r="E482" i="2"/>
  <c r="E402" i="2"/>
  <c r="E386" i="2"/>
  <c r="E370" i="2"/>
  <c r="E274" i="2"/>
  <c r="C458" i="2"/>
  <c r="E458" i="2" s="1"/>
  <c r="C230" i="2"/>
  <c r="E230" i="2" s="1"/>
  <c r="C198" i="2"/>
  <c r="E198" i="2" s="1"/>
  <c r="E192" i="2"/>
  <c r="C166" i="2"/>
  <c r="E166" i="2" s="1"/>
  <c r="C102" i="2"/>
  <c r="E102" i="2" s="1"/>
  <c r="C70" i="2"/>
  <c r="E70" i="2" s="1"/>
  <c r="E64" i="2"/>
  <c r="C38" i="2"/>
  <c r="E38" i="2" s="1"/>
  <c r="C6" i="2"/>
  <c r="E6" i="2" s="1"/>
  <c r="D122" i="2"/>
  <c r="E122" i="2" s="1"/>
  <c r="E434" i="2"/>
  <c r="E418" i="2"/>
  <c r="E338" i="2"/>
  <c r="E322" i="2"/>
  <c r="E306" i="2"/>
  <c r="C506" i="2"/>
  <c r="E506" i="2" s="1"/>
  <c r="C490" i="2"/>
  <c r="E490" i="2" s="1"/>
  <c r="C474" i="2"/>
  <c r="E474" i="2" s="1"/>
  <c r="C442" i="2"/>
  <c r="E442" i="2" s="1"/>
  <c r="C426" i="2"/>
  <c r="E426" i="2" s="1"/>
  <c r="C410" i="2"/>
  <c r="E410" i="2" s="1"/>
  <c r="C394" i="2"/>
  <c r="E394" i="2" s="1"/>
  <c r="C378" i="2"/>
  <c r="E378" i="2" s="1"/>
  <c r="C362" i="2"/>
  <c r="E362" i="2" s="1"/>
  <c r="C346" i="2"/>
  <c r="E346" i="2" s="1"/>
  <c r="C330" i="2"/>
  <c r="E330" i="2" s="1"/>
  <c r="C314" i="2"/>
  <c r="E314" i="2" s="1"/>
  <c r="C298" i="2"/>
  <c r="E298" i="2" s="1"/>
  <c r="C282" i="2"/>
  <c r="E282" i="2" s="1"/>
  <c r="C242" i="2"/>
  <c r="E242" i="2" s="1"/>
  <c r="C134" i="2"/>
  <c r="E134" i="2" s="1"/>
  <c r="C510" i="2"/>
  <c r="E510" i="2" s="1"/>
  <c r="C494" i="2"/>
  <c r="E494" i="2" s="1"/>
  <c r="C478" i="2"/>
  <c r="E478" i="2" s="1"/>
  <c r="C462" i="2"/>
  <c r="E462" i="2" s="1"/>
  <c r="C446" i="2"/>
  <c r="E446" i="2" s="1"/>
  <c r="C430" i="2"/>
  <c r="E430" i="2" s="1"/>
  <c r="C414" i="2"/>
  <c r="E414" i="2" s="1"/>
  <c r="C398" i="2"/>
  <c r="E398" i="2" s="1"/>
  <c r="C382" i="2"/>
  <c r="E382" i="2" s="1"/>
  <c r="C366" i="2"/>
  <c r="E366" i="2" s="1"/>
  <c r="C350" i="2"/>
  <c r="E350" i="2" s="1"/>
  <c r="C334" i="2"/>
  <c r="E334" i="2" s="1"/>
  <c r="C318" i="2"/>
  <c r="E318" i="2" s="1"/>
  <c r="C302" i="2"/>
  <c r="E302" i="2" s="1"/>
  <c r="C286" i="2"/>
  <c r="E286" i="2" s="1"/>
  <c r="E268" i="2"/>
  <c r="C258" i="2"/>
  <c r="E258" i="2" s="1"/>
  <c r="C246" i="2"/>
  <c r="E246" i="2" s="1"/>
  <c r="C234" i="2"/>
  <c r="E234" i="2" s="1"/>
  <c r="C210" i="2"/>
  <c r="E210" i="2" s="1"/>
  <c r="C178" i="2"/>
  <c r="E178" i="2" s="1"/>
  <c r="C146" i="2"/>
  <c r="E146" i="2" s="1"/>
  <c r="C114" i="2"/>
  <c r="E114" i="2" s="1"/>
  <c r="C82" i="2"/>
  <c r="E82" i="2" s="1"/>
  <c r="C50" i="2"/>
  <c r="E50" i="2" s="1"/>
  <c r="C18" i="2"/>
  <c r="E18" i="2" s="1"/>
  <c r="D218" i="2"/>
  <c r="E218" i="2" s="1"/>
  <c r="D90" i="2"/>
  <c r="E90" i="2" s="1"/>
  <c r="D513" i="2"/>
  <c r="C513" i="2"/>
  <c r="D509" i="2"/>
  <c r="C509" i="2"/>
  <c r="D505" i="2"/>
  <c r="C505" i="2"/>
  <c r="D501" i="2"/>
  <c r="C501" i="2"/>
  <c r="D497" i="2"/>
  <c r="C497" i="2"/>
  <c r="D493" i="2"/>
  <c r="C493" i="2"/>
  <c r="D489" i="2"/>
  <c r="C489" i="2"/>
  <c r="D485" i="2"/>
  <c r="C485" i="2"/>
  <c r="D481" i="2"/>
  <c r="C481" i="2"/>
  <c r="D477" i="2"/>
  <c r="C477" i="2"/>
  <c r="D473" i="2"/>
  <c r="C473" i="2"/>
  <c r="D469" i="2"/>
  <c r="C469" i="2"/>
  <c r="D465" i="2"/>
  <c r="C465" i="2"/>
  <c r="D461" i="2"/>
  <c r="C461" i="2"/>
  <c r="D457" i="2"/>
  <c r="C457" i="2"/>
  <c r="D453" i="2"/>
  <c r="C453" i="2"/>
  <c r="D449" i="2"/>
  <c r="C449" i="2"/>
  <c r="D445" i="2"/>
  <c r="C445" i="2"/>
  <c r="D441" i="2"/>
  <c r="C441" i="2"/>
  <c r="D437" i="2"/>
  <c r="C437" i="2"/>
  <c r="D433" i="2"/>
  <c r="C433" i="2"/>
  <c r="D429" i="2"/>
  <c r="C429" i="2"/>
  <c r="D425" i="2"/>
  <c r="C425" i="2"/>
  <c r="D421" i="2"/>
  <c r="C421" i="2"/>
  <c r="D417" i="2"/>
  <c r="C417" i="2"/>
  <c r="D413" i="2"/>
  <c r="C413" i="2"/>
  <c r="D409" i="2"/>
  <c r="C409" i="2"/>
  <c r="D405" i="2"/>
  <c r="C405" i="2"/>
  <c r="D401" i="2"/>
  <c r="C401" i="2"/>
  <c r="D397" i="2"/>
  <c r="C397" i="2"/>
  <c r="D393" i="2"/>
  <c r="C393" i="2"/>
  <c r="D389" i="2"/>
  <c r="C389" i="2"/>
  <c r="D385" i="2"/>
  <c r="C385" i="2"/>
  <c r="D381" i="2"/>
  <c r="C381" i="2"/>
  <c r="D377" i="2"/>
  <c r="C377" i="2"/>
  <c r="D373" i="2"/>
  <c r="C373" i="2"/>
  <c r="D369" i="2"/>
  <c r="C369" i="2"/>
  <c r="D365" i="2"/>
  <c r="C365" i="2"/>
  <c r="D361" i="2"/>
  <c r="C361" i="2"/>
  <c r="D357" i="2"/>
  <c r="C357" i="2"/>
  <c r="D353" i="2"/>
  <c r="C353" i="2"/>
  <c r="D349" i="2"/>
  <c r="C349" i="2"/>
  <c r="D345" i="2"/>
  <c r="C345" i="2"/>
  <c r="D341" i="2"/>
  <c r="C341" i="2"/>
  <c r="D337" i="2"/>
  <c r="C337" i="2"/>
  <c r="D333" i="2"/>
  <c r="C333" i="2"/>
  <c r="D329" i="2"/>
  <c r="C329" i="2"/>
  <c r="D325" i="2"/>
  <c r="C325" i="2"/>
  <c r="D321" i="2"/>
  <c r="C321" i="2"/>
  <c r="D317" i="2"/>
  <c r="C317" i="2"/>
  <c r="D313" i="2"/>
  <c r="C313" i="2"/>
  <c r="D309" i="2"/>
  <c r="C309" i="2"/>
  <c r="D305" i="2"/>
  <c r="C305" i="2"/>
  <c r="D301" i="2"/>
  <c r="C301" i="2"/>
  <c r="D297" i="2"/>
  <c r="C297" i="2"/>
  <c r="D293" i="2"/>
  <c r="C293" i="2"/>
  <c r="D289" i="2"/>
  <c r="C289" i="2"/>
  <c r="D285" i="2"/>
  <c r="C285" i="2"/>
  <c r="D281" i="2"/>
  <c r="C281" i="2"/>
  <c r="D277" i="2"/>
  <c r="C277" i="2"/>
  <c r="D273" i="2"/>
  <c r="C273" i="2"/>
  <c r="D269" i="2"/>
  <c r="C269" i="2"/>
  <c r="D265" i="2"/>
  <c r="C265" i="2"/>
  <c r="D261" i="2"/>
  <c r="C261" i="2"/>
  <c r="D257" i="2"/>
  <c r="C257" i="2"/>
  <c r="D253" i="2"/>
  <c r="C253" i="2"/>
  <c r="D249" i="2"/>
  <c r="C249" i="2"/>
  <c r="D245" i="2"/>
  <c r="C245" i="2"/>
  <c r="D241" i="2"/>
  <c r="C241" i="2"/>
  <c r="D237" i="2"/>
  <c r="C237" i="2"/>
  <c r="D233" i="2"/>
  <c r="C233" i="2"/>
  <c r="D229" i="2"/>
  <c r="C229" i="2"/>
  <c r="D225" i="2"/>
  <c r="C225" i="2"/>
  <c r="D221" i="2"/>
  <c r="C221" i="2"/>
  <c r="D217" i="2"/>
  <c r="C217" i="2"/>
  <c r="D213" i="2"/>
  <c r="C213" i="2"/>
  <c r="D209" i="2"/>
  <c r="C209" i="2"/>
  <c r="D205" i="2"/>
  <c r="C205" i="2"/>
  <c r="D201" i="2"/>
  <c r="C201" i="2"/>
  <c r="D197" i="2"/>
  <c r="C197" i="2"/>
  <c r="D193" i="2"/>
  <c r="C193" i="2"/>
  <c r="D189" i="2"/>
  <c r="C189" i="2"/>
  <c r="D185" i="2"/>
  <c r="C185" i="2"/>
  <c r="D181" i="2"/>
  <c r="C181" i="2"/>
  <c r="D177" i="2"/>
  <c r="C177" i="2"/>
  <c r="D173" i="2"/>
  <c r="C173" i="2"/>
  <c r="D169" i="2"/>
  <c r="C169" i="2"/>
  <c r="D165" i="2"/>
  <c r="C165" i="2"/>
  <c r="D161" i="2"/>
  <c r="C161" i="2"/>
  <c r="D157" i="2"/>
  <c r="C157" i="2"/>
  <c r="D153" i="2"/>
  <c r="C153" i="2"/>
  <c r="D149" i="2"/>
  <c r="C149" i="2"/>
  <c r="D145" i="2"/>
  <c r="C145" i="2"/>
  <c r="D141" i="2"/>
  <c r="C141" i="2"/>
  <c r="D137" i="2"/>
  <c r="C137" i="2"/>
  <c r="D133" i="2"/>
  <c r="C133" i="2"/>
  <c r="D129" i="2"/>
  <c r="C129" i="2"/>
  <c r="D125" i="2"/>
  <c r="C125" i="2"/>
  <c r="D121" i="2"/>
  <c r="C121" i="2"/>
  <c r="D117" i="2"/>
  <c r="C117" i="2"/>
  <c r="D113" i="2"/>
  <c r="C113" i="2"/>
  <c r="D109" i="2"/>
  <c r="C109" i="2"/>
  <c r="D105" i="2"/>
  <c r="C105" i="2"/>
  <c r="D101" i="2"/>
  <c r="C101" i="2"/>
  <c r="D97" i="2"/>
  <c r="C97" i="2"/>
  <c r="D93" i="2"/>
  <c r="C93" i="2"/>
  <c r="D89" i="2"/>
  <c r="C89" i="2"/>
  <c r="E212" i="2"/>
  <c r="E180" i="2"/>
  <c r="E148" i="2"/>
  <c r="E116" i="2"/>
  <c r="E84" i="2"/>
  <c r="E52" i="2"/>
  <c r="E20" i="2"/>
  <c r="C85" i="2"/>
  <c r="E85" i="2" s="1"/>
  <c r="C81" i="2"/>
  <c r="E81" i="2" s="1"/>
  <c r="C77" i="2"/>
  <c r="E77" i="2" s="1"/>
  <c r="C73" i="2"/>
  <c r="E73" i="2" s="1"/>
  <c r="C69" i="2"/>
  <c r="E69" i="2" s="1"/>
  <c r="C65" i="2"/>
  <c r="E65" i="2" s="1"/>
  <c r="C61" i="2"/>
  <c r="E61" i="2" s="1"/>
  <c r="C57" i="2"/>
  <c r="E57" i="2" s="1"/>
  <c r="C53" i="2"/>
  <c r="E53" i="2" s="1"/>
  <c r="C49" i="2"/>
  <c r="E49" i="2" s="1"/>
  <c r="C45" i="2"/>
  <c r="E45" i="2" s="1"/>
  <c r="C41" i="2"/>
  <c r="E41" i="2" s="1"/>
  <c r="C37" i="2"/>
  <c r="E37" i="2" s="1"/>
  <c r="C33" i="2"/>
  <c r="E33" i="2" s="1"/>
  <c r="C29" i="2"/>
  <c r="E29" i="2" s="1"/>
  <c r="C25" i="2"/>
  <c r="E25" i="2" s="1"/>
  <c r="C21" i="2"/>
  <c r="E21" i="2" s="1"/>
  <c r="C17" i="2"/>
  <c r="E17" i="2" s="1"/>
  <c r="C13" i="2"/>
  <c r="E13" i="2" s="1"/>
  <c r="C9" i="2"/>
  <c r="E9" i="2" s="1"/>
  <c r="C5" i="2"/>
  <c r="E5" i="2" s="1"/>
  <c r="D3" i="3" l="1"/>
  <c r="C4" i="3"/>
  <c r="E94" i="2"/>
  <c r="E158" i="2"/>
  <c r="E30" i="2"/>
  <c r="E222" i="2"/>
  <c r="E109" i="2"/>
  <c r="E133" i="2"/>
  <c r="E157" i="2"/>
  <c r="E181" i="2"/>
  <c r="E205" i="2"/>
  <c r="E229" i="2"/>
  <c r="E253" i="2"/>
  <c r="E277" i="2"/>
  <c r="E301" i="2"/>
  <c r="E325" i="2"/>
  <c r="E349" i="2"/>
  <c r="E373" i="2"/>
  <c r="E397" i="2"/>
  <c r="E421" i="2"/>
  <c r="E445" i="2"/>
  <c r="E42" i="2"/>
  <c r="E110" i="2"/>
  <c r="E93" i="2"/>
  <c r="E117" i="2"/>
  <c r="E141" i="2"/>
  <c r="E165" i="2"/>
  <c r="E189" i="2"/>
  <c r="E213" i="2"/>
  <c r="E237" i="2"/>
  <c r="E261" i="2"/>
  <c r="E285" i="2"/>
  <c r="E309" i="2"/>
  <c r="E333" i="2"/>
  <c r="E357" i="2"/>
  <c r="E381" i="2"/>
  <c r="E405" i="2"/>
  <c r="E429" i="2"/>
  <c r="E453" i="2"/>
  <c r="E238" i="2"/>
  <c r="E101" i="2"/>
  <c r="E125" i="2"/>
  <c r="E149" i="2"/>
  <c r="E173" i="2"/>
  <c r="E197" i="2"/>
  <c r="E221" i="2"/>
  <c r="E245" i="2"/>
  <c r="E269" i="2"/>
  <c r="E293" i="2"/>
  <c r="E317" i="2"/>
  <c r="E341" i="2"/>
  <c r="E365" i="2"/>
  <c r="E389" i="2"/>
  <c r="E413" i="2"/>
  <c r="E437" i="2"/>
  <c r="E270" i="2"/>
  <c r="E89" i="2"/>
  <c r="E97" i="2"/>
  <c r="E105" i="2"/>
  <c r="E113" i="2"/>
  <c r="E121" i="2"/>
  <c r="E129" i="2"/>
  <c r="E137" i="2"/>
  <c r="E145" i="2"/>
  <c r="E153" i="2"/>
  <c r="E161" i="2"/>
  <c r="E169" i="2"/>
  <c r="E177" i="2"/>
  <c r="E185" i="2"/>
  <c r="E193" i="2"/>
  <c r="E201" i="2"/>
  <c r="E209" i="2"/>
  <c r="E217" i="2"/>
  <c r="E225" i="2"/>
  <c r="E233" i="2"/>
  <c r="E241" i="2"/>
  <c r="E249" i="2"/>
  <c r="E257" i="2"/>
  <c r="E265" i="2"/>
  <c r="E273" i="2"/>
  <c r="E281" i="2"/>
  <c r="E289" i="2"/>
  <c r="E297" i="2"/>
  <c r="E305" i="2"/>
  <c r="E313" i="2"/>
  <c r="E321" i="2"/>
  <c r="E329" i="2"/>
  <c r="E337" i="2"/>
  <c r="E345" i="2"/>
  <c r="E353" i="2"/>
  <c r="E361" i="2"/>
  <c r="E369" i="2"/>
  <c r="E377" i="2"/>
  <c r="E385" i="2"/>
  <c r="E393" i="2"/>
  <c r="E401" i="2"/>
  <c r="E409" i="2"/>
  <c r="E417" i="2"/>
  <c r="E425" i="2"/>
  <c r="E433" i="2"/>
  <c r="E441" i="2"/>
  <c r="E449" i="2"/>
  <c r="E457" i="2"/>
  <c r="E465" i="2"/>
  <c r="E473" i="2"/>
  <c r="E481" i="2"/>
  <c r="E489" i="2"/>
  <c r="E497" i="2"/>
  <c r="E505" i="2"/>
  <c r="E513" i="2"/>
  <c r="E10" i="2"/>
  <c r="E62" i="2"/>
  <c r="E78" i="2"/>
  <c r="E138" i="2"/>
  <c r="E202" i="2"/>
  <c r="E461" i="2"/>
  <c r="E469" i="2"/>
  <c r="E477" i="2"/>
  <c r="E485" i="2"/>
  <c r="E493" i="2"/>
  <c r="E501" i="2"/>
  <c r="E509" i="2"/>
  <c r="E14" i="2"/>
  <c r="E74" i="2"/>
  <c r="E126" i="2"/>
  <c r="E142" i="2"/>
  <c r="E190" i="2"/>
  <c r="E206" i="2"/>
  <c r="D4" i="3" l="1"/>
  <c r="C5" i="3"/>
  <c r="D2" i="1"/>
  <c r="B4" i="1"/>
  <c r="B5" i="1"/>
  <c r="B6" i="1"/>
  <c r="B7" i="1"/>
  <c r="B8" i="1"/>
  <c r="B9" i="1"/>
  <c r="B10" i="1"/>
  <c r="B11" i="1"/>
  <c r="B12" i="1"/>
  <c r="B13" i="1"/>
  <c r="B14" i="1"/>
  <c r="B15" i="1"/>
  <c r="C15" i="1" s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C31" i="1" s="1"/>
  <c r="B32" i="1"/>
  <c r="B33" i="1"/>
  <c r="B34" i="1"/>
  <c r="B35" i="1"/>
  <c r="B36" i="1"/>
  <c r="C36" i="1" s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C53" i="1" s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D67" i="1" s="1"/>
  <c r="B68" i="1"/>
  <c r="B69" i="1"/>
  <c r="C69" i="1" s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C85" i="1" s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C101" i="1" s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C117" i="1" s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D131" i="1" s="1"/>
  <c r="B132" i="1"/>
  <c r="B133" i="1"/>
  <c r="C133" i="1" s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C149" i="1" s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C165" i="1" s="1"/>
  <c r="B166" i="1"/>
  <c r="B167" i="1"/>
  <c r="B168" i="1"/>
  <c r="B169" i="1"/>
  <c r="B170" i="1"/>
  <c r="C170" i="1" s="1"/>
  <c r="B171" i="1"/>
  <c r="B172" i="1"/>
  <c r="B173" i="1"/>
  <c r="C173" i="1" s="1"/>
  <c r="B174" i="1"/>
  <c r="C174" i="1" s="1"/>
  <c r="B175" i="1"/>
  <c r="B176" i="1"/>
  <c r="B177" i="1"/>
  <c r="B178" i="1"/>
  <c r="C178" i="1" s="1"/>
  <c r="B179" i="1"/>
  <c r="B180" i="1"/>
  <c r="B181" i="1"/>
  <c r="B182" i="1"/>
  <c r="C182" i="1" s="1"/>
  <c r="B183" i="1"/>
  <c r="B184" i="1"/>
  <c r="C184" i="1" s="1"/>
  <c r="B185" i="1"/>
  <c r="B186" i="1"/>
  <c r="C186" i="1" s="1"/>
  <c r="B187" i="1"/>
  <c r="B188" i="1"/>
  <c r="B189" i="1"/>
  <c r="C189" i="1" s="1"/>
  <c r="B190" i="1"/>
  <c r="C190" i="1" s="1"/>
  <c r="B191" i="1"/>
  <c r="B192" i="1"/>
  <c r="B193" i="1"/>
  <c r="B194" i="1"/>
  <c r="C194" i="1" s="1"/>
  <c r="B195" i="1"/>
  <c r="D195" i="1" s="1"/>
  <c r="B196" i="1"/>
  <c r="B197" i="1"/>
  <c r="B198" i="1"/>
  <c r="B199" i="1"/>
  <c r="B200" i="1"/>
  <c r="C200" i="1" s="1"/>
  <c r="B201" i="1"/>
  <c r="B202" i="1"/>
  <c r="B203" i="1"/>
  <c r="B204" i="1"/>
  <c r="B205" i="1"/>
  <c r="C205" i="1" s="1"/>
  <c r="B206" i="1"/>
  <c r="B207" i="1"/>
  <c r="B208" i="1"/>
  <c r="B209" i="1"/>
  <c r="B210" i="1"/>
  <c r="C210" i="1" s="1"/>
  <c r="B211" i="1"/>
  <c r="B212" i="1"/>
  <c r="B213" i="1"/>
  <c r="B214" i="1"/>
  <c r="B215" i="1"/>
  <c r="B216" i="1"/>
  <c r="C216" i="1" s="1"/>
  <c r="B217" i="1"/>
  <c r="B218" i="1"/>
  <c r="B219" i="1"/>
  <c r="B220" i="1"/>
  <c r="B221" i="1"/>
  <c r="C221" i="1" s="1"/>
  <c r="B222" i="1"/>
  <c r="B223" i="1"/>
  <c r="B224" i="1"/>
  <c r="B225" i="1"/>
  <c r="B226" i="1"/>
  <c r="C226" i="1" s="1"/>
  <c r="B227" i="1"/>
  <c r="B228" i="1"/>
  <c r="B229" i="1"/>
  <c r="B230" i="1"/>
  <c r="B231" i="1"/>
  <c r="B232" i="1"/>
  <c r="C232" i="1" s="1"/>
  <c r="B233" i="1"/>
  <c r="B234" i="1"/>
  <c r="B235" i="1"/>
  <c r="B236" i="1"/>
  <c r="C236" i="1" s="1"/>
  <c r="B237" i="1"/>
  <c r="C237" i="1" s="1"/>
  <c r="B238" i="1"/>
  <c r="B239" i="1"/>
  <c r="B240" i="1"/>
  <c r="B241" i="1"/>
  <c r="B242" i="1"/>
  <c r="C242" i="1" s="1"/>
  <c r="B243" i="1"/>
  <c r="B244" i="1"/>
  <c r="B245" i="1"/>
  <c r="B246" i="1"/>
  <c r="B247" i="1"/>
  <c r="B248" i="1"/>
  <c r="C248" i="1" s="1"/>
  <c r="B249" i="1"/>
  <c r="D249" i="1" s="1"/>
  <c r="B250" i="1"/>
  <c r="B251" i="1"/>
  <c r="B252" i="1"/>
  <c r="B253" i="1"/>
  <c r="C253" i="1" s="1"/>
  <c r="B254" i="1"/>
  <c r="B255" i="1"/>
  <c r="B256" i="1"/>
  <c r="B257" i="1"/>
  <c r="C257" i="1" s="1"/>
  <c r="B258" i="1"/>
  <c r="C258" i="1" s="1"/>
  <c r="B259" i="1"/>
  <c r="B260" i="1"/>
  <c r="B261" i="1"/>
  <c r="B262" i="1"/>
  <c r="C262" i="1" s="1"/>
  <c r="B263" i="1"/>
  <c r="B264" i="1"/>
  <c r="C264" i="1" s="1"/>
  <c r="B265" i="1"/>
  <c r="B266" i="1"/>
  <c r="B267" i="1"/>
  <c r="B268" i="1"/>
  <c r="C268" i="1" s="1"/>
  <c r="B269" i="1"/>
  <c r="C269" i="1" s="1"/>
  <c r="B270" i="1"/>
  <c r="B271" i="1"/>
  <c r="B272" i="1"/>
  <c r="B273" i="1"/>
  <c r="C273" i="1" s="1"/>
  <c r="B274" i="1"/>
  <c r="C274" i="1" s="1"/>
  <c r="B275" i="1"/>
  <c r="B276" i="1"/>
  <c r="B277" i="1"/>
  <c r="B278" i="1"/>
  <c r="C278" i="1" s="1"/>
  <c r="B279" i="1"/>
  <c r="B280" i="1"/>
  <c r="C280" i="1" s="1"/>
  <c r="B281" i="1"/>
  <c r="B282" i="1"/>
  <c r="B283" i="1"/>
  <c r="B284" i="1"/>
  <c r="C284" i="1" s="1"/>
  <c r="B285" i="1"/>
  <c r="C285" i="1" s="1"/>
  <c r="B286" i="1"/>
  <c r="B287" i="1"/>
  <c r="B288" i="1"/>
  <c r="B289" i="1"/>
  <c r="C289" i="1" s="1"/>
  <c r="B290" i="1"/>
  <c r="C290" i="1" s="1"/>
  <c r="B291" i="1"/>
  <c r="B292" i="1"/>
  <c r="B293" i="1"/>
  <c r="B294" i="1"/>
  <c r="C294" i="1" s="1"/>
  <c r="B295" i="1"/>
  <c r="B296" i="1"/>
  <c r="C296" i="1" s="1"/>
  <c r="B297" i="1"/>
  <c r="B298" i="1"/>
  <c r="B299" i="1"/>
  <c r="B300" i="1"/>
  <c r="C300" i="1" s="1"/>
  <c r="B301" i="1"/>
  <c r="C301" i="1" s="1"/>
  <c r="B302" i="1"/>
  <c r="B303" i="1"/>
  <c r="B304" i="1"/>
  <c r="B305" i="1"/>
  <c r="C305" i="1" s="1"/>
  <c r="B306" i="1"/>
  <c r="C306" i="1" s="1"/>
  <c r="B307" i="1"/>
  <c r="B308" i="1"/>
  <c r="B309" i="1"/>
  <c r="B310" i="1"/>
  <c r="C310" i="1" s="1"/>
  <c r="B311" i="1"/>
  <c r="B312" i="1"/>
  <c r="C312" i="1" s="1"/>
  <c r="B313" i="1"/>
  <c r="B314" i="1"/>
  <c r="B315" i="1"/>
  <c r="B316" i="1"/>
  <c r="C316" i="1" s="1"/>
  <c r="B317" i="1"/>
  <c r="C317" i="1" s="1"/>
  <c r="B318" i="1"/>
  <c r="B319" i="1"/>
  <c r="B320" i="1"/>
  <c r="B321" i="1"/>
  <c r="C321" i="1" s="1"/>
  <c r="B322" i="1"/>
  <c r="C322" i="1" s="1"/>
  <c r="B323" i="1"/>
  <c r="B324" i="1"/>
  <c r="B325" i="1"/>
  <c r="B326" i="1"/>
  <c r="C326" i="1" s="1"/>
  <c r="B327" i="1"/>
  <c r="B328" i="1"/>
  <c r="C328" i="1" s="1"/>
  <c r="B329" i="1"/>
  <c r="D329" i="1" s="1"/>
  <c r="B330" i="1"/>
  <c r="B331" i="1"/>
  <c r="B332" i="1"/>
  <c r="C332" i="1" s="1"/>
  <c r="B333" i="1"/>
  <c r="C333" i="1" s="1"/>
  <c r="B334" i="1"/>
  <c r="B335" i="1"/>
  <c r="B336" i="1"/>
  <c r="B337" i="1"/>
  <c r="C337" i="1" s="1"/>
  <c r="B338" i="1"/>
  <c r="C338" i="1" s="1"/>
  <c r="B339" i="1"/>
  <c r="B340" i="1"/>
  <c r="B341" i="1"/>
  <c r="B342" i="1"/>
  <c r="C342" i="1" s="1"/>
  <c r="B343" i="1"/>
  <c r="B344" i="1"/>
  <c r="C344" i="1" s="1"/>
  <c r="B345" i="1"/>
  <c r="B346" i="1"/>
  <c r="B347" i="1"/>
  <c r="B348" i="1"/>
  <c r="C348" i="1" s="1"/>
  <c r="B349" i="1"/>
  <c r="D349" i="1" s="1"/>
  <c r="B350" i="1"/>
  <c r="B351" i="1"/>
  <c r="B352" i="1"/>
  <c r="B353" i="1"/>
  <c r="C353" i="1" s="1"/>
  <c r="B354" i="1"/>
  <c r="C354" i="1" s="1"/>
  <c r="B355" i="1"/>
  <c r="B356" i="1"/>
  <c r="B357" i="1"/>
  <c r="B358" i="1"/>
  <c r="C358" i="1" s="1"/>
  <c r="B359" i="1"/>
  <c r="B360" i="1"/>
  <c r="C360" i="1" s="1"/>
  <c r="B361" i="1"/>
  <c r="B362" i="1"/>
  <c r="B363" i="1"/>
  <c r="B364" i="1"/>
  <c r="C364" i="1" s="1"/>
  <c r="B365" i="1"/>
  <c r="C365" i="1" s="1"/>
  <c r="B366" i="1"/>
  <c r="B367" i="1"/>
  <c r="B368" i="1"/>
  <c r="B369" i="1"/>
  <c r="C369" i="1" s="1"/>
  <c r="B370" i="1"/>
  <c r="C370" i="1" s="1"/>
  <c r="B371" i="1"/>
  <c r="B372" i="1"/>
  <c r="B373" i="1"/>
  <c r="B374" i="1"/>
  <c r="C374" i="1" s="1"/>
  <c r="B375" i="1"/>
  <c r="B376" i="1"/>
  <c r="C376" i="1" s="1"/>
  <c r="B377" i="1"/>
  <c r="B378" i="1"/>
  <c r="B379" i="1"/>
  <c r="B380" i="1"/>
  <c r="C380" i="1" s="1"/>
  <c r="B381" i="1"/>
  <c r="C381" i="1" s="1"/>
  <c r="B382" i="1"/>
  <c r="B383" i="1"/>
  <c r="B384" i="1"/>
  <c r="B385" i="1"/>
  <c r="C385" i="1" s="1"/>
  <c r="B386" i="1"/>
  <c r="C386" i="1" s="1"/>
  <c r="B387" i="1"/>
  <c r="B388" i="1"/>
  <c r="B389" i="1"/>
  <c r="B390" i="1"/>
  <c r="C390" i="1" s="1"/>
  <c r="B391" i="1"/>
  <c r="B392" i="1"/>
  <c r="C392" i="1" s="1"/>
  <c r="B393" i="1"/>
  <c r="B394" i="1"/>
  <c r="B395" i="1"/>
  <c r="B396" i="1"/>
  <c r="C396" i="1" s="1"/>
  <c r="B397" i="1"/>
  <c r="C397" i="1" s="1"/>
  <c r="B398" i="1"/>
  <c r="B399" i="1"/>
  <c r="B400" i="1"/>
  <c r="B401" i="1"/>
  <c r="C401" i="1" s="1"/>
  <c r="B402" i="1"/>
  <c r="C402" i="1" s="1"/>
  <c r="B403" i="1"/>
  <c r="B404" i="1"/>
  <c r="B405" i="1"/>
  <c r="B406" i="1"/>
  <c r="C406" i="1" s="1"/>
  <c r="B407" i="1"/>
  <c r="B408" i="1"/>
  <c r="C408" i="1" s="1"/>
  <c r="B409" i="1"/>
  <c r="B410" i="1"/>
  <c r="B411" i="1"/>
  <c r="B412" i="1"/>
  <c r="C412" i="1" s="1"/>
  <c r="B413" i="1"/>
  <c r="D413" i="1" s="1"/>
  <c r="B414" i="1"/>
  <c r="B415" i="1"/>
  <c r="B416" i="1"/>
  <c r="B417" i="1"/>
  <c r="C417" i="1" s="1"/>
  <c r="B418" i="1"/>
  <c r="C418" i="1" s="1"/>
  <c r="B419" i="1"/>
  <c r="B420" i="1"/>
  <c r="B421" i="1"/>
  <c r="B422" i="1"/>
  <c r="C422" i="1" s="1"/>
  <c r="B423" i="1"/>
  <c r="B424" i="1"/>
  <c r="C424" i="1" s="1"/>
  <c r="B425" i="1"/>
  <c r="B426" i="1"/>
  <c r="B427" i="1"/>
  <c r="B428" i="1"/>
  <c r="C428" i="1" s="1"/>
  <c r="B429" i="1"/>
  <c r="C429" i="1" s="1"/>
  <c r="B430" i="1"/>
  <c r="B431" i="1"/>
  <c r="B432" i="1"/>
  <c r="B433" i="1"/>
  <c r="C433" i="1" s="1"/>
  <c r="B434" i="1"/>
  <c r="C434" i="1" s="1"/>
  <c r="B435" i="1"/>
  <c r="B436" i="1"/>
  <c r="B437" i="1"/>
  <c r="B438" i="1"/>
  <c r="C438" i="1" s="1"/>
  <c r="B439" i="1"/>
  <c r="B440" i="1"/>
  <c r="C440" i="1" s="1"/>
  <c r="B441" i="1"/>
  <c r="B442" i="1"/>
  <c r="B443" i="1"/>
  <c r="B444" i="1"/>
  <c r="C444" i="1" s="1"/>
  <c r="B445" i="1"/>
  <c r="C445" i="1" s="1"/>
  <c r="B446" i="1"/>
  <c r="B447" i="1"/>
  <c r="B448" i="1"/>
  <c r="B449" i="1"/>
  <c r="C449" i="1" s="1"/>
  <c r="B450" i="1"/>
  <c r="C450" i="1" s="1"/>
  <c r="B451" i="1"/>
  <c r="B452" i="1"/>
  <c r="B453" i="1"/>
  <c r="B454" i="1"/>
  <c r="C454" i="1" s="1"/>
  <c r="B455" i="1"/>
  <c r="B456" i="1"/>
  <c r="C456" i="1" s="1"/>
  <c r="B457" i="1"/>
  <c r="B458" i="1"/>
  <c r="B459" i="1"/>
  <c r="B460" i="1"/>
  <c r="C460" i="1" s="1"/>
  <c r="B461" i="1"/>
  <c r="C461" i="1" s="1"/>
  <c r="B462" i="1"/>
  <c r="B463" i="1"/>
  <c r="C463" i="1" s="1"/>
  <c r="B464" i="1"/>
  <c r="C464" i="1" s="1"/>
  <c r="B465" i="1"/>
  <c r="C465" i="1" s="1"/>
  <c r="B466" i="1"/>
  <c r="B467" i="1"/>
  <c r="C467" i="1" s="1"/>
  <c r="B468" i="1"/>
  <c r="C468" i="1" s="1"/>
  <c r="B469" i="1"/>
  <c r="C469" i="1" s="1"/>
  <c r="B470" i="1"/>
  <c r="B471" i="1"/>
  <c r="C471" i="1" s="1"/>
  <c r="B472" i="1"/>
  <c r="C472" i="1" s="1"/>
  <c r="B473" i="1"/>
  <c r="C473" i="1" s="1"/>
  <c r="B474" i="1"/>
  <c r="B475" i="1"/>
  <c r="C475" i="1" s="1"/>
  <c r="B476" i="1"/>
  <c r="C476" i="1" s="1"/>
  <c r="B477" i="1"/>
  <c r="D477" i="1" s="1"/>
  <c r="B478" i="1"/>
  <c r="B479" i="1"/>
  <c r="C479" i="1" s="1"/>
  <c r="B480" i="1"/>
  <c r="C480" i="1" s="1"/>
  <c r="B481" i="1"/>
  <c r="C481" i="1" s="1"/>
  <c r="B482" i="1"/>
  <c r="B483" i="1"/>
  <c r="C483" i="1" s="1"/>
  <c r="B484" i="1"/>
  <c r="C484" i="1" s="1"/>
  <c r="B485" i="1"/>
  <c r="C485" i="1" s="1"/>
  <c r="B486" i="1"/>
  <c r="B487" i="1"/>
  <c r="C487" i="1" s="1"/>
  <c r="B488" i="1"/>
  <c r="C488" i="1" s="1"/>
  <c r="B489" i="1"/>
  <c r="C489" i="1" s="1"/>
  <c r="B490" i="1"/>
  <c r="B491" i="1"/>
  <c r="C491" i="1" s="1"/>
  <c r="B492" i="1"/>
  <c r="C492" i="1" s="1"/>
  <c r="B493" i="1"/>
  <c r="C493" i="1" s="1"/>
  <c r="B494" i="1"/>
  <c r="B495" i="1"/>
  <c r="C495" i="1" s="1"/>
  <c r="B496" i="1"/>
  <c r="C496" i="1" s="1"/>
  <c r="B497" i="1"/>
  <c r="C497" i="1" s="1"/>
  <c r="B498" i="1"/>
  <c r="B499" i="1"/>
  <c r="C499" i="1" s="1"/>
  <c r="B500" i="1"/>
  <c r="C500" i="1" s="1"/>
  <c r="B501" i="1"/>
  <c r="C501" i="1" s="1"/>
  <c r="B502" i="1"/>
  <c r="B503" i="1"/>
  <c r="C503" i="1" s="1"/>
  <c r="B504" i="1"/>
  <c r="C504" i="1" s="1"/>
  <c r="B505" i="1"/>
  <c r="C505" i="1" s="1"/>
  <c r="B506" i="1"/>
  <c r="B507" i="1"/>
  <c r="C507" i="1" s="1"/>
  <c r="B508" i="1"/>
  <c r="C508" i="1" s="1"/>
  <c r="B509" i="1"/>
  <c r="C509" i="1" s="1"/>
  <c r="B510" i="1"/>
  <c r="B511" i="1"/>
  <c r="C511" i="1" s="1"/>
  <c r="B512" i="1"/>
  <c r="C512" i="1" s="1"/>
  <c r="B513" i="1"/>
  <c r="C513" i="1" s="1"/>
  <c r="B3" i="1"/>
  <c r="C6" i="3" l="1"/>
  <c r="D5" i="3"/>
  <c r="D200" i="1"/>
  <c r="D258" i="1"/>
  <c r="D344" i="1"/>
  <c r="E344" i="1" s="1"/>
  <c r="D184" i="1"/>
  <c r="D386" i="1"/>
  <c r="C195" i="1"/>
  <c r="E195" i="1" s="1"/>
  <c r="D280" i="1"/>
  <c r="D178" i="1"/>
  <c r="E178" i="1" s="1"/>
  <c r="D469" i="1"/>
  <c r="E469" i="1" s="1"/>
  <c r="D429" i="1"/>
  <c r="D301" i="1"/>
  <c r="E301" i="1" s="1"/>
  <c r="D461" i="1"/>
  <c r="E461" i="1" s="1"/>
  <c r="D418" i="1"/>
  <c r="E418" i="1" s="1"/>
  <c r="D376" i="1"/>
  <c r="D333" i="1"/>
  <c r="E333" i="1" s="1"/>
  <c r="D290" i="1"/>
  <c r="E290" i="1" s="1"/>
  <c r="D242" i="1"/>
  <c r="E242" i="1" s="1"/>
  <c r="D194" i="1"/>
  <c r="D165" i="1"/>
  <c r="C477" i="1"/>
  <c r="E477" i="1" s="1"/>
  <c r="D485" i="1"/>
  <c r="E485" i="1" s="1"/>
  <c r="D450" i="1"/>
  <c r="D408" i="1"/>
  <c r="E408" i="1" s="1"/>
  <c r="D365" i="1"/>
  <c r="E365" i="1" s="1"/>
  <c r="D322" i="1"/>
  <c r="E322" i="1" s="1"/>
  <c r="D226" i="1"/>
  <c r="D31" i="1"/>
  <c r="E31" i="1" s="1"/>
  <c r="C349" i="1"/>
  <c r="E349" i="1" s="1"/>
  <c r="D440" i="1"/>
  <c r="E440" i="1" s="1"/>
  <c r="D397" i="1"/>
  <c r="E397" i="1" s="1"/>
  <c r="D354" i="1"/>
  <c r="E354" i="1" s="1"/>
  <c r="D312" i="1"/>
  <c r="E312" i="1" s="1"/>
  <c r="D269" i="1"/>
  <c r="E269" i="1" s="1"/>
  <c r="D205" i="1"/>
  <c r="E205" i="1" s="1"/>
  <c r="D182" i="1"/>
  <c r="D15" i="1"/>
  <c r="E15" i="1" s="1"/>
  <c r="C457" i="1"/>
  <c r="E457" i="1" s="1"/>
  <c r="D457" i="1"/>
  <c r="C441" i="1"/>
  <c r="D441" i="1"/>
  <c r="C437" i="1"/>
  <c r="D437" i="1"/>
  <c r="E429" i="1"/>
  <c r="C425" i="1"/>
  <c r="D425" i="1"/>
  <c r="C421" i="1"/>
  <c r="D421" i="1"/>
  <c r="C409" i="1"/>
  <c r="D409" i="1"/>
  <c r="C405" i="1"/>
  <c r="D405" i="1"/>
  <c r="C377" i="1"/>
  <c r="D377" i="1"/>
  <c r="C345" i="1"/>
  <c r="D345" i="1"/>
  <c r="C341" i="1"/>
  <c r="D341" i="1"/>
  <c r="C313" i="1"/>
  <c r="D313" i="1"/>
  <c r="C277" i="1"/>
  <c r="D277" i="1"/>
  <c r="C217" i="1"/>
  <c r="D217" i="1"/>
  <c r="C213" i="1"/>
  <c r="D213" i="1"/>
  <c r="C209" i="1"/>
  <c r="D209" i="1"/>
  <c r="C201" i="1"/>
  <c r="D201" i="1"/>
  <c r="C197" i="1"/>
  <c r="D197" i="1"/>
  <c r="C193" i="1"/>
  <c r="D193" i="1"/>
  <c r="C185" i="1"/>
  <c r="D185" i="1"/>
  <c r="C181" i="1"/>
  <c r="D181" i="1"/>
  <c r="C177" i="1"/>
  <c r="D177" i="1"/>
  <c r="C169" i="1"/>
  <c r="D169" i="1"/>
  <c r="E165" i="1"/>
  <c r="C161" i="1"/>
  <c r="D161" i="1"/>
  <c r="C157" i="1"/>
  <c r="D157" i="1"/>
  <c r="C153" i="1"/>
  <c r="D153" i="1"/>
  <c r="C145" i="1"/>
  <c r="D145" i="1"/>
  <c r="C141" i="1"/>
  <c r="D141" i="1"/>
  <c r="C137" i="1"/>
  <c r="D137" i="1"/>
  <c r="C129" i="1"/>
  <c r="D129" i="1"/>
  <c r="C125" i="1"/>
  <c r="D125" i="1"/>
  <c r="C121" i="1"/>
  <c r="D121" i="1"/>
  <c r="C113" i="1"/>
  <c r="D113" i="1"/>
  <c r="C109" i="1"/>
  <c r="D109" i="1"/>
  <c r="C105" i="1"/>
  <c r="D105" i="1"/>
  <c r="C97" i="1"/>
  <c r="D97" i="1"/>
  <c r="C93" i="1"/>
  <c r="D93" i="1"/>
  <c r="C89" i="1"/>
  <c r="D89" i="1"/>
  <c r="C81" i="1"/>
  <c r="D81" i="1"/>
  <c r="C77" i="1"/>
  <c r="D77" i="1"/>
  <c r="C73" i="1"/>
  <c r="D73" i="1"/>
  <c r="C65" i="1"/>
  <c r="D65" i="1"/>
  <c r="C61" i="1"/>
  <c r="D61" i="1"/>
  <c r="C57" i="1"/>
  <c r="D57" i="1"/>
  <c r="C49" i="1"/>
  <c r="D49" i="1"/>
  <c r="C45" i="1"/>
  <c r="D45" i="1"/>
  <c r="C41" i="1"/>
  <c r="D41" i="1"/>
  <c r="C37" i="1"/>
  <c r="D37" i="1"/>
  <c r="C33" i="1"/>
  <c r="D33" i="1"/>
  <c r="C29" i="1"/>
  <c r="D29" i="1"/>
  <c r="C25" i="1"/>
  <c r="D25" i="1"/>
  <c r="C21" i="1"/>
  <c r="D21" i="1"/>
  <c r="C17" i="1"/>
  <c r="D17" i="1"/>
  <c r="C13" i="1"/>
  <c r="D13" i="1"/>
  <c r="C9" i="1"/>
  <c r="D9" i="1"/>
  <c r="C5" i="1"/>
  <c r="D5" i="1"/>
  <c r="C413" i="1"/>
  <c r="E413" i="1" s="1"/>
  <c r="C249" i="1"/>
  <c r="E249" i="1" s="1"/>
  <c r="D513" i="1"/>
  <c r="E513" i="1" s="1"/>
  <c r="D505" i="1"/>
  <c r="D497" i="1"/>
  <c r="D489" i="1"/>
  <c r="D481" i="1"/>
  <c r="E481" i="1" s="1"/>
  <c r="D473" i="1"/>
  <c r="E473" i="1" s="1"/>
  <c r="D465" i="1"/>
  <c r="E465" i="1" s="1"/>
  <c r="D456" i="1"/>
  <c r="E456" i="1" s="1"/>
  <c r="D445" i="1"/>
  <c r="E445" i="1" s="1"/>
  <c r="D434" i="1"/>
  <c r="E434" i="1" s="1"/>
  <c r="D424" i="1"/>
  <c r="D402" i="1"/>
  <c r="E402" i="1" s="1"/>
  <c r="D392" i="1"/>
  <c r="E392" i="1" s="1"/>
  <c r="D381" i="1"/>
  <c r="E381" i="1" s="1"/>
  <c r="D370" i="1"/>
  <c r="D360" i="1"/>
  <c r="E360" i="1" s="1"/>
  <c r="D338" i="1"/>
  <c r="E338" i="1" s="1"/>
  <c r="D328" i="1"/>
  <c r="D317" i="1"/>
  <c r="D306" i="1"/>
  <c r="E306" i="1" s="1"/>
  <c r="D296" i="1"/>
  <c r="E296" i="1" s="1"/>
  <c r="D285" i="1"/>
  <c r="E285" i="1" s="1"/>
  <c r="D274" i="1"/>
  <c r="D264" i="1"/>
  <c r="E264" i="1" s="1"/>
  <c r="D253" i="1"/>
  <c r="E253" i="1" s="1"/>
  <c r="D236" i="1"/>
  <c r="D216" i="1"/>
  <c r="E216" i="1" s="1"/>
  <c r="D133" i="1"/>
  <c r="E133" i="1" s="1"/>
  <c r="D69" i="1"/>
  <c r="E69" i="1" s="1"/>
  <c r="E505" i="1"/>
  <c r="E497" i="1"/>
  <c r="E489" i="1"/>
  <c r="C453" i="1"/>
  <c r="D453" i="1"/>
  <c r="C393" i="1"/>
  <c r="D393" i="1"/>
  <c r="C389" i="1"/>
  <c r="D389" i="1"/>
  <c r="C373" i="1"/>
  <c r="D373" i="1"/>
  <c r="C361" i="1"/>
  <c r="D361" i="1"/>
  <c r="C357" i="1"/>
  <c r="D357" i="1"/>
  <c r="C325" i="1"/>
  <c r="D325" i="1"/>
  <c r="E317" i="1"/>
  <c r="C309" i="1"/>
  <c r="D309" i="1"/>
  <c r="C297" i="1"/>
  <c r="D297" i="1"/>
  <c r="C293" i="1"/>
  <c r="D293" i="1"/>
  <c r="D281" i="1"/>
  <c r="C281" i="1"/>
  <c r="C265" i="1"/>
  <c r="D265" i="1"/>
  <c r="C261" i="1"/>
  <c r="D261" i="1"/>
  <c r="C245" i="1"/>
  <c r="D245" i="1"/>
  <c r="C241" i="1"/>
  <c r="D241" i="1"/>
  <c r="C233" i="1"/>
  <c r="D233" i="1"/>
  <c r="C229" i="1"/>
  <c r="D229" i="1"/>
  <c r="C225" i="1"/>
  <c r="D225" i="1"/>
  <c r="C452" i="1"/>
  <c r="D452" i="1"/>
  <c r="C448" i="1"/>
  <c r="D448" i="1"/>
  <c r="C436" i="1"/>
  <c r="D436" i="1"/>
  <c r="C432" i="1"/>
  <c r="D432" i="1"/>
  <c r="E424" i="1"/>
  <c r="C420" i="1"/>
  <c r="D420" i="1"/>
  <c r="C416" i="1"/>
  <c r="D416" i="1"/>
  <c r="C404" i="1"/>
  <c r="D404" i="1"/>
  <c r="C400" i="1"/>
  <c r="D400" i="1"/>
  <c r="C388" i="1"/>
  <c r="D388" i="1"/>
  <c r="C384" i="1"/>
  <c r="D384" i="1"/>
  <c r="E376" i="1"/>
  <c r="C372" i="1"/>
  <c r="D372" i="1"/>
  <c r="C368" i="1"/>
  <c r="D368" i="1"/>
  <c r="C356" i="1"/>
  <c r="D356" i="1"/>
  <c r="C352" i="1"/>
  <c r="D352" i="1"/>
  <c r="C340" i="1"/>
  <c r="D340" i="1"/>
  <c r="C336" i="1"/>
  <c r="D336" i="1"/>
  <c r="E328" i="1"/>
  <c r="C324" i="1"/>
  <c r="D324" i="1"/>
  <c r="C320" i="1"/>
  <c r="D320" i="1"/>
  <c r="D308" i="1"/>
  <c r="C308" i="1"/>
  <c r="C304" i="1"/>
  <c r="D304" i="1"/>
  <c r="C292" i="1"/>
  <c r="D292" i="1"/>
  <c r="C288" i="1"/>
  <c r="D288" i="1"/>
  <c r="E280" i="1"/>
  <c r="C276" i="1"/>
  <c r="D276" i="1"/>
  <c r="C272" i="1"/>
  <c r="D272" i="1"/>
  <c r="C260" i="1"/>
  <c r="D260" i="1"/>
  <c r="C256" i="1"/>
  <c r="D256" i="1"/>
  <c r="C252" i="1"/>
  <c r="D252" i="1"/>
  <c r="C244" i="1"/>
  <c r="D244" i="1"/>
  <c r="C240" i="1"/>
  <c r="D240" i="1"/>
  <c r="E236" i="1"/>
  <c r="C228" i="1"/>
  <c r="D228" i="1"/>
  <c r="C224" i="1"/>
  <c r="D224" i="1"/>
  <c r="C220" i="1"/>
  <c r="D220" i="1"/>
  <c r="C212" i="1"/>
  <c r="D212" i="1"/>
  <c r="C208" i="1"/>
  <c r="D208" i="1"/>
  <c r="C204" i="1"/>
  <c r="D204" i="1"/>
  <c r="E200" i="1"/>
  <c r="C196" i="1"/>
  <c r="D196" i="1"/>
  <c r="C192" i="1"/>
  <c r="D192" i="1"/>
  <c r="C188" i="1"/>
  <c r="D188" i="1"/>
  <c r="E184" i="1"/>
  <c r="C180" i="1"/>
  <c r="D180" i="1"/>
  <c r="C176" i="1"/>
  <c r="D176" i="1"/>
  <c r="C172" i="1"/>
  <c r="D172" i="1"/>
  <c r="C168" i="1"/>
  <c r="D168" i="1"/>
  <c r="C164" i="1"/>
  <c r="D164" i="1"/>
  <c r="C160" i="1"/>
  <c r="D160" i="1"/>
  <c r="C156" i="1"/>
  <c r="D156" i="1"/>
  <c r="C152" i="1"/>
  <c r="D152" i="1"/>
  <c r="C148" i="1"/>
  <c r="D148" i="1"/>
  <c r="C144" i="1"/>
  <c r="D144" i="1"/>
  <c r="C140" i="1"/>
  <c r="D140" i="1"/>
  <c r="C136" i="1"/>
  <c r="D136" i="1"/>
  <c r="C132" i="1"/>
  <c r="D132" i="1"/>
  <c r="C128" i="1"/>
  <c r="D128" i="1"/>
  <c r="C124" i="1"/>
  <c r="D124" i="1"/>
  <c r="C120" i="1"/>
  <c r="D120" i="1"/>
  <c r="C116" i="1"/>
  <c r="D116" i="1"/>
  <c r="C112" i="1"/>
  <c r="D112" i="1"/>
  <c r="C108" i="1"/>
  <c r="D108" i="1"/>
  <c r="C104" i="1"/>
  <c r="D104" i="1"/>
  <c r="C100" i="1"/>
  <c r="D100" i="1"/>
  <c r="C96" i="1"/>
  <c r="D96" i="1"/>
  <c r="C92" i="1"/>
  <c r="D92" i="1"/>
  <c r="C88" i="1"/>
  <c r="D88" i="1"/>
  <c r="C84" i="1"/>
  <c r="D84" i="1"/>
  <c r="C80" i="1"/>
  <c r="D80" i="1"/>
  <c r="C76" i="1"/>
  <c r="D76" i="1"/>
  <c r="C72" i="1"/>
  <c r="D72" i="1"/>
  <c r="C68" i="1"/>
  <c r="D68" i="1"/>
  <c r="C64" i="1"/>
  <c r="D64" i="1"/>
  <c r="C60" i="1"/>
  <c r="D60" i="1"/>
  <c r="C56" i="1"/>
  <c r="D56" i="1"/>
  <c r="C52" i="1"/>
  <c r="D52" i="1"/>
  <c r="C48" i="1"/>
  <c r="D48" i="1"/>
  <c r="C44" i="1"/>
  <c r="D44" i="1"/>
  <c r="C40" i="1"/>
  <c r="D40" i="1"/>
  <c r="C32" i="1"/>
  <c r="D32" i="1"/>
  <c r="C28" i="1"/>
  <c r="D28" i="1"/>
  <c r="C24" i="1"/>
  <c r="D24" i="1"/>
  <c r="C20" i="1"/>
  <c r="D20" i="1"/>
  <c r="C16" i="1"/>
  <c r="D16" i="1"/>
  <c r="C12" i="1"/>
  <c r="D12" i="1"/>
  <c r="C8" i="1"/>
  <c r="D8" i="1"/>
  <c r="C4" i="1"/>
  <c r="D4" i="1"/>
  <c r="D512" i="1"/>
  <c r="E512" i="1" s="1"/>
  <c r="D504" i="1"/>
  <c r="E504" i="1" s="1"/>
  <c r="D496" i="1"/>
  <c r="E496" i="1" s="1"/>
  <c r="D488" i="1"/>
  <c r="E488" i="1" s="1"/>
  <c r="D480" i="1"/>
  <c r="E480" i="1" s="1"/>
  <c r="D472" i="1"/>
  <c r="E472" i="1" s="1"/>
  <c r="D464" i="1"/>
  <c r="E464" i="1" s="1"/>
  <c r="D454" i="1"/>
  <c r="E454" i="1" s="1"/>
  <c r="D444" i="1"/>
  <c r="E444" i="1" s="1"/>
  <c r="D433" i="1"/>
  <c r="E433" i="1" s="1"/>
  <c r="D422" i="1"/>
  <c r="E422" i="1" s="1"/>
  <c r="D412" i="1"/>
  <c r="E412" i="1" s="1"/>
  <c r="D401" i="1"/>
  <c r="E401" i="1" s="1"/>
  <c r="D390" i="1"/>
  <c r="E390" i="1" s="1"/>
  <c r="D380" i="1"/>
  <c r="E380" i="1" s="1"/>
  <c r="D369" i="1"/>
  <c r="E369" i="1" s="1"/>
  <c r="D358" i="1"/>
  <c r="E358" i="1" s="1"/>
  <c r="D348" i="1"/>
  <c r="E348" i="1" s="1"/>
  <c r="D337" i="1"/>
  <c r="E337" i="1" s="1"/>
  <c r="D326" i="1"/>
  <c r="E326" i="1" s="1"/>
  <c r="D316" i="1"/>
  <c r="E316" i="1" s="1"/>
  <c r="D305" i="1"/>
  <c r="E305" i="1" s="1"/>
  <c r="D294" i="1"/>
  <c r="E294" i="1" s="1"/>
  <c r="D284" i="1"/>
  <c r="E284" i="1" s="1"/>
  <c r="D273" i="1"/>
  <c r="E273" i="1" s="1"/>
  <c r="D262" i="1"/>
  <c r="E262" i="1" s="1"/>
  <c r="D248" i="1"/>
  <c r="E248" i="1" s="1"/>
  <c r="D232" i="1"/>
  <c r="E232" i="1" s="1"/>
  <c r="D210" i="1"/>
  <c r="E210" i="1" s="1"/>
  <c r="D189" i="1"/>
  <c r="E189" i="1" s="1"/>
  <c r="D173" i="1"/>
  <c r="E173" i="1" s="1"/>
  <c r="D117" i="1"/>
  <c r="E117" i="1" s="1"/>
  <c r="D53" i="1"/>
  <c r="E53" i="1" s="1"/>
  <c r="D493" i="1"/>
  <c r="E493" i="1" s="1"/>
  <c r="D101" i="1"/>
  <c r="E101" i="1" s="1"/>
  <c r="D36" i="1"/>
  <c r="E36" i="1" s="1"/>
  <c r="D509" i="1"/>
  <c r="E509" i="1" s="1"/>
  <c r="D501" i="1"/>
  <c r="E501" i="1" s="1"/>
  <c r="C3" i="1"/>
  <c r="D3" i="1"/>
  <c r="C510" i="1"/>
  <c r="D510" i="1"/>
  <c r="C506" i="1"/>
  <c r="D506" i="1"/>
  <c r="C502" i="1"/>
  <c r="D502" i="1"/>
  <c r="C498" i="1"/>
  <c r="D498" i="1"/>
  <c r="C494" i="1"/>
  <c r="D494" i="1"/>
  <c r="C490" i="1"/>
  <c r="D490" i="1"/>
  <c r="C486" i="1"/>
  <c r="D486" i="1"/>
  <c r="C482" i="1"/>
  <c r="D482" i="1"/>
  <c r="C478" i="1"/>
  <c r="D478" i="1"/>
  <c r="C474" i="1"/>
  <c r="D474" i="1"/>
  <c r="C470" i="1"/>
  <c r="D470" i="1"/>
  <c r="C466" i="1"/>
  <c r="D466" i="1"/>
  <c r="C462" i="1"/>
  <c r="D462" i="1"/>
  <c r="C458" i="1"/>
  <c r="D458" i="1"/>
  <c r="E450" i="1"/>
  <c r="C446" i="1"/>
  <c r="D446" i="1"/>
  <c r="C442" i="1"/>
  <c r="D442" i="1"/>
  <c r="C430" i="1"/>
  <c r="D430" i="1"/>
  <c r="C426" i="1"/>
  <c r="D426" i="1"/>
  <c r="C414" i="1"/>
  <c r="D414" i="1"/>
  <c r="C410" i="1"/>
  <c r="D410" i="1"/>
  <c r="C398" i="1"/>
  <c r="D398" i="1"/>
  <c r="C394" i="1"/>
  <c r="D394" i="1"/>
  <c r="E386" i="1"/>
  <c r="C382" i="1"/>
  <c r="E382" i="1" s="1"/>
  <c r="D382" i="1"/>
  <c r="C378" i="1"/>
  <c r="D378" i="1"/>
  <c r="E370" i="1"/>
  <c r="C366" i="1"/>
  <c r="D366" i="1"/>
  <c r="C362" i="1"/>
  <c r="D362" i="1"/>
  <c r="C350" i="1"/>
  <c r="D350" i="1"/>
  <c r="C346" i="1"/>
  <c r="D346" i="1"/>
  <c r="C334" i="1"/>
  <c r="D334" i="1"/>
  <c r="C330" i="1"/>
  <c r="D330" i="1"/>
  <c r="C318" i="1"/>
  <c r="D318" i="1"/>
  <c r="C314" i="1"/>
  <c r="D314" i="1"/>
  <c r="C302" i="1"/>
  <c r="D302" i="1"/>
  <c r="C298" i="1"/>
  <c r="D298" i="1"/>
  <c r="C286" i="1"/>
  <c r="D286" i="1"/>
  <c r="C282" i="1"/>
  <c r="D282" i="1"/>
  <c r="E274" i="1"/>
  <c r="C270" i="1"/>
  <c r="D270" i="1"/>
  <c r="C266" i="1"/>
  <c r="D266" i="1"/>
  <c r="E258" i="1"/>
  <c r="C254" i="1"/>
  <c r="D254" i="1"/>
  <c r="C250" i="1"/>
  <c r="D250" i="1"/>
  <c r="C246" i="1"/>
  <c r="D246" i="1"/>
  <c r="C238" i="1"/>
  <c r="D238" i="1"/>
  <c r="C234" i="1"/>
  <c r="D234" i="1"/>
  <c r="C230" i="1"/>
  <c r="D230" i="1"/>
  <c r="E226" i="1"/>
  <c r="C222" i="1"/>
  <c r="D222" i="1"/>
  <c r="C218" i="1"/>
  <c r="E218" i="1" s="1"/>
  <c r="D218" i="1"/>
  <c r="C214" i="1"/>
  <c r="D214" i="1"/>
  <c r="C206" i="1"/>
  <c r="D206" i="1"/>
  <c r="C202" i="1"/>
  <c r="D202" i="1"/>
  <c r="C198" i="1"/>
  <c r="D198" i="1"/>
  <c r="C329" i="1"/>
  <c r="E329" i="1" s="1"/>
  <c r="C2" i="1"/>
  <c r="E2" i="1" s="1"/>
  <c r="D508" i="1"/>
  <c r="E508" i="1" s="1"/>
  <c r="D500" i="1"/>
  <c r="E500" i="1" s="1"/>
  <c r="D492" i="1"/>
  <c r="E492" i="1" s="1"/>
  <c r="D484" i="1"/>
  <c r="E484" i="1" s="1"/>
  <c r="D476" i="1"/>
  <c r="E476" i="1" s="1"/>
  <c r="D468" i="1"/>
  <c r="E468" i="1" s="1"/>
  <c r="D460" i="1"/>
  <c r="E460" i="1" s="1"/>
  <c r="D449" i="1"/>
  <c r="E449" i="1" s="1"/>
  <c r="D438" i="1"/>
  <c r="E438" i="1" s="1"/>
  <c r="D428" i="1"/>
  <c r="E428" i="1" s="1"/>
  <c r="D417" i="1"/>
  <c r="E417" i="1" s="1"/>
  <c r="D406" i="1"/>
  <c r="E406" i="1" s="1"/>
  <c r="D396" i="1"/>
  <c r="E396" i="1" s="1"/>
  <c r="D385" i="1"/>
  <c r="E385" i="1" s="1"/>
  <c r="D374" i="1"/>
  <c r="E374" i="1" s="1"/>
  <c r="D364" i="1"/>
  <c r="E364" i="1" s="1"/>
  <c r="D353" i="1"/>
  <c r="E353" i="1" s="1"/>
  <c r="D342" i="1"/>
  <c r="E342" i="1" s="1"/>
  <c r="D332" i="1"/>
  <c r="E332" i="1" s="1"/>
  <c r="D321" i="1"/>
  <c r="E321" i="1" s="1"/>
  <c r="D310" i="1"/>
  <c r="E310" i="1" s="1"/>
  <c r="D300" i="1"/>
  <c r="E300" i="1" s="1"/>
  <c r="D289" i="1"/>
  <c r="E289" i="1" s="1"/>
  <c r="D278" i="1"/>
  <c r="E278" i="1" s="1"/>
  <c r="D268" i="1"/>
  <c r="E268" i="1" s="1"/>
  <c r="D257" i="1"/>
  <c r="E257" i="1" s="1"/>
  <c r="D237" i="1"/>
  <c r="E237" i="1" s="1"/>
  <c r="D221" i="1"/>
  <c r="E221" i="1" s="1"/>
  <c r="D149" i="1"/>
  <c r="E149" i="1" s="1"/>
  <c r="D85" i="1"/>
  <c r="E85" i="1" s="1"/>
  <c r="C459" i="1"/>
  <c r="D459" i="1"/>
  <c r="C455" i="1"/>
  <c r="D455" i="1"/>
  <c r="C451" i="1"/>
  <c r="D451" i="1"/>
  <c r="C447" i="1"/>
  <c r="D447" i="1"/>
  <c r="C443" i="1"/>
  <c r="D443" i="1"/>
  <c r="C439" i="1"/>
  <c r="D439" i="1"/>
  <c r="C435" i="1"/>
  <c r="D435" i="1"/>
  <c r="C431" i="1"/>
  <c r="D431" i="1"/>
  <c r="C427" i="1"/>
  <c r="D427" i="1"/>
  <c r="C423" i="1"/>
  <c r="D423" i="1"/>
  <c r="C419" i="1"/>
  <c r="D419" i="1"/>
  <c r="C415" i="1"/>
  <c r="D415" i="1"/>
  <c r="C411" i="1"/>
  <c r="D411" i="1"/>
  <c r="C407" i="1"/>
  <c r="D407" i="1"/>
  <c r="C403" i="1"/>
  <c r="D403" i="1"/>
  <c r="C399" i="1"/>
  <c r="D399" i="1"/>
  <c r="C395" i="1"/>
  <c r="D395" i="1"/>
  <c r="C391" i="1"/>
  <c r="D391" i="1"/>
  <c r="C387" i="1"/>
  <c r="D387" i="1"/>
  <c r="C383" i="1"/>
  <c r="D383" i="1"/>
  <c r="C379" i="1"/>
  <c r="D379" i="1"/>
  <c r="C375" i="1"/>
  <c r="D375" i="1"/>
  <c r="C371" i="1"/>
  <c r="D371" i="1"/>
  <c r="C367" i="1"/>
  <c r="D367" i="1"/>
  <c r="C363" i="1"/>
  <c r="D363" i="1"/>
  <c r="C359" i="1"/>
  <c r="D359" i="1"/>
  <c r="C355" i="1"/>
  <c r="D355" i="1"/>
  <c r="C351" i="1"/>
  <c r="D351" i="1"/>
  <c r="C347" i="1"/>
  <c r="D347" i="1"/>
  <c r="C343" i="1"/>
  <c r="D343" i="1"/>
  <c r="C339" i="1"/>
  <c r="D339" i="1"/>
  <c r="C335" i="1"/>
  <c r="D335" i="1"/>
  <c r="C331" i="1"/>
  <c r="D331" i="1"/>
  <c r="C327" i="1"/>
  <c r="D327" i="1"/>
  <c r="C323" i="1"/>
  <c r="D323" i="1"/>
  <c r="C319" i="1"/>
  <c r="D319" i="1"/>
  <c r="C315" i="1"/>
  <c r="D315" i="1"/>
  <c r="C311" i="1"/>
  <c r="D311" i="1"/>
  <c r="C307" i="1"/>
  <c r="D307" i="1"/>
  <c r="C303" i="1"/>
  <c r="D303" i="1"/>
  <c r="C299" i="1"/>
  <c r="D299" i="1"/>
  <c r="C295" i="1"/>
  <c r="D295" i="1"/>
  <c r="C291" i="1"/>
  <c r="D291" i="1"/>
  <c r="C287" i="1"/>
  <c r="D287" i="1"/>
  <c r="C283" i="1"/>
  <c r="D283" i="1"/>
  <c r="C279" i="1"/>
  <c r="D279" i="1"/>
  <c r="C275" i="1"/>
  <c r="D275" i="1"/>
  <c r="C271" i="1"/>
  <c r="D271" i="1"/>
  <c r="C267" i="1"/>
  <c r="D267" i="1"/>
  <c r="C263" i="1"/>
  <c r="D263" i="1"/>
  <c r="C259" i="1"/>
  <c r="D259" i="1"/>
  <c r="C255" i="1"/>
  <c r="D255" i="1"/>
  <c r="C251" i="1"/>
  <c r="D251" i="1"/>
  <c r="C247" i="1"/>
  <c r="D247" i="1"/>
  <c r="C243" i="1"/>
  <c r="D243" i="1"/>
  <c r="C239" i="1"/>
  <c r="D239" i="1"/>
  <c r="C235" i="1"/>
  <c r="D235" i="1"/>
  <c r="C231" i="1"/>
  <c r="D231" i="1"/>
  <c r="C227" i="1"/>
  <c r="D227" i="1"/>
  <c r="C223" i="1"/>
  <c r="D223" i="1"/>
  <c r="C219" i="1"/>
  <c r="D219" i="1"/>
  <c r="C215" i="1"/>
  <c r="D215" i="1"/>
  <c r="C211" i="1"/>
  <c r="D211" i="1"/>
  <c r="C207" i="1"/>
  <c r="D207" i="1"/>
  <c r="C203" i="1"/>
  <c r="D203" i="1"/>
  <c r="C199" i="1"/>
  <c r="D199" i="1"/>
  <c r="C191" i="1"/>
  <c r="D191" i="1"/>
  <c r="C187" i="1"/>
  <c r="D187" i="1"/>
  <c r="C183" i="1"/>
  <c r="D183" i="1"/>
  <c r="C179" i="1"/>
  <c r="D179" i="1"/>
  <c r="C175" i="1"/>
  <c r="D175" i="1"/>
  <c r="C171" i="1"/>
  <c r="D171" i="1"/>
  <c r="C167" i="1"/>
  <c r="D167" i="1"/>
  <c r="C163" i="1"/>
  <c r="D163" i="1"/>
  <c r="C159" i="1"/>
  <c r="D159" i="1"/>
  <c r="C155" i="1"/>
  <c r="D155" i="1"/>
  <c r="C151" i="1"/>
  <c r="D151" i="1"/>
  <c r="C147" i="1"/>
  <c r="D147" i="1"/>
  <c r="C143" i="1"/>
  <c r="D143" i="1"/>
  <c r="C139" i="1"/>
  <c r="D139" i="1"/>
  <c r="C135" i="1"/>
  <c r="D135" i="1"/>
  <c r="C127" i="1"/>
  <c r="D127" i="1"/>
  <c r="C123" i="1"/>
  <c r="D123" i="1"/>
  <c r="C119" i="1"/>
  <c r="D119" i="1"/>
  <c r="C115" i="1"/>
  <c r="D115" i="1"/>
  <c r="C111" i="1"/>
  <c r="D111" i="1"/>
  <c r="C107" i="1"/>
  <c r="D107" i="1"/>
  <c r="C103" i="1"/>
  <c r="D103" i="1"/>
  <c r="C99" i="1"/>
  <c r="D99" i="1"/>
  <c r="C95" i="1"/>
  <c r="D95" i="1"/>
  <c r="C91" i="1"/>
  <c r="D91" i="1"/>
  <c r="C87" i="1"/>
  <c r="D87" i="1"/>
  <c r="C83" i="1"/>
  <c r="D83" i="1"/>
  <c r="C79" i="1"/>
  <c r="D79" i="1"/>
  <c r="C75" i="1"/>
  <c r="D75" i="1"/>
  <c r="C71" i="1"/>
  <c r="D71" i="1"/>
  <c r="C63" i="1"/>
  <c r="D63" i="1"/>
  <c r="C59" i="1"/>
  <c r="D59" i="1"/>
  <c r="C55" i="1"/>
  <c r="D55" i="1"/>
  <c r="C51" i="1"/>
  <c r="D51" i="1"/>
  <c r="C47" i="1"/>
  <c r="D47" i="1"/>
  <c r="C43" i="1"/>
  <c r="D43" i="1"/>
  <c r="C39" i="1"/>
  <c r="D39" i="1"/>
  <c r="C35" i="1"/>
  <c r="D35" i="1"/>
  <c r="C27" i="1"/>
  <c r="D27" i="1"/>
  <c r="C23" i="1"/>
  <c r="D23" i="1"/>
  <c r="C19" i="1"/>
  <c r="D19" i="1"/>
  <c r="C11" i="1"/>
  <c r="D11" i="1"/>
  <c r="C7" i="1"/>
  <c r="D7" i="1"/>
  <c r="C131" i="1"/>
  <c r="E131" i="1" s="1"/>
  <c r="D511" i="1"/>
  <c r="E511" i="1" s="1"/>
  <c r="D507" i="1"/>
  <c r="E507" i="1" s="1"/>
  <c r="D503" i="1"/>
  <c r="E503" i="1" s="1"/>
  <c r="D499" i="1"/>
  <c r="E499" i="1" s="1"/>
  <c r="D495" i="1"/>
  <c r="E495" i="1" s="1"/>
  <c r="D491" i="1"/>
  <c r="E491" i="1" s="1"/>
  <c r="D487" i="1"/>
  <c r="E487" i="1" s="1"/>
  <c r="D483" i="1"/>
  <c r="E483" i="1" s="1"/>
  <c r="D479" i="1"/>
  <c r="E479" i="1" s="1"/>
  <c r="D475" i="1"/>
  <c r="E475" i="1" s="1"/>
  <c r="D471" i="1"/>
  <c r="E471" i="1" s="1"/>
  <c r="D467" i="1"/>
  <c r="E467" i="1" s="1"/>
  <c r="D463" i="1"/>
  <c r="E463" i="1" s="1"/>
  <c r="D186" i="1"/>
  <c r="E186" i="1" s="1"/>
  <c r="D170" i="1"/>
  <c r="E170" i="1" s="1"/>
  <c r="E194" i="1"/>
  <c r="E182" i="1"/>
  <c r="C166" i="1"/>
  <c r="D166" i="1"/>
  <c r="C162" i="1"/>
  <c r="D162" i="1"/>
  <c r="C158" i="1"/>
  <c r="D158" i="1"/>
  <c r="C154" i="1"/>
  <c r="D154" i="1"/>
  <c r="C150" i="1"/>
  <c r="D150" i="1"/>
  <c r="C146" i="1"/>
  <c r="D146" i="1"/>
  <c r="C142" i="1"/>
  <c r="D142" i="1"/>
  <c r="C138" i="1"/>
  <c r="D138" i="1"/>
  <c r="C134" i="1"/>
  <c r="D134" i="1"/>
  <c r="C130" i="1"/>
  <c r="D130" i="1"/>
  <c r="C126" i="1"/>
  <c r="D126" i="1"/>
  <c r="C122" i="1"/>
  <c r="D122" i="1"/>
  <c r="C118" i="1"/>
  <c r="D118" i="1"/>
  <c r="C114" i="1"/>
  <c r="D114" i="1"/>
  <c r="C110" i="1"/>
  <c r="D110" i="1"/>
  <c r="C106" i="1"/>
  <c r="D106" i="1"/>
  <c r="C102" i="1"/>
  <c r="D102" i="1"/>
  <c r="C98" i="1"/>
  <c r="D98" i="1"/>
  <c r="C94" i="1"/>
  <c r="D94" i="1"/>
  <c r="C90" i="1"/>
  <c r="D90" i="1"/>
  <c r="C86" i="1"/>
  <c r="D86" i="1"/>
  <c r="C82" i="1"/>
  <c r="D82" i="1"/>
  <c r="C78" i="1"/>
  <c r="D78" i="1"/>
  <c r="C74" i="1"/>
  <c r="D74" i="1"/>
  <c r="C70" i="1"/>
  <c r="D70" i="1"/>
  <c r="C66" i="1"/>
  <c r="D66" i="1"/>
  <c r="C62" i="1"/>
  <c r="D62" i="1"/>
  <c r="C58" i="1"/>
  <c r="D58" i="1"/>
  <c r="C54" i="1"/>
  <c r="D54" i="1"/>
  <c r="C50" i="1"/>
  <c r="D50" i="1"/>
  <c r="C46" i="1"/>
  <c r="D46" i="1"/>
  <c r="C42" i="1"/>
  <c r="D42" i="1"/>
  <c r="C38" i="1"/>
  <c r="D38" i="1"/>
  <c r="C34" i="1"/>
  <c r="D34" i="1"/>
  <c r="C30" i="1"/>
  <c r="D30" i="1"/>
  <c r="C26" i="1"/>
  <c r="D26" i="1"/>
  <c r="C22" i="1"/>
  <c r="D22" i="1"/>
  <c r="C18" i="1"/>
  <c r="D18" i="1"/>
  <c r="C14" i="1"/>
  <c r="D14" i="1"/>
  <c r="C10" i="1"/>
  <c r="D10" i="1"/>
  <c r="C6" i="1"/>
  <c r="D6" i="1"/>
  <c r="C67" i="1"/>
  <c r="E67" i="1" s="1"/>
  <c r="D190" i="1"/>
  <c r="E190" i="1" s="1"/>
  <c r="D174" i="1"/>
  <c r="E174" i="1" s="1"/>
  <c r="C7" i="3" l="1"/>
  <c r="D6" i="3"/>
  <c r="E246" i="1"/>
  <c r="E254" i="1"/>
  <c r="E5" i="1"/>
  <c r="E13" i="1"/>
  <c r="E57" i="1"/>
  <c r="E65" i="1"/>
  <c r="E89" i="1"/>
  <c r="E97" i="1"/>
  <c r="E121" i="1"/>
  <c r="E129" i="1"/>
  <c r="E153" i="1"/>
  <c r="E161" i="1"/>
  <c r="E362" i="1"/>
  <c r="E256" i="1"/>
  <c r="E350" i="1"/>
  <c r="E288" i="1"/>
  <c r="E414" i="1"/>
  <c r="E281" i="1"/>
  <c r="E35" i="1"/>
  <c r="E43" i="1"/>
  <c r="E51" i="1"/>
  <c r="E59" i="1"/>
  <c r="E71" i="1"/>
  <c r="E79" i="1"/>
  <c r="E87" i="1"/>
  <c r="E95" i="1"/>
  <c r="E103" i="1"/>
  <c r="E111" i="1"/>
  <c r="E119" i="1"/>
  <c r="E127" i="1"/>
  <c r="E139" i="1"/>
  <c r="E147" i="1"/>
  <c r="E155" i="1"/>
  <c r="E163" i="1"/>
  <c r="E171" i="1"/>
  <c r="E179" i="1"/>
  <c r="E187" i="1"/>
  <c r="E199" i="1"/>
  <c r="E207" i="1"/>
  <c r="E215" i="1"/>
  <c r="E223" i="1"/>
  <c r="E231" i="1"/>
  <c r="E239" i="1"/>
  <c r="E247" i="1"/>
  <c r="E255" i="1"/>
  <c r="E263" i="1"/>
  <c r="E271" i="1"/>
  <c r="E279" i="1"/>
  <c r="E287" i="1"/>
  <c r="E295" i="1"/>
  <c r="E303" i="1"/>
  <c r="E311" i="1"/>
  <c r="E319" i="1"/>
  <c r="E327" i="1"/>
  <c r="E335" i="1"/>
  <c r="E343" i="1"/>
  <c r="E351" i="1"/>
  <c r="E359" i="1"/>
  <c r="E367" i="1"/>
  <c r="E375" i="1"/>
  <c r="E383" i="1"/>
  <c r="E391" i="1"/>
  <c r="E399" i="1"/>
  <c r="E407" i="1"/>
  <c r="E415" i="1"/>
  <c r="E423" i="1"/>
  <c r="E431" i="1"/>
  <c r="E439" i="1"/>
  <c r="E447" i="1"/>
  <c r="E286" i="1"/>
  <c r="E276" i="1"/>
  <c r="E320" i="1"/>
  <c r="E340" i="1"/>
  <c r="E400" i="1"/>
  <c r="E177" i="1"/>
  <c r="E185" i="1"/>
  <c r="E7" i="1"/>
  <c r="E266" i="1"/>
  <c r="E394" i="1"/>
  <c r="E241" i="1"/>
  <c r="E388" i="1"/>
  <c r="E448" i="1"/>
  <c r="E181" i="1"/>
  <c r="E213" i="1"/>
  <c r="E405" i="1"/>
  <c r="E421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9" i="1"/>
  <c r="E27" i="1"/>
  <c r="E330" i="1"/>
  <c r="E458" i="1"/>
  <c r="E466" i="1"/>
  <c r="E474" i="1"/>
  <c r="E482" i="1"/>
  <c r="E490" i="1"/>
  <c r="E498" i="1"/>
  <c r="E506" i="1"/>
  <c r="E3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208" i="1"/>
  <c r="E61" i="1"/>
  <c r="E93" i="1"/>
  <c r="E125" i="1"/>
  <c r="E157" i="1"/>
  <c r="E209" i="1"/>
  <c r="E217" i="1"/>
  <c r="E409" i="1"/>
  <c r="E425" i="1"/>
  <c r="E298" i="1"/>
  <c r="E318" i="1"/>
  <c r="E426" i="1"/>
  <c r="E446" i="1"/>
  <c r="E297" i="1"/>
  <c r="E455" i="1"/>
  <c r="E198" i="1"/>
  <c r="E206" i="1"/>
  <c r="E234" i="1"/>
  <c r="E8" i="1"/>
  <c r="E16" i="1"/>
  <c r="E24" i="1"/>
  <c r="E32" i="1"/>
  <c r="E188" i="1"/>
  <c r="E196" i="1"/>
  <c r="E224" i="1"/>
  <c r="E244" i="1"/>
  <c r="E308" i="1"/>
  <c r="E352" i="1"/>
  <c r="E372" i="1"/>
  <c r="E420" i="1"/>
  <c r="E432" i="1"/>
  <c r="E229" i="1"/>
  <c r="E265" i="1"/>
  <c r="E309" i="1"/>
  <c r="E361" i="1"/>
  <c r="E393" i="1"/>
  <c r="E21" i="1"/>
  <c r="E29" i="1"/>
  <c r="E37" i="1"/>
  <c r="E45" i="1"/>
  <c r="E73" i="1"/>
  <c r="E81" i="1"/>
  <c r="E109" i="1"/>
  <c r="E137" i="1"/>
  <c r="E145" i="1"/>
  <c r="E193" i="1"/>
  <c r="E201" i="1"/>
  <c r="E345" i="1"/>
  <c r="E377" i="1"/>
  <c r="E437" i="1"/>
  <c r="E11" i="1"/>
  <c r="E39" i="1"/>
  <c r="E47" i="1"/>
  <c r="E55" i="1"/>
  <c r="E63" i="1"/>
  <c r="E75" i="1"/>
  <c r="E83" i="1"/>
  <c r="E91" i="1"/>
  <c r="E99" i="1"/>
  <c r="E107" i="1"/>
  <c r="E115" i="1"/>
  <c r="E123" i="1"/>
  <c r="E135" i="1"/>
  <c r="E143" i="1"/>
  <c r="E151" i="1"/>
  <c r="E159" i="1"/>
  <c r="E167" i="1"/>
  <c r="E175" i="1"/>
  <c r="E183" i="1"/>
  <c r="E191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79" i="1"/>
  <c r="E387" i="1"/>
  <c r="E395" i="1"/>
  <c r="E403" i="1"/>
  <c r="E411" i="1"/>
  <c r="E419" i="1"/>
  <c r="E427" i="1"/>
  <c r="E435" i="1"/>
  <c r="E443" i="1"/>
  <c r="E451" i="1"/>
  <c r="E459" i="1"/>
  <c r="E202" i="1"/>
  <c r="E230" i="1"/>
  <c r="E238" i="1"/>
  <c r="E4" i="1"/>
  <c r="E12" i="1"/>
  <c r="E20" i="1"/>
  <c r="E28" i="1"/>
  <c r="E192" i="1"/>
  <c r="E220" i="1"/>
  <c r="E228" i="1"/>
  <c r="E240" i="1"/>
  <c r="E356" i="1"/>
  <c r="E368" i="1"/>
  <c r="E416" i="1"/>
  <c r="E436" i="1"/>
  <c r="E225" i="1"/>
  <c r="E233" i="1"/>
  <c r="E261" i="1"/>
  <c r="E357" i="1"/>
  <c r="E389" i="1"/>
  <c r="E453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23" i="1"/>
  <c r="E214" i="1"/>
  <c r="E222" i="1"/>
  <c r="E250" i="1"/>
  <c r="E270" i="1"/>
  <c r="E282" i="1"/>
  <c r="E302" i="1"/>
  <c r="E314" i="1"/>
  <c r="E334" i="1"/>
  <c r="E346" i="1"/>
  <c r="E366" i="1"/>
  <c r="E378" i="1"/>
  <c r="E398" i="1"/>
  <c r="E410" i="1"/>
  <c r="E430" i="1"/>
  <c r="E442" i="1"/>
  <c r="E462" i="1"/>
  <c r="E470" i="1"/>
  <c r="E478" i="1"/>
  <c r="E486" i="1"/>
  <c r="E494" i="1"/>
  <c r="E502" i="1"/>
  <c r="E510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204" i="1"/>
  <c r="E212" i="1"/>
  <c r="E252" i="1"/>
  <c r="E260" i="1"/>
  <c r="E272" i="1"/>
  <c r="E292" i="1"/>
  <c r="E304" i="1"/>
  <c r="E324" i="1"/>
  <c r="E336" i="1"/>
  <c r="E384" i="1"/>
  <c r="E404" i="1"/>
  <c r="E452" i="1"/>
  <c r="E245" i="1"/>
  <c r="E293" i="1"/>
  <c r="E325" i="1"/>
  <c r="E373" i="1"/>
  <c r="E9" i="1"/>
  <c r="E17" i="1"/>
  <c r="E25" i="1"/>
  <c r="E33" i="1"/>
  <c r="E41" i="1"/>
  <c r="E49" i="1"/>
  <c r="E77" i="1"/>
  <c r="E105" i="1"/>
  <c r="E113" i="1"/>
  <c r="E141" i="1"/>
  <c r="E169" i="1"/>
  <c r="E197" i="1"/>
  <c r="E277" i="1"/>
  <c r="E313" i="1"/>
  <c r="E341" i="1"/>
  <c r="E441" i="1"/>
  <c r="C8" i="3" l="1"/>
  <c r="D7" i="3"/>
  <c r="C9" i="3" l="1"/>
  <c r="D8" i="3"/>
  <c r="C10" i="3" l="1"/>
  <c r="D9" i="3"/>
  <c r="C11" i="3" l="1"/>
  <c r="D10" i="3"/>
  <c r="C12" i="3" l="1"/>
  <c r="D11" i="3"/>
  <c r="C13" i="3" l="1"/>
  <c r="D12" i="3"/>
  <c r="C14" i="3" l="1"/>
  <c r="D13" i="3"/>
  <c r="C15" i="3" l="1"/>
  <c r="D14" i="3"/>
  <c r="C16" i="3" l="1"/>
  <c r="D15" i="3"/>
  <c r="C17" i="3" l="1"/>
  <c r="D16" i="3"/>
  <c r="C18" i="3" l="1"/>
  <c r="D17" i="3"/>
  <c r="C19" i="3" l="1"/>
  <c r="D18" i="3"/>
  <c r="C20" i="3" l="1"/>
  <c r="D19" i="3"/>
  <c r="C21" i="3" l="1"/>
  <c r="D20" i="3"/>
  <c r="C22" i="3" l="1"/>
  <c r="D21" i="3"/>
  <c r="C23" i="3" l="1"/>
  <c r="D22" i="3"/>
  <c r="C24" i="3" l="1"/>
  <c r="D23" i="3"/>
  <c r="C25" i="3" l="1"/>
  <c r="D24" i="3"/>
  <c r="C26" i="3" l="1"/>
  <c r="D25" i="3"/>
  <c r="C27" i="3" l="1"/>
  <c r="D26" i="3"/>
  <c r="C28" i="3" l="1"/>
  <c r="D27" i="3"/>
  <c r="C29" i="3" l="1"/>
  <c r="D28" i="3"/>
  <c r="C30" i="3" l="1"/>
  <c r="D29" i="3"/>
  <c r="C31" i="3" l="1"/>
  <c r="D30" i="3"/>
  <c r="C32" i="3" l="1"/>
  <c r="D31" i="3"/>
  <c r="C33" i="3" l="1"/>
  <c r="D32" i="3"/>
  <c r="C34" i="3" l="1"/>
  <c r="D33" i="3"/>
  <c r="C35" i="3" l="1"/>
  <c r="D34" i="3"/>
  <c r="C36" i="3" l="1"/>
  <c r="D35" i="3"/>
  <c r="C37" i="3" l="1"/>
  <c r="D36" i="3"/>
  <c r="C38" i="3" l="1"/>
  <c r="D37" i="3"/>
  <c r="C39" i="3" l="1"/>
  <c r="D38" i="3"/>
  <c r="C40" i="3" l="1"/>
  <c r="D39" i="3"/>
  <c r="C41" i="3" l="1"/>
  <c r="D40" i="3"/>
  <c r="C42" i="3" l="1"/>
  <c r="D41" i="3"/>
  <c r="C43" i="3" l="1"/>
  <c r="D42" i="3"/>
  <c r="C44" i="3" l="1"/>
  <c r="D43" i="3"/>
  <c r="C45" i="3" l="1"/>
  <c r="D44" i="3"/>
  <c r="C46" i="3" l="1"/>
  <c r="D45" i="3"/>
  <c r="C47" i="3" l="1"/>
  <c r="D46" i="3"/>
  <c r="C48" i="3" l="1"/>
  <c r="D47" i="3"/>
  <c r="C49" i="3" l="1"/>
  <c r="D48" i="3"/>
  <c r="C50" i="3" l="1"/>
  <c r="D49" i="3"/>
  <c r="C51" i="3" l="1"/>
  <c r="D50" i="3"/>
  <c r="C52" i="3" l="1"/>
  <c r="D51" i="3"/>
  <c r="C53" i="3" l="1"/>
  <c r="D52" i="3"/>
  <c r="C54" i="3" l="1"/>
  <c r="D53" i="3"/>
  <c r="C55" i="3" l="1"/>
  <c r="D54" i="3"/>
  <c r="C56" i="3" l="1"/>
  <c r="D55" i="3"/>
  <c r="C57" i="3" l="1"/>
  <c r="D56" i="3"/>
  <c r="C58" i="3" l="1"/>
  <c r="D57" i="3"/>
  <c r="C59" i="3" l="1"/>
  <c r="D58" i="3"/>
  <c r="C60" i="3" l="1"/>
  <c r="D59" i="3"/>
  <c r="C61" i="3" l="1"/>
  <c r="D60" i="3"/>
  <c r="C62" i="3" l="1"/>
  <c r="D61" i="3"/>
  <c r="C63" i="3" l="1"/>
  <c r="D62" i="3"/>
  <c r="C64" i="3" l="1"/>
  <c r="D63" i="3"/>
  <c r="C65" i="3" l="1"/>
  <c r="D64" i="3"/>
  <c r="C66" i="3" l="1"/>
  <c r="D65" i="3"/>
  <c r="C67" i="3" l="1"/>
  <c r="D66" i="3"/>
  <c r="C68" i="3" l="1"/>
  <c r="D67" i="3"/>
  <c r="C69" i="3" l="1"/>
  <c r="D68" i="3"/>
  <c r="C70" i="3" l="1"/>
  <c r="D69" i="3"/>
  <c r="C71" i="3" l="1"/>
  <c r="D70" i="3"/>
  <c r="C72" i="3" l="1"/>
  <c r="D71" i="3"/>
  <c r="C73" i="3" l="1"/>
  <c r="D72" i="3"/>
  <c r="C74" i="3" l="1"/>
  <c r="D73" i="3"/>
  <c r="C75" i="3" l="1"/>
  <c r="D74" i="3"/>
  <c r="C76" i="3" l="1"/>
  <c r="D75" i="3"/>
  <c r="C77" i="3" l="1"/>
  <c r="D76" i="3"/>
  <c r="C78" i="3" l="1"/>
  <c r="D77" i="3"/>
  <c r="C79" i="3" l="1"/>
  <c r="D78" i="3"/>
  <c r="C80" i="3" l="1"/>
  <c r="D79" i="3"/>
  <c r="C81" i="3" l="1"/>
  <c r="D80" i="3"/>
  <c r="C82" i="3" l="1"/>
  <c r="D81" i="3"/>
  <c r="C83" i="3" l="1"/>
  <c r="D82" i="3"/>
  <c r="C84" i="3" l="1"/>
  <c r="D83" i="3"/>
  <c r="C85" i="3" l="1"/>
  <c r="D84" i="3"/>
  <c r="C86" i="3" l="1"/>
  <c r="D85" i="3"/>
  <c r="C87" i="3" l="1"/>
  <c r="D86" i="3"/>
  <c r="C88" i="3" l="1"/>
  <c r="D87" i="3"/>
  <c r="C89" i="3" l="1"/>
  <c r="D88" i="3"/>
  <c r="C90" i="3" l="1"/>
  <c r="D89" i="3"/>
  <c r="C91" i="3" l="1"/>
  <c r="D90" i="3"/>
  <c r="C92" i="3" l="1"/>
  <c r="D91" i="3"/>
  <c r="C93" i="3" l="1"/>
  <c r="D92" i="3"/>
  <c r="C94" i="3" l="1"/>
  <c r="D93" i="3"/>
  <c r="C95" i="3" l="1"/>
  <c r="D94" i="3"/>
  <c r="C96" i="3" l="1"/>
  <c r="D95" i="3"/>
  <c r="C97" i="3" l="1"/>
  <c r="D96" i="3"/>
  <c r="C98" i="3" l="1"/>
  <c r="D97" i="3"/>
  <c r="C99" i="3" l="1"/>
  <c r="D98" i="3"/>
  <c r="C100" i="3" l="1"/>
  <c r="D99" i="3"/>
  <c r="C101" i="3" l="1"/>
  <c r="D100" i="3"/>
  <c r="C102" i="3" l="1"/>
  <c r="D101" i="3"/>
  <c r="C103" i="3" l="1"/>
  <c r="D102" i="3"/>
  <c r="C104" i="3" l="1"/>
  <c r="D103" i="3"/>
  <c r="C105" i="3" l="1"/>
  <c r="D104" i="3"/>
  <c r="C106" i="3" l="1"/>
  <c r="D105" i="3"/>
  <c r="C107" i="3" l="1"/>
  <c r="D106" i="3"/>
  <c r="C108" i="3" l="1"/>
  <c r="D107" i="3"/>
  <c r="C109" i="3" l="1"/>
  <c r="D108" i="3"/>
  <c r="C110" i="3" l="1"/>
  <c r="D109" i="3"/>
  <c r="C111" i="3" l="1"/>
  <c r="D110" i="3"/>
  <c r="C112" i="3" l="1"/>
  <c r="D111" i="3"/>
  <c r="C113" i="3" l="1"/>
  <c r="D112" i="3"/>
  <c r="C114" i="3" l="1"/>
  <c r="D113" i="3"/>
  <c r="C115" i="3" l="1"/>
  <c r="D114" i="3"/>
  <c r="C116" i="3" l="1"/>
  <c r="D115" i="3"/>
  <c r="C117" i="3" l="1"/>
  <c r="D116" i="3"/>
  <c r="C118" i="3" l="1"/>
  <c r="D117" i="3"/>
  <c r="C119" i="3" l="1"/>
  <c r="D118" i="3"/>
  <c r="C120" i="3" l="1"/>
  <c r="D119" i="3"/>
  <c r="C121" i="3" l="1"/>
  <c r="D120" i="3"/>
  <c r="C122" i="3" l="1"/>
  <c r="D121" i="3"/>
  <c r="C123" i="3" l="1"/>
  <c r="D122" i="3"/>
  <c r="C124" i="3" l="1"/>
  <c r="D123" i="3"/>
  <c r="C125" i="3" l="1"/>
  <c r="D124" i="3"/>
  <c r="C126" i="3" l="1"/>
  <c r="D125" i="3"/>
  <c r="C127" i="3" l="1"/>
  <c r="D126" i="3"/>
  <c r="C128" i="3" l="1"/>
  <c r="D127" i="3"/>
  <c r="C129" i="3" l="1"/>
  <c r="D128" i="3"/>
  <c r="C130" i="3" l="1"/>
  <c r="D129" i="3"/>
  <c r="C131" i="3" l="1"/>
  <c r="D130" i="3"/>
  <c r="C132" i="3" l="1"/>
  <c r="D131" i="3"/>
  <c r="C133" i="3" l="1"/>
  <c r="D132" i="3"/>
  <c r="C134" i="3" l="1"/>
  <c r="D133" i="3"/>
  <c r="C135" i="3" l="1"/>
  <c r="D134" i="3"/>
  <c r="C136" i="3" l="1"/>
  <c r="D135" i="3"/>
  <c r="C137" i="3" l="1"/>
  <c r="D136" i="3"/>
  <c r="C138" i="3" l="1"/>
  <c r="D137" i="3"/>
  <c r="C139" i="3" l="1"/>
  <c r="D138" i="3"/>
  <c r="C140" i="3" l="1"/>
  <c r="D139" i="3"/>
  <c r="C141" i="3" l="1"/>
  <c r="D140" i="3"/>
  <c r="C142" i="3" l="1"/>
  <c r="D141" i="3"/>
  <c r="C143" i="3" l="1"/>
  <c r="D142" i="3"/>
  <c r="C144" i="3" l="1"/>
  <c r="D143" i="3"/>
  <c r="C145" i="3" l="1"/>
  <c r="D144" i="3"/>
  <c r="C146" i="3" l="1"/>
  <c r="D145" i="3"/>
  <c r="C147" i="3" l="1"/>
  <c r="D146" i="3"/>
  <c r="C148" i="3" l="1"/>
  <c r="D147" i="3"/>
  <c r="C149" i="3" l="1"/>
  <c r="D148" i="3"/>
  <c r="C150" i="3" l="1"/>
  <c r="D149" i="3"/>
  <c r="C151" i="3" l="1"/>
  <c r="D150" i="3"/>
  <c r="C152" i="3" l="1"/>
  <c r="D151" i="3"/>
  <c r="C153" i="3" l="1"/>
  <c r="D152" i="3"/>
  <c r="C154" i="3" l="1"/>
  <c r="D153" i="3"/>
  <c r="C155" i="3" l="1"/>
  <c r="D154" i="3"/>
  <c r="C156" i="3" l="1"/>
  <c r="D155" i="3"/>
  <c r="C157" i="3" l="1"/>
  <c r="D156" i="3"/>
  <c r="C158" i="3" l="1"/>
  <c r="D157" i="3"/>
  <c r="C159" i="3" l="1"/>
  <c r="D158" i="3"/>
  <c r="C160" i="3" l="1"/>
  <c r="D159" i="3"/>
  <c r="C161" i="3" l="1"/>
  <c r="D160" i="3"/>
  <c r="C162" i="3" l="1"/>
  <c r="D161" i="3"/>
  <c r="C163" i="3" l="1"/>
  <c r="D162" i="3"/>
  <c r="C164" i="3" l="1"/>
  <c r="D163" i="3"/>
  <c r="C165" i="3" l="1"/>
  <c r="D164" i="3"/>
  <c r="C166" i="3" l="1"/>
  <c r="D165" i="3"/>
  <c r="C167" i="3" l="1"/>
  <c r="D166" i="3"/>
  <c r="C168" i="3" l="1"/>
  <c r="D167" i="3"/>
  <c r="C169" i="3" l="1"/>
  <c r="D168" i="3"/>
  <c r="C170" i="3" l="1"/>
  <c r="D169" i="3"/>
  <c r="C171" i="3" l="1"/>
  <c r="D170" i="3"/>
  <c r="C172" i="3" l="1"/>
  <c r="D171" i="3"/>
  <c r="C173" i="3" l="1"/>
  <c r="D172" i="3"/>
  <c r="C174" i="3" l="1"/>
  <c r="D173" i="3"/>
  <c r="C175" i="3" l="1"/>
  <c r="D174" i="3"/>
  <c r="C176" i="3" l="1"/>
  <c r="D175" i="3"/>
  <c r="C177" i="3" l="1"/>
  <c r="D176" i="3"/>
  <c r="C178" i="3" l="1"/>
  <c r="D177" i="3"/>
  <c r="C179" i="3" l="1"/>
  <c r="D178" i="3"/>
  <c r="C180" i="3" l="1"/>
  <c r="D179" i="3"/>
  <c r="C181" i="3" l="1"/>
  <c r="D180" i="3"/>
  <c r="C182" i="3" l="1"/>
  <c r="D181" i="3"/>
  <c r="C183" i="3" l="1"/>
  <c r="D182" i="3"/>
  <c r="C184" i="3" l="1"/>
  <c r="D183" i="3"/>
  <c r="C185" i="3" l="1"/>
  <c r="D184" i="3"/>
  <c r="C186" i="3" l="1"/>
  <c r="D185" i="3"/>
  <c r="C187" i="3" l="1"/>
  <c r="D186" i="3"/>
  <c r="C188" i="3" l="1"/>
  <c r="D187" i="3"/>
  <c r="C189" i="3" l="1"/>
  <c r="D188" i="3"/>
  <c r="C190" i="3" l="1"/>
  <c r="D189" i="3"/>
  <c r="C191" i="3" l="1"/>
  <c r="D190" i="3"/>
  <c r="C192" i="3" l="1"/>
  <c r="D191" i="3"/>
  <c r="C193" i="3" l="1"/>
  <c r="D192" i="3"/>
  <c r="C194" i="3" l="1"/>
  <c r="D193" i="3"/>
  <c r="C195" i="3" l="1"/>
  <c r="D194" i="3"/>
  <c r="C196" i="3" l="1"/>
  <c r="D195" i="3"/>
  <c r="C197" i="3" l="1"/>
  <c r="D196" i="3"/>
  <c r="C198" i="3" l="1"/>
  <c r="D197" i="3"/>
  <c r="C199" i="3" l="1"/>
  <c r="D198" i="3"/>
  <c r="C200" i="3" l="1"/>
  <c r="D199" i="3"/>
  <c r="C201" i="3" l="1"/>
  <c r="D200" i="3"/>
  <c r="C202" i="3" l="1"/>
  <c r="D201" i="3"/>
  <c r="C203" i="3" l="1"/>
  <c r="D202" i="3"/>
  <c r="C204" i="3" l="1"/>
  <c r="D203" i="3"/>
  <c r="C205" i="3" l="1"/>
  <c r="D204" i="3"/>
  <c r="C206" i="3" l="1"/>
  <c r="D205" i="3"/>
  <c r="C207" i="3" l="1"/>
  <c r="D206" i="3"/>
  <c r="C208" i="3" l="1"/>
  <c r="D207" i="3"/>
  <c r="C209" i="3" l="1"/>
  <c r="D208" i="3"/>
  <c r="C210" i="3" l="1"/>
  <c r="D209" i="3"/>
  <c r="C211" i="3" l="1"/>
  <c r="D210" i="3"/>
  <c r="C212" i="3" l="1"/>
  <c r="D211" i="3"/>
  <c r="C213" i="3" l="1"/>
  <c r="D212" i="3"/>
  <c r="C214" i="3" l="1"/>
  <c r="D213" i="3"/>
  <c r="C215" i="3" l="1"/>
  <c r="D214" i="3"/>
  <c r="C216" i="3" l="1"/>
  <c r="D215" i="3"/>
  <c r="C217" i="3" l="1"/>
  <c r="D216" i="3"/>
  <c r="C218" i="3" l="1"/>
  <c r="D217" i="3"/>
  <c r="C219" i="3" l="1"/>
  <c r="D218" i="3"/>
  <c r="C220" i="3" l="1"/>
  <c r="D219" i="3"/>
  <c r="C221" i="3" l="1"/>
  <c r="D220" i="3"/>
  <c r="C222" i="3" l="1"/>
  <c r="D221" i="3"/>
  <c r="C223" i="3" l="1"/>
  <c r="D222" i="3"/>
  <c r="C224" i="3" l="1"/>
  <c r="D223" i="3"/>
  <c r="C225" i="3" l="1"/>
  <c r="D224" i="3"/>
  <c r="C226" i="3" l="1"/>
  <c r="D225" i="3"/>
  <c r="C227" i="3" l="1"/>
  <c r="D226" i="3"/>
  <c r="C228" i="3" l="1"/>
  <c r="D227" i="3"/>
  <c r="C229" i="3" l="1"/>
  <c r="D228" i="3"/>
  <c r="C230" i="3" l="1"/>
  <c r="D229" i="3"/>
  <c r="C231" i="3" l="1"/>
  <c r="D230" i="3"/>
  <c r="C232" i="3" l="1"/>
  <c r="D231" i="3"/>
  <c r="C233" i="3" l="1"/>
  <c r="D232" i="3"/>
  <c r="C234" i="3" l="1"/>
  <c r="D233" i="3"/>
  <c r="C235" i="3" l="1"/>
  <c r="D234" i="3"/>
  <c r="C236" i="3" l="1"/>
  <c r="D235" i="3"/>
  <c r="C237" i="3" l="1"/>
  <c r="D236" i="3"/>
  <c r="C238" i="3" l="1"/>
  <c r="D237" i="3"/>
  <c r="C239" i="3" l="1"/>
  <c r="D238" i="3"/>
  <c r="C240" i="3" l="1"/>
  <c r="D239" i="3"/>
  <c r="C241" i="3" l="1"/>
  <c r="D240" i="3"/>
  <c r="C242" i="3" l="1"/>
  <c r="D241" i="3"/>
  <c r="C243" i="3" l="1"/>
  <c r="D242" i="3"/>
  <c r="C244" i="3" l="1"/>
  <c r="D243" i="3"/>
  <c r="C245" i="3" l="1"/>
  <c r="D244" i="3"/>
  <c r="C246" i="3" l="1"/>
  <c r="D245" i="3"/>
  <c r="C247" i="3" l="1"/>
  <c r="D246" i="3"/>
  <c r="C248" i="3" l="1"/>
  <c r="D247" i="3"/>
  <c r="C249" i="3" l="1"/>
  <c r="D248" i="3"/>
  <c r="C250" i="3" l="1"/>
  <c r="D249" i="3"/>
  <c r="C251" i="3" l="1"/>
  <c r="D250" i="3"/>
  <c r="C252" i="3" l="1"/>
  <c r="D251" i="3"/>
  <c r="C253" i="3" l="1"/>
  <c r="D252" i="3"/>
  <c r="C254" i="3" l="1"/>
  <c r="D253" i="3"/>
  <c r="C255" i="3" l="1"/>
  <c r="D254" i="3"/>
  <c r="C256" i="3" l="1"/>
  <c r="D255" i="3"/>
  <c r="C257" i="3" l="1"/>
  <c r="D256" i="3"/>
  <c r="C258" i="3" l="1"/>
  <c r="D257" i="3"/>
  <c r="C259" i="3" l="1"/>
  <c r="D258" i="3"/>
  <c r="C260" i="3" l="1"/>
  <c r="D259" i="3"/>
  <c r="C261" i="3" l="1"/>
  <c r="D260" i="3"/>
  <c r="C262" i="3" l="1"/>
  <c r="D261" i="3"/>
  <c r="C263" i="3" l="1"/>
  <c r="D262" i="3"/>
  <c r="C264" i="3" l="1"/>
  <c r="D263" i="3"/>
  <c r="C265" i="3" l="1"/>
  <c r="D264" i="3"/>
  <c r="C266" i="3" l="1"/>
  <c r="D265" i="3"/>
  <c r="C267" i="3" l="1"/>
  <c r="D266" i="3"/>
  <c r="C268" i="3" l="1"/>
  <c r="D267" i="3"/>
  <c r="C269" i="3" l="1"/>
  <c r="D268" i="3"/>
  <c r="C270" i="3" l="1"/>
  <c r="D269" i="3"/>
  <c r="C271" i="3" l="1"/>
  <c r="D270" i="3"/>
  <c r="C272" i="3" l="1"/>
  <c r="D271" i="3"/>
  <c r="C273" i="3" l="1"/>
  <c r="D272" i="3"/>
  <c r="C274" i="3" l="1"/>
  <c r="D273" i="3"/>
  <c r="C275" i="3" l="1"/>
  <c r="D274" i="3"/>
  <c r="C276" i="3" l="1"/>
  <c r="D275" i="3"/>
  <c r="C277" i="3" l="1"/>
  <c r="D276" i="3"/>
  <c r="C278" i="3" l="1"/>
  <c r="D277" i="3"/>
  <c r="C279" i="3" l="1"/>
  <c r="D278" i="3"/>
  <c r="C280" i="3" l="1"/>
  <c r="D279" i="3"/>
  <c r="C281" i="3" l="1"/>
  <c r="D280" i="3"/>
  <c r="C282" i="3" l="1"/>
  <c r="D281" i="3"/>
  <c r="C283" i="3" l="1"/>
  <c r="D282" i="3"/>
  <c r="C284" i="3" l="1"/>
  <c r="D283" i="3"/>
  <c r="C285" i="3" l="1"/>
  <c r="D284" i="3"/>
  <c r="C286" i="3" l="1"/>
  <c r="D285" i="3"/>
  <c r="C287" i="3" l="1"/>
  <c r="D286" i="3"/>
  <c r="C288" i="3" l="1"/>
  <c r="D287" i="3"/>
  <c r="C289" i="3" l="1"/>
  <c r="D288" i="3"/>
  <c r="C290" i="3" l="1"/>
  <c r="D289" i="3"/>
  <c r="C291" i="3" l="1"/>
  <c r="D290" i="3"/>
  <c r="C292" i="3" l="1"/>
  <c r="D291" i="3"/>
  <c r="C293" i="3" l="1"/>
  <c r="D292" i="3"/>
  <c r="C294" i="3" l="1"/>
  <c r="D293" i="3"/>
  <c r="C295" i="3" l="1"/>
  <c r="D294" i="3"/>
  <c r="C296" i="3" l="1"/>
  <c r="D295" i="3"/>
  <c r="C297" i="3" l="1"/>
  <c r="D296" i="3"/>
  <c r="C298" i="3" l="1"/>
  <c r="D297" i="3"/>
  <c r="C299" i="3" l="1"/>
  <c r="D298" i="3"/>
  <c r="C300" i="3" l="1"/>
  <c r="D299" i="3"/>
  <c r="C301" i="3" l="1"/>
  <c r="D300" i="3"/>
  <c r="C302" i="3" l="1"/>
  <c r="D301" i="3"/>
  <c r="C303" i="3" l="1"/>
  <c r="D302" i="3"/>
  <c r="C304" i="3" l="1"/>
  <c r="D303" i="3"/>
  <c r="C305" i="3" l="1"/>
  <c r="D304" i="3"/>
  <c r="C306" i="3" l="1"/>
  <c r="D305" i="3"/>
  <c r="C307" i="3" l="1"/>
  <c r="D306" i="3"/>
  <c r="C308" i="3" l="1"/>
  <c r="D307" i="3"/>
  <c r="C309" i="3" l="1"/>
  <c r="D308" i="3"/>
  <c r="C310" i="3" l="1"/>
  <c r="D309" i="3"/>
  <c r="C311" i="3" l="1"/>
  <c r="D310" i="3"/>
  <c r="C312" i="3" l="1"/>
  <c r="D311" i="3"/>
  <c r="C313" i="3" l="1"/>
  <c r="D312" i="3"/>
  <c r="C314" i="3" l="1"/>
  <c r="D313" i="3"/>
  <c r="C315" i="3" l="1"/>
  <c r="D314" i="3"/>
  <c r="C316" i="3" l="1"/>
  <c r="D315" i="3"/>
  <c r="C317" i="3" l="1"/>
  <c r="D316" i="3"/>
  <c r="C318" i="3" l="1"/>
  <c r="D317" i="3"/>
  <c r="C319" i="3" l="1"/>
  <c r="D318" i="3"/>
  <c r="C320" i="3" l="1"/>
  <c r="D319" i="3"/>
  <c r="C321" i="3" l="1"/>
  <c r="D320" i="3"/>
  <c r="C322" i="3" l="1"/>
  <c r="D321" i="3"/>
  <c r="C323" i="3" l="1"/>
  <c r="D322" i="3"/>
  <c r="C324" i="3" l="1"/>
  <c r="D323" i="3"/>
  <c r="C325" i="3" l="1"/>
  <c r="D324" i="3"/>
  <c r="C326" i="3" l="1"/>
  <c r="D325" i="3"/>
  <c r="C327" i="3" l="1"/>
  <c r="D326" i="3"/>
  <c r="C328" i="3" l="1"/>
  <c r="D327" i="3"/>
  <c r="C329" i="3" l="1"/>
  <c r="D328" i="3"/>
  <c r="C330" i="3" l="1"/>
  <c r="D329" i="3"/>
  <c r="C331" i="3" l="1"/>
  <c r="D330" i="3"/>
  <c r="C332" i="3" l="1"/>
  <c r="D331" i="3"/>
  <c r="C333" i="3" l="1"/>
  <c r="D332" i="3"/>
  <c r="C334" i="3" l="1"/>
  <c r="D333" i="3"/>
  <c r="C335" i="3" l="1"/>
  <c r="D334" i="3"/>
  <c r="C336" i="3" l="1"/>
  <c r="D335" i="3"/>
  <c r="C337" i="3" l="1"/>
  <c r="D336" i="3"/>
  <c r="C338" i="3" l="1"/>
  <c r="D337" i="3"/>
  <c r="C339" i="3" l="1"/>
  <c r="D338" i="3"/>
  <c r="C340" i="3" l="1"/>
  <c r="D339" i="3"/>
  <c r="C341" i="3" l="1"/>
  <c r="D340" i="3"/>
  <c r="C342" i="3" l="1"/>
  <c r="D341" i="3"/>
  <c r="C343" i="3" l="1"/>
  <c r="D342" i="3"/>
  <c r="C344" i="3" l="1"/>
  <c r="D343" i="3"/>
  <c r="C345" i="3" l="1"/>
  <c r="D344" i="3"/>
  <c r="C346" i="3" l="1"/>
  <c r="D345" i="3"/>
  <c r="C347" i="3" l="1"/>
  <c r="D346" i="3"/>
  <c r="C348" i="3" l="1"/>
  <c r="D347" i="3"/>
  <c r="C349" i="3" l="1"/>
  <c r="D348" i="3"/>
  <c r="C350" i="3" l="1"/>
  <c r="D349" i="3"/>
  <c r="C351" i="3" l="1"/>
  <c r="D350" i="3"/>
  <c r="C352" i="3" l="1"/>
  <c r="D351" i="3"/>
  <c r="C353" i="3" l="1"/>
  <c r="D352" i="3"/>
  <c r="C354" i="3" l="1"/>
  <c r="D353" i="3"/>
  <c r="C355" i="3" l="1"/>
  <c r="D354" i="3"/>
  <c r="C356" i="3" l="1"/>
  <c r="D355" i="3"/>
  <c r="C357" i="3" l="1"/>
  <c r="D356" i="3"/>
  <c r="C358" i="3" l="1"/>
  <c r="D357" i="3"/>
  <c r="C359" i="3" l="1"/>
  <c r="D358" i="3"/>
  <c r="C360" i="3" l="1"/>
  <c r="D359" i="3"/>
  <c r="C361" i="3" l="1"/>
  <c r="D360" i="3"/>
  <c r="C362" i="3" l="1"/>
  <c r="D361" i="3"/>
  <c r="C363" i="3" l="1"/>
  <c r="D362" i="3"/>
  <c r="C364" i="3" l="1"/>
  <c r="D363" i="3"/>
  <c r="C365" i="3" l="1"/>
  <c r="D364" i="3"/>
  <c r="C366" i="3" l="1"/>
  <c r="D365" i="3"/>
  <c r="C367" i="3" l="1"/>
  <c r="D366" i="3"/>
  <c r="C368" i="3" l="1"/>
  <c r="D367" i="3"/>
  <c r="C369" i="3" l="1"/>
  <c r="D368" i="3"/>
  <c r="C370" i="3" l="1"/>
  <c r="D369" i="3"/>
  <c r="C371" i="3" l="1"/>
  <c r="D370" i="3"/>
  <c r="C372" i="3" l="1"/>
  <c r="D371" i="3"/>
  <c r="C373" i="3" l="1"/>
  <c r="D372" i="3"/>
  <c r="C374" i="3" l="1"/>
  <c r="D373" i="3"/>
  <c r="C375" i="3" l="1"/>
  <c r="D374" i="3"/>
  <c r="C376" i="3" l="1"/>
  <c r="D375" i="3"/>
  <c r="C377" i="3" l="1"/>
  <c r="D376" i="3"/>
  <c r="C378" i="3" l="1"/>
  <c r="D377" i="3"/>
  <c r="C379" i="3" l="1"/>
  <c r="D378" i="3"/>
  <c r="C380" i="3" l="1"/>
  <c r="D379" i="3"/>
  <c r="C381" i="3" l="1"/>
  <c r="D380" i="3"/>
  <c r="C382" i="3" l="1"/>
  <c r="D381" i="3"/>
  <c r="C383" i="3" l="1"/>
  <c r="D382" i="3"/>
  <c r="C384" i="3" l="1"/>
  <c r="D383" i="3"/>
  <c r="C385" i="3" l="1"/>
  <c r="D384" i="3"/>
  <c r="C386" i="3" l="1"/>
  <c r="D385" i="3"/>
  <c r="C387" i="3" l="1"/>
  <c r="D386" i="3"/>
  <c r="C388" i="3" l="1"/>
  <c r="D387" i="3"/>
  <c r="C389" i="3" l="1"/>
  <c r="D388" i="3"/>
  <c r="C390" i="3" l="1"/>
  <c r="D389" i="3"/>
  <c r="C391" i="3" l="1"/>
  <c r="D390" i="3"/>
  <c r="C392" i="3" l="1"/>
  <c r="D391" i="3"/>
  <c r="C393" i="3" l="1"/>
  <c r="D392" i="3"/>
  <c r="C394" i="3" l="1"/>
  <c r="D393" i="3"/>
  <c r="C395" i="3" l="1"/>
  <c r="D394" i="3"/>
  <c r="C396" i="3" l="1"/>
  <c r="D395" i="3"/>
  <c r="C397" i="3" l="1"/>
  <c r="D396" i="3"/>
  <c r="C398" i="3" l="1"/>
  <c r="D397" i="3"/>
  <c r="C399" i="3" l="1"/>
  <c r="D398" i="3"/>
  <c r="C400" i="3" l="1"/>
  <c r="D399" i="3"/>
  <c r="C401" i="3" l="1"/>
  <c r="D400" i="3"/>
  <c r="C402" i="3" l="1"/>
  <c r="D401" i="3"/>
  <c r="C403" i="3" l="1"/>
  <c r="D402" i="3"/>
  <c r="C404" i="3" l="1"/>
  <c r="D403" i="3"/>
  <c r="C405" i="3" l="1"/>
  <c r="D404" i="3"/>
  <c r="C406" i="3" l="1"/>
  <c r="D405" i="3"/>
  <c r="C407" i="3" l="1"/>
  <c r="D406" i="3"/>
  <c r="C408" i="3" l="1"/>
  <c r="D407" i="3"/>
  <c r="C409" i="3" l="1"/>
  <c r="D408" i="3"/>
  <c r="C410" i="3" l="1"/>
  <c r="D409" i="3"/>
  <c r="C411" i="3" l="1"/>
  <c r="D410" i="3"/>
  <c r="C412" i="3" l="1"/>
  <c r="D411" i="3"/>
  <c r="C413" i="3" l="1"/>
  <c r="D412" i="3"/>
  <c r="C414" i="3" l="1"/>
  <c r="D413" i="3"/>
  <c r="C415" i="3" l="1"/>
  <c r="D414" i="3"/>
  <c r="C416" i="3" l="1"/>
  <c r="D415" i="3"/>
  <c r="C417" i="3" l="1"/>
  <c r="D416" i="3"/>
  <c r="C418" i="3" l="1"/>
  <c r="D417" i="3"/>
  <c r="C419" i="3" l="1"/>
  <c r="D418" i="3"/>
  <c r="C420" i="3" l="1"/>
  <c r="D419" i="3"/>
  <c r="C421" i="3" l="1"/>
  <c r="D420" i="3"/>
  <c r="C422" i="3" l="1"/>
  <c r="D421" i="3"/>
  <c r="C423" i="3" l="1"/>
  <c r="D422" i="3"/>
  <c r="C424" i="3" l="1"/>
  <c r="D423" i="3"/>
  <c r="C425" i="3" l="1"/>
  <c r="D424" i="3"/>
  <c r="C426" i="3" l="1"/>
  <c r="D425" i="3"/>
  <c r="C427" i="3" l="1"/>
  <c r="D426" i="3"/>
  <c r="C428" i="3" l="1"/>
  <c r="D427" i="3"/>
  <c r="C429" i="3" l="1"/>
  <c r="D428" i="3"/>
  <c r="C430" i="3" l="1"/>
  <c r="D429" i="3"/>
  <c r="C431" i="3" l="1"/>
  <c r="D430" i="3"/>
  <c r="C432" i="3" l="1"/>
  <c r="D431" i="3"/>
  <c r="C433" i="3" l="1"/>
  <c r="D432" i="3"/>
  <c r="C434" i="3" l="1"/>
  <c r="D433" i="3"/>
  <c r="C435" i="3" l="1"/>
  <c r="D434" i="3"/>
  <c r="C436" i="3" l="1"/>
  <c r="D435" i="3"/>
  <c r="C437" i="3" l="1"/>
  <c r="D436" i="3"/>
  <c r="C438" i="3" l="1"/>
  <c r="D437" i="3"/>
  <c r="C439" i="3" l="1"/>
  <c r="D438" i="3"/>
  <c r="C440" i="3" l="1"/>
  <c r="D439" i="3"/>
  <c r="C441" i="3" l="1"/>
  <c r="D440" i="3"/>
  <c r="C442" i="3" l="1"/>
  <c r="D441" i="3"/>
  <c r="C443" i="3" l="1"/>
  <c r="D442" i="3"/>
  <c r="C444" i="3" l="1"/>
  <c r="D443" i="3"/>
  <c r="C445" i="3" l="1"/>
  <c r="D444" i="3"/>
  <c r="C446" i="3" l="1"/>
  <c r="D445" i="3"/>
  <c r="C447" i="3" l="1"/>
  <c r="D446" i="3"/>
  <c r="C448" i="3" l="1"/>
  <c r="D447" i="3"/>
  <c r="C449" i="3" l="1"/>
  <c r="D448" i="3"/>
  <c r="C450" i="3" l="1"/>
  <c r="D449" i="3"/>
  <c r="C451" i="3" l="1"/>
  <c r="D450" i="3"/>
  <c r="C452" i="3" l="1"/>
  <c r="D451" i="3"/>
  <c r="C453" i="3" l="1"/>
  <c r="D452" i="3"/>
  <c r="C454" i="3" l="1"/>
  <c r="D453" i="3"/>
  <c r="C455" i="3" l="1"/>
  <c r="D454" i="3"/>
  <c r="C456" i="3" l="1"/>
  <c r="D455" i="3"/>
  <c r="C457" i="3" l="1"/>
  <c r="D456" i="3"/>
  <c r="C458" i="3" l="1"/>
  <c r="D457" i="3"/>
  <c r="C459" i="3" l="1"/>
  <c r="D458" i="3"/>
  <c r="C460" i="3" l="1"/>
  <c r="D459" i="3"/>
  <c r="C461" i="3" l="1"/>
  <c r="D460" i="3"/>
  <c r="C462" i="3" l="1"/>
  <c r="D461" i="3"/>
  <c r="C463" i="3" l="1"/>
  <c r="D462" i="3"/>
  <c r="C464" i="3" l="1"/>
  <c r="D463" i="3"/>
  <c r="C465" i="3" l="1"/>
  <c r="D464" i="3"/>
  <c r="C466" i="3" l="1"/>
  <c r="D465" i="3"/>
  <c r="C467" i="3" l="1"/>
  <c r="D466" i="3"/>
  <c r="C468" i="3" l="1"/>
  <c r="D467" i="3"/>
  <c r="C469" i="3" l="1"/>
  <c r="D468" i="3"/>
  <c r="C470" i="3" l="1"/>
  <c r="D469" i="3"/>
  <c r="C471" i="3" l="1"/>
  <c r="D470" i="3"/>
  <c r="C472" i="3" l="1"/>
  <c r="D471" i="3"/>
  <c r="C473" i="3" l="1"/>
  <c r="D472" i="3"/>
  <c r="C474" i="3" l="1"/>
  <c r="D473" i="3"/>
  <c r="C475" i="3" l="1"/>
  <c r="D474" i="3"/>
  <c r="C476" i="3" l="1"/>
  <c r="D475" i="3"/>
  <c r="C477" i="3" l="1"/>
  <c r="D476" i="3"/>
  <c r="C478" i="3" l="1"/>
  <c r="D477" i="3"/>
  <c r="C479" i="3" l="1"/>
  <c r="D478" i="3"/>
  <c r="C480" i="3" l="1"/>
  <c r="D479" i="3"/>
  <c r="C481" i="3" l="1"/>
  <c r="D480" i="3"/>
  <c r="C482" i="3" l="1"/>
  <c r="D481" i="3"/>
  <c r="C483" i="3" l="1"/>
  <c r="D482" i="3"/>
  <c r="C484" i="3" l="1"/>
  <c r="D483" i="3"/>
  <c r="C485" i="3" l="1"/>
  <c r="D484" i="3"/>
  <c r="C486" i="3" l="1"/>
  <c r="D485" i="3"/>
  <c r="C487" i="3" l="1"/>
  <c r="D486" i="3"/>
  <c r="C488" i="3" l="1"/>
  <c r="D487" i="3"/>
  <c r="C489" i="3" l="1"/>
  <c r="D488" i="3"/>
  <c r="C490" i="3" l="1"/>
  <c r="D489" i="3"/>
  <c r="C491" i="3" l="1"/>
  <c r="D490" i="3"/>
  <c r="C492" i="3" l="1"/>
  <c r="D491" i="3"/>
  <c r="C493" i="3" l="1"/>
  <c r="D492" i="3"/>
  <c r="C494" i="3" l="1"/>
  <c r="D493" i="3"/>
  <c r="C495" i="3" l="1"/>
  <c r="D494" i="3"/>
  <c r="C496" i="3" l="1"/>
  <c r="D495" i="3"/>
  <c r="C497" i="3" l="1"/>
  <c r="D496" i="3"/>
  <c r="C498" i="3" l="1"/>
  <c r="D497" i="3"/>
  <c r="C499" i="3" l="1"/>
  <c r="D498" i="3"/>
  <c r="C500" i="3" l="1"/>
  <c r="D499" i="3"/>
  <c r="C501" i="3" l="1"/>
  <c r="D500" i="3"/>
  <c r="C502" i="3" l="1"/>
  <c r="D501" i="3"/>
  <c r="C503" i="3" l="1"/>
  <c r="D502" i="3"/>
  <c r="C504" i="3" l="1"/>
  <c r="D503" i="3"/>
  <c r="C505" i="3" l="1"/>
  <c r="D504" i="3"/>
  <c r="C506" i="3" l="1"/>
  <c r="D505" i="3"/>
  <c r="C507" i="3" l="1"/>
  <c r="D506" i="3"/>
  <c r="C508" i="3" l="1"/>
  <c r="D507" i="3"/>
  <c r="C509" i="3" l="1"/>
  <c r="D508" i="3"/>
  <c r="C510" i="3" l="1"/>
  <c r="D509" i="3"/>
  <c r="C511" i="3" l="1"/>
  <c r="D510" i="3"/>
  <c r="C512" i="3" l="1"/>
  <c r="D511" i="3"/>
  <c r="C513" i="3" l="1"/>
  <c r="D513" i="3" s="1"/>
  <c r="D512" i="3"/>
  <c r="E2" i="3"/>
  <c r="E2" i="3" a="1"/>
  <c r="G2" i="2"/>
  <c r="G2" i="2" a="1"/>
  <c r="I2" i="2"/>
  <c r="I2" i="2" a="1"/>
  <c r="J2" i="1"/>
  <c r="J2" i="1" a="1"/>
  <c r="J2" i="2"/>
  <c r="J2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<sst xmlns="http://schemas.openxmlformats.org/spreadsheetml/2006/main" count="1567" uniqueCount="1047">
  <si>
    <t>A1</t>
  </si>
  <si>
    <t>A2</t>
  </si>
  <si>
    <t>k</t>
  </si>
  <si>
    <t>X1</t>
  </si>
  <si>
    <t>t=nT</t>
  </si>
  <si>
    <t>0</t>
  </si>
  <si>
    <t>256</t>
  </si>
  <si>
    <t>-256i</t>
  </si>
  <si>
    <t>256i</t>
  </si>
  <si>
    <t>DFT Abs(X(k))</t>
  </si>
  <si>
    <t>DFT(X(k))</t>
  </si>
  <si>
    <t>new delta w</t>
  </si>
  <si>
    <t>delta w</t>
  </si>
  <si>
    <t>X(w)</t>
  </si>
  <si>
    <t>8.49768037933636</t>
  </si>
  <si>
    <t>8.51842068807782+0.655551276764678i</t>
  </si>
  <si>
    <t>8.58158453477725+1.32633765603697i</t>
  </si>
  <si>
    <t>8.69012106372281+2.02890077346372i</t>
  </si>
  <si>
    <t>8.8493771783067+2.78264314980537i</t>
  </si>
  <si>
    <t>9.0678643271999+3.61196263447453i</t>
  </si>
  <si>
    <t>9.35862570464875+4.54951456950495i</t>
  </si>
  <si>
    <t>9.74166578717342+5.64162721751574i</t>
  </si>
  <si>
    <t>10.2484207769819+6.95797819550048i</t>
  </si>
  <si>
    <t>10.9304895250085+8.61026668993566i</t>
  </si>
  <si>
    <t>11.8781641170528+10.7916637270812i</t>
  </si>
  <si>
    <t>13.2644668140896+13.8704245721349i</t>
  </si>
  <si>
    <t>15.4677971047958+18.6505157034861i</t>
  </si>
  <si>
    <t>19.5062986799515+27.2946367318719i</t>
  </si>
  <si>
    <t>29.3882638432468+48.3189771555129i</t>
  </si>
  <si>
    <t>93.6342126376761+184.831951857307i</t>
  </si>
  <si>
    <t>-42.4690087829266-104.463724019999i</t>
  </si>
  <si>
    <t>-12.3721123900368-40.6171864756008i</t>
  </si>
  <si>
    <t>-4.89389622134269-24.8971836130073i</t>
  </si>
  <si>
    <t>-1.34986129178923-17.6087994829916i</t>
  </si>
  <si>
    <t>0.848909971601919-13.266728967124i</t>
  </si>
  <si>
    <t>2.46994297041792-10.2634713135456i</t>
  </si>
  <si>
    <t>3.83813965927819-7.94334159205969i</t>
  </si>
  <si>
    <t>5.13662412462256-5.97033789340375i</t>
  </si>
  <si>
    <t>6.50747860841278-4.12769739241667i</t>
  </si>
  <si>
    <t>8.10734332390398-2.2276786742823i</t>
  </si>
  <si>
    <t>10.1711744483824-3.95301834950319E-002i</t>
  </si>
  <si>
    <t>13.1472174959475+2.83151576492795i</t>
  </si>
  <si>
    <t>18.1104212565598+7.29115957095012i</t>
  </si>
  <si>
    <t>28.6031412195379+16.2815481298429i</t>
  </si>
  <si>
    <t>67.7965254407095+48.9800323987237i</t>
  </si>
  <si>
    <t>-172.065790219588-149.205227206888i</t>
  </si>
  <si>
    <t>-36.9879773219063-37.2369649184569i</t>
  </si>
  <si>
    <t>-20.329879345558-23.2541536204415i</t>
  </si>
  <si>
    <t>-13.790244634511-17.6592130883373i</t>
  </si>
  <si>
    <t>-10.2823823207932-14.5871218492545i</t>
  </si>
  <si>
    <t>-8.08735290732598-12.6138987355055i</t>
  </si>
  <si>
    <t>-6.5804703017322-11.2211551871099i</t>
  </si>
  <si>
    <t>-5.47987390095498-10.1743843883449i</t>
  </si>
  <si>
    <t>-4.63958667455142-9.3517074796837i</t>
  </si>
  <si>
    <t>-3.97635469110231-8.68330707975492i</t>
  </si>
  <si>
    <t>-3.4391760354325-8.12618649526194i</t>
  </si>
  <si>
    <t>-2.99503018832067-7.65233846541766i</t>
  </si>
  <si>
    <t>-2.62157484769825-7.24268336863992i</t>
  </si>
  <si>
    <t>-2.30313877260694-6.88373829344257i</t>
  </si>
  <si>
    <t>-2.02839575160457-6.56568003700481i</t>
  </si>
  <si>
    <t>-1.788950098026-6.28116464278134i</t>
  </si>
  <si>
    <t>-1.57844212375966-6.0245790200953i</t>
  </si>
  <si>
    <t>-1.39196322600494-5.79155020804245i</t>
  </si>
  <si>
    <t>-1.22566222320393-5.57861405316751i</t>
  </si>
  <si>
    <t>-1.07647364651413-5.3829857363757i</t>
  </si>
  <si>
    <t>-0.941925997126304-5.20239722588829i</t>
  </si>
  <si>
    <t>-0.820003743195485-5.03497981417573i</t>
  </si>
  <si>
    <t>-0.709046231046984-4.87917770470277i</t>
  </si>
  <si>
    <t>-0.607672455449503-4.73368341143595i</t>
  </si>
  <si>
    <t>-0.514724267608859-4.59738875856137i</t>
  </si>
  <si>
    <t>-0.429222941563163-4.46934721961951i</t>
  </si>
  <si>
    <t>-0.350335560981794-4.34874462155146i</t>
  </si>
  <si>
    <t>-0.277348722198996-4.23487610325679i</t>
  </si>
  <si>
    <t>-0.209647754869511-4.12712780897972i</t>
  </si>
  <si>
    <t>-0.146700150881285-4.02496220720181i</t>
  </si>
  <si>
    <t>-8.80422364073659E-002-3.92790621502889i</t>
  </si>
  <si>
    <t>-3.32683674929235E-002-3.83554151482649i</t>
  </si>
  <si>
    <t>1.79778931067422E-002-3.74749659950618i</t>
  </si>
  <si>
    <t>6.60110305846602E-002-3.66344019246313i</t>
  </si>
  <si>
    <t>0.111109581296622-3.58307576931881i</t>
  </si>
  <si>
    <t>0.153521130215413-3.50613696929092i</t>
  </si>
  <si>
    <t>0.193466494531791-3.43238372987669i</t>
  </si>
  <si>
    <t>0.231143244466072-3.36159901343999i</t>
  </si>
  <si>
    <t>0.266728681044339-3.29358602113823i</t>
  </si>
  <si>
    <t>0.300382366418916-3.22816581041081i</t>
  </si>
  <si>
    <t>0.332248283505224-3.16517524847192i</t>
  </si>
  <si>
    <t>0.362456686972436-3.10446524699665i</t>
  </si>
  <si>
    <t>0.391125696001322-3.04589923327977i</t>
  </si>
  <si>
    <t>0.418362670004131-2.98935182117373i</t>
  </si>
  <si>
    <t>0.444265401136186-2.93470765154449i</t>
  </si>
  <si>
    <t>0.468923151515195-2.88186037716764i</t>
  </si>
  <si>
    <t>0.492417558300392-2.83071177118496i</t>
  </si>
  <si>
    <t>0.514823425903037-2.78117094165375i</t>
  </si>
  <si>
    <t>0.536209421451632-2.73315363752371i</t>
  </si>
  <si>
    <t>0.556638687045352-2.68658163366987i</t>
  </si>
  <si>
    <t>0.576169380204422-2.64138218450711i</t>
  </si>
  <si>
    <t>0.594855152168633-2.59748753729108i</t>
  </si>
  <si>
    <t>0.612745572236573-2.55483449751353i</t>
  </si>
  <si>
    <t>0.629886505125596-2.51336403990061i</t>
  </si>
  <si>
    <t>0.646320447314904-2.4730209594401i</t>
  </si>
  <si>
    <t>0.662086827487224-2.43375355763814i</t>
  </si>
  <si>
    <t>0.67722227546116-2.39551335985838i</t>
  </si>
  <si>
    <t>0.691760863406882-2.35825486015459i</t>
  </si>
  <si>
    <t>0.705734322621616-2.32193529047818i</t>
  </si>
  <si>
    <t>0.719172238706514-2.28651441153979i</t>
  </si>
  <si>
    <t>0.732102227609751-2.25195432296059i</t>
  </si>
  <si>
    <t>0.744550094697923-2.21821929063189i</t>
  </si>
  <si>
    <t>0.756539978719389-2.18527558945988i</t>
  </si>
  <si>
    <t>0.768094482319835-2.15309135990253i</t>
  </si>
  <si>
    <t>0.779234790540228-2.121636476876i</t>
  </si>
  <si>
    <t>0.789980778576339-2.09088242979035i</t>
  </si>
  <si>
    <t>0.800351109908954-2.06080221261019i</t>
  </si>
  <si>
    <t>0.810363325797355-2.03137022295695i</t>
  </si>
  <si>
    <t>0.820033927005729-2.00256216938957i</t>
  </si>
  <si>
    <t>0.829378448537835-1.97435498608262i</t>
  </si>
  <si>
    <t>0.838411528064505-1.94672675421616i</t>
  </si>
  <si>
    <t>0.8471469686567-1.91965662945689i</t>
  </si>
  <si>
    <t>0.85559779636637-1.89312477498032i</t>
  </si>
  <si>
    <t>0.863776313141703-1.86711229953777i</t>
  </si>
  <si>
    <t>0.87169414551044-1.84160120012314i</t>
  </si>
  <si>
    <t>0.879362289418457-1.8165743088406i</t>
  </si>
  <si>
    <t>0.886791151574122-1.79201524361406i</t>
  </si>
  <si>
    <t>0.8939905876095-1.76790836240878i</t>
  </si>
  <si>
    <t>0.900969937339509-1.74423872067732i</t>
  </si>
  <si>
    <t>0.907738057371399-1.72099203176184i</t>
  </si>
  <si>
    <t>0.91430335129703-1.69815463001129i</t>
  </si>
  <si>
    <t>0.920673797668018-1.67571343639665i</t>
  </si>
  <si>
    <t>0.92685697594376-1.6536559264265i</t>
  </si>
  <si>
    <t>0.932860090580893-1.63197010018126i</t>
  </si>
  <si>
    <t>0.938689993415447-1.6106444543036i</t>
  </si>
  <si>
    <t>0.944353204477608-1.58966795579419i</t>
  </si>
  <si>
    <t>0.949855931364209-1.5690300174775i</t>
  </si>
  <si>
    <t>0.955204087284454-1.54872047501302i</t>
  </si>
  <si>
    <t>0.960403307881262-1.52872956533578i</t>
  </si>
  <si>
    <t>0.965458966927398-1.50904790642644i</t>
  </si>
  <si>
    <t>0.970376190977995-1.48966647830632i</t>
  </si>
  <si>
    <t>0.975159873058648-1.47057660518442i</t>
  </si>
  <si>
    <t>0.979814685472562-1.45176993865976i</t>
  </si>
  <si>
    <t>0.984345091774051-1.43323844191308i</t>
  </si>
  <si>
    <t>0.988755357984899-1.4149743748229i</t>
  </si>
  <si>
    <t>0.993049563104471-1.39697027993399i</t>
  </si>
  <si>
    <t>0.997231608960478-1.37921896922831i</t>
  </si>
  <si>
    <t>1.00130522945285-1.36171351164094i</t>
  </si>
  <si>
    <t>1.00527399923214-1.34444722127336i</t>
  </si>
  <si>
    <t>1.0091413418498-1.32741364625645i</t>
  </si>
  <si>
    <t>1.01291053742131-1.31060655822471i</t>
  </si>
  <si>
    <t>1.01658472983148-1.29401994235739i</t>
  </si>
  <si>
    <t>1.02016693351543-1.27764798795601i</t>
  </si>
  <si>
    <t>1.02366003984373-1.26148507952025i</t>
  </si>
  <si>
    <t>1.02706682313841-1.24552578829379i</t>
  </si>
  <si>
    <t>1.03038994634227-1.22976486424786i</t>
  </si>
  <si>
    <t>1.03363196636585-1.21419722848297i</t>
  </si>
  <si>
    <t>1.03679533913651-1.19881796601266i</t>
  </si>
  <si>
    <t>1.03988242435985-1.18362231891595i</t>
  </si>
  <si>
    <t>1.04289549002111-1.16860567983188i</t>
  </si>
  <si>
    <t>1.04583671663842-1.15376358577739i</t>
  </si>
  <si>
    <t>1.04870820128376-1.13909171226881i</t>
  </si>
  <si>
    <t>1.05151196138728-1.1245858677296i</t>
  </si>
  <si>
    <t>1.05424993833763-1.11024198816966i</t>
  </si>
  <si>
    <t>1.05692400089071-1.0960561321176i</t>
  </si>
  <si>
    <t>1.059535948399-1.0820244757952i</t>
  </si>
  <si>
    <t>1.06208751387256-1.06814330851697i</t>
  </si>
  <si>
    <t>1.06458036687971-1.05440902830605i</t>
  </si>
  <si>
    <t>1.06701611629947-1.04081813771149i</t>
  </si>
  <si>
    <t>1.06939631293461-1.02736723981794i</t>
  </si>
  <si>
    <t>1.07172245198831-1.01405303443553i</t>
  </si>
  <si>
    <t>1.07399597542134-1.00087231446371i</t>
  </si>
  <si>
    <t>1.07621827418861-0.987821962414127i</t>
  </si>
  <si>
    <t>1.07839069036377-0.97489894709043i</t>
  </si>
  <si>
    <t>1.08051451916278-0.962100320411965i</t>
  </si>
  <si>
    <t>1.08259101086565-0.949423214378426i</t>
  </si>
  <si>
    <t>1.08462137264665-0.936864838161889i</t>
  </si>
  <si>
    <t>1.08660677031664-0.924422475325876i</t>
  </si>
  <si>
    <t>1.08854832997978-0.912093481163392i</t>
  </si>
  <si>
    <t>1.09044713961514-0.899875280144107i</t>
  </si>
  <si>
    <t>1.09230425058061-0.887765363471278i</t>
  </si>
  <si>
    <t>1.09412067904876-0.875761286738598i</t>
  </si>
  <si>
    <t>1.09589740737432-0.863860667683424i</t>
  </si>
  <si>
    <t>1.09763538539953-0.852061184030876i</t>
  </si>
  <si>
    <t>1.09933553169843-0.840360571428933i</t>
  </si>
  <si>
    <t>1.10099873476699-0.828756621461372i</t>
  </si>
  <si>
    <t>1.10262585415614-0.817247179742581i</t>
  </si>
  <si>
    <t>1.10421772155573-0.805830144088521i</t>
  </si>
  <si>
    <t>1.10577514183009-0.79450346275686i</t>
  </si>
  <si>
    <t>1.10729889400644-0.783265132757983i</t>
  </si>
  <si>
    <t>1.10878973222091-0.772113198229521i</t>
  </si>
  <si>
    <t>1.11024838662197-0.761045748874542i</t>
  </si>
  <si>
    <t>1.11167556423608-0.750060918457255i</t>
  </si>
  <si>
    <t>1.11307194979325-0.739156883357634i</t>
  </si>
  <si>
    <t>1.11443820651946-0.728331861177713i</t>
  </si>
  <si>
    <t>1.11577497689381-0.717584109401874i</t>
  </si>
  <si>
    <t>1.11708288337387-0.706911924104679i</t>
  </si>
  <si>
    <t>1.1183625290897-0.69631363870677i</t>
  </si>
  <si>
    <t>1.11961449850984-0.685787622775656i</t>
  </si>
  <si>
    <t>1.12083935807747-0.67533228086884i</t>
  </si>
  <si>
    <t>1.12203765682244-0.66494605142051i</t>
  </si>
  <si>
    <t>1.1232099269445-0.654627405663928i</t>
  </si>
  <si>
    <t>1.12435668437785-0.644374846595327i</t>
  </si>
  <si>
    <t>1.12547842932632-0.634186907970571i</t>
  </si>
  <si>
    <t>1.12657564678024-0.624062153338804i</t>
  </si>
  <si>
    <t>1.12764880701202-0.613999175108313i</t>
  </si>
  <si>
    <t>1.12869836605093-0.60399659364378i</t>
  </si>
  <si>
    <t>1.12972476613918-0.594053056394241i</t>
  </si>
  <si>
    <t>1.13072843616905-0.584167237049977i</t>
  </si>
  <si>
    <t>1.13170979210335-0.574337834727138i</t>
  </si>
  <si>
    <t>1.13266923737867-0.564563573179678i</t>
  </si>
  <si>
    <t>1.13360716329249-0.554843200035857i</t>
  </si>
  <si>
    <t>1.13452394937544-0.545175486060397i</t>
  </si>
  <si>
    <t>1.13541996374857-0.535559224439304i</t>
  </si>
  <si>
    <t>1.13629556346671-0.525993230087298i</t>
  </si>
  <si>
    <t>1.13715109484737-0.5164763389783i</t>
  </si>
  <si>
    <t>1.13798689378952-0.507007407495091i</t>
  </si>
  <si>
    <t>1.1388032860773-0.497585311798529i</t>
  </si>
  <si>
    <t>1.13960058767202-0.488208947218117i</t>
  </si>
  <si>
    <t>1.14037910499467-0.478877227658906i</t>
  </si>
  <si>
    <t>1.14113913519631-0.469589085027291i</t>
  </si>
  <si>
    <t>1.14188096641776-0.460343468672539i</t>
  </si>
  <si>
    <t>1.14260487804019-0.451139344846247i</t>
  </si>
  <si>
    <t>1.14331114092499-0.441975696175039i</t>
  </si>
  <si>
    <t>1.1440000176456-0.432851521151122i</t>
  </si>
  <si>
    <t>1.14467176270937-0.423765833634451i</t>
  </si>
  <si>
    <t>1.14532662277128-0.414717662370937i</t>
  </si>
  <si>
    <t>1.14596483683992-0.405706050522602i</t>
  </si>
  <si>
    <t>1.14658663647471-0.396730055210649i</t>
  </si>
  <si>
    <t>1.14719224597576-0.387788747071732i</t>
  </si>
  <si>
    <t>1.14778188256759-0.378881209824719i</t>
  </si>
  <si>
    <t>1.14835575657314-0.370006539849113i</t>
  </si>
  <si>
    <t>1.14891407158422-0.361163845775069i</t>
  </si>
  <si>
    <t>1.14945702462249-0.35235224808306i</t>
  </si>
  <si>
    <t>1.14998480629631-0.343570878713773i</t>
  </si>
  <si>
    <t>1.15049760095023-0.334818880687202i</t>
  </si>
  <si>
    <t>1.15099558680916-0.326095407731815i</t>
  </si>
  <si>
    <t>1.15147893611642-0.317399623922345i</t>
  </si>
  <si>
    <t>1.15194781526663-0.308730703324319i</t>
  </si>
  <si>
    <t>1.15240238493345-0.300087829650383i</t>
  </si>
  <si>
    <t>1.15284280019176-0.2914701959205i</t>
  </si>
  <si>
    <t>1.1532692106349-0.282877004132187i</t>
  </si>
  <si>
    <t>1.15368176048802-0.274307464937364i</t>
  </si>
  <si>
    <t>1.15408058871514-0.265760797324649i</t>
  </si>
  <si>
    <t>1.15446582912278-0.257236228311342i</t>
  </si>
  <si>
    <t>1.15483761045996-0.248732992637784i</t>
  </si>
  <si>
    <t>1.15519605651233-0.240250332471703i</t>
  </si>
  <si>
    <t>1.15554128619255-0.231787497114261i</t>
  </si>
  <si>
    <t>1.15587341362688-0.223343742715776i</t>
  </si>
  <si>
    <t>1.15619254824034-0.214918331993863i</t>
  </si>
  <si>
    <t>1.15649879483256-0.206510533956665i</t>
  </si>
  <si>
    <t>1.15679225365541-0.198119623632976i</t>
  </si>
  <si>
    <t>1.1570730204839-0.189744881804698i</t>
  </si>
  <si>
    <t>1.15734118668492-0.181385594744493i</t>
  </si>
  <si>
    <t>1.15759683928197-0.173041053957793i</t>
  </si>
  <si>
    <t>1.15784006101674-0.164710555929132i</t>
  </si>
  <si>
    <t>1.15807093040757-0.156393401869797i</t>
  </si>
  <si>
    <t>1.15828952180503-0.148088897472887i</t>
  </si>
  <si>
    <t>1.15849590544302-0.139796352667556i</t>
  </si>
  <si>
    <t>1.15869014748951-0.131515081380279i</t>
  </si>
  <si>
    <t>1.15887231008995-0.123244401294485i</t>
  </si>
  <si>
    <t>1.15904245141346-0.114983633619975i</t>
  </si>
  <si>
    <t>1.15920062569173-0.106732102855341i</t>
  </si>
  <si>
    <t>1.15934688325533-9.84891365609037E-002i</t>
  </si>
  <si>
    <t>1.15948127057123-9.02540651313055E-002i</t>
  </si>
  <si>
    <t>1.15960383027137-8.20262215680305E-002i</t>
  </si>
  <si>
    <t>1.15971460118485-7.38049412571602E-002i</t>
  </si>
  <si>
    <t>1.15981361836294-6.5589561745917E-002i</t>
  </si>
  <si>
    <t>1.15990091310361-5.73794225231321E-002i</t>
  </si>
  <si>
    <t>1.15997651297266-4.91738647994477E-002i</t>
  </si>
  <si>
    <t>1.16004044182252-4.09722312896892E-002i</t>
  </si>
  <si>
    <t>1.16009271980873-3.27738659957617E-002i</t>
  </si>
  <si>
    <t>1.1601333634036-2.45781139912229E-002i</t>
  </si>
  <si>
    <t>1.1601623854074-1.63843212050803E-002i</t>
  </si>
  <si>
    <t>1.16017979495675-8.19183420868741E-003i</t>
  </si>
  <si>
    <t>1.16018559753103</t>
  </si>
  <si>
    <t>1.16017979495675+8.19183420866143E-003i</t>
  </si>
  <si>
    <t>1.16016238540741+1.63843212050887E-002i</t>
  </si>
  <si>
    <t>1.16013336340361+2.45781139912198E-002i</t>
  </si>
  <si>
    <t>1.16009271980873+3.27738659957664E-002i</t>
  </si>
  <si>
    <t>1.16004044182252+4.09722312896874E-002i</t>
  </si>
  <si>
    <t>1.15997651297265+4.91738647994548E-002i</t>
  </si>
  <si>
    <t>1.15990091310361+5.73794225231334E-002i</t>
  </si>
  <si>
    <t>1.15981361836294+6.55895617459232E-002i</t>
  </si>
  <si>
    <t>1.15971460118484+7.38049412571575E-002i</t>
  </si>
  <si>
    <t>1.15960383027137+8.20262215680394E-002i</t>
  </si>
  <si>
    <t>1.15948127057122+9.02540651313171E-002i</t>
  </si>
  <si>
    <t>1.15934688325531+9.84891365609197E-002i</t>
  </si>
  <si>
    <t>1.1592006256917+0.106732102855355i</t>
  </si>
  <si>
    <t>1.15904245141341+0.114983633620014i</t>
  </si>
  <si>
    <t>1.15887231008978+0.123244401294642i</t>
  </si>
  <si>
    <t>1.1586901474896+0.131515081380186i</t>
  </si>
  <si>
    <t>1.15849590544309+0.139796352667535i</t>
  </si>
  <si>
    <t>1.15828952180507+0.148088897472876i</t>
  </si>
  <si>
    <t>1.15807093040759+0.156393401869783i</t>
  </si>
  <si>
    <t>1.15784006101676+0.164710555929124i</t>
  </si>
  <si>
    <t>1.15759683928198+0.173041053957784i</t>
  </si>
  <si>
    <t>1.15734118668493+0.181385594744489i</t>
  </si>
  <si>
    <t>1.1570730204839+0.189744881804695i</t>
  </si>
  <si>
    <t>1.15679225365542+0.198119623632976i</t>
  </si>
  <si>
    <t>1.15649879483257+0.206510533956662i</t>
  </si>
  <si>
    <t>1.15619254824034+0.214918331993871i</t>
  </si>
  <si>
    <t>1.15587341362688+0.223343742715775i</t>
  </si>
  <si>
    <t>1.15554128619254+0.231787497114277i</t>
  </si>
  <si>
    <t>1.15519605651232+0.240250332471732i</t>
  </si>
  <si>
    <t>1.15483761045991+0.248732992637876i</t>
  </si>
  <si>
    <t>1.1544658291229+0.257236228311072i</t>
  </si>
  <si>
    <t>1.15408058871517+0.265760797324567i</t>
  </si>
  <si>
    <t>1.15368176048804+0.274307464937284i</t>
  </si>
  <si>
    <t>1.15326921063493+0.28287700413218i</t>
  </si>
  <si>
    <t>1.15284280019178+0.291470195920485i</t>
  </si>
  <si>
    <t>1.15240238493347+0.300087829650368i</t>
  </si>
  <si>
    <t>1.15194781526664+0.308730703324303i</t>
  </si>
  <si>
    <t>1.15147893611642+0.317399623922332i</t>
  </si>
  <si>
    <t>1.15099558680917+0.326095407731794i</t>
  </si>
  <si>
    <t>1.15049760095023+0.334818880687191i</t>
  </si>
  <si>
    <t>1.14998480629632+0.343570878713757i</t>
  </si>
  <si>
    <t>1.1494570246225+0.352352248083051i</t>
  </si>
  <si>
    <t>1.14891407158422+0.361163845775056i</t>
  </si>
  <si>
    <t>1.14835575657314+0.370006539849102i</t>
  </si>
  <si>
    <t>1.14778188256759+0.378881209824703i</t>
  </si>
  <si>
    <t>1.14719224597575+0.387788747071724i</t>
  </si>
  <si>
    <t>1.14658663647469+0.396730055210627i</t>
  </si>
  <si>
    <t>1.14596483683992+0.40570605052257i</t>
  </si>
  <si>
    <t>1.14532662277132+0.414717662370952i</t>
  </si>
  <si>
    <t>1.14467176270939+0.423765833634461i</t>
  </si>
  <si>
    <t>1.14400001764562+0.432851521151118i</t>
  </si>
  <si>
    <t>1.143311140925+0.441975696175036i</t>
  </si>
  <si>
    <t>1.1426048780402+0.451139344846239i</t>
  </si>
  <si>
    <t>1.14188096641776+0.460343468672535i</t>
  </si>
  <si>
    <t>1.14113913519632+0.469589085027283i</t>
  </si>
  <si>
    <t>1.14037910499468+0.478877227658901i</t>
  </si>
  <si>
    <t>1.13960058767204+0.488208947218104i</t>
  </si>
  <si>
    <t>1.1388032860773+0.497585311798526i</t>
  </si>
  <si>
    <t>1.13798689378952+0.507007407495081i</t>
  </si>
  <si>
    <t>1.13715109484737+0.516476338978296i</t>
  </si>
  <si>
    <t>1.13629556346672+0.52599323008729i</t>
  </si>
  <si>
    <t>1.13541996374857+0.535559224439303i</t>
  </si>
  <si>
    <t>1.13452394937546+0.545175486060355i</t>
  </si>
  <si>
    <t>1.13360716329249+0.554843200035854i</t>
  </si>
  <si>
    <t>1.13266923737869+0.564563573179657i</t>
  </si>
  <si>
    <t>1.13170979210337+0.574337834727148i</t>
  </si>
  <si>
    <t>1.13072843616906+0.584167237049974i</t>
  </si>
  <si>
    <t>1.12972476613919+0.594053056394238i</t>
  </si>
  <si>
    <t>1.12869836605094+0.603996593643771i</t>
  </si>
  <si>
    <t>1.12764880701202+0.61399917510831i</t>
  </si>
  <si>
    <t>1.12657564678023+0.624062153338791i</t>
  </si>
  <si>
    <t>1.12547842932632+0.634186907970567i</t>
  </si>
  <si>
    <t>1.12435668437787+0.644374846595321i</t>
  </si>
  <si>
    <t>1.1232099269445+0.654627405663925i</t>
  </si>
  <si>
    <t>1.12203765682244+0.664946051420496i</t>
  </si>
  <si>
    <t>1.12083935807747+0.675332280868834i</t>
  </si>
  <si>
    <t>1.11961449850984+0.685787622775649i</t>
  </si>
  <si>
    <t>1.11836252908969+0.696313638706765i</t>
  </si>
  <si>
    <t>1.11708288337382+0.706911924104668i</t>
  </si>
  <si>
    <t>1.11577497689384+0.717584109401858i</t>
  </si>
  <si>
    <t>1.11443820651948+0.728331861177717i</t>
  </si>
  <si>
    <t>1.11307194979327+0.739156883357643i</t>
  </si>
  <si>
    <t>1.11167556423609+0.750060918457247i</t>
  </si>
  <si>
    <t>1.11024838662198+0.76104574887454i</t>
  </si>
  <si>
    <t>1.10878973222092+0.772113198229515i</t>
  </si>
  <si>
    <t>1.10729889400644+0.783265132757981i</t>
  </si>
  <si>
    <t>1.1057751418301+0.794503462756847i</t>
  </si>
  <si>
    <t>1.10421772155573+0.805830144088516i</t>
  </si>
  <si>
    <t>1.10262585415615+0.817247179742566i</t>
  </si>
  <si>
    <t>1.100998734767+0.82875662146137i</t>
  </si>
  <si>
    <t>1.09933553169844+0.840360571428927i</t>
  </si>
  <si>
    <t>1.09763538539953+0.85206118403087i</t>
  </si>
  <si>
    <t>1.09589740737433+0.863860667683414i</t>
  </si>
  <si>
    <t>1.09412067904873+0.8757612867386i</t>
  </si>
  <si>
    <t>1.09230425058066+0.887765363471228i</t>
  </si>
  <si>
    <t>1.09044713961516+0.899875280144075i</t>
  </si>
  <si>
    <t>1.08854832997983+0.912093481163298i</t>
  </si>
  <si>
    <t>1.08660677031665+0.924422475325915i</t>
  </si>
  <si>
    <t>1.08462137264666+0.936864838161895i</t>
  </si>
  <si>
    <t>1.08259101086565+0.949423214378427i</t>
  </si>
  <si>
    <t>1.08051451916279+0.962100320411962i</t>
  </si>
  <si>
    <t>1.07839069036377+0.974898947090428i</t>
  </si>
  <si>
    <t>1.07621827418861+0.987821962414121i</t>
  </si>
  <si>
    <t>1.07399597542134+1.00087231446371i</t>
  </si>
  <si>
    <t>1.07172245198832+1.01405303443553i</t>
  </si>
  <si>
    <t>1.06939631293461+1.02736723981794i</t>
  </si>
  <si>
    <t>1.06701611629947+1.04081813771148i</t>
  </si>
  <si>
    <t>1.06458036687971+1.05440902830604i</t>
  </si>
  <si>
    <t>1.06208751387257+1.06814330851695i</t>
  </si>
  <si>
    <t>1.059535948399+1.08202447579518i</t>
  </si>
  <si>
    <t>1.05692400089069+1.09605613211756i</t>
  </si>
  <si>
    <t>1.05424993833763+1.1102419881696i</t>
  </si>
  <si>
    <t>1.05151196138734+1.1245858677297i</t>
  </si>
  <si>
    <t>1.04870820128378+1.13909171226885i</t>
  </si>
  <si>
    <t>1.04583671663843+1.1537635857774i</t>
  </si>
  <si>
    <t>1.04289549002113+1.16860567983189i</t>
  </si>
  <si>
    <t>1.03988242435987+1.18362231891596i</t>
  </si>
  <si>
    <t>1.03679533913652+1.19881796601266i</t>
  </si>
  <si>
    <t>1.03363196636586+1.21419722848296i</t>
  </si>
  <si>
    <t>1.03038994634227+1.22976486424787i</t>
  </si>
  <si>
    <t>1.02706682313842+1.24552578829379i</t>
  </si>
  <si>
    <t>1.02366003984373+1.26148507952025i</t>
  </si>
  <si>
    <t>1.02016693351543+1.277647987956i</t>
  </si>
  <si>
    <t>1.01658472983148+1.29401994235739i</t>
  </si>
  <si>
    <t>1.01291053742131+1.3106065582247i</t>
  </si>
  <si>
    <t>1.00914134184979+1.32741364625645i</t>
  </si>
  <si>
    <t>1.00527399923218+1.34444722127333i</t>
  </si>
  <si>
    <t>1.00130522945285+1.36171351164094i</t>
  </si>
  <si>
    <t>0.997231608960498+1.37921896922828i</t>
  </si>
  <si>
    <t>0.993049563104479+1.39697027993401i</t>
  </si>
  <si>
    <t>0.988755357984912+1.4149743748229i</t>
  </si>
  <si>
    <t>0.984345091774058+1.43323844191309i</t>
  </si>
  <si>
    <t>0.979814685472575+1.45176993865976i</t>
  </si>
  <si>
    <t>0.975159873058651+1.47057660518442i</t>
  </si>
  <si>
    <t>0.970376190978004+1.48966647830631i</t>
  </si>
  <si>
    <t>0.965458966927403+1.50904790642644i</t>
  </si>
  <si>
    <t>0.960403307881277+1.52872956533578i</t>
  </si>
  <si>
    <t>0.955204087284457+1.54872047501302i</t>
  </si>
  <si>
    <t>0.94985593136421+1.56903001747749i</t>
  </si>
  <si>
    <t>0.944353204477606+1.58966795579418i</t>
  </si>
  <si>
    <t>0.938689993415442+1.61064445430359i</t>
  </si>
  <si>
    <t>0.932860090580871+1.63197010018125i</t>
  </si>
  <si>
    <t>0.926856975943671+1.65365592642645i</t>
  </si>
  <si>
    <t>0.92067379766808+1.67571343639664i</t>
  </si>
  <si>
    <t>0.914303351297082+1.69815463001132i</t>
  </si>
  <si>
    <t>0.907738057371425+1.72099203176186i</t>
  </si>
  <si>
    <t>0.90096993733953+1.74423872067732i</t>
  </si>
  <si>
    <t>0.893990587609516+1.76790836240878i</t>
  </si>
  <si>
    <t>0.886791151574144+1.79201524361405i</t>
  </si>
  <si>
    <t>0.879362289418467+1.8165743088406i</t>
  </si>
  <si>
    <t>0.871694145510453+1.84160120012313i</t>
  </si>
  <si>
    <t>0.863776313141713+1.86711229953777i</t>
  </si>
  <si>
    <t>0.855597796366394+1.89312477498031i</t>
  </si>
  <si>
    <t>0.847146968656709+1.91965662945689i</t>
  </si>
  <si>
    <t>0.838411528064518+1.94672675421615i</t>
  </si>
  <si>
    <t>0.829378448537839+1.97435498608262i</t>
  </si>
  <si>
    <t>0.820033927005732+2.00256216938957i</t>
  </si>
  <si>
    <t>0.810363325797336+2.03137022295695i</t>
  </si>
  <si>
    <t>0.800351109909064+2.06080221261014i</t>
  </si>
  <si>
    <t>0.789980778576387+2.09088242979031i</t>
  </si>
  <si>
    <t>0.77923479054032+2.12163647687588i</t>
  </si>
  <si>
    <t>0.768094482319829+2.15309135990259i</t>
  </si>
  <si>
    <t>0.756539978719401+2.18527558945989i</t>
  </si>
  <si>
    <t>0.744550094697932+2.2182192906319i</t>
  </si>
  <si>
    <t>0.732102227609766+2.2519543229606i</t>
  </si>
  <si>
    <t>0.719172238706523+2.2865144115398i</t>
  </si>
  <si>
    <t>0.705734322621638+2.32193529047817i</t>
  </si>
  <si>
    <t>0.691760863406893+2.35825486015459i</t>
  </si>
  <si>
    <t>0.677222275461181+2.39551335985837i</t>
  </si>
  <si>
    <t>0.662086827487235+2.43375355763815i</t>
  </si>
  <si>
    <t>0.64632044731492+2.4730209594401i</t>
  </si>
  <si>
    <t>0.629886505125604+2.5133640399006i</t>
  </si>
  <si>
    <t>0.61274557223659+2.55483449751352i</t>
  </si>
  <si>
    <t>0.594855152168633+2.59748753729107i</t>
  </si>
  <si>
    <t>0.576169380204417+2.64138218450705i</t>
  </si>
  <si>
    <t>0.55663868704538+2.6865816336698i</t>
  </si>
  <si>
    <t>0.536209421451686+2.73315363752382i</t>
  </si>
  <si>
    <t>0.514823425903052+2.7811709416538i</t>
  </si>
  <si>
    <t>0.492417558300414+2.83071177118499i</t>
  </si>
  <si>
    <t>0.46892315151521+2.88186037716766i</t>
  </si>
  <si>
    <t>0.444265401136211+2.9347076515445i</t>
  </si>
  <si>
    <t>0.418362670004143+2.98935182117374i</t>
  </si>
  <si>
    <t>0.391125696001344+3.04589923327977i</t>
  </si>
  <si>
    <t>0.362456686972449+3.10446524699666i</t>
  </si>
  <si>
    <t>0.33224828350526+3.16517524847192i</t>
  </si>
  <si>
    <t>0.300382366418928+3.22816581041082i</t>
  </si>
  <si>
    <t>0.266728681044363+3.29358602113822i</t>
  </si>
  <si>
    <t>0.231143244466087+3.36159901344i</t>
  </si>
  <si>
    <t>0.193466494531814+3.43238372987669i</t>
  </si>
  <si>
    <t>0.153521130215416+3.50613696929092i</t>
  </si>
  <si>
    <t>0.11110958129668+3.5830757693188i</t>
  </si>
  <si>
    <t>6.60110305846684E-002+3.66344019246314i</t>
  </si>
  <si>
    <t>1.79778931068458E-002+3.7474965995061i</t>
  </si>
  <si>
    <t>-3.32683674929349E-002+3.83554151482655i</t>
  </si>
  <si>
    <t>-8.80422364073508E-002+3.92790621502892i</t>
  </si>
  <si>
    <t>-0.146700150881276+4.02496220720182i</t>
  </si>
  <si>
    <t>-0.209647754869485+4.12712780897973i</t>
  </si>
  <si>
    <t>-0.277348722198987+4.2348761032568i</t>
  </si>
  <si>
    <t>-0.350335560981767+4.34874462155146i</t>
  </si>
  <si>
    <t>-0.429222941563152+4.46934721961952i</t>
  </si>
  <si>
    <t>-0.514724267608818+4.59738875856136i</t>
  </si>
  <si>
    <t>-0.607672455449497+4.73368341143597i</t>
  </si>
  <si>
    <t>-0.709046231046961+4.87917770470277i</t>
  </si>
  <si>
    <t>-0.820003743195474+5.03497981417573i</t>
  </si>
  <si>
    <t>-0.941925997126274+5.20239722588828i</t>
  </si>
  <si>
    <t>-1.07647364651413+5.38298573637568i</t>
  </si>
  <si>
    <t>-1.22566222320396+5.57861405316739i</t>
  </si>
  <si>
    <t>-1.39196322600485+5.79155020804245i</t>
  </si>
  <si>
    <t>-1.57844212375956+6.02457902009541i</t>
  </si>
  <si>
    <t>-1.788950098026+6.28116464278143i</t>
  </si>
  <si>
    <t>-2.02839575160453+6.56568003700486i</t>
  </si>
  <si>
    <t>-2.30313877260692+6.88373829344261i</t>
  </si>
  <si>
    <t>-2.62157484769819+7.24268336863996i</t>
  </si>
  <si>
    <t>-2.99503018832065+7.65233846541771i</t>
  </si>
  <si>
    <t>-3.43917603543244+8.12618649526197i</t>
  </si>
  <si>
    <t>-3.97635469110229+8.68330707975496i</t>
  </si>
  <si>
    <t>-4.6395866745513+9.35170747968372i</t>
  </si>
  <si>
    <t>-5.47987390095498+10.1743843883449i</t>
  </si>
  <si>
    <t>-6.58047030173213+11.22115518711i</t>
  </si>
  <si>
    <t>-8.08735290732595+12.6138987355056i</t>
  </si>
  <si>
    <t>-10.282382320793+14.5871218492545i</t>
  </si>
  <si>
    <t>-13.790244634511+17.6592130883375i</t>
  </si>
  <si>
    <t>-20.3298793455577+23.2541536204417i</t>
  </si>
  <si>
    <t>-36.9879773219062+37.236964918457i</t>
  </si>
  <si>
    <t>-172.065790219587+149.20522720689i</t>
  </si>
  <si>
    <t>67.7965254407092-48.9800323987241i</t>
  </si>
  <si>
    <t>28.6031412195377-16.281548129843i</t>
  </si>
  <si>
    <t>18.1104212565597-7.29115957095019i</t>
  </si>
  <si>
    <t>13.1472174959474-2.83151576492791i</t>
  </si>
  <si>
    <t>10.1711744483824+3.95301834949731E-002i</t>
  </si>
  <si>
    <t>8.10734332390396+2.22767867428229i</t>
  </si>
  <si>
    <t>6.50747860841279+4.12769739241667i</t>
  </si>
  <si>
    <t>5.13662412462245+5.9703378934039i</t>
  </si>
  <si>
    <t>3.83813965927824+7.94334159205969i</t>
  </si>
  <si>
    <t>2.46994297041795+10.2634713135457i</t>
  </si>
  <si>
    <t>0.848909971601973+13.266728967124i</t>
  </si>
  <si>
    <t>-1.34986129178921+17.6087994829918i</t>
  </si>
  <si>
    <t>-4.89389622134259+24.8971836130073i</t>
  </si>
  <si>
    <t>-12.3721123900367+40.6171864756009i</t>
  </si>
  <si>
    <t>-42.4690087829262+104.46372402i</t>
  </si>
  <si>
    <t>93.6342126376747-184.831951857308i</t>
  </si>
  <si>
    <t>29.3882638432465-48.3189771555131i</t>
  </si>
  <si>
    <t>19.5062986799513-27.294636731872i</t>
  </si>
  <si>
    <t>15.4677971047957-18.6505157034861i</t>
  </si>
  <si>
    <t>13.2644668140895-13.870424572135i</t>
  </si>
  <si>
    <t>11.8781641170527-10.7916637270812i</t>
  </si>
  <si>
    <t>10.9304895250084-8.61026668993573i</t>
  </si>
  <si>
    <t>10.2484207769819-6.95797819550051i</t>
  </si>
  <si>
    <t>9.7416657871734-5.64162721751585i</t>
  </si>
  <si>
    <t>9.35862570464873-4.54951456950501i</t>
  </si>
  <si>
    <t>9.06786432719987-3.61196263447459i</t>
  </si>
  <si>
    <t>8.84937717830667-2.78264314980541i</t>
  </si>
  <si>
    <t>8.69012106372277-2.02890077346379i</t>
  </si>
  <si>
    <t>8.58158453477718-1.32633765603704i</t>
  </si>
  <si>
    <t>8.51842068807787-0.655551276764697i</t>
  </si>
  <si>
    <t>new k</t>
  </si>
  <si>
    <t xml:space="preserve"> New X(k)</t>
  </si>
  <si>
    <t>K*delta w</t>
  </si>
  <si>
    <t>proper k</t>
  </si>
  <si>
    <t>New K*Delta w</t>
  </si>
  <si>
    <t>k new new</t>
  </si>
  <si>
    <t>re order samples</t>
  </si>
  <si>
    <t>X(t)</t>
  </si>
  <si>
    <t>2761334.03336234</t>
  </si>
  <si>
    <t>-1652733.44850762+2641886.84421448i</t>
  </si>
  <si>
    <t>401088.046924303-1320893.68792965i</t>
  </si>
  <si>
    <t>-169301.862146887+880540.530646129i</t>
  </si>
  <si>
    <t>88176.698302889-660347.371864481i</t>
  </si>
  <si>
    <t>-50627.3376608991+528218.21108516i</t>
  </si>
  <si>
    <t>30230.1550664897-440121.047808484i</t>
  </si>
  <si>
    <t>-17931.2982917599+377185.024391728i</t>
  </si>
  <si>
    <t>9948.86824787331-329974.711763388i</t>
  </si>
  <si>
    <t>-4476.1415497819+293248.204661223i</t>
  </si>
  <si>
    <t>561.533415437112-263860.359727473i</t>
  </si>
  <si>
    <t>2334.8327937769+239809.721915743i</t>
  </si>
  <si>
    <t>-4537.75571781955-219761.987694431i</t>
  </si>
  <si>
    <t>6252.14663143721+202793.408310091i</t>
  </si>
  <si>
    <t>-7612.46220690556-188244.163080778i</t>
  </si>
  <si>
    <t>8709.89425560312+175630.383372027i</t>
  </si>
  <si>
    <t>-9608.06082170413-164589.167581843i</t>
  </si>
  <si>
    <t>10352.438138404+154843.002601541i</t>
  </si>
  <si>
    <t>-10976.2324057888-146176.044789653i</t>
  </si>
  <si>
    <t>11504.1482990012+138417.89116457i</t>
  </si>
  <si>
    <t>-11954.8731516199-131432.219239388i</t>
  </si>
  <si>
    <t>12342.753739114+125108.672618217i</t>
  </si>
  <si>
    <t>-12678.952215434-119356.959611666i</t>
  </si>
  <si>
    <t>12972.258219471+114102.491343932i</t>
  </si>
  <si>
    <t>-13229.6692534359-109283.110333104i</t>
  </si>
  <si>
    <t>13456.8119319646+104846.604212192i</t>
  </si>
  <si>
    <t>-13658.2520801564-100748.793206826i</t>
  </si>
  <si>
    <t>13837.7259776277+96952.0426179057i</t>
  </si>
  <si>
    <t>-13998.3148591363-93424.0940579591i</t>
  </si>
  <si>
    <t>14142.5780443935+90137.1385006612i</t>
  </si>
  <si>
    <t>-14272.6555383157-87067.0747204399i</t>
  </si>
  <si>
    <t>14390.3478485012+84192.9112598934i</t>
  </si>
  <si>
    <t>-14497.1786234554-81496.2805283117i</t>
  </si>
  <si>
    <t>14594.4442109182+78961.0412459052i</t>
  </si>
  <si>
    <t>-14683.2531671877-76572.9510449421i</t>
  </si>
  <si>
    <t>14764.5579804355+74319.3951963854i</t>
  </si>
  <si>
    <t>-14839.1807134825-72189.1605487568i</t>
  </si>
  <si>
    <t>14907.8338624281+70172.2461255539i</t>
  </si>
  <si>
    <t>-14971.1374246834-68259.7036283339i</t>
  </si>
  <si>
    <t>15029.6329437086+66443.5024777771i</t>
  </si>
  <si>
    <t>-15083.7951273486-64716.4150985848i</t>
  </si>
  <si>
    <t>15134.0415072753+63071.9189919468i</t>
  </si>
  <si>
    <t>-15180.7405081098-61504.1127976515i</t>
  </si>
  <si>
    <t>15224.2182185579+60007.6440684525i</t>
  </si>
  <si>
    <t>-15264.7640978161-58577.6468933803i</t>
  </si>
  <si>
    <t>15302.6358043735+57209.6878379395i</t>
  </si>
  <si>
    <t>-15338.0632981425-55899.7189355796i</t>
  </si>
  <si>
    <t>15371.2523382551+54644.0366802483i</t>
  </si>
  <si>
    <t>-15402.3874761802-53439.2461448714i</t>
  </si>
  <si>
    <t>15431.6346256913+52282.2294934807i</t>
  </si>
  <si>
    <t>-15459.1432767069-51170.1182718835i</t>
  </si>
  <si>
    <t>15485.0484082969+50100.2689582469i</t>
  </si>
  <si>
    <t>-15509.4721466907-49070.2413347631i</t>
  </si>
  <si>
    <t>15532.5252064011+48077.7793078004i</t>
  </si>
  <si>
    <t>-15554.3081462972-47120.7938591441i</t>
  </si>
  <si>
    <t>15574.9124672873+46197.3478570953i</t>
  </si>
  <si>
    <t>-15594.4215740389-45305.6424949489i</t>
  </si>
  <si>
    <t>15612.9116196411+44444.0051569936i</t>
  </si>
  <si>
    <t>-15630.4522492218-43610.8785397491i</t>
  </si>
  <si>
    <t>15647.1072560935+42804.8108795127i</t>
  </si>
  <si>
    <t>-15662.9351620002-42024.4471571472i</t>
  </si>
  <si>
    <t>15677.9897313282+41268.5211679656i</t>
  </si>
  <si>
    <t>-15692.3204277394-40535.848359042i</t>
  </si>
  <si>
    <t>15705.9728204725+39825.3193486788i</t>
  </si>
  <si>
    <t>-15718.9889465639-39135.8940534202i</t>
  </si>
  <si>
    <t>15731.407634347+38466.5963571756i</t>
  </si>
  <si>
    <t>-15743.26479293-37816.5092649763i</t>
  </si>
  <si>
    <t>15754.5936716365+37184.7704907081i</t>
  </si>
  <si>
    <t>-15765.4250929492-36570.5684341612i</t>
  </si>
  <si>
    <t>15775.7876619902+35973.1385078974i</t>
  </si>
  <si>
    <t>-15785.7079552079-35391.7597789516i</t>
  </si>
  <si>
    <t>15795.210690591+34825.7518943286i</t>
  </si>
  <si>
    <t>-15804.3188814521-34274.4722627043i</t>
  </si>
  <si>
    <t>15813.0539755652+33737.3134677626i</t>
  </si>
  <si>
    <t>-15821.4359812338-33213.7008912574i</t>
  </si>
  <si>
    <t>15829.4835816703+32703.0905262247i</t>
  </si>
  <si>
    <t>-15837.2142389108-32204.9669628317i</t>
  </si>
  <si>
    <t>15844.6442883452+31718.8415311673i</t>
  </si>
  <si>
    <t>-15851.7890248192-31244.2505868908i</t>
  </si>
  <si>
    <t>15858.6627811551+30780.7539270794i</t>
  </si>
  <si>
    <t>-15865.2789998468-30327.9333248832i</t>
  </si>
  <si>
    <t>15871.6502985939+29885.3911727179i</t>
  </si>
  <si>
    <t>-15877.7885302819-29452.7492247338i</t>
  </si>
  <si>
    <t>15883.7048379284+29029.6474301837i</t>
  </si>
  <si>
    <t>-15889.4097050823-28615.7428501189i</t>
  </si>
  <si>
    <t>15894.9130020946+28210.7086505472i</t>
  </si>
  <si>
    <t>-15900.2240286465-27814.2331658325i</t>
  </si>
  <si>
    <t>15905.3515528744+27426.0190266818i</t>
  </si>
  <si>
    <t>-15910.3038474021-27045.7823475834i</t>
  </si>
  <si>
    <t>15915.0887225524+26673.2519690196i</t>
  </si>
  <si>
    <t>-15919.7135569932-26308.1687501939i</t>
  </si>
  <si>
    <t>15924.1853260367+25950.2849083867i</t>
  </si>
  <si>
    <t>-15928.5106277988-25599.3634013921i</t>
  </si>
  <si>
    <t>15932.6957073987+25255.1773497915i</t>
  </si>
  <si>
    <t>-15936.7464793676-24917.5094961004i</t>
  </si>
  <si>
    <t>15940.6685484134+24586.1516980674i</t>
  </si>
  <si>
    <t>-15944.4672286824-24260.9044536397i</t>
  </si>
  <si>
    <t>15948.1475616305+23941.5764553037i</t>
  </si>
  <si>
    <t>-15951.7143326353-23627.98417171i</t>
  </si>
  <si>
    <t>15955.1720864313+23319.9514546468i</t>
  </si>
  <si>
    <t>-15958.525141473-23017.3091695905i</t>
  </si>
  <si>
    <t>15961.7776033067+22719.8948481997i</t>
  </si>
  <si>
    <t>-15964.9333770306-22427.5523612446i</t>
  </si>
  <si>
    <t>15967.9961789098+22140.1316105847i</t>
  </si>
  <si>
    <t>-15970.9695472163-21857.4882389114i</t>
  </si>
  <si>
    <t>15973.8568523458+21579.4833560728i</t>
  </si>
  <si>
    <t>-15976.661306274-21305.9832808827i</t>
  </si>
  <si>
    <t>15979.3859713936+21036.8592974043i</t>
  </si>
  <si>
    <t>-15982.0337687829-20771.9874247666i</t>
  </si>
  <si>
    <t>15984.6074859452+20511.2481996481i</t>
  </si>
  <si>
    <t>-15987.1097840582-20254.5264706187i</t>
  </si>
  <si>
    <t>15989.543204768+20001.7112035928i</t>
  </si>
  <si>
    <t>-15991.9101765609-19752.6952976998i</t>
  </si>
  <si>
    <t>15994.2130207406+19507.3754109262i</t>
  </si>
  <si>
    <t>-15996.4539570423-19265.651794928i</t>
  </si>
  <si>
    <t>15998.6351089045+19027.4281384574i</t>
  </si>
  <si>
    <t>-16000.7585084256-18792.6114188818i</t>
  </si>
  <si>
    <t>16002.8261010234+18561.1117613118i</t>
  </si>
  <si>
    <t>-16004.8397498208-18332.8423048868i</t>
  </si>
  <si>
    <t>16006.8012397741+18107.719075797i</t>
  </si>
  <si>
    <t>-16008.7122815613-17885.6608666483i</t>
  </si>
  <si>
    <t>16010.5745152461+17666.5891218034i</t>
  </si>
  <si>
    <t>-16012.389513733-17450.4278283568i</t>
  </si>
  <si>
    <t>16014.1587860263+17237.1034124212i</t>
  </si>
  <si>
    <t>-16015.883780306-17026.5446404271i</t>
  </si>
  <si>
    <t>16017.5658868313+16818.6825251545i</t>
  </si>
  <si>
    <t>-16019.2064406844-16613.450236232i</t>
  </si>
  <si>
    <t>16020.8067243628+16410.78301486i</t>
  </si>
  <si>
    <t>-16022.3679702339-16210.6180925231i</t>
  </si>
  <si>
    <t>16023.8913628442+16012.89461348i</t>
  </si>
  <si>
    <t>-16025.3780411258-15817.5535608213i</t>
  </si>
  <si>
    <t>16026.8291004664+15624.5376859104i</t>
  </si>
  <si>
    <t>-16028.2455946796-15433.7914410241i</t>
  </si>
  <si>
    <t>16029.6285378677+15245.2609150256i</t>
  </si>
  <si>
    <t>-16030.9789061907-15058.8937719119i</t>
  </si>
  <si>
    <t>16032.2976395411+14874.6391920851i</t>
  </si>
  <si>
    <t>-16033.5856431344-14692.447816209i</t>
  </si>
  <si>
    <t>16034.8437890176+14512.2716915175i</t>
  </si>
  <si>
    <t>-16036.0729175022-14334.0642204506i</t>
  </si>
  <si>
    <t>16037.2738385247+14157.7801115007i</t>
  </si>
  <si>
    <t>-16038.4473329393-13983.375332159i</t>
  </si>
  <si>
    <t>16039.5941537466+13810.8070638571i</t>
  </si>
  <si>
    <t>-16040.715027262-13640.0336588054i</t>
  </si>
  <si>
    <t>16041.8106542267+13471.0145986351i</t>
  </si>
  <si>
    <t>-16042.8817108655-13303.7104547572i</t>
  </si>
  <si>
    <t>16043.9288498926+13138.0828503532i</t>
  </si>
  <si>
    <t>-16044.9527014701-12974.0944239223i</t>
  </si>
  <si>
    <t>16045.9538741207+12811.7087943068i</t>
  </si>
  <si>
    <t>-16046.9329555971-12650.8905271299i</t>
  </si>
  <si>
    <t>16047.8905137104+12491.6051025767i</t>
  </si>
  <si>
    <t>-16048.8270971214-12333.8188844553i</t>
  </si>
  <si>
    <t>16049.7432360921+12177.4990904818i</t>
  </si>
  <si>
    <t>-16050.6394432068-12022.6137637272i</t>
  </si>
  <si>
    <t>16051.5162140562+11869.1317451795i</t>
  </si>
  <si>
    <t>-16052.3740278929-11717.0226473638i</t>
  </si>
  <si>
    <t>16053.2133482569+11566.2568289775i</t>
  </si>
  <si>
    <t>-16054.0346235725-11416.8053704914i</t>
  </si>
  <si>
    <t>16054.8382877182+11268.6400506756i</t>
  </si>
  <si>
    <t>-16055.6247605731-11121.733324008i</t>
  </si>
  <si>
    <t>16056.3944485366+10976.0582989274i</t>
  </si>
  <si>
    <t>-16057.1477450291-10831.5887168921i</t>
  </si>
  <si>
    <t>16057.8850309647+10688.2989322112i</t>
  </si>
  <si>
    <t>-16058.6066752113-10546.163892614i</t>
  </si>
  <si>
    <t>16059.3130350248+10405.1591205242i</t>
  </si>
  <si>
    <t>-16060.004456467-10265.2606950121i</t>
  </si>
  <si>
    <t>16060.6812748059+10126.4452343918i</t>
  </si>
  <si>
    <t>-16061.3438148983-9988.68987943925i</t>
  </si>
  <si>
    <t>16061.9923915568+9851.97227720343i</t>
  </si>
  <si>
    <t>-16062.6273099013-9716.27056538533i</t>
  </si>
  <si>
    <t>16063.2488656958+9581.56335726261i</t>
  </si>
  <si>
    <t>-16063.8573456711-9447.8297271359i</t>
  </si>
  <si>
    <t>16064.4530278348+9315.0491962755i</t>
  </si>
  <si>
    <t>-16065.0361817681-9183.20171934834i</t>
  </si>
  <si>
    <t>16065.60706891+9052.26767130527i</t>
  </si>
  <si>
    <t>-16066.1659428312-8922.22783470964i</t>
  </si>
  <si>
    <t>16066.7130494961+8793.06338748998i</t>
  </si>
  <si>
    <t>-16067.2486275146-8664.75589109907i</t>
  </si>
  <si>
    <t>16067.7729083827+8537.28727906347i</t>
  </si>
  <si>
    <t>-16068.286116716-8410.6398459081i</t>
  </si>
  <si>
    <t>16068.7884704714+8284.79623643974i</t>
  </si>
  <si>
    <t>-16069.2801811616-8159.73943537736i</t>
  </si>
  <si>
    <t>16069.7614540601+8035.45275731408i</t>
  </si>
  <si>
    <t>-16070.2324883993-7911.91983699753i</t>
  </si>
  <si>
    <t>16070.6934775603+7789.12461991806i</t>
  </si>
  <si>
    <t>-16071.1446092552-7667.05135319i</t>
  </si>
  <si>
    <t>16071.5860657021+7545.68457671799i</t>
  </si>
  <si>
    <t>-16072.0180237945-7425.00911463369i</t>
  </si>
  <si>
    <t>16072.4406552636+7305.0100669963i</t>
  </si>
  <si>
    <t>-16072.8541268333-7185.67280174327i</t>
  </si>
  <si>
    <t>16073.2586003714+7066.98294688434i</t>
  </si>
  <si>
    <t>-16073.654233033-6948.92638292818i</t>
  </si>
  <si>
    <t>16074.0411774001+6831.48923553318i</t>
  </si>
  <si>
    <t>-16074.4195816166-6714.65786837383i</t>
  </si>
  <si>
    <t>16074.7895895116+6598.41887621544i</t>
  </si>
  <si>
    <t>-16075.1513407306-6482.75907818825i</t>
  </si>
  <si>
    <t>16075.5049708493+6367.66551125234i</t>
  </si>
  <si>
    <t>-16075.8506114909-6253.12542385102i</t>
  </si>
  <si>
    <t>16076.1883904352+6139.12626973936i</t>
  </si>
  <si>
    <t>-16076.5184317262-6025.65570198564i</t>
  </si>
  <si>
    <t>16076.840855773+5912.70156713794i</t>
  </si>
  <si>
    <t>-16077.1557794501-5800.25189954957i</t>
  </si>
  <si>
    <t>16077.4633161908+5688.29491585808i</t>
  </si>
  <si>
    <t>-16077.7635760797-5576.81900961113i</t>
  </si>
  <si>
    <t>16078.0566659401+5465.8127460352i</t>
  </si>
  <si>
    <t>-16078.3426894196-5355.26485694044i</t>
  </si>
  <si>
    <t>16078.6217470707+5245.16423575777i</t>
  </si>
  <si>
    <t>-16078.8939364302-5135.49993270262i</t>
  </si>
  <si>
    <t>16079.1593520949+5026.2611500608i</t>
  </si>
  <si>
    <t>-16079.4180857945-4917.43723759214i</t>
  </si>
  <si>
    <t>16079.6702264611+4809.0176880477i</t>
  </si>
  <si>
    <t>-16079.9158602982-4700.99213279553i</t>
  </si>
  <si>
    <t>16080.1550708445+4593.350337552i</t>
  </si>
  <si>
    <t>-16080.3879390376-4486.08219821373i</t>
  </si>
  <si>
    <t>16080.6145432733+4379.17773678765i</t>
  </si>
  <si>
    <t>-16080.8349594647-4272.62709741384i</t>
  </si>
  <si>
    <t>16081.0492610974+4166.42054247945i</t>
  </si>
  <si>
    <t>-16081.2575192837-4060.54844881837i</t>
  </si>
  <si>
    <t>16081.4598028135+3955.00130399562i</t>
  </si>
  <si>
    <t>-16081.6561782051-3849.76970267077i</t>
  </si>
  <si>
    <t>16081.8467097524+3744.8443430394i</t>
  </si>
  <si>
    <t>-16082.0314595708-3640.2160233483i</t>
  </si>
  <si>
    <t>16082.2104876414+3535.87563848241i</t>
  </si>
  <si>
    <t>-16082.3838518537-3431.81417661983i</t>
  </si>
  <si>
    <t>16082.5516080461+3328.02271595283i</t>
  </si>
  <si>
    <t>-16082.7138100453-3224.49242147137i</t>
  </si>
  <si>
    <t>16082.8705097023+3121.21454180935i</t>
  </si>
  <si>
    <t>-16083.0217569305-3018.18040614553i</t>
  </si>
  <si>
    <t>16083.1675997388+2915.38142116327i</t>
  </si>
  <si>
    <t>-16083.3080842648-2812.80906806137i</t>
  </si>
  <si>
    <t>16083.4432548062+2710.45489961769i</t>
  </si>
  <si>
    <t>-16083.5731538515-2608.31053730027i</t>
  </si>
  <si>
    <t>16083.697822108+2506.36766842556i</t>
  </si>
  <si>
    <t>-16083.81729853-2404.6180433615i</t>
  </si>
  <si>
    <t>16083.9316203442+2303.05347277267i</t>
  </si>
  <si>
    <t>-16084.0408230757-2201.66582490564i</t>
  </si>
  <si>
    <t>16084.1449405706+2100.44702291399i</t>
  </si>
  <si>
    <t>-16084.2440050194-1999.38904221819i</t>
  </si>
  <si>
    <t>16084.3380469776+1898.48390790191i</t>
  </si>
  <si>
    <t>-16084.4270953866-1797.72369213984i</t>
  </si>
  <si>
    <t>16084.511177592+1697.10051165754i</t>
  </si>
  <si>
    <t>-16084.5903193626-1596.60652521973i</t>
  </si>
  <si>
    <t>16084.664544906+1496.23393114751i</t>
  </si>
  <si>
    <t>-16084.7338768854-1395.97496485928i</t>
  </si>
  <si>
    <t>16084.7983364343+1295.82189643885i</t>
  </si>
  <si>
    <t>-16084.8579431695-1195.76702822259i</t>
  </si>
  <si>
    <t>16084.9127152048+1095.80269241129i</t>
  </si>
  <si>
    <t>-16084.9626691621-995.921248697967i</t>
  </si>
  <si>
    <t>16085.0078201822+896.115081915923i</t>
  </si>
  <si>
    <t>-16085.0481819349-796.376599701762i</t>
  </si>
  <si>
    <t>16085.0837666276+696.698230173643i</t>
  </si>
  <si>
    <t>-16085.1145850129-597.072419622331i</t>
  </si>
  <si>
    <t>16085.1406463961+497.491630214616i</t>
  </si>
  <si>
    <t>-16085.1619586408-397.948337705748i</t>
  </si>
  <si>
    <t>16085.1785281739+298.435029162327i</t>
  </si>
  <si>
    <t>-16085.1903599895-198.944200690836i</t>
  </si>
  <si>
    <t>16085.1974576524+99.4683551732451i</t>
  </si>
  <si>
    <t>-16085.1998233055</t>
  </si>
  <si>
    <t>16085.1974576551-99.4683551709168i</t>
  </si>
  <si>
    <t>-16085.1903599909+198.944200690021i</t>
  </si>
  <si>
    <t>16085.1785281747-298.435029161803i</t>
  </si>
  <si>
    <t>-16085.1619586415+397.948337705398i</t>
  </si>
  <si>
    <t>16085.1406463967-497.491630214208i</t>
  </si>
  <si>
    <t>-16085.1145850133+597.072419622069i</t>
  </si>
  <si>
    <t>16085.0837666278-696.698230173351i</t>
  </si>
  <si>
    <t>-16085.0481819352+796.376599701558i</t>
  </si>
  <si>
    <t>16085.0078201825-896.11508191569i</t>
  </si>
  <si>
    <t>-16084.9626691623+995.921248697734i</t>
  </si>
  <si>
    <t>16084.9127152051-1095.80269241105i</t>
  </si>
  <si>
    <t>-16084.8579431697+1195.76702822241i</t>
  </si>
  <si>
    <t>16084.7983364345-1295.82189643856i</t>
  </si>
  <si>
    <t>-16084.7338768856+1395.97496485917i</t>
  </si>
  <si>
    <t>16084.664544906-1496.23393114714i</t>
  </si>
  <si>
    <t>-16084.5903193628+1596.60652521964i</t>
  </si>
  <si>
    <t>16084.5111775922-1697.10051165726i</t>
  </si>
  <si>
    <t>-16084.4270953868+1797.7236921397i</t>
  </si>
  <si>
    <t>16084.3380469778-1898.48390790174i</t>
  </si>
  <si>
    <t>-16084.2440050196+1999.38904221806i</t>
  </si>
  <si>
    <t>16084.1449405708-2100.44702291384i</t>
  </si>
  <si>
    <t>-16084.0408230758+2201.6658249055i</t>
  </si>
  <si>
    <t>16083.9316203442-2303.05347277243i</t>
  </si>
  <si>
    <t>-16083.8172985301+2404.6180433614i</t>
  </si>
  <si>
    <t>16083.6978221081-2506.36766842541i</t>
  </si>
  <si>
    <t>-16083.5731538516+2608.31053730015i</t>
  </si>
  <si>
    <t>16083.4432548063-2710.4548996175i</t>
  </si>
  <si>
    <t>-16083.3080842648+2812.80906806121i</t>
  </si>
  <si>
    <t>16083.1675997389-2915.38142116307i</t>
  </si>
  <si>
    <t>-16083.0217569305+3018.18040614537i</t>
  </si>
  <si>
    <t>16082.8705097021-3121.214541809i</t>
  </si>
  <si>
    <t>-16082.7138100454+3224.49242147131i</t>
  </si>
  <si>
    <t>16082.5516080465-3328.02271595245i</t>
  </si>
  <si>
    <t>-16082.383851854+3431.81417661971i</t>
  </si>
  <si>
    <t>16082.2104876416-3535.87563848221i</t>
  </si>
  <si>
    <t>-16082.0314595709+3640.21602334818i</t>
  </si>
  <si>
    <t>16081.8467097526-3744.84434303922i</t>
  </si>
  <si>
    <t>-16081.6561782052+3849.76970267062i</t>
  </si>
  <si>
    <t>16081.4598028136-3955.00130399545i</t>
  </si>
  <si>
    <t>-16081.2575192838+4060.54844881827i</t>
  </si>
  <si>
    <t>16081.0492610976-4166.42054247928i</t>
  </si>
  <si>
    <t>-16080.8349594648+4272.62709741371i</t>
  </si>
  <si>
    <t>16080.6145432734-4379.17773678749i</t>
  </si>
  <si>
    <t>-16080.3879390376+4486.08219821364i</t>
  </si>
  <si>
    <t>16080.1550708446-4593.35033755183i</t>
  </si>
  <si>
    <t>-16079.9158602983+4700.99213279544i</t>
  </si>
  <si>
    <t>16079.6702264612-4809.01768804749i</t>
  </si>
  <si>
    <t>-16079.4180857946+4917.43723759208i</t>
  </si>
  <si>
    <t>16079.1593520951-5026.26115006066i</t>
  </si>
  <si>
    <t>-16078.8939364303+5135.49993270252i</t>
  </si>
  <si>
    <t>16078.6217470707-5245.16423575766i</t>
  </si>
  <si>
    <t>-16078.3426894197+5355.26485694035i</t>
  </si>
  <si>
    <t>16078.0566659402-5465.81274603504i</t>
  </si>
  <si>
    <t>-16077.7635760797+5576.81900961101i</t>
  </si>
  <si>
    <t>16077.4633161908-5688.29491585786i</t>
  </si>
  <si>
    <t>-16077.1557794501+5800.25189954949i</t>
  </si>
  <si>
    <t>16076.8408557731-5912.70156713778i</t>
  </si>
  <si>
    <t>-16076.5184317261+6025.65570198549i</t>
  </si>
  <si>
    <t>16076.1883904352-6139.12626973915i</t>
  </si>
  <si>
    <t>-16075.8506114908+6253.12542385086i</t>
  </si>
  <si>
    <t>16075.5049708492-6367.66551125206i</t>
  </si>
  <si>
    <t>-16075.1513407304+6482.75907818787i</t>
  </si>
  <si>
    <t>16074.7895895113-6598.41887621488i</t>
  </si>
  <si>
    <t>-16074.4195816166+6714.65786837381i</t>
  </si>
  <si>
    <t>16074.041177401-6831.48923553315i</t>
  </si>
  <si>
    <t>-16073.6542330334+6948.9263829281i</t>
  </si>
  <si>
    <t>16073.2586003717-7066.98294688423i</t>
  </si>
  <si>
    <t>-16072.8541268336+7185.6728017432i</t>
  </si>
  <si>
    <t>16072.4406552638-7305.01006699618i</t>
  </si>
  <si>
    <t>-16072.0180237947+7425.00911463363i</t>
  </si>
  <si>
    <t>16071.5860657022-7545.68457671782i</t>
  </si>
  <si>
    <t>-16071.1446092553+7667.05135318998i</t>
  </si>
  <si>
    <t>16070.6934775605-7789.12461991798i</t>
  </si>
  <si>
    <t>-16070.2324883995+7911.91983699744i</t>
  </si>
  <si>
    <t>16069.7614540602-8035.45275731394i</t>
  </si>
  <si>
    <t>-16069.2801811617+8159.73943537729i</t>
  </si>
  <si>
    <t>16068.7884704715-8284.79623643959i</t>
  </si>
  <si>
    <t>-16068.2861167161+8410.63984590798i</t>
  </si>
  <si>
    <t>16067.7729083827-8537.28727906334i</t>
  </si>
  <si>
    <t>-16067.2486275147+8664.75589109902i</t>
  </si>
  <si>
    <t>16066.7130494964-8793.06338748985i</t>
  </si>
  <si>
    <t>-16066.1659428314+8922.22783470957i</t>
  </si>
  <si>
    <t>16065.6070689101-9052.26767130512i</t>
  </si>
  <si>
    <t>-16065.0361817682+9183.20171934828i</t>
  </si>
  <si>
    <t>16064.453027835-9315.04919627538i</t>
  </si>
  <si>
    <t>-16063.8573456712+9447.82972713578i</t>
  </si>
  <si>
    <t>16063.2488656958-9581.56335726237i</t>
  </si>
  <si>
    <t>-16062.6273099014+9716.27056538525i</t>
  </si>
  <si>
    <t>16061.9923915569-9851.97227720332i</t>
  </si>
  <si>
    <t>-16061.3438148984+9988.68987943913i</t>
  </si>
  <si>
    <t>16060.681274806-10126.4452343916i</t>
  </si>
  <si>
    <t>-16060.0044564671+10265.260695012i</t>
  </si>
  <si>
    <t>16059.3130350248-10405.1591205241i</t>
  </si>
  <si>
    <t>-16058.6066752113+10546.1638926138i</t>
  </si>
  <si>
    <t>16057.8850309647-10688.2989322108i</t>
  </si>
  <si>
    <t>-16057.1477450292+10831.5887168921i</t>
  </si>
  <si>
    <t>16056.3944485372-10976.0582989274i</t>
  </si>
  <si>
    <t>-16055.6247605733+11121.733324008i</t>
  </si>
  <si>
    <t>16054.8382877185-11268.6400506754i</t>
  </si>
  <si>
    <t>-16054.0346235726+11416.8053704913i</t>
  </si>
  <si>
    <t>16053.2133482571-11566.2568289774i</t>
  </si>
  <si>
    <t>-16052.374027893+11717.0226473637i</t>
  </si>
  <si>
    <t>16051.5162140563-11869.1317451793i</t>
  </si>
  <si>
    <t>-16050.6394432069+12022.6137637271i</t>
  </si>
  <si>
    <t>16049.7432360922-12177.4990904817i</t>
  </si>
  <si>
    <t>-16048.8270971215+12333.8188844552i</t>
  </si>
  <si>
    <t>16047.8905137106-12491.6051025765i</t>
  </si>
  <si>
    <t>-16046.9329555972+12650.8905271298i</t>
  </si>
  <si>
    <t>16045.9538741208-12811.7087943066i</t>
  </si>
  <si>
    <t>-16044.9527014702+12974.0944239222i</t>
  </si>
  <si>
    <t>16043.9288498926-13138.0828503529i</t>
  </si>
  <si>
    <t>-16042.8817108656+13303.7104547571i</t>
  </si>
  <si>
    <t>16041.8106542269-13471.014598635i</t>
  </si>
  <si>
    <t>-16040.7150272621+13640.0336588053i</t>
  </si>
  <si>
    <t>16039.5941537468-13810.8070638569i</t>
  </si>
  <si>
    <t>-16038.4473329394+13983.3753321588i</t>
  </si>
  <si>
    <t>16037.2738385248-14157.7801115005i</t>
  </si>
  <si>
    <t>-16036.0729175023+14334.0642204504i</t>
  </si>
  <si>
    <t>16034.8437890176-14512.2716915172i</t>
  </si>
  <si>
    <t>-16033.5856431344+14692.4478162088i</t>
  </si>
  <si>
    <t>16032.2976395412-14874.6391920848i</t>
  </si>
  <si>
    <t>-16030.9789061908+15058.8937719116i</t>
  </si>
  <si>
    <t>16029.6285378677-15245.2609150253i</t>
  </si>
  <si>
    <t>-16028.2455946795+15433.7914410237i</t>
  </si>
  <si>
    <t>16026.8291004664-15624.5376859099i</t>
  </si>
  <si>
    <t>-16025.3780411256+15817.5535608204i</t>
  </si>
  <si>
    <t>16023.8913628441-16012.8946134779i</t>
  </si>
  <si>
    <t>-16022.3679702339+16210.6180925231i</t>
  </si>
  <si>
    <t>16020.8067243644-16410.78301486i</t>
  </si>
  <si>
    <t>-16019.2064406852+16613.4502362321i</t>
  </si>
  <si>
    <t>16017.5658868319-16818.6825251546i</t>
  </si>
  <si>
    <t>-16015.8837803064+17026.5446404273i</t>
  </si>
  <si>
    <t>16014.1587860268-17237.1034124212i</t>
  </si>
  <si>
    <t>-16012.3895137333+17450.4278283568i</t>
  </si>
  <si>
    <t>16010.5745152464-17666.5891218033i</t>
  </si>
  <si>
    <t>-16008.7122815616+17885.6608666483i</t>
  </si>
  <si>
    <t>16006.8012397745-18107.719075797i</t>
  </si>
  <si>
    <t>-16004.8397498211+18332.8423048868i</t>
  </si>
  <si>
    <t>16002.8261010237-18561.1117613117i</t>
  </si>
  <si>
    <t>-16000.7585084259+18792.6114188818i</t>
  </si>
  <si>
    <t>15998.6351089048-19027.4281384573i</t>
  </si>
  <si>
    <t>-15996.4539570424+19265.6517949279i</t>
  </si>
  <si>
    <t>15994.2130207408-19507.3754109259i</t>
  </si>
  <si>
    <t>-15991.9101765611+19752.6952976998i</t>
  </si>
  <si>
    <t>15989.5432047684-20001.7112035927i</t>
  </si>
  <si>
    <t>-15987.1097840584+20254.5264706187i</t>
  </si>
  <si>
    <t>15984.6074859454-20511.248199648i</t>
  </si>
  <si>
    <t>-15982.0337687831+20771.9874247665i</t>
  </si>
  <si>
    <t>15979.3859713938-21036.8592974041i</t>
  </si>
  <si>
    <t>-15976.6613062742+21305.9832808826i</t>
  </si>
  <si>
    <t>15973.856852346-21579.4833560725i</t>
  </si>
  <si>
    <t>-15970.9695472164+21857.4882389113i</t>
  </si>
  <si>
    <t>15967.9961789101-22140.1316105845i</t>
  </si>
  <si>
    <t>-15964.9333770308+22427.5523612445i</t>
  </si>
  <si>
    <t>15961.7776033069-22719.8948481995i</t>
  </si>
  <si>
    <t>-15958.5251414731+23017.3091695903i</t>
  </si>
  <si>
    <t>15955.1720864315-23319.9514546465i</t>
  </si>
  <si>
    <t>-15951.7143326354+23627.9841717096i</t>
  </si>
  <si>
    <t>15948.1475616306-23941.576455303i</t>
  </si>
  <si>
    <t>-15944.4672286825+24260.9044536396i</t>
  </si>
  <si>
    <t>15940.6685484142-24586.1516980676i</t>
  </si>
  <si>
    <t>-15936.746479368+24917.5094961004i</t>
  </si>
  <si>
    <t>15932.6957073991-25255.1773497915i</t>
  </si>
  <si>
    <t>-15928.5106277991+25599.3634013921i</t>
  </si>
  <si>
    <t>15924.185326037-25950.2849083867i</t>
  </si>
  <si>
    <t>-15919.7135569934+26308.1687501938i</t>
  </si>
  <si>
    <t>15915.0887225527-26673.2519690194i</t>
  </si>
  <si>
    <t>-15910.3038474023+27045.7823475833i</t>
  </si>
  <si>
    <t>15905.3515528748-27426.0190266817i</t>
  </si>
  <si>
    <t>-15900.2240286467+27814.2331658324i</t>
  </si>
  <si>
    <t>15894.9130020949-28210.7086505471i</t>
  </si>
  <si>
    <t>-15889.4097050825+28615.7428501188i</t>
  </si>
  <si>
    <t>15883.7048379287-29029.6474301836i</t>
  </si>
  <si>
    <t>-15877.7885302821+29452.7492247336i</t>
  </si>
  <si>
    <t>15871.6502985943-29885.3911727177i</t>
  </si>
  <si>
    <t>-15865.2789998469+30327.9333248832i</t>
  </si>
  <si>
    <t>15858.6627811556-30780.7539270795i</t>
  </si>
  <si>
    <t>-15851.7890248195+31244.2505868908i</t>
  </si>
  <si>
    <t>15844.6442883455-31718.8415311671i</t>
  </si>
  <si>
    <t>-15837.214238911+32204.9669628316i</t>
  </si>
  <si>
    <t>15829.4835816706-32703.0905262245i</t>
  </si>
  <si>
    <t>-15821.435981234+33213.7008912572i</t>
  </si>
  <si>
    <t>15813.0539755653-33737.3134677623i</t>
  </si>
  <si>
    <t>-15804.3188814522+34274.4722627041i</t>
  </si>
  <si>
    <t>15795.2106905913-34825.7518943284i</t>
  </si>
  <si>
    <t>-15785.7079552082+35391.7597789513i</t>
  </si>
  <si>
    <t>15775.7876619905-35973.138507897i</t>
  </si>
  <si>
    <t>-15765.4250929493+36570.5684341608i</t>
  </si>
  <si>
    <t>15754.5936716367-37184.7704907075i</t>
  </si>
  <si>
    <t>-15743.26479293+37816.5092649754i</t>
  </si>
  <si>
    <t>15731.4076343477-38466.5963571736i</t>
  </si>
  <si>
    <t>-15718.988946564+39135.8940534202i</t>
  </si>
  <si>
    <t>15705.9728204744-39825.31934868i</t>
  </si>
  <si>
    <t>-15692.3204277401+40535.8483590427i</t>
  </si>
  <si>
    <t>15677.9897313288-41268.521167966i</t>
  </si>
  <si>
    <t>-15662.9351620006+42024.4471571475i</t>
  </si>
  <si>
    <t>15647.107256094-42804.8108795129i</t>
  </si>
  <si>
    <t>-15630.4522492222+43610.8785397492i</t>
  </si>
  <si>
    <t>15612.9116196417-44444.0051569936i</t>
  </si>
  <si>
    <t>-15594.4215740392+45305.6424949491i</t>
  </si>
  <si>
    <t>15574.9124672879-46197.3478570955i</t>
  </si>
  <si>
    <t>-15554.3081462976+47120.7938591442i</t>
  </si>
  <si>
    <t>15532.5252064015-48077.7793078004i</t>
  </si>
  <si>
    <t>-15509.472146691+49070.2413347631i</t>
  </si>
  <si>
    <t>15485.0484082974-50100.2689582469i</t>
  </si>
  <si>
    <t>-15459.1432767073+51170.1182718834i</t>
  </si>
  <si>
    <t>15431.6346256918-52282.2294934802i</t>
  </si>
  <si>
    <t>-15402.3874761805+53439.2461448715i</t>
  </si>
  <si>
    <t>15371.2523382558-54644.0366802485i</t>
  </si>
  <si>
    <t>-15338.063298143+55899.7189355797i</t>
  </si>
  <si>
    <t>15302.6358043741-57209.6878379395i</t>
  </si>
  <si>
    <t>-15264.7640978165+58577.6468933804i</t>
  </si>
  <si>
    <t>15224.2182185585-60007.6440684525i</t>
  </si>
  <si>
    <t>-15180.7405081103+61504.1127976514i</t>
  </si>
  <si>
    <t>15134.0415072759-63071.9189919466i</t>
  </si>
  <si>
    <t>-15083.7951273489+64716.4150985847i</t>
  </si>
  <si>
    <t>15029.6329437094-66443.5024777771i</t>
  </si>
  <si>
    <t>-14971.1374246839+68259.7036283339i</t>
  </si>
  <si>
    <t>14907.8338624287-70172.2461255537i</t>
  </si>
  <si>
    <t>-14839.180713483+72189.1605487566i</t>
  </si>
  <si>
    <t>14764.5579804363-74319.3951963851i</t>
  </si>
  <si>
    <t>-14683.2531671884+76572.9510449414i</t>
  </si>
  <si>
    <t>14594.4442109197-78961.0412459036i</t>
  </si>
  <si>
    <t>-14497.1786234557+81496.2805283118i</t>
  </si>
  <si>
    <t>14390.3478485032-84192.9112598948i</t>
  </si>
  <si>
    <t>-14272.6555383167+87067.0747204406i</t>
  </si>
  <si>
    <t>14142.5780443946-90137.1385006616i</t>
  </si>
  <si>
    <t>-13998.314859137+93424.0940579595i</t>
  </si>
  <si>
    <t>13837.7259776288-96952.042617906i</t>
  </si>
  <si>
    <t>-13658.2520801572+100748.793206826i</t>
  </si>
  <si>
    <t>13456.8119319657-104846.604212192i</t>
  </si>
  <si>
    <t>-13229.6692534365+109283.110333104i</t>
  </si>
  <si>
    <t>12972.2582194723-114102.491343932i</t>
  </si>
  <si>
    <t>-12678.9522154349+119356.959611666i</t>
  </si>
  <si>
    <t>12342.7537391151-125108.672618217i</t>
  </si>
  <si>
    <t>-11954.8731516207+131432.219239388i</t>
  </si>
  <si>
    <t>11504.1482990025-138417.89116457i</t>
  </si>
  <si>
    <t>-10976.2324057898+146176.044789653i</t>
  </si>
  <si>
    <t>10352.4381384058-154843.002601541i</t>
  </si>
  <si>
    <t>-9608.06082170481+164589.167581843i</t>
  </si>
  <si>
    <t>8709.89425560524-175630.383372029i</t>
  </si>
  <si>
    <t>-7612.46220690699+188244.163080778i</t>
  </si>
  <si>
    <t>6252.14663143904-202793.408310092i</t>
  </si>
  <si>
    <t>-4537.75571782082+219761.987694431i</t>
  </si>
  <si>
    <t>2334.83279377908-239809.721915744i</t>
  </si>
  <si>
    <t>561.533415435226+263860.359727473i</t>
  </si>
  <si>
    <t>-4476.14154977899-293248.204661222i</t>
  </si>
  <si>
    <t>9948.86824787182+329974.711763388i</t>
  </si>
  <si>
    <t>-17931.2982917561-377185.02439173i</t>
  </si>
  <si>
    <t>30230.1550664866+440121.047808485i</t>
  </si>
  <si>
    <t>-50627.3376608944-528218.211085161i</t>
  </si>
  <si>
    <t>88176.6983028855+660347.371864482i</t>
  </si>
  <si>
    <t>-169301.862146879-880540.530646132i</t>
  </si>
  <si>
    <t>401088.046924295+1320893.68792966i</t>
  </si>
  <si>
    <t>-1652733.4485076-2641886.84421449i</t>
  </si>
  <si>
    <t>h(t)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</si>
</sst>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Q3</a:t>
            </a:r>
            <a:r>
              <a:rPr lang="en-ZA" baseline="0"/>
              <a:t> 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Sheet1!$B$2:$B$513</c:f>
              <c:numCache>
                <c:formatCode>General</c:formatCode>
                <c:ptCount val="512"/>
                <c:pt idx="0">
                  <c:v>0</c:v>
                </c:pt>
                <c:pt idx="1">
                  <c:v>3.1250000000000001E-5</c:v>
                </c:pt>
                <c:pt idx="2">
                  <c:v>6.2500000000000001E-5</c:v>
                </c:pt>
                <c:pt idx="3">
                  <c:v>9.3750000000000002E-5</c:v>
                </c:pt>
                <c:pt idx="4">
                  <c:v>1.25E-4</c:v>
                </c:pt>
                <c:pt idx="5">
                  <c:v>1.5625E-4</c:v>
                </c:pt>
                <c:pt idx="6">
                  <c:v>1.875E-4</c:v>
                </c:pt>
                <c:pt idx="7">
                  <c:v>2.1875E-4</c:v>
                </c:pt>
                <c:pt idx="8">
                  <c:v>2.5000000000000001E-4</c:v>
                </c:pt>
                <c:pt idx="9">
                  <c:v>2.8125000000000003E-4</c:v>
                </c:pt>
                <c:pt idx="10">
                  <c:v>3.1250000000000001E-4</c:v>
                </c:pt>
                <c:pt idx="11">
                  <c:v>3.4375000000000003E-4</c:v>
                </c:pt>
                <c:pt idx="12">
                  <c:v>3.7500000000000001E-4</c:v>
                </c:pt>
                <c:pt idx="13">
                  <c:v>4.0625000000000004E-4</c:v>
                </c:pt>
                <c:pt idx="14">
                  <c:v>4.3750000000000001E-4</c:v>
                </c:pt>
                <c:pt idx="15">
                  <c:v>4.6875000000000004E-4</c:v>
                </c:pt>
                <c:pt idx="16">
                  <c:v>5.0000000000000001E-4</c:v>
                </c:pt>
                <c:pt idx="17">
                  <c:v>5.3125000000000004E-4</c:v>
                </c:pt>
                <c:pt idx="18">
                  <c:v>5.6250000000000007E-4</c:v>
                </c:pt>
                <c:pt idx="19">
                  <c:v>5.9375000000000009E-4</c:v>
                </c:pt>
                <c:pt idx="20">
                  <c:v>6.2500000000000001E-4</c:v>
                </c:pt>
                <c:pt idx="21">
                  <c:v>6.5625000000000004E-4</c:v>
                </c:pt>
                <c:pt idx="22">
                  <c:v>6.8750000000000007E-4</c:v>
                </c:pt>
                <c:pt idx="23">
                  <c:v>7.187500000000001E-4</c:v>
                </c:pt>
                <c:pt idx="24">
                  <c:v>7.5000000000000002E-4</c:v>
                </c:pt>
                <c:pt idx="25">
                  <c:v>7.8125000000000004E-4</c:v>
                </c:pt>
                <c:pt idx="26">
                  <c:v>8.1250000000000007E-4</c:v>
                </c:pt>
                <c:pt idx="27">
                  <c:v>8.437500000000001E-4</c:v>
                </c:pt>
                <c:pt idx="28">
                  <c:v>8.7500000000000002E-4</c:v>
                </c:pt>
                <c:pt idx="29">
                  <c:v>9.0625000000000005E-4</c:v>
                </c:pt>
                <c:pt idx="30">
                  <c:v>9.3750000000000007E-4</c:v>
                </c:pt>
                <c:pt idx="31">
                  <c:v>9.687500000000001E-4</c:v>
                </c:pt>
                <c:pt idx="32">
                  <c:v>1E-3</c:v>
                </c:pt>
                <c:pt idx="33">
                  <c:v>1.03125E-3</c:v>
                </c:pt>
                <c:pt idx="34">
                  <c:v>1.0625000000000001E-3</c:v>
                </c:pt>
                <c:pt idx="35">
                  <c:v>1.0937500000000001E-3</c:v>
                </c:pt>
                <c:pt idx="36">
                  <c:v>1.1250000000000001E-3</c:v>
                </c:pt>
                <c:pt idx="37">
                  <c:v>1.1562500000000002E-3</c:v>
                </c:pt>
                <c:pt idx="38">
                  <c:v>1.1875000000000002E-3</c:v>
                </c:pt>
                <c:pt idx="39">
                  <c:v>1.21875E-3</c:v>
                </c:pt>
                <c:pt idx="40">
                  <c:v>1.25E-3</c:v>
                </c:pt>
                <c:pt idx="41">
                  <c:v>1.2812500000000001E-3</c:v>
                </c:pt>
                <c:pt idx="42">
                  <c:v>1.3125000000000001E-3</c:v>
                </c:pt>
                <c:pt idx="43">
                  <c:v>1.3437500000000001E-3</c:v>
                </c:pt>
                <c:pt idx="44">
                  <c:v>1.3750000000000001E-3</c:v>
                </c:pt>
                <c:pt idx="45">
                  <c:v>1.4062500000000002E-3</c:v>
                </c:pt>
                <c:pt idx="46">
                  <c:v>1.4375000000000002E-3</c:v>
                </c:pt>
                <c:pt idx="47">
                  <c:v>1.4687500000000002E-3</c:v>
                </c:pt>
                <c:pt idx="48">
                  <c:v>1.5E-3</c:v>
                </c:pt>
                <c:pt idx="49">
                  <c:v>1.5312500000000001E-3</c:v>
                </c:pt>
                <c:pt idx="50">
                  <c:v>1.5625000000000001E-3</c:v>
                </c:pt>
                <c:pt idx="51">
                  <c:v>1.5937500000000001E-3</c:v>
                </c:pt>
                <c:pt idx="52">
                  <c:v>1.6250000000000001E-3</c:v>
                </c:pt>
                <c:pt idx="53">
                  <c:v>1.6562500000000002E-3</c:v>
                </c:pt>
                <c:pt idx="54">
                  <c:v>1.6875000000000002E-3</c:v>
                </c:pt>
                <c:pt idx="55">
                  <c:v>1.7187500000000002E-3</c:v>
                </c:pt>
                <c:pt idx="56">
                  <c:v>1.75E-3</c:v>
                </c:pt>
                <c:pt idx="57">
                  <c:v>1.7812500000000001E-3</c:v>
                </c:pt>
                <c:pt idx="58">
                  <c:v>1.8125000000000001E-3</c:v>
                </c:pt>
                <c:pt idx="59">
                  <c:v>1.8437500000000001E-3</c:v>
                </c:pt>
                <c:pt idx="60">
                  <c:v>1.8750000000000001E-3</c:v>
                </c:pt>
                <c:pt idx="61">
                  <c:v>1.9062500000000002E-3</c:v>
                </c:pt>
                <c:pt idx="62">
                  <c:v>1.9375000000000002E-3</c:v>
                </c:pt>
                <c:pt idx="63">
                  <c:v>1.96875E-3</c:v>
                </c:pt>
                <c:pt idx="64">
                  <c:v>2E-3</c:v>
                </c:pt>
                <c:pt idx="65">
                  <c:v>2.0312500000000001E-3</c:v>
                </c:pt>
                <c:pt idx="66">
                  <c:v>2.0625000000000001E-3</c:v>
                </c:pt>
                <c:pt idx="67">
                  <c:v>2.0937500000000001E-3</c:v>
                </c:pt>
                <c:pt idx="68">
                  <c:v>2.1250000000000002E-3</c:v>
                </c:pt>
                <c:pt idx="69">
                  <c:v>2.1562500000000002E-3</c:v>
                </c:pt>
                <c:pt idx="70">
                  <c:v>2.1875000000000002E-3</c:v>
                </c:pt>
                <c:pt idx="71">
                  <c:v>2.2187500000000002E-3</c:v>
                </c:pt>
                <c:pt idx="72">
                  <c:v>2.2500000000000003E-3</c:v>
                </c:pt>
                <c:pt idx="73">
                  <c:v>2.2812500000000003E-3</c:v>
                </c:pt>
                <c:pt idx="74">
                  <c:v>2.3125000000000003E-3</c:v>
                </c:pt>
                <c:pt idx="75">
                  <c:v>2.3437500000000003E-3</c:v>
                </c:pt>
                <c:pt idx="76">
                  <c:v>2.3750000000000004E-3</c:v>
                </c:pt>
                <c:pt idx="77">
                  <c:v>2.4062500000000004E-3</c:v>
                </c:pt>
                <c:pt idx="78">
                  <c:v>2.4375E-3</c:v>
                </c:pt>
                <c:pt idx="79">
                  <c:v>2.46875E-3</c:v>
                </c:pt>
                <c:pt idx="80">
                  <c:v>2.5000000000000001E-3</c:v>
                </c:pt>
                <c:pt idx="81">
                  <c:v>2.5312500000000001E-3</c:v>
                </c:pt>
                <c:pt idx="82">
                  <c:v>2.5625000000000001E-3</c:v>
                </c:pt>
                <c:pt idx="83">
                  <c:v>2.5937500000000001E-3</c:v>
                </c:pt>
                <c:pt idx="84">
                  <c:v>2.6250000000000002E-3</c:v>
                </c:pt>
                <c:pt idx="85">
                  <c:v>2.6562500000000002E-3</c:v>
                </c:pt>
                <c:pt idx="86">
                  <c:v>2.6875000000000002E-3</c:v>
                </c:pt>
                <c:pt idx="87">
                  <c:v>2.7187500000000002E-3</c:v>
                </c:pt>
                <c:pt idx="88">
                  <c:v>2.7500000000000003E-3</c:v>
                </c:pt>
                <c:pt idx="89">
                  <c:v>2.7812500000000003E-3</c:v>
                </c:pt>
                <c:pt idx="90">
                  <c:v>2.8125000000000003E-3</c:v>
                </c:pt>
                <c:pt idx="91">
                  <c:v>2.8437500000000004E-3</c:v>
                </c:pt>
                <c:pt idx="92">
                  <c:v>2.8750000000000004E-3</c:v>
                </c:pt>
                <c:pt idx="93">
                  <c:v>2.9062500000000004E-3</c:v>
                </c:pt>
                <c:pt idx="94">
                  <c:v>2.9375000000000004E-3</c:v>
                </c:pt>
                <c:pt idx="95">
                  <c:v>2.96875E-3</c:v>
                </c:pt>
                <c:pt idx="96">
                  <c:v>3.0000000000000001E-3</c:v>
                </c:pt>
                <c:pt idx="97">
                  <c:v>3.0312500000000001E-3</c:v>
                </c:pt>
                <c:pt idx="98">
                  <c:v>3.0625000000000001E-3</c:v>
                </c:pt>
                <c:pt idx="99">
                  <c:v>3.0937500000000001E-3</c:v>
                </c:pt>
                <c:pt idx="100">
                  <c:v>3.1250000000000002E-3</c:v>
                </c:pt>
                <c:pt idx="101">
                  <c:v>3.1562500000000002E-3</c:v>
                </c:pt>
                <c:pt idx="102">
                  <c:v>3.1875000000000002E-3</c:v>
                </c:pt>
                <c:pt idx="103">
                  <c:v>3.2187500000000003E-3</c:v>
                </c:pt>
                <c:pt idx="104">
                  <c:v>3.2500000000000003E-3</c:v>
                </c:pt>
                <c:pt idx="105">
                  <c:v>3.2812500000000003E-3</c:v>
                </c:pt>
                <c:pt idx="106">
                  <c:v>3.3125000000000003E-3</c:v>
                </c:pt>
                <c:pt idx="107">
                  <c:v>3.3437500000000004E-3</c:v>
                </c:pt>
                <c:pt idx="108">
                  <c:v>3.3750000000000004E-3</c:v>
                </c:pt>
                <c:pt idx="109">
                  <c:v>3.4062500000000004E-3</c:v>
                </c:pt>
                <c:pt idx="110">
                  <c:v>3.4375000000000005E-3</c:v>
                </c:pt>
                <c:pt idx="111">
                  <c:v>3.4687500000000005E-3</c:v>
                </c:pt>
                <c:pt idx="112">
                  <c:v>3.5000000000000001E-3</c:v>
                </c:pt>
                <c:pt idx="113">
                  <c:v>3.5312500000000001E-3</c:v>
                </c:pt>
                <c:pt idx="114">
                  <c:v>3.5625000000000001E-3</c:v>
                </c:pt>
                <c:pt idx="115">
                  <c:v>3.5937500000000002E-3</c:v>
                </c:pt>
                <c:pt idx="116">
                  <c:v>3.6250000000000002E-3</c:v>
                </c:pt>
                <c:pt idx="117">
                  <c:v>3.6562500000000002E-3</c:v>
                </c:pt>
                <c:pt idx="118">
                  <c:v>3.6875000000000002E-3</c:v>
                </c:pt>
                <c:pt idx="119">
                  <c:v>3.7187500000000003E-3</c:v>
                </c:pt>
                <c:pt idx="120">
                  <c:v>3.7500000000000003E-3</c:v>
                </c:pt>
                <c:pt idx="121">
                  <c:v>3.7812500000000003E-3</c:v>
                </c:pt>
                <c:pt idx="122">
                  <c:v>3.8125000000000004E-3</c:v>
                </c:pt>
                <c:pt idx="123">
                  <c:v>3.8437500000000004E-3</c:v>
                </c:pt>
                <c:pt idx="124">
                  <c:v>3.8750000000000004E-3</c:v>
                </c:pt>
                <c:pt idx="125">
                  <c:v>3.90625E-3</c:v>
                </c:pt>
                <c:pt idx="126">
                  <c:v>3.9375E-3</c:v>
                </c:pt>
                <c:pt idx="127">
                  <c:v>3.9687500000000001E-3</c:v>
                </c:pt>
                <c:pt idx="128">
                  <c:v>4.0000000000000001E-3</c:v>
                </c:pt>
                <c:pt idx="129">
                  <c:v>4.0312500000000001E-3</c:v>
                </c:pt>
                <c:pt idx="130">
                  <c:v>4.0625000000000001E-3</c:v>
                </c:pt>
                <c:pt idx="131">
                  <c:v>4.0937500000000002E-3</c:v>
                </c:pt>
                <c:pt idx="132">
                  <c:v>4.1250000000000002E-3</c:v>
                </c:pt>
                <c:pt idx="133">
                  <c:v>4.1562500000000002E-3</c:v>
                </c:pt>
                <c:pt idx="134">
                  <c:v>4.1875000000000002E-3</c:v>
                </c:pt>
                <c:pt idx="135">
                  <c:v>4.2187500000000003E-3</c:v>
                </c:pt>
                <c:pt idx="136">
                  <c:v>4.2500000000000003E-3</c:v>
                </c:pt>
                <c:pt idx="137">
                  <c:v>4.2812500000000003E-3</c:v>
                </c:pt>
                <c:pt idx="138">
                  <c:v>4.3125000000000004E-3</c:v>
                </c:pt>
                <c:pt idx="139">
                  <c:v>4.3437500000000004E-3</c:v>
                </c:pt>
                <c:pt idx="140">
                  <c:v>4.3750000000000004E-3</c:v>
                </c:pt>
                <c:pt idx="141">
                  <c:v>4.4062500000000004E-3</c:v>
                </c:pt>
                <c:pt idx="142">
                  <c:v>4.4375000000000005E-3</c:v>
                </c:pt>
                <c:pt idx="143">
                  <c:v>4.4687500000000005E-3</c:v>
                </c:pt>
                <c:pt idx="144">
                  <c:v>4.5000000000000005E-3</c:v>
                </c:pt>
                <c:pt idx="145">
                  <c:v>4.5312500000000006E-3</c:v>
                </c:pt>
                <c:pt idx="146">
                  <c:v>4.5625000000000006E-3</c:v>
                </c:pt>
                <c:pt idx="147">
                  <c:v>4.5937500000000006E-3</c:v>
                </c:pt>
                <c:pt idx="148">
                  <c:v>4.6250000000000006E-3</c:v>
                </c:pt>
                <c:pt idx="149">
                  <c:v>4.6562500000000007E-3</c:v>
                </c:pt>
                <c:pt idx="150">
                  <c:v>4.6875000000000007E-3</c:v>
                </c:pt>
                <c:pt idx="151">
                  <c:v>4.7187500000000007E-3</c:v>
                </c:pt>
                <c:pt idx="152">
                  <c:v>4.7500000000000007E-3</c:v>
                </c:pt>
                <c:pt idx="153">
                  <c:v>4.7812500000000008E-3</c:v>
                </c:pt>
                <c:pt idx="154">
                  <c:v>4.8125000000000008E-3</c:v>
                </c:pt>
                <c:pt idx="155">
                  <c:v>4.84375E-3</c:v>
                </c:pt>
                <c:pt idx="156">
                  <c:v>4.875E-3</c:v>
                </c:pt>
                <c:pt idx="157">
                  <c:v>4.90625E-3</c:v>
                </c:pt>
                <c:pt idx="158">
                  <c:v>4.9375E-3</c:v>
                </c:pt>
                <c:pt idx="159">
                  <c:v>4.9687500000000001E-3</c:v>
                </c:pt>
                <c:pt idx="160">
                  <c:v>5.0000000000000001E-3</c:v>
                </c:pt>
                <c:pt idx="161">
                  <c:v>5.0312500000000001E-3</c:v>
                </c:pt>
                <c:pt idx="162">
                  <c:v>5.0625000000000002E-3</c:v>
                </c:pt>
                <c:pt idx="163">
                  <c:v>5.0937500000000002E-3</c:v>
                </c:pt>
                <c:pt idx="164">
                  <c:v>5.1250000000000002E-3</c:v>
                </c:pt>
                <c:pt idx="165">
                  <c:v>5.1562500000000002E-3</c:v>
                </c:pt>
                <c:pt idx="166">
                  <c:v>5.1875000000000003E-3</c:v>
                </c:pt>
                <c:pt idx="167">
                  <c:v>5.2187500000000003E-3</c:v>
                </c:pt>
                <c:pt idx="168">
                  <c:v>5.2500000000000003E-3</c:v>
                </c:pt>
                <c:pt idx="169">
                  <c:v>5.2812500000000004E-3</c:v>
                </c:pt>
                <c:pt idx="170">
                  <c:v>5.3125000000000004E-3</c:v>
                </c:pt>
                <c:pt idx="171">
                  <c:v>5.3437500000000004E-3</c:v>
                </c:pt>
                <c:pt idx="172">
                  <c:v>5.3750000000000004E-3</c:v>
                </c:pt>
                <c:pt idx="173">
                  <c:v>5.4062500000000005E-3</c:v>
                </c:pt>
                <c:pt idx="174">
                  <c:v>5.4375000000000005E-3</c:v>
                </c:pt>
                <c:pt idx="175">
                  <c:v>5.4687500000000005E-3</c:v>
                </c:pt>
                <c:pt idx="176">
                  <c:v>5.5000000000000005E-3</c:v>
                </c:pt>
                <c:pt idx="177">
                  <c:v>5.5312500000000006E-3</c:v>
                </c:pt>
                <c:pt idx="178">
                  <c:v>5.5625000000000006E-3</c:v>
                </c:pt>
                <c:pt idx="179">
                  <c:v>5.5937500000000006E-3</c:v>
                </c:pt>
                <c:pt idx="180">
                  <c:v>5.6250000000000007E-3</c:v>
                </c:pt>
                <c:pt idx="181">
                  <c:v>5.6562500000000007E-3</c:v>
                </c:pt>
                <c:pt idx="182">
                  <c:v>5.6875000000000007E-3</c:v>
                </c:pt>
                <c:pt idx="183">
                  <c:v>5.7187500000000007E-3</c:v>
                </c:pt>
                <c:pt idx="184">
                  <c:v>5.7500000000000008E-3</c:v>
                </c:pt>
                <c:pt idx="185">
                  <c:v>5.7812500000000008E-3</c:v>
                </c:pt>
                <c:pt idx="186">
                  <c:v>5.8125000000000008E-3</c:v>
                </c:pt>
                <c:pt idx="187">
                  <c:v>5.8437500000000009E-3</c:v>
                </c:pt>
                <c:pt idx="188">
                  <c:v>5.8750000000000009E-3</c:v>
                </c:pt>
                <c:pt idx="189">
                  <c:v>5.9062500000000009E-3</c:v>
                </c:pt>
                <c:pt idx="190">
                  <c:v>5.9375000000000001E-3</c:v>
                </c:pt>
                <c:pt idx="191">
                  <c:v>5.9687500000000001E-3</c:v>
                </c:pt>
                <c:pt idx="192">
                  <c:v>6.0000000000000001E-3</c:v>
                </c:pt>
                <c:pt idx="193">
                  <c:v>6.0312500000000002E-3</c:v>
                </c:pt>
                <c:pt idx="194">
                  <c:v>6.0625000000000002E-3</c:v>
                </c:pt>
                <c:pt idx="195">
                  <c:v>6.0937500000000002E-3</c:v>
                </c:pt>
                <c:pt idx="196">
                  <c:v>6.1250000000000002E-3</c:v>
                </c:pt>
                <c:pt idx="197">
                  <c:v>6.1562500000000003E-3</c:v>
                </c:pt>
                <c:pt idx="198">
                  <c:v>6.1875000000000003E-3</c:v>
                </c:pt>
                <c:pt idx="199">
                  <c:v>6.2187500000000003E-3</c:v>
                </c:pt>
                <c:pt idx="200">
                  <c:v>6.2500000000000003E-3</c:v>
                </c:pt>
                <c:pt idx="201">
                  <c:v>6.2812500000000004E-3</c:v>
                </c:pt>
                <c:pt idx="202">
                  <c:v>6.3125000000000004E-3</c:v>
                </c:pt>
                <c:pt idx="203">
                  <c:v>6.3437500000000004E-3</c:v>
                </c:pt>
                <c:pt idx="204">
                  <c:v>6.3750000000000005E-3</c:v>
                </c:pt>
                <c:pt idx="205">
                  <c:v>6.4062500000000005E-3</c:v>
                </c:pt>
                <c:pt idx="206">
                  <c:v>6.4375000000000005E-3</c:v>
                </c:pt>
                <c:pt idx="207">
                  <c:v>6.4687500000000005E-3</c:v>
                </c:pt>
                <c:pt idx="208">
                  <c:v>6.5000000000000006E-3</c:v>
                </c:pt>
                <c:pt idx="209">
                  <c:v>6.5312500000000006E-3</c:v>
                </c:pt>
                <c:pt idx="210">
                  <c:v>6.5625000000000006E-3</c:v>
                </c:pt>
                <c:pt idx="211">
                  <c:v>6.5937500000000007E-3</c:v>
                </c:pt>
                <c:pt idx="212">
                  <c:v>6.6250000000000007E-3</c:v>
                </c:pt>
                <c:pt idx="213">
                  <c:v>6.6562500000000007E-3</c:v>
                </c:pt>
                <c:pt idx="214">
                  <c:v>6.6875000000000007E-3</c:v>
                </c:pt>
                <c:pt idx="215">
                  <c:v>6.7187500000000008E-3</c:v>
                </c:pt>
                <c:pt idx="216">
                  <c:v>6.7500000000000008E-3</c:v>
                </c:pt>
                <c:pt idx="217">
                  <c:v>6.7812500000000008E-3</c:v>
                </c:pt>
                <c:pt idx="218">
                  <c:v>6.8125000000000008E-3</c:v>
                </c:pt>
                <c:pt idx="219">
                  <c:v>6.8437500000000009E-3</c:v>
                </c:pt>
                <c:pt idx="220">
                  <c:v>6.8750000000000009E-3</c:v>
                </c:pt>
                <c:pt idx="221">
                  <c:v>6.9062500000000009E-3</c:v>
                </c:pt>
                <c:pt idx="222">
                  <c:v>6.937500000000001E-3</c:v>
                </c:pt>
                <c:pt idx="223">
                  <c:v>6.968750000000001E-3</c:v>
                </c:pt>
                <c:pt idx="224">
                  <c:v>7.0000000000000001E-3</c:v>
                </c:pt>
                <c:pt idx="225">
                  <c:v>7.0312500000000002E-3</c:v>
                </c:pt>
                <c:pt idx="226">
                  <c:v>7.0625000000000002E-3</c:v>
                </c:pt>
                <c:pt idx="227">
                  <c:v>7.0937500000000002E-3</c:v>
                </c:pt>
                <c:pt idx="228">
                  <c:v>7.1250000000000003E-3</c:v>
                </c:pt>
                <c:pt idx="229">
                  <c:v>7.1562500000000003E-3</c:v>
                </c:pt>
                <c:pt idx="230">
                  <c:v>7.1875000000000003E-3</c:v>
                </c:pt>
                <c:pt idx="231">
                  <c:v>7.2187500000000003E-3</c:v>
                </c:pt>
                <c:pt idx="232">
                  <c:v>7.2500000000000004E-3</c:v>
                </c:pt>
                <c:pt idx="233">
                  <c:v>7.2812500000000004E-3</c:v>
                </c:pt>
                <c:pt idx="234">
                  <c:v>7.3125000000000004E-3</c:v>
                </c:pt>
                <c:pt idx="235">
                  <c:v>7.3437500000000005E-3</c:v>
                </c:pt>
                <c:pt idx="236">
                  <c:v>7.3750000000000005E-3</c:v>
                </c:pt>
                <c:pt idx="237">
                  <c:v>7.4062500000000005E-3</c:v>
                </c:pt>
                <c:pt idx="238">
                  <c:v>7.4375000000000005E-3</c:v>
                </c:pt>
                <c:pt idx="239">
                  <c:v>7.4687500000000006E-3</c:v>
                </c:pt>
                <c:pt idx="240">
                  <c:v>7.5000000000000006E-3</c:v>
                </c:pt>
                <c:pt idx="241">
                  <c:v>7.5312500000000006E-3</c:v>
                </c:pt>
                <c:pt idx="242">
                  <c:v>7.5625000000000006E-3</c:v>
                </c:pt>
                <c:pt idx="243">
                  <c:v>7.5937500000000007E-3</c:v>
                </c:pt>
                <c:pt idx="244">
                  <c:v>7.6250000000000007E-3</c:v>
                </c:pt>
                <c:pt idx="245">
                  <c:v>7.6562500000000007E-3</c:v>
                </c:pt>
                <c:pt idx="246">
                  <c:v>7.6875000000000008E-3</c:v>
                </c:pt>
                <c:pt idx="247">
                  <c:v>7.7187500000000008E-3</c:v>
                </c:pt>
                <c:pt idx="248">
                  <c:v>7.7500000000000008E-3</c:v>
                </c:pt>
                <c:pt idx="249">
                  <c:v>7.7812500000000008E-3</c:v>
                </c:pt>
                <c:pt idx="250">
                  <c:v>7.8125E-3</c:v>
                </c:pt>
                <c:pt idx="251">
                  <c:v>7.84375E-3</c:v>
                </c:pt>
                <c:pt idx="252">
                  <c:v>7.8750000000000001E-3</c:v>
                </c:pt>
                <c:pt idx="253">
                  <c:v>7.9062500000000001E-3</c:v>
                </c:pt>
                <c:pt idx="254">
                  <c:v>7.9375000000000001E-3</c:v>
                </c:pt>
                <c:pt idx="255">
                  <c:v>7.9687500000000001E-3</c:v>
                </c:pt>
                <c:pt idx="256">
                  <c:v>8.0000000000000002E-3</c:v>
                </c:pt>
                <c:pt idx="257">
                  <c:v>8.0312500000000002E-3</c:v>
                </c:pt>
                <c:pt idx="258">
                  <c:v>8.0625000000000002E-3</c:v>
                </c:pt>
                <c:pt idx="259">
                  <c:v>8.0937500000000002E-3</c:v>
                </c:pt>
                <c:pt idx="260">
                  <c:v>8.1250000000000003E-3</c:v>
                </c:pt>
                <c:pt idx="261">
                  <c:v>8.1562500000000003E-3</c:v>
                </c:pt>
                <c:pt idx="262">
                  <c:v>8.1875000000000003E-3</c:v>
                </c:pt>
                <c:pt idx="263">
                  <c:v>8.2187500000000004E-3</c:v>
                </c:pt>
                <c:pt idx="264">
                  <c:v>8.2500000000000004E-3</c:v>
                </c:pt>
                <c:pt idx="265">
                  <c:v>8.2812500000000004E-3</c:v>
                </c:pt>
                <c:pt idx="266">
                  <c:v>8.3125000000000004E-3</c:v>
                </c:pt>
                <c:pt idx="267">
                  <c:v>8.3437500000000005E-3</c:v>
                </c:pt>
                <c:pt idx="268">
                  <c:v>8.3750000000000005E-3</c:v>
                </c:pt>
                <c:pt idx="269">
                  <c:v>8.4062500000000005E-3</c:v>
                </c:pt>
                <c:pt idx="270">
                  <c:v>8.4375000000000006E-3</c:v>
                </c:pt>
                <c:pt idx="271">
                  <c:v>8.4687500000000006E-3</c:v>
                </c:pt>
                <c:pt idx="272">
                  <c:v>8.5000000000000006E-3</c:v>
                </c:pt>
                <c:pt idx="273">
                  <c:v>8.5312500000000006E-3</c:v>
                </c:pt>
                <c:pt idx="274">
                  <c:v>8.5625000000000007E-3</c:v>
                </c:pt>
                <c:pt idx="275">
                  <c:v>8.5937500000000007E-3</c:v>
                </c:pt>
                <c:pt idx="276">
                  <c:v>8.6250000000000007E-3</c:v>
                </c:pt>
                <c:pt idx="277">
                  <c:v>8.6562500000000007E-3</c:v>
                </c:pt>
                <c:pt idx="278">
                  <c:v>8.6875000000000008E-3</c:v>
                </c:pt>
                <c:pt idx="279">
                  <c:v>8.7187500000000008E-3</c:v>
                </c:pt>
                <c:pt idx="280">
                  <c:v>8.7500000000000008E-3</c:v>
                </c:pt>
                <c:pt idx="281">
                  <c:v>8.7812500000000009E-3</c:v>
                </c:pt>
                <c:pt idx="282">
                  <c:v>8.8125000000000009E-3</c:v>
                </c:pt>
                <c:pt idx="283">
                  <c:v>8.8437500000000009E-3</c:v>
                </c:pt>
                <c:pt idx="284">
                  <c:v>8.8750000000000009E-3</c:v>
                </c:pt>
                <c:pt idx="285">
                  <c:v>8.906250000000001E-3</c:v>
                </c:pt>
                <c:pt idx="286">
                  <c:v>8.937500000000001E-3</c:v>
                </c:pt>
                <c:pt idx="287">
                  <c:v>8.968750000000001E-3</c:v>
                </c:pt>
                <c:pt idx="288">
                  <c:v>9.0000000000000011E-3</c:v>
                </c:pt>
                <c:pt idx="289">
                  <c:v>9.0312500000000011E-3</c:v>
                </c:pt>
                <c:pt idx="290">
                  <c:v>9.0625000000000011E-3</c:v>
                </c:pt>
                <c:pt idx="291">
                  <c:v>9.0937500000000011E-3</c:v>
                </c:pt>
                <c:pt idx="292">
                  <c:v>9.1250000000000012E-3</c:v>
                </c:pt>
                <c:pt idx="293">
                  <c:v>9.1562500000000012E-3</c:v>
                </c:pt>
                <c:pt idx="294">
                  <c:v>9.1875000000000012E-3</c:v>
                </c:pt>
                <c:pt idx="295">
                  <c:v>9.2187500000000012E-3</c:v>
                </c:pt>
                <c:pt idx="296">
                  <c:v>9.2500000000000013E-3</c:v>
                </c:pt>
                <c:pt idx="297">
                  <c:v>9.2812500000000013E-3</c:v>
                </c:pt>
                <c:pt idx="298">
                  <c:v>9.3125000000000013E-3</c:v>
                </c:pt>
                <c:pt idx="299">
                  <c:v>9.3437500000000014E-3</c:v>
                </c:pt>
                <c:pt idx="300">
                  <c:v>9.3750000000000014E-3</c:v>
                </c:pt>
                <c:pt idx="301">
                  <c:v>9.4062500000000014E-3</c:v>
                </c:pt>
                <c:pt idx="302">
                  <c:v>9.4375000000000014E-3</c:v>
                </c:pt>
                <c:pt idx="303">
                  <c:v>9.4687500000000015E-3</c:v>
                </c:pt>
                <c:pt idx="304">
                  <c:v>9.5000000000000015E-3</c:v>
                </c:pt>
                <c:pt idx="305">
                  <c:v>9.5312500000000015E-3</c:v>
                </c:pt>
                <c:pt idx="306">
                  <c:v>9.5625000000000016E-3</c:v>
                </c:pt>
                <c:pt idx="307">
                  <c:v>9.5937500000000016E-3</c:v>
                </c:pt>
                <c:pt idx="308">
                  <c:v>9.6250000000000016E-3</c:v>
                </c:pt>
                <c:pt idx="309">
                  <c:v>9.6562500000000016E-3</c:v>
                </c:pt>
                <c:pt idx="310">
                  <c:v>9.6874999999999999E-3</c:v>
                </c:pt>
                <c:pt idx="311">
                  <c:v>9.71875E-3</c:v>
                </c:pt>
                <c:pt idx="312">
                  <c:v>9.75E-3</c:v>
                </c:pt>
                <c:pt idx="313">
                  <c:v>9.78125E-3</c:v>
                </c:pt>
                <c:pt idx="314">
                  <c:v>9.8125E-3</c:v>
                </c:pt>
                <c:pt idx="315">
                  <c:v>9.8437500000000001E-3</c:v>
                </c:pt>
                <c:pt idx="316">
                  <c:v>9.8750000000000001E-3</c:v>
                </c:pt>
                <c:pt idx="317">
                  <c:v>9.9062500000000001E-3</c:v>
                </c:pt>
                <c:pt idx="318">
                  <c:v>9.9375000000000002E-3</c:v>
                </c:pt>
                <c:pt idx="319">
                  <c:v>9.9687500000000002E-3</c:v>
                </c:pt>
                <c:pt idx="320">
                  <c:v>0.01</c:v>
                </c:pt>
                <c:pt idx="321">
                  <c:v>1.003125E-2</c:v>
                </c:pt>
                <c:pt idx="322">
                  <c:v>1.00625E-2</c:v>
                </c:pt>
                <c:pt idx="323">
                  <c:v>1.009375E-2</c:v>
                </c:pt>
                <c:pt idx="324">
                  <c:v>1.0125E-2</c:v>
                </c:pt>
                <c:pt idx="325">
                  <c:v>1.015625E-2</c:v>
                </c:pt>
                <c:pt idx="326">
                  <c:v>1.01875E-2</c:v>
                </c:pt>
                <c:pt idx="327">
                  <c:v>1.021875E-2</c:v>
                </c:pt>
                <c:pt idx="328">
                  <c:v>1.025E-2</c:v>
                </c:pt>
                <c:pt idx="329">
                  <c:v>1.028125E-2</c:v>
                </c:pt>
                <c:pt idx="330">
                  <c:v>1.03125E-2</c:v>
                </c:pt>
                <c:pt idx="331">
                  <c:v>1.0343750000000001E-2</c:v>
                </c:pt>
                <c:pt idx="332">
                  <c:v>1.0375000000000001E-2</c:v>
                </c:pt>
                <c:pt idx="333">
                  <c:v>1.0406250000000001E-2</c:v>
                </c:pt>
                <c:pt idx="334">
                  <c:v>1.0437500000000001E-2</c:v>
                </c:pt>
                <c:pt idx="335">
                  <c:v>1.0468750000000001E-2</c:v>
                </c:pt>
                <c:pt idx="336">
                  <c:v>1.0500000000000001E-2</c:v>
                </c:pt>
                <c:pt idx="337">
                  <c:v>1.0531250000000001E-2</c:v>
                </c:pt>
                <c:pt idx="338">
                  <c:v>1.0562500000000001E-2</c:v>
                </c:pt>
                <c:pt idx="339">
                  <c:v>1.0593750000000001E-2</c:v>
                </c:pt>
                <c:pt idx="340">
                  <c:v>1.0625000000000001E-2</c:v>
                </c:pt>
                <c:pt idx="341">
                  <c:v>1.0656250000000001E-2</c:v>
                </c:pt>
                <c:pt idx="342">
                  <c:v>1.0687500000000001E-2</c:v>
                </c:pt>
                <c:pt idx="343">
                  <c:v>1.0718750000000001E-2</c:v>
                </c:pt>
                <c:pt idx="344">
                  <c:v>1.0750000000000001E-2</c:v>
                </c:pt>
                <c:pt idx="345">
                  <c:v>1.0781250000000001E-2</c:v>
                </c:pt>
                <c:pt idx="346">
                  <c:v>1.0812500000000001E-2</c:v>
                </c:pt>
                <c:pt idx="347">
                  <c:v>1.0843750000000001E-2</c:v>
                </c:pt>
                <c:pt idx="348">
                  <c:v>1.0875000000000001E-2</c:v>
                </c:pt>
                <c:pt idx="349">
                  <c:v>1.0906250000000001E-2</c:v>
                </c:pt>
                <c:pt idx="350">
                  <c:v>1.0937500000000001E-2</c:v>
                </c:pt>
                <c:pt idx="351">
                  <c:v>1.0968750000000001E-2</c:v>
                </c:pt>
                <c:pt idx="352">
                  <c:v>1.1000000000000001E-2</c:v>
                </c:pt>
                <c:pt idx="353">
                  <c:v>1.1031250000000001E-2</c:v>
                </c:pt>
                <c:pt idx="354">
                  <c:v>1.1062500000000001E-2</c:v>
                </c:pt>
                <c:pt idx="355">
                  <c:v>1.1093750000000001E-2</c:v>
                </c:pt>
                <c:pt idx="356">
                  <c:v>1.1125000000000001E-2</c:v>
                </c:pt>
                <c:pt idx="357">
                  <c:v>1.1156250000000001E-2</c:v>
                </c:pt>
                <c:pt idx="358">
                  <c:v>1.1187500000000001E-2</c:v>
                </c:pt>
                <c:pt idx="359">
                  <c:v>1.1218750000000001E-2</c:v>
                </c:pt>
                <c:pt idx="360">
                  <c:v>1.1250000000000001E-2</c:v>
                </c:pt>
                <c:pt idx="361">
                  <c:v>1.1281250000000001E-2</c:v>
                </c:pt>
                <c:pt idx="362">
                  <c:v>1.1312500000000001E-2</c:v>
                </c:pt>
                <c:pt idx="363">
                  <c:v>1.1343750000000001E-2</c:v>
                </c:pt>
                <c:pt idx="364">
                  <c:v>1.1375000000000001E-2</c:v>
                </c:pt>
                <c:pt idx="365">
                  <c:v>1.1406250000000001E-2</c:v>
                </c:pt>
                <c:pt idx="366">
                  <c:v>1.1437500000000001E-2</c:v>
                </c:pt>
                <c:pt idx="367">
                  <c:v>1.1468750000000002E-2</c:v>
                </c:pt>
                <c:pt idx="368">
                  <c:v>1.1500000000000002E-2</c:v>
                </c:pt>
                <c:pt idx="369">
                  <c:v>1.1531250000000002E-2</c:v>
                </c:pt>
                <c:pt idx="370">
                  <c:v>1.1562500000000002E-2</c:v>
                </c:pt>
                <c:pt idx="371">
                  <c:v>1.1593750000000002E-2</c:v>
                </c:pt>
                <c:pt idx="372">
                  <c:v>1.1625000000000002E-2</c:v>
                </c:pt>
                <c:pt idx="373">
                  <c:v>1.1656250000000002E-2</c:v>
                </c:pt>
                <c:pt idx="374">
                  <c:v>1.1687500000000002E-2</c:v>
                </c:pt>
                <c:pt idx="375">
                  <c:v>1.1718750000000002E-2</c:v>
                </c:pt>
                <c:pt idx="376">
                  <c:v>1.1750000000000002E-2</c:v>
                </c:pt>
                <c:pt idx="377">
                  <c:v>1.1781250000000002E-2</c:v>
                </c:pt>
                <c:pt idx="378">
                  <c:v>1.1812500000000002E-2</c:v>
                </c:pt>
                <c:pt idx="379">
                  <c:v>1.184375E-2</c:v>
                </c:pt>
                <c:pt idx="380">
                  <c:v>1.1875E-2</c:v>
                </c:pt>
                <c:pt idx="381">
                  <c:v>1.190625E-2</c:v>
                </c:pt>
                <c:pt idx="382">
                  <c:v>1.19375E-2</c:v>
                </c:pt>
                <c:pt idx="383">
                  <c:v>1.196875E-2</c:v>
                </c:pt>
                <c:pt idx="384">
                  <c:v>1.2E-2</c:v>
                </c:pt>
                <c:pt idx="385">
                  <c:v>1.203125E-2</c:v>
                </c:pt>
                <c:pt idx="386">
                  <c:v>1.20625E-2</c:v>
                </c:pt>
                <c:pt idx="387">
                  <c:v>1.209375E-2</c:v>
                </c:pt>
                <c:pt idx="388">
                  <c:v>1.2125E-2</c:v>
                </c:pt>
                <c:pt idx="389">
                  <c:v>1.215625E-2</c:v>
                </c:pt>
                <c:pt idx="390">
                  <c:v>1.21875E-2</c:v>
                </c:pt>
                <c:pt idx="391">
                  <c:v>1.221875E-2</c:v>
                </c:pt>
                <c:pt idx="392">
                  <c:v>1.225E-2</c:v>
                </c:pt>
                <c:pt idx="393">
                  <c:v>1.228125E-2</c:v>
                </c:pt>
                <c:pt idx="394">
                  <c:v>1.2312500000000001E-2</c:v>
                </c:pt>
                <c:pt idx="395">
                  <c:v>1.2343750000000001E-2</c:v>
                </c:pt>
                <c:pt idx="396">
                  <c:v>1.2375000000000001E-2</c:v>
                </c:pt>
                <c:pt idx="397">
                  <c:v>1.2406250000000001E-2</c:v>
                </c:pt>
                <c:pt idx="398">
                  <c:v>1.2437500000000001E-2</c:v>
                </c:pt>
                <c:pt idx="399">
                  <c:v>1.2468750000000001E-2</c:v>
                </c:pt>
                <c:pt idx="400">
                  <c:v>1.2500000000000001E-2</c:v>
                </c:pt>
                <c:pt idx="401">
                  <c:v>1.2531250000000001E-2</c:v>
                </c:pt>
                <c:pt idx="402">
                  <c:v>1.2562500000000001E-2</c:v>
                </c:pt>
                <c:pt idx="403">
                  <c:v>1.2593750000000001E-2</c:v>
                </c:pt>
                <c:pt idx="404">
                  <c:v>1.2625000000000001E-2</c:v>
                </c:pt>
                <c:pt idx="405">
                  <c:v>1.2656250000000001E-2</c:v>
                </c:pt>
                <c:pt idx="406">
                  <c:v>1.2687500000000001E-2</c:v>
                </c:pt>
                <c:pt idx="407">
                  <c:v>1.2718750000000001E-2</c:v>
                </c:pt>
                <c:pt idx="408">
                  <c:v>1.2750000000000001E-2</c:v>
                </c:pt>
                <c:pt idx="409">
                  <c:v>1.2781250000000001E-2</c:v>
                </c:pt>
                <c:pt idx="410">
                  <c:v>1.2812500000000001E-2</c:v>
                </c:pt>
                <c:pt idx="411">
                  <c:v>1.2843750000000001E-2</c:v>
                </c:pt>
                <c:pt idx="412">
                  <c:v>1.2875000000000001E-2</c:v>
                </c:pt>
                <c:pt idx="413">
                  <c:v>1.2906250000000001E-2</c:v>
                </c:pt>
                <c:pt idx="414">
                  <c:v>1.2937500000000001E-2</c:v>
                </c:pt>
                <c:pt idx="415">
                  <c:v>1.2968750000000001E-2</c:v>
                </c:pt>
                <c:pt idx="416">
                  <c:v>1.3000000000000001E-2</c:v>
                </c:pt>
                <c:pt idx="417">
                  <c:v>1.3031250000000001E-2</c:v>
                </c:pt>
                <c:pt idx="418">
                  <c:v>1.3062500000000001E-2</c:v>
                </c:pt>
                <c:pt idx="419">
                  <c:v>1.3093750000000001E-2</c:v>
                </c:pt>
                <c:pt idx="420">
                  <c:v>1.3125000000000001E-2</c:v>
                </c:pt>
                <c:pt idx="421">
                  <c:v>1.3156250000000001E-2</c:v>
                </c:pt>
                <c:pt idx="422">
                  <c:v>1.3187500000000001E-2</c:v>
                </c:pt>
                <c:pt idx="423">
                  <c:v>1.3218750000000001E-2</c:v>
                </c:pt>
                <c:pt idx="424">
                  <c:v>1.3250000000000001E-2</c:v>
                </c:pt>
                <c:pt idx="425">
                  <c:v>1.3281250000000001E-2</c:v>
                </c:pt>
                <c:pt idx="426">
                  <c:v>1.3312500000000001E-2</c:v>
                </c:pt>
                <c:pt idx="427">
                  <c:v>1.3343750000000001E-2</c:v>
                </c:pt>
                <c:pt idx="428">
                  <c:v>1.3375000000000001E-2</c:v>
                </c:pt>
                <c:pt idx="429">
                  <c:v>1.3406250000000001E-2</c:v>
                </c:pt>
                <c:pt idx="430">
                  <c:v>1.3437500000000002E-2</c:v>
                </c:pt>
                <c:pt idx="431">
                  <c:v>1.3468750000000002E-2</c:v>
                </c:pt>
                <c:pt idx="432">
                  <c:v>1.3500000000000002E-2</c:v>
                </c:pt>
                <c:pt idx="433">
                  <c:v>1.3531250000000002E-2</c:v>
                </c:pt>
                <c:pt idx="434">
                  <c:v>1.3562500000000002E-2</c:v>
                </c:pt>
                <c:pt idx="435">
                  <c:v>1.3593750000000002E-2</c:v>
                </c:pt>
                <c:pt idx="436">
                  <c:v>1.3625000000000002E-2</c:v>
                </c:pt>
                <c:pt idx="437">
                  <c:v>1.3656250000000002E-2</c:v>
                </c:pt>
                <c:pt idx="438">
                  <c:v>1.3687500000000002E-2</c:v>
                </c:pt>
                <c:pt idx="439">
                  <c:v>1.3718750000000002E-2</c:v>
                </c:pt>
                <c:pt idx="440">
                  <c:v>1.3750000000000002E-2</c:v>
                </c:pt>
                <c:pt idx="441">
                  <c:v>1.3781250000000002E-2</c:v>
                </c:pt>
                <c:pt idx="442">
                  <c:v>1.3812500000000002E-2</c:v>
                </c:pt>
                <c:pt idx="443">
                  <c:v>1.3843750000000002E-2</c:v>
                </c:pt>
                <c:pt idx="444">
                  <c:v>1.3875000000000002E-2</c:v>
                </c:pt>
                <c:pt idx="445">
                  <c:v>1.3906250000000002E-2</c:v>
                </c:pt>
                <c:pt idx="446">
                  <c:v>1.3937500000000002E-2</c:v>
                </c:pt>
                <c:pt idx="447">
                  <c:v>1.3968750000000002E-2</c:v>
                </c:pt>
                <c:pt idx="448">
                  <c:v>1.4E-2</c:v>
                </c:pt>
                <c:pt idx="449">
                  <c:v>1.403125E-2</c:v>
                </c:pt>
                <c:pt idx="450">
                  <c:v>1.40625E-2</c:v>
                </c:pt>
                <c:pt idx="451">
                  <c:v>1.409375E-2</c:v>
                </c:pt>
                <c:pt idx="452">
                  <c:v>1.4125E-2</c:v>
                </c:pt>
                <c:pt idx="453">
                  <c:v>1.415625E-2</c:v>
                </c:pt>
                <c:pt idx="454">
                  <c:v>1.41875E-2</c:v>
                </c:pt>
                <c:pt idx="455">
                  <c:v>1.421875E-2</c:v>
                </c:pt>
                <c:pt idx="456">
                  <c:v>1.4250000000000001E-2</c:v>
                </c:pt>
                <c:pt idx="457">
                  <c:v>1.4281250000000001E-2</c:v>
                </c:pt>
                <c:pt idx="458">
                  <c:v>1.4312500000000001E-2</c:v>
                </c:pt>
                <c:pt idx="459">
                  <c:v>1.4343750000000001E-2</c:v>
                </c:pt>
                <c:pt idx="460">
                  <c:v>1.4375000000000001E-2</c:v>
                </c:pt>
                <c:pt idx="461">
                  <c:v>1.4406250000000001E-2</c:v>
                </c:pt>
                <c:pt idx="462">
                  <c:v>1.4437500000000001E-2</c:v>
                </c:pt>
                <c:pt idx="463">
                  <c:v>1.4468750000000001E-2</c:v>
                </c:pt>
                <c:pt idx="464">
                  <c:v>1.4500000000000001E-2</c:v>
                </c:pt>
                <c:pt idx="465">
                  <c:v>1.4531250000000001E-2</c:v>
                </c:pt>
                <c:pt idx="466">
                  <c:v>1.4562500000000001E-2</c:v>
                </c:pt>
                <c:pt idx="467">
                  <c:v>1.4593750000000001E-2</c:v>
                </c:pt>
                <c:pt idx="468">
                  <c:v>1.4625000000000001E-2</c:v>
                </c:pt>
                <c:pt idx="469">
                  <c:v>1.4656250000000001E-2</c:v>
                </c:pt>
                <c:pt idx="470">
                  <c:v>1.4687500000000001E-2</c:v>
                </c:pt>
                <c:pt idx="471">
                  <c:v>1.4718750000000001E-2</c:v>
                </c:pt>
                <c:pt idx="472">
                  <c:v>1.4750000000000001E-2</c:v>
                </c:pt>
                <c:pt idx="473">
                  <c:v>1.4781250000000001E-2</c:v>
                </c:pt>
                <c:pt idx="474">
                  <c:v>1.4812500000000001E-2</c:v>
                </c:pt>
                <c:pt idx="475">
                  <c:v>1.4843750000000001E-2</c:v>
                </c:pt>
                <c:pt idx="476">
                  <c:v>1.4875000000000001E-2</c:v>
                </c:pt>
                <c:pt idx="477">
                  <c:v>1.4906250000000001E-2</c:v>
                </c:pt>
                <c:pt idx="478">
                  <c:v>1.4937500000000001E-2</c:v>
                </c:pt>
                <c:pt idx="479">
                  <c:v>1.4968750000000001E-2</c:v>
                </c:pt>
                <c:pt idx="480">
                  <c:v>1.5000000000000001E-2</c:v>
                </c:pt>
                <c:pt idx="481">
                  <c:v>1.5031250000000001E-2</c:v>
                </c:pt>
                <c:pt idx="482">
                  <c:v>1.5062500000000001E-2</c:v>
                </c:pt>
                <c:pt idx="483">
                  <c:v>1.5093750000000001E-2</c:v>
                </c:pt>
                <c:pt idx="484">
                  <c:v>1.5125000000000001E-2</c:v>
                </c:pt>
                <c:pt idx="485">
                  <c:v>1.5156250000000001E-2</c:v>
                </c:pt>
                <c:pt idx="486">
                  <c:v>1.5187500000000001E-2</c:v>
                </c:pt>
                <c:pt idx="487">
                  <c:v>1.5218750000000001E-2</c:v>
                </c:pt>
                <c:pt idx="488">
                  <c:v>1.5250000000000001E-2</c:v>
                </c:pt>
                <c:pt idx="489">
                  <c:v>1.5281250000000001E-2</c:v>
                </c:pt>
                <c:pt idx="490">
                  <c:v>1.5312500000000001E-2</c:v>
                </c:pt>
                <c:pt idx="491">
                  <c:v>1.5343750000000001E-2</c:v>
                </c:pt>
                <c:pt idx="492">
                  <c:v>1.5375000000000002E-2</c:v>
                </c:pt>
                <c:pt idx="493">
                  <c:v>1.5406250000000002E-2</c:v>
                </c:pt>
                <c:pt idx="494">
                  <c:v>1.5437500000000002E-2</c:v>
                </c:pt>
                <c:pt idx="495">
                  <c:v>1.5468750000000002E-2</c:v>
                </c:pt>
                <c:pt idx="496">
                  <c:v>1.5500000000000002E-2</c:v>
                </c:pt>
                <c:pt idx="497">
                  <c:v>1.5531250000000002E-2</c:v>
                </c:pt>
                <c:pt idx="498">
                  <c:v>1.5562500000000002E-2</c:v>
                </c:pt>
                <c:pt idx="499">
                  <c:v>1.5593750000000002E-2</c:v>
                </c:pt>
                <c:pt idx="500">
                  <c:v>1.5625E-2</c:v>
                </c:pt>
                <c:pt idx="501">
                  <c:v>1.565625E-2</c:v>
                </c:pt>
                <c:pt idx="502">
                  <c:v>1.56875E-2</c:v>
                </c:pt>
                <c:pt idx="503">
                  <c:v>1.571875E-2</c:v>
                </c:pt>
                <c:pt idx="504">
                  <c:v>1.575E-2</c:v>
                </c:pt>
                <c:pt idx="505">
                  <c:v>1.578125E-2</c:v>
                </c:pt>
                <c:pt idx="506">
                  <c:v>1.58125E-2</c:v>
                </c:pt>
                <c:pt idx="507">
                  <c:v>1.584375E-2</c:v>
                </c:pt>
                <c:pt idx="508">
                  <c:v>1.5875E-2</c:v>
                </c:pt>
                <c:pt idx="509">
                  <c:v>1.590625E-2</c:v>
                </c:pt>
                <c:pt idx="510">
                  <c:v>1.59375E-2</c:v>
                </c:pt>
                <c:pt idx="511">
                  <c:v>1.596875E-2</c:v>
                </c:pt>
              </c:numCache>
            </c:numRef>
          </c:xVal>
          <c:yVal>
            <c:numRef>
              <c:f>Sheet1!$E$2:$E$513</c:f>
              <c:numCache>
                <c:formatCode>General</c:formatCode>
                <c:ptCount val="512"/>
                <c:pt idx="0">
                  <c:v>1</c:v>
                </c:pt>
                <c:pt idx="1">
                  <c:v>1.3634687127683203</c:v>
                </c:pt>
                <c:pt idx="2">
                  <c:v>1.6309863136978342</c:v>
                </c:pt>
                <c:pt idx="3">
                  <c:v>1.7553491448138319</c:v>
                </c:pt>
                <c:pt idx="4">
                  <c:v>1.7071067811865475</c:v>
                </c:pt>
                <c:pt idx="5">
                  <c:v>1.4794497655308891</c:v>
                </c:pt>
                <c:pt idx="6">
                  <c:v>1.0897902135516375</c:v>
                </c:pt>
                <c:pt idx="7">
                  <c:v>0.57777375438121825</c:v>
                </c:pt>
                <c:pt idx="8">
                  <c:v>1.83772268236293E-16</c:v>
                </c:pt>
                <c:pt idx="9">
                  <c:v>-0.57777375438121781</c:v>
                </c:pt>
                <c:pt idx="10">
                  <c:v>-1.0897902135516371</c:v>
                </c:pt>
                <c:pt idx="11">
                  <c:v>-1.4794497655308891</c:v>
                </c:pt>
                <c:pt idx="12">
                  <c:v>-1.7071067811865475</c:v>
                </c:pt>
                <c:pt idx="13">
                  <c:v>-1.7553491448138319</c:v>
                </c:pt>
                <c:pt idx="14">
                  <c:v>-1.6309863136978344</c:v>
                </c:pt>
                <c:pt idx="15">
                  <c:v>-1.36346871276832</c:v>
                </c:pt>
                <c:pt idx="16">
                  <c:v>-1.0000000000000002</c:v>
                </c:pt>
                <c:pt idx="17">
                  <c:v>-0.59810184803814048</c:v>
                </c:pt>
                <c:pt idx="18">
                  <c:v>-0.2167727513247395</c:v>
                </c:pt>
                <c:pt idx="19">
                  <c:v>9.2409920208741614E-2</c:v>
                </c:pt>
                <c:pt idx="20">
                  <c:v>0.29289321881345232</c:v>
                </c:pt>
                <c:pt idx="21">
                  <c:v>0.36830929949168456</c:v>
                </c:pt>
                <c:pt idx="22">
                  <c:v>0.32442334882145762</c:v>
                </c:pt>
                <c:pt idx="23">
                  <c:v>0.18759311034896112</c:v>
                </c:pt>
                <c:pt idx="24">
                  <c:v>1.83772268236293E-16</c:v>
                </c:pt>
                <c:pt idx="25">
                  <c:v>-0.18759311034896153</c:v>
                </c:pt>
                <c:pt idx="26">
                  <c:v>-0.3244233488214579</c:v>
                </c:pt>
                <c:pt idx="27">
                  <c:v>-0.36830929949168445</c:v>
                </c:pt>
                <c:pt idx="28">
                  <c:v>-0.29289321881345265</c:v>
                </c:pt>
                <c:pt idx="29">
                  <c:v>-9.2409920208741503E-2</c:v>
                </c:pt>
                <c:pt idx="30">
                  <c:v>0.21677275132473961</c:v>
                </c:pt>
                <c:pt idx="31">
                  <c:v>0.59810184803814148</c:v>
                </c:pt>
                <c:pt idx="32">
                  <c:v>0.99999999999999956</c:v>
                </c:pt>
                <c:pt idx="33">
                  <c:v>1.36346871276832</c:v>
                </c:pt>
                <c:pt idx="34">
                  <c:v>1.6309863136978344</c:v>
                </c:pt>
                <c:pt idx="35">
                  <c:v>1.7553491448138319</c:v>
                </c:pt>
                <c:pt idx="36">
                  <c:v>1.7071067811865477</c:v>
                </c:pt>
                <c:pt idx="37">
                  <c:v>1.4794497655308891</c:v>
                </c:pt>
                <c:pt idx="38">
                  <c:v>1.0897902135516371</c:v>
                </c:pt>
                <c:pt idx="39">
                  <c:v>0.57777375438121947</c:v>
                </c:pt>
                <c:pt idx="40">
                  <c:v>9.1886134118146501E-16</c:v>
                </c:pt>
                <c:pt idx="41">
                  <c:v>-0.57777375438121525</c:v>
                </c:pt>
                <c:pt idx="42">
                  <c:v>-1.0897902135516375</c:v>
                </c:pt>
                <c:pt idx="43">
                  <c:v>-1.479449765530888</c:v>
                </c:pt>
                <c:pt idx="44">
                  <c:v>-1.7071067811865479</c:v>
                </c:pt>
                <c:pt idx="45">
                  <c:v>-1.7553491448138319</c:v>
                </c:pt>
                <c:pt idx="46">
                  <c:v>-1.6309863136978333</c:v>
                </c:pt>
                <c:pt idx="47">
                  <c:v>-1.3634687127683198</c:v>
                </c:pt>
                <c:pt idx="48">
                  <c:v>-1.0000000000000007</c:v>
                </c:pt>
                <c:pt idx="49">
                  <c:v>-0.59810184803814281</c:v>
                </c:pt>
                <c:pt idx="50">
                  <c:v>-0.21677275132473917</c:v>
                </c:pt>
                <c:pt idx="51">
                  <c:v>9.2409920208740726E-2</c:v>
                </c:pt>
                <c:pt idx="52">
                  <c:v>0.29289321881345287</c:v>
                </c:pt>
                <c:pt idx="53">
                  <c:v>0.36830929949168445</c:v>
                </c:pt>
                <c:pt idx="54">
                  <c:v>0.32442334882145729</c:v>
                </c:pt>
                <c:pt idx="55">
                  <c:v>0.18759311034896131</c:v>
                </c:pt>
                <c:pt idx="56">
                  <c:v>4.28801959218017E-16</c:v>
                </c:pt>
                <c:pt idx="57">
                  <c:v>-0.18759311034896053</c:v>
                </c:pt>
                <c:pt idx="58">
                  <c:v>-0.32442334882145779</c:v>
                </c:pt>
                <c:pt idx="59">
                  <c:v>-0.36830929949168467</c:v>
                </c:pt>
                <c:pt idx="60">
                  <c:v>-0.29289321881345221</c:v>
                </c:pt>
                <c:pt idx="61">
                  <c:v>-9.2409920208741836E-2</c:v>
                </c:pt>
                <c:pt idx="62">
                  <c:v>0.21677275132474072</c:v>
                </c:pt>
                <c:pt idx="63">
                  <c:v>0.59810184803813737</c:v>
                </c:pt>
                <c:pt idx="64">
                  <c:v>0.999999999999999</c:v>
                </c:pt>
                <c:pt idx="65">
                  <c:v>1.3634687127683183</c:v>
                </c:pt>
                <c:pt idx="66">
                  <c:v>1.6309863136978342</c:v>
                </c:pt>
                <c:pt idx="67">
                  <c:v>1.7553491448138319</c:v>
                </c:pt>
                <c:pt idx="68">
                  <c:v>1.7071067811865472</c:v>
                </c:pt>
                <c:pt idx="69">
                  <c:v>1.4794497655308896</c:v>
                </c:pt>
                <c:pt idx="70">
                  <c:v>1.0897902135516395</c:v>
                </c:pt>
                <c:pt idx="71">
                  <c:v>0.5777737543812177</c:v>
                </c:pt>
                <c:pt idx="72">
                  <c:v>1.653950414126637E-15</c:v>
                </c:pt>
                <c:pt idx="73">
                  <c:v>-0.57777375438121958</c:v>
                </c:pt>
                <c:pt idx="74">
                  <c:v>-1.0897902135516371</c:v>
                </c:pt>
                <c:pt idx="75">
                  <c:v>-1.4794497655308905</c:v>
                </c:pt>
                <c:pt idx="76">
                  <c:v>-1.7071067811865479</c:v>
                </c:pt>
                <c:pt idx="77">
                  <c:v>-1.7553491448138316</c:v>
                </c:pt>
                <c:pt idx="78">
                  <c:v>-1.6309863136978353</c:v>
                </c:pt>
                <c:pt idx="79">
                  <c:v>-1.3634687127683232</c:v>
                </c:pt>
                <c:pt idx="80">
                  <c:v>-1.0000000000000013</c:v>
                </c:pt>
                <c:pt idx="81">
                  <c:v>-0.59810184803814326</c:v>
                </c:pt>
                <c:pt idx="82">
                  <c:v>-0.21677275132474272</c:v>
                </c:pt>
                <c:pt idx="83">
                  <c:v>9.2409920208742724E-2</c:v>
                </c:pt>
                <c:pt idx="84">
                  <c:v>0.29289321881345265</c:v>
                </c:pt>
                <c:pt idx="85">
                  <c:v>0.36830929949168445</c:v>
                </c:pt>
                <c:pt idx="86">
                  <c:v>0.32442334882145835</c:v>
                </c:pt>
                <c:pt idx="87">
                  <c:v>0.18759311034896306</c:v>
                </c:pt>
                <c:pt idx="88">
                  <c:v>-1.1025251892005095E-15</c:v>
                </c:pt>
                <c:pt idx="89">
                  <c:v>-0.18759311034896187</c:v>
                </c:pt>
                <c:pt idx="90">
                  <c:v>-0.32442334882145757</c:v>
                </c:pt>
                <c:pt idx="91">
                  <c:v>-0.36830929949168456</c:v>
                </c:pt>
                <c:pt idx="92">
                  <c:v>-0.29289321881345109</c:v>
                </c:pt>
                <c:pt idx="93">
                  <c:v>-9.2409920208739837E-2</c:v>
                </c:pt>
                <c:pt idx="94">
                  <c:v>0.21677275132474028</c:v>
                </c:pt>
                <c:pt idx="95">
                  <c:v>0.59810184803814059</c:v>
                </c:pt>
                <c:pt idx="96">
                  <c:v>0.99999999999999856</c:v>
                </c:pt>
                <c:pt idx="97">
                  <c:v>1.3634687127683178</c:v>
                </c:pt>
                <c:pt idx="98">
                  <c:v>1.6309863136978322</c:v>
                </c:pt>
                <c:pt idx="99">
                  <c:v>1.7553491448138314</c:v>
                </c:pt>
                <c:pt idx="100">
                  <c:v>1.7071067811865475</c:v>
                </c:pt>
                <c:pt idx="101">
                  <c:v>1.47944976553089</c:v>
                </c:pt>
                <c:pt idx="102">
                  <c:v>1.0897902135516402</c:v>
                </c:pt>
                <c:pt idx="103">
                  <c:v>0.57777375438122336</c:v>
                </c:pt>
                <c:pt idx="104">
                  <c:v>-2.9400310311289424E-15</c:v>
                </c:pt>
                <c:pt idx="105">
                  <c:v>-0.57777375438121892</c:v>
                </c:pt>
                <c:pt idx="106">
                  <c:v>-1.0897902135516364</c:v>
                </c:pt>
                <c:pt idx="107">
                  <c:v>-1.4794497655308874</c:v>
                </c:pt>
                <c:pt idx="108">
                  <c:v>-1.7071067811865488</c:v>
                </c:pt>
                <c:pt idx="109">
                  <c:v>-1.7553491448138319</c:v>
                </c:pt>
                <c:pt idx="110">
                  <c:v>-1.6309863136978338</c:v>
                </c:pt>
                <c:pt idx="111">
                  <c:v>-1.3634687127683205</c:v>
                </c:pt>
                <c:pt idx="112">
                  <c:v>-1.0000000000000018</c:v>
                </c:pt>
                <c:pt idx="113">
                  <c:v>-0.59810184803814381</c:v>
                </c:pt>
                <c:pt idx="114">
                  <c:v>-0.21677275132474327</c:v>
                </c:pt>
                <c:pt idx="115">
                  <c:v>9.2409920208737728E-2</c:v>
                </c:pt>
                <c:pt idx="116">
                  <c:v>0.29289321881345243</c:v>
                </c:pt>
                <c:pt idx="117">
                  <c:v>0.36830929949168456</c:v>
                </c:pt>
                <c:pt idx="118">
                  <c:v>0.32442334882145846</c:v>
                </c:pt>
                <c:pt idx="119">
                  <c:v>0.18759311034896325</c:v>
                </c:pt>
                <c:pt idx="120">
                  <c:v>-8.5749549821878546E-16</c:v>
                </c:pt>
                <c:pt idx="121">
                  <c:v>-0.18759311034896167</c:v>
                </c:pt>
                <c:pt idx="122">
                  <c:v>-0.32442334882145746</c:v>
                </c:pt>
                <c:pt idx="123">
                  <c:v>-0.36830929949168456</c:v>
                </c:pt>
                <c:pt idx="124">
                  <c:v>-0.29289321881345132</c:v>
                </c:pt>
                <c:pt idx="125">
                  <c:v>-9.2409920208744833E-2</c:v>
                </c:pt>
                <c:pt idx="126">
                  <c:v>0.2167727513247335</c:v>
                </c:pt>
                <c:pt idx="127">
                  <c:v>0.59810184803813282</c:v>
                </c:pt>
                <c:pt idx="128">
                  <c:v>0.999999999999998</c:v>
                </c:pt>
                <c:pt idx="129">
                  <c:v>1.3634687127683174</c:v>
                </c:pt>
                <c:pt idx="130">
                  <c:v>1.6309863136978318</c:v>
                </c:pt>
                <c:pt idx="131">
                  <c:v>1.7553491448138314</c:v>
                </c:pt>
                <c:pt idx="132">
                  <c:v>1.7071067811865475</c:v>
                </c:pt>
                <c:pt idx="133">
                  <c:v>1.4794497655308902</c:v>
                </c:pt>
                <c:pt idx="134">
                  <c:v>1.0897902135516406</c:v>
                </c:pt>
                <c:pt idx="135">
                  <c:v>0.57777375438122403</c:v>
                </c:pt>
                <c:pt idx="136">
                  <c:v>-2.2049419581837704E-15</c:v>
                </c:pt>
                <c:pt idx="137">
                  <c:v>-0.57777375438121825</c:v>
                </c:pt>
                <c:pt idx="138">
                  <c:v>-1.089790213551636</c:v>
                </c:pt>
                <c:pt idx="139">
                  <c:v>-1.4794497655308869</c:v>
                </c:pt>
                <c:pt idx="140">
                  <c:v>-1.7071067811865461</c:v>
                </c:pt>
                <c:pt idx="141">
                  <c:v>-1.7553491448138319</c:v>
                </c:pt>
                <c:pt idx="142">
                  <c:v>-1.630986313697834</c:v>
                </c:pt>
                <c:pt idx="143">
                  <c:v>-1.3634687127683209</c:v>
                </c:pt>
                <c:pt idx="144">
                  <c:v>-1.0000000000000022</c:v>
                </c:pt>
                <c:pt idx="145">
                  <c:v>-0.59810184803813704</c:v>
                </c:pt>
                <c:pt idx="146">
                  <c:v>-0.21677275132473717</c:v>
                </c:pt>
                <c:pt idx="147">
                  <c:v>9.2409920208742058E-2</c:v>
                </c:pt>
                <c:pt idx="148">
                  <c:v>0.29289321881345232</c:v>
                </c:pt>
                <c:pt idx="149">
                  <c:v>0.36830929949168467</c:v>
                </c:pt>
                <c:pt idx="150">
                  <c:v>0.32442334882145685</c:v>
                </c:pt>
                <c:pt idx="151">
                  <c:v>0.1875931103489604</c:v>
                </c:pt>
                <c:pt idx="152">
                  <c:v>-6.1246580723706145E-16</c:v>
                </c:pt>
                <c:pt idx="153">
                  <c:v>-0.18759311034896453</c:v>
                </c:pt>
                <c:pt idx="154">
                  <c:v>-0.32442334882145907</c:v>
                </c:pt>
                <c:pt idx="155">
                  <c:v>-0.36830929949168489</c:v>
                </c:pt>
                <c:pt idx="156">
                  <c:v>-0.29289321881345398</c:v>
                </c:pt>
                <c:pt idx="157">
                  <c:v>-9.2409920208745167E-2</c:v>
                </c:pt>
                <c:pt idx="158">
                  <c:v>0.21677275132473306</c:v>
                </c:pt>
                <c:pt idx="159">
                  <c:v>0.59810184803813238</c:v>
                </c:pt>
                <c:pt idx="160">
                  <c:v>0.99999999999999756</c:v>
                </c:pt>
                <c:pt idx="161">
                  <c:v>1.3634687127683172</c:v>
                </c:pt>
                <c:pt idx="162">
                  <c:v>1.6309863136978318</c:v>
                </c:pt>
                <c:pt idx="163">
                  <c:v>1.7553491448138314</c:v>
                </c:pt>
                <c:pt idx="164">
                  <c:v>1.7071067811865503</c:v>
                </c:pt>
                <c:pt idx="165">
                  <c:v>1.4794497655308962</c:v>
                </c:pt>
                <c:pt idx="166">
                  <c:v>1.0897902135516331</c:v>
                </c:pt>
                <c:pt idx="167">
                  <c:v>0.5777737543812147</c:v>
                </c:pt>
                <c:pt idx="168">
                  <c:v>-1.4698528852385984E-15</c:v>
                </c:pt>
                <c:pt idx="169">
                  <c:v>-0.57777375438121759</c:v>
                </c:pt>
                <c:pt idx="170">
                  <c:v>-1.0897902135516353</c:v>
                </c:pt>
                <c:pt idx="171">
                  <c:v>-1.4794497655308865</c:v>
                </c:pt>
                <c:pt idx="172">
                  <c:v>-1.7071067811865461</c:v>
                </c:pt>
                <c:pt idx="173">
                  <c:v>-1.7553491448138328</c:v>
                </c:pt>
                <c:pt idx="174">
                  <c:v>-1.630986313697838</c:v>
                </c:pt>
                <c:pt idx="175">
                  <c:v>-1.3634687127683154</c:v>
                </c:pt>
                <c:pt idx="176">
                  <c:v>-0.99999999999999556</c:v>
                </c:pt>
                <c:pt idx="177">
                  <c:v>-0.59810184803813748</c:v>
                </c:pt>
                <c:pt idx="178">
                  <c:v>-0.21677275132473772</c:v>
                </c:pt>
                <c:pt idx="179">
                  <c:v>9.2409920208741725E-2</c:v>
                </c:pt>
                <c:pt idx="180">
                  <c:v>0.29289321881345209</c:v>
                </c:pt>
                <c:pt idx="181">
                  <c:v>0.36830929949168445</c:v>
                </c:pt>
                <c:pt idx="182">
                  <c:v>0.32442334882145868</c:v>
                </c:pt>
                <c:pt idx="183">
                  <c:v>0.18759311034896367</c:v>
                </c:pt>
                <c:pt idx="184">
                  <c:v>-3.9201497950558384E-15</c:v>
                </c:pt>
                <c:pt idx="185">
                  <c:v>-0.18759311034896434</c:v>
                </c:pt>
                <c:pt idx="186">
                  <c:v>-0.32442334882145896</c:v>
                </c:pt>
                <c:pt idx="187">
                  <c:v>-0.36830929949168434</c:v>
                </c:pt>
                <c:pt idx="188">
                  <c:v>-0.29289321881345165</c:v>
                </c:pt>
                <c:pt idx="189">
                  <c:v>-9.2409920208740726E-2</c:v>
                </c:pt>
                <c:pt idx="190">
                  <c:v>0.21677275132473905</c:v>
                </c:pt>
                <c:pt idx="191">
                  <c:v>0.59810184803813904</c:v>
                </c:pt>
                <c:pt idx="192">
                  <c:v>0.99999999999999711</c:v>
                </c:pt>
                <c:pt idx="193">
                  <c:v>1.3634687127683167</c:v>
                </c:pt>
                <c:pt idx="194">
                  <c:v>1.6309863136978313</c:v>
                </c:pt>
                <c:pt idx="195">
                  <c:v>1.7553491448138312</c:v>
                </c:pt>
                <c:pt idx="196">
                  <c:v>1.7071067811865506</c:v>
                </c:pt>
                <c:pt idx="197">
                  <c:v>1.4794497655308967</c:v>
                </c:pt>
                <c:pt idx="198">
                  <c:v>1.0897902135516502</c:v>
                </c:pt>
                <c:pt idx="199">
                  <c:v>0.57777375438121537</c:v>
                </c:pt>
                <c:pt idx="200">
                  <c:v>-7.3476381229342635E-16</c:v>
                </c:pt>
                <c:pt idx="201">
                  <c:v>-0.57777375438121692</c:v>
                </c:pt>
                <c:pt idx="202">
                  <c:v>-1.0897902135516349</c:v>
                </c:pt>
                <c:pt idx="203">
                  <c:v>-1.479449765530886</c:v>
                </c:pt>
                <c:pt idx="204">
                  <c:v>-1.7071067811865457</c:v>
                </c:pt>
                <c:pt idx="205">
                  <c:v>-1.7553491448138328</c:v>
                </c:pt>
                <c:pt idx="206">
                  <c:v>-1.6309863136978382</c:v>
                </c:pt>
                <c:pt idx="207">
                  <c:v>-1.3634687127683158</c:v>
                </c:pt>
                <c:pt idx="208">
                  <c:v>-0.99999999999999611</c:v>
                </c:pt>
                <c:pt idx="209">
                  <c:v>-0.59810184803813804</c:v>
                </c:pt>
                <c:pt idx="210">
                  <c:v>-0.21677275132473817</c:v>
                </c:pt>
                <c:pt idx="211">
                  <c:v>9.2409920208741503E-2</c:v>
                </c:pt>
                <c:pt idx="212">
                  <c:v>0.29289321881345198</c:v>
                </c:pt>
                <c:pt idx="213">
                  <c:v>0.36830929949168445</c:v>
                </c:pt>
                <c:pt idx="214">
                  <c:v>0.32442334882145879</c:v>
                </c:pt>
                <c:pt idx="215">
                  <c:v>0.18759311034896392</c:v>
                </c:pt>
                <c:pt idx="216">
                  <c:v>-3.6751201040741144E-15</c:v>
                </c:pt>
                <c:pt idx="217">
                  <c:v>-0.18759311034896411</c:v>
                </c:pt>
                <c:pt idx="218">
                  <c:v>-0.32442334882145885</c:v>
                </c:pt>
                <c:pt idx="219">
                  <c:v>-0.36830929949168445</c:v>
                </c:pt>
                <c:pt idx="220">
                  <c:v>-0.29289321881345176</c:v>
                </c:pt>
                <c:pt idx="221">
                  <c:v>-9.2409920208741059E-2</c:v>
                </c:pt>
                <c:pt idx="222">
                  <c:v>0.21677275132473861</c:v>
                </c:pt>
                <c:pt idx="223">
                  <c:v>0.59810184803813859</c:v>
                </c:pt>
                <c:pt idx="224">
                  <c:v>0.99999999999999656</c:v>
                </c:pt>
                <c:pt idx="225">
                  <c:v>1.3634687127683163</c:v>
                </c:pt>
                <c:pt idx="226">
                  <c:v>1.6309863136978313</c:v>
                </c:pt>
                <c:pt idx="227">
                  <c:v>1.7553491448138312</c:v>
                </c:pt>
                <c:pt idx="228">
                  <c:v>1.7071067811865506</c:v>
                </c:pt>
                <c:pt idx="229">
                  <c:v>1.4794497655308971</c:v>
                </c:pt>
                <c:pt idx="230">
                  <c:v>1.0897902135516508</c:v>
                </c:pt>
                <c:pt idx="231">
                  <c:v>0.57777375438121614</c:v>
                </c:pt>
                <c:pt idx="232">
                  <c:v>3.2526065174565133E-19</c:v>
                </c:pt>
                <c:pt idx="233">
                  <c:v>-0.57777375438121614</c:v>
                </c:pt>
                <c:pt idx="234">
                  <c:v>-1.089790213551634</c:v>
                </c:pt>
                <c:pt idx="235">
                  <c:v>-1.4794497655308856</c:v>
                </c:pt>
                <c:pt idx="236">
                  <c:v>-1.7071067811865457</c:v>
                </c:pt>
                <c:pt idx="237">
                  <c:v>-1.7553491448138328</c:v>
                </c:pt>
                <c:pt idx="238">
                  <c:v>-1.6309863136978384</c:v>
                </c:pt>
                <c:pt idx="239">
                  <c:v>-1.363468712768328</c:v>
                </c:pt>
                <c:pt idx="240">
                  <c:v>-0.99999999999999656</c:v>
                </c:pt>
                <c:pt idx="241">
                  <c:v>-0.59810184803813859</c:v>
                </c:pt>
                <c:pt idx="242">
                  <c:v>-0.21677275132473861</c:v>
                </c:pt>
                <c:pt idx="243">
                  <c:v>9.2409920208741059E-2</c:v>
                </c:pt>
                <c:pt idx="244">
                  <c:v>0.29289321881345176</c:v>
                </c:pt>
                <c:pt idx="245">
                  <c:v>0.36830929949168445</c:v>
                </c:pt>
                <c:pt idx="246">
                  <c:v>0.32442334882145885</c:v>
                </c:pt>
                <c:pt idx="247">
                  <c:v>0.18759311034896411</c:v>
                </c:pt>
                <c:pt idx="248">
                  <c:v>-3.4300904130923904E-15</c:v>
                </c:pt>
                <c:pt idx="249">
                  <c:v>-0.18759311034896392</c:v>
                </c:pt>
                <c:pt idx="250">
                  <c:v>-0.32442334882145535</c:v>
                </c:pt>
                <c:pt idx="251">
                  <c:v>-0.36830929949168489</c:v>
                </c:pt>
                <c:pt idx="252">
                  <c:v>-0.29289321881345698</c:v>
                </c:pt>
                <c:pt idx="253">
                  <c:v>-9.2409920208750829E-2</c:v>
                </c:pt>
                <c:pt idx="254">
                  <c:v>0.2167727513247254</c:v>
                </c:pt>
                <c:pt idx="255">
                  <c:v>0.59810184803813804</c:v>
                </c:pt>
                <c:pt idx="256">
                  <c:v>0.99999999999999611</c:v>
                </c:pt>
                <c:pt idx="257">
                  <c:v>1.3634687127683158</c:v>
                </c:pt>
                <c:pt idx="258">
                  <c:v>1.6309863136978309</c:v>
                </c:pt>
                <c:pt idx="259">
                  <c:v>1.7553491448138312</c:v>
                </c:pt>
                <c:pt idx="260">
                  <c:v>1.7071067811865508</c:v>
                </c:pt>
                <c:pt idx="261">
                  <c:v>1.4794497655308976</c:v>
                </c:pt>
                <c:pt idx="262">
                  <c:v>1.0897902135516513</c:v>
                </c:pt>
                <c:pt idx="263">
                  <c:v>0.57777375438121692</c:v>
                </c:pt>
                <c:pt idx="264">
                  <c:v>7.3541433359691766E-16</c:v>
                </c:pt>
                <c:pt idx="265">
                  <c:v>-0.57777375438121537</c:v>
                </c:pt>
                <c:pt idx="266">
                  <c:v>-1.0897902135516335</c:v>
                </c:pt>
                <c:pt idx="267">
                  <c:v>-1.4794497655308854</c:v>
                </c:pt>
                <c:pt idx="268">
                  <c:v>-1.7071067811865455</c:v>
                </c:pt>
                <c:pt idx="269">
                  <c:v>-1.7553491448138328</c:v>
                </c:pt>
                <c:pt idx="270">
                  <c:v>-1.6309863136978386</c:v>
                </c:pt>
                <c:pt idx="271">
                  <c:v>-1.3634687127683285</c:v>
                </c:pt>
                <c:pt idx="272">
                  <c:v>-0.99999999999999711</c:v>
                </c:pt>
                <c:pt idx="273">
                  <c:v>-0.59810184803813904</c:v>
                </c:pt>
                <c:pt idx="274">
                  <c:v>-0.21677275132473905</c:v>
                </c:pt>
                <c:pt idx="275">
                  <c:v>9.2409920208740726E-2</c:v>
                </c:pt>
                <c:pt idx="276">
                  <c:v>0.29289321881345165</c:v>
                </c:pt>
                <c:pt idx="277">
                  <c:v>0.36830929949168434</c:v>
                </c:pt>
                <c:pt idx="278">
                  <c:v>0.32442334882145896</c:v>
                </c:pt>
                <c:pt idx="279">
                  <c:v>0.18759311034896434</c:v>
                </c:pt>
                <c:pt idx="280">
                  <c:v>3.9203666354903355E-15</c:v>
                </c:pt>
                <c:pt idx="281">
                  <c:v>-0.18759311034896367</c:v>
                </c:pt>
                <c:pt idx="282">
                  <c:v>-0.32442334882145868</c:v>
                </c:pt>
                <c:pt idx="283">
                  <c:v>-0.36830929949168445</c:v>
                </c:pt>
                <c:pt idx="284">
                  <c:v>-0.29289321881345209</c:v>
                </c:pt>
                <c:pt idx="285">
                  <c:v>-9.2409920208741725E-2</c:v>
                </c:pt>
                <c:pt idx="286">
                  <c:v>0.21677275132473772</c:v>
                </c:pt>
                <c:pt idx="287">
                  <c:v>0.59810184803813748</c:v>
                </c:pt>
                <c:pt idx="288">
                  <c:v>0.99999999999999556</c:v>
                </c:pt>
                <c:pt idx="289">
                  <c:v>1.3634687127683272</c:v>
                </c:pt>
                <c:pt idx="290">
                  <c:v>1.630986313697838</c:v>
                </c:pt>
                <c:pt idx="291">
                  <c:v>1.7553491448138328</c:v>
                </c:pt>
                <c:pt idx="292">
                  <c:v>1.7071067811865461</c:v>
                </c:pt>
                <c:pt idx="293">
                  <c:v>1.4794497655308865</c:v>
                </c:pt>
                <c:pt idx="294">
                  <c:v>1.0897902135516353</c:v>
                </c:pt>
                <c:pt idx="295">
                  <c:v>0.57777375438121759</c:v>
                </c:pt>
                <c:pt idx="296">
                  <c:v>1.4705034065420897E-15</c:v>
                </c:pt>
                <c:pt idx="297">
                  <c:v>-0.5777737543812147</c:v>
                </c:pt>
                <c:pt idx="298">
                  <c:v>-1.0897902135516495</c:v>
                </c:pt>
                <c:pt idx="299">
                  <c:v>-1.4794497655308962</c:v>
                </c:pt>
                <c:pt idx="300">
                  <c:v>-1.7071067811865503</c:v>
                </c:pt>
                <c:pt idx="301">
                  <c:v>-1.7553491448138314</c:v>
                </c:pt>
                <c:pt idx="302">
                  <c:v>-1.6309863136978318</c:v>
                </c:pt>
                <c:pt idx="303">
                  <c:v>-1.3634687127683172</c:v>
                </c:pt>
                <c:pt idx="304">
                  <c:v>-0.99999999999999756</c:v>
                </c:pt>
                <c:pt idx="305">
                  <c:v>-0.59810184803813948</c:v>
                </c:pt>
                <c:pt idx="306">
                  <c:v>-0.21677275132472662</c:v>
                </c:pt>
                <c:pt idx="307">
                  <c:v>9.2409920208749941E-2</c:v>
                </c:pt>
                <c:pt idx="308">
                  <c:v>0.29289321881345642</c:v>
                </c:pt>
                <c:pt idx="309">
                  <c:v>0.36830929949168489</c:v>
                </c:pt>
                <c:pt idx="310">
                  <c:v>0.32442334882146262</c:v>
                </c:pt>
                <c:pt idx="311">
                  <c:v>0.18759311034896453</c:v>
                </c:pt>
                <c:pt idx="312">
                  <c:v>4.1653963264720595E-15</c:v>
                </c:pt>
                <c:pt idx="313">
                  <c:v>-0.18759311034895731</c:v>
                </c:pt>
                <c:pt idx="314">
                  <c:v>-0.32442334882145502</c:v>
                </c:pt>
                <c:pt idx="315">
                  <c:v>-0.368309299491685</c:v>
                </c:pt>
                <c:pt idx="316">
                  <c:v>-0.29289321881345731</c:v>
                </c:pt>
                <c:pt idx="317">
                  <c:v>-9.2409920208751495E-2</c:v>
                </c:pt>
                <c:pt idx="318">
                  <c:v>0.21677275132472451</c:v>
                </c:pt>
                <c:pt idx="319">
                  <c:v>0.59810184803813704</c:v>
                </c:pt>
                <c:pt idx="320">
                  <c:v>0.99999999999999512</c:v>
                </c:pt>
                <c:pt idx="321">
                  <c:v>1.3634687127683152</c:v>
                </c:pt>
                <c:pt idx="322">
                  <c:v>1.6309863136978304</c:v>
                </c:pt>
                <c:pt idx="323">
                  <c:v>1.755349144813831</c:v>
                </c:pt>
                <c:pt idx="324">
                  <c:v>1.707106781186551</c:v>
                </c:pt>
                <c:pt idx="325">
                  <c:v>1.4794497655308982</c:v>
                </c:pt>
                <c:pt idx="326">
                  <c:v>1.0897902135516524</c:v>
                </c:pt>
                <c:pt idx="327">
                  <c:v>0.57777375438121825</c:v>
                </c:pt>
                <c:pt idx="328">
                  <c:v>2.3521874552290267E-14</c:v>
                </c:pt>
                <c:pt idx="329">
                  <c:v>-0.57777375438121403</c:v>
                </c:pt>
                <c:pt idx="330">
                  <c:v>-1.0897902135516158</c:v>
                </c:pt>
                <c:pt idx="331">
                  <c:v>-1.4794497655308847</c:v>
                </c:pt>
                <c:pt idx="332">
                  <c:v>-1.7071067811865501</c:v>
                </c:pt>
                <c:pt idx="333">
                  <c:v>-1.7553491448138328</c:v>
                </c:pt>
                <c:pt idx="334">
                  <c:v>-1.6309863136978318</c:v>
                </c:pt>
                <c:pt idx="335">
                  <c:v>-1.3634687127683294</c:v>
                </c:pt>
                <c:pt idx="336">
                  <c:v>-0.999999999999998</c:v>
                </c:pt>
                <c:pt idx="337">
                  <c:v>-0.59810184803815458</c:v>
                </c:pt>
                <c:pt idx="338">
                  <c:v>-0.21677275132473983</c:v>
                </c:pt>
                <c:pt idx="339">
                  <c:v>9.2409920208730734E-2</c:v>
                </c:pt>
                <c:pt idx="340">
                  <c:v>0.29289321881345132</c:v>
                </c:pt>
                <c:pt idx="341">
                  <c:v>0.36830929949168489</c:v>
                </c:pt>
                <c:pt idx="342">
                  <c:v>0.32442334882145929</c:v>
                </c:pt>
                <c:pt idx="343">
                  <c:v>0.18759311034895859</c:v>
                </c:pt>
                <c:pt idx="344">
                  <c:v>4.4104260174537835E-15</c:v>
                </c:pt>
                <c:pt idx="345">
                  <c:v>-0.18759311034896325</c:v>
                </c:pt>
                <c:pt idx="346">
                  <c:v>-0.3244233488214549</c:v>
                </c:pt>
                <c:pt idx="347">
                  <c:v>-0.36830929949168456</c:v>
                </c:pt>
                <c:pt idx="348">
                  <c:v>-0.29289321881345753</c:v>
                </c:pt>
                <c:pt idx="349">
                  <c:v>-9.2409920208742391E-2</c:v>
                </c:pt>
                <c:pt idx="350">
                  <c:v>0.2167727513247496</c:v>
                </c:pt>
                <c:pt idx="351">
                  <c:v>0.5981018480381366</c:v>
                </c:pt>
                <c:pt idx="352">
                  <c:v>1.0000000000000089</c:v>
                </c:pt>
                <c:pt idx="353">
                  <c:v>1.3634687127683147</c:v>
                </c:pt>
                <c:pt idx="354">
                  <c:v>1.6309863136978375</c:v>
                </c:pt>
                <c:pt idx="355">
                  <c:v>1.755349144813831</c:v>
                </c:pt>
                <c:pt idx="356">
                  <c:v>1.7071067811865464</c:v>
                </c:pt>
                <c:pt idx="357">
                  <c:v>1.4794497655308987</c:v>
                </c:pt>
                <c:pt idx="358">
                  <c:v>1.0897902135516364</c:v>
                </c:pt>
                <c:pt idx="359">
                  <c:v>0.57777375438119882</c:v>
                </c:pt>
                <c:pt idx="360">
                  <c:v>2.9406815524324337E-15</c:v>
                </c:pt>
                <c:pt idx="361">
                  <c:v>-0.57777375438123346</c:v>
                </c:pt>
                <c:pt idx="362">
                  <c:v>-1.0897902135516317</c:v>
                </c:pt>
                <c:pt idx="363">
                  <c:v>-1.4794497655308954</c:v>
                </c:pt>
                <c:pt idx="364">
                  <c:v>-1.7071067811865448</c:v>
                </c:pt>
                <c:pt idx="365">
                  <c:v>-1.7553491448138314</c:v>
                </c:pt>
                <c:pt idx="366">
                  <c:v>-1.6309863136978395</c:v>
                </c:pt>
                <c:pt idx="367">
                  <c:v>-1.3634687127683178</c:v>
                </c:pt>
                <c:pt idx="368">
                  <c:v>-0.99999999999998435</c:v>
                </c:pt>
                <c:pt idx="369">
                  <c:v>-0.59810184803814059</c:v>
                </c:pt>
                <c:pt idx="370">
                  <c:v>-0.21677275132472762</c:v>
                </c:pt>
                <c:pt idx="371">
                  <c:v>9.2409920208739837E-2</c:v>
                </c:pt>
                <c:pt idx="372">
                  <c:v>0.29289321881345609</c:v>
                </c:pt>
                <c:pt idx="373">
                  <c:v>0.36830929949168434</c:v>
                </c:pt>
                <c:pt idx="374">
                  <c:v>0.32442334882145585</c:v>
                </c:pt>
                <c:pt idx="375">
                  <c:v>0.18759311034895262</c:v>
                </c:pt>
                <c:pt idx="376">
                  <c:v>-2.4499716491654944E-15</c:v>
                </c:pt>
                <c:pt idx="377">
                  <c:v>-0.18759311034896917</c:v>
                </c:pt>
                <c:pt idx="378">
                  <c:v>-0.32442334882145835</c:v>
                </c:pt>
                <c:pt idx="379">
                  <c:v>-0.368309299491685</c:v>
                </c:pt>
                <c:pt idx="380">
                  <c:v>-0.29289321881345265</c:v>
                </c:pt>
                <c:pt idx="381">
                  <c:v>-9.240992020875205E-2</c:v>
                </c:pt>
                <c:pt idx="382">
                  <c:v>0.21677275132473639</c:v>
                </c:pt>
                <c:pt idx="383">
                  <c:v>0.5981018480381215</c:v>
                </c:pt>
                <c:pt idx="384">
                  <c:v>0.99999999999999412</c:v>
                </c:pt>
                <c:pt idx="385">
                  <c:v>1.3634687127683025</c:v>
                </c:pt>
                <c:pt idx="386">
                  <c:v>1.63098631369783</c:v>
                </c:pt>
                <c:pt idx="387">
                  <c:v>1.7553491448138294</c:v>
                </c:pt>
                <c:pt idx="388">
                  <c:v>1.7071067811865515</c:v>
                </c:pt>
                <c:pt idx="389">
                  <c:v>1.4794497655308878</c:v>
                </c:pt>
                <c:pt idx="390">
                  <c:v>1.0897902135516537</c:v>
                </c:pt>
                <c:pt idx="391">
                  <c:v>0.57777375438121958</c:v>
                </c:pt>
                <c:pt idx="392">
                  <c:v>2.4992052698180611E-14</c:v>
                </c:pt>
                <c:pt idx="393">
                  <c:v>-0.5777737543812127</c:v>
                </c:pt>
                <c:pt idx="394">
                  <c:v>-1.0897902135516147</c:v>
                </c:pt>
                <c:pt idx="395">
                  <c:v>-1.4794497655308838</c:v>
                </c:pt>
                <c:pt idx="396">
                  <c:v>-1.7071067811865397</c:v>
                </c:pt>
                <c:pt idx="397">
                  <c:v>-1.755349144813833</c:v>
                </c:pt>
                <c:pt idx="398">
                  <c:v>-1.6309863136978322</c:v>
                </c:pt>
                <c:pt idx="399">
                  <c:v>-1.36346871276833</c:v>
                </c:pt>
                <c:pt idx="400">
                  <c:v>-0.999999999999999</c:v>
                </c:pt>
                <c:pt idx="401">
                  <c:v>-0.59810184803815558</c:v>
                </c:pt>
                <c:pt idx="402">
                  <c:v>-0.21677275132474072</c:v>
                </c:pt>
                <c:pt idx="403">
                  <c:v>9.2409920208730179E-2</c:v>
                </c:pt>
                <c:pt idx="404">
                  <c:v>0.29289321881345087</c:v>
                </c:pt>
                <c:pt idx="405">
                  <c:v>0.36830929949168389</c:v>
                </c:pt>
                <c:pt idx="406">
                  <c:v>0.32442334882145951</c:v>
                </c:pt>
                <c:pt idx="407">
                  <c:v>0.18759311034895901</c:v>
                </c:pt>
                <c:pt idx="408">
                  <c:v>4.9004853994172315E-15</c:v>
                </c:pt>
                <c:pt idx="409">
                  <c:v>-0.18759311034896284</c:v>
                </c:pt>
                <c:pt idx="410">
                  <c:v>-0.32442334882145468</c:v>
                </c:pt>
                <c:pt idx="411">
                  <c:v>-0.36830929949168445</c:v>
                </c:pt>
                <c:pt idx="412">
                  <c:v>-0.29289321881345787</c:v>
                </c:pt>
                <c:pt idx="413">
                  <c:v>-9.2409920208743057E-2</c:v>
                </c:pt>
                <c:pt idx="414">
                  <c:v>0.21677275132474871</c:v>
                </c:pt>
                <c:pt idx="415">
                  <c:v>0.5981018480381356</c:v>
                </c:pt>
                <c:pt idx="416">
                  <c:v>1.0000000000000078</c:v>
                </c:pt>
                <c:pt idx="417">
                  <c:v>1.3634687127683138</c:v>
                </c:pt>
                <c:pt idx="418">
                  <c:v>1.6309863136978369</c:v>
                </c:pt>
                <c:pt idx="419">
                  <c:v>1.755349144813831</c:v>
                </c:pt>
                <c:pt idx="420">
                  <c:v>1.7071067811865466</c:v>
                </c:pt>
                <c:pt idx="421">
                  <c:v>1.4794497655308994</c:v>
                </c:pt>
                <c:pt idx="422">
                  <c:v>1.0897902135516375</c:v>
                </c:pt>
                <c:pt idx="423">
                  <c:v>0.57777375438120027</c:v>
                </c:pt>
                <c:pt idx="424">
                  <c:v>4.4108596983227777E-15</c:v>
                </c:pt>
                <c:pt idx="425">
                  <c:v>-0.57777375438123202</c:v>
                </c:pt>
                <c:pt idx="426">
                  <c:v>-1.0897902135516309</c:v>
                </c:pt>
                <c:pt idx="427">
                  <c:v>-1.4794497655308947</c:v>
                </c:pt>
                <c:pt idx="428">
                  <c:v>-1.7071067811865446</c:v>
                </c:pt>
                <c:pt idx="429">
                  <c:v>-1.7553491448138314</c:v>
                </c:pt>
                <c:pt idx="430">
                  <c:v>-1.63098631369784</c:v>
                </c:pt>
                <c:pt idx="431">
                  <c:v>-1.3634687127683187</c:v>
                </c:pt>
                <c:pt idx="432">
                  <c:v>-0.99999999999998535</c:v>
                </c:pt>
                <c:pt idx="433">
                  <c:v>-0.59810184803814148</c:v>
                </c:pt>
                <c:pt idx="434">
                  <c:v>-0.2167727513247284</c:v>
                </c:pt>
                <c:pt idx="435">
                  <c:v>9.2409920208739171E-2</c:v>
                </c:pt>
                <c:pt idx="436">
                  <c:v>0.29289321881345576</c:v>
                </c:pt>
                <c:pt idx="437">
                  <c:v>0.36830929949168434</c:v>
                </c:pt>
                <c:pt idx="438">
                  <c:v>0.32442334882145607</c:v>
                </c:pt>
                <c:pt idx="439">
                  <c:v>0.18759311034896539</c:v>
                </c:pt>
                <c:pt idx="440">
                  <c:v>-1.9599122672020464E-15</c:v>
                </c:pt>
                <c:pt idx="441">
                  <c:v>-0.18759311034896878</c:v>
                </c:pt>
                <c:pt idx="442">
                  <c:v>-0.32442334882145801</c:v>
                </c:pt>
                <c:pt idx="443">
                  <c:v>-0.36830929949168412</c:v>
                </c:pt>
                <c:pt idx="444">
                  <c:v>-0.29289321881345298</c:v>
                </c:pt>
                <c:pt idx="445">
                  <c:v>-9.2409920208733953E-2</c:v>
                </c:pt>
                <c:pt idx="446">
                  <c:v>0.2167727513247355</c:v>
                </c:pt>
                <c:pt idx="447">
                  <c:v>0.59810184803814959</c:v>
                </c:pt>
                <c:pt idx="448">
                  <c:v>0.99999999999999312</c:v>
                </c:pt>
                <c:pt idx="449">
                  <c:v>1.3634687127683018</c:v>
                </c:pt>
                <c:pt idx="450">
                  <c:v>1.6309863136978295</c:v>
                </c:pt>
                <c:pt idx="451">
                  <c:v>1.7553491448138294</c:v>
                </c:pt>
                <c:pt idx="452">
                  <c:v>1.7071067811865519</c:v>
                </c:pt>
                <c:pt idx="453">
                  <c:v>1.4794497655308885</c:v>
                </c:pt>
                <c:pt idx="454">
                  <c:v>1.0897902135516548</c:v>
                </c:pt>
                <c:pt idx="455">
                  <c:v>0.57777375438122092</c:v>
                </c:pt>
                <c:pt idx="456">
                  <c:v>2.6462230844070955E-14</c:v>
                </c:pt>
                <c:pt idx="457">
                  <c:v>-0.57777375438121126</c:v>
                </c:pt>
                <c:pt idx="458">
                  <c:v>-1.0897902135516135</c:v>
                </c:pt>
                <c:pt idx="459">
                  <c:v>-1.4794497655308829</c:v>
                </c:pt>
                <c:pt idx="460">
                  <c:v>-1.7071067811865395</c:v>
                </c:pt>
                <c:pt idx="461">
                  <c:v>-1.7553491448138332</c:v>
                </c:pt>
                <c:pt idx="462">
                  <c:v>-1.6309863136978329</c:v>
                </c:pt>
                <c:pt idx="463">
                  <c:v>-1.3634687127683309</c:v>
                </c:pt>
                <c:pt idx="464">
                  <c:v>-1</c:v>
                </c:pt>
                <c:pt idx="465">
                  <c:v>-0.59810184803815658</c:v>
                </c:pt>
                <c:pt idx="466">
                  <c:v>-0.21677275132474172</c:v>
                </c:pt>
                <c:pt idx="467">
                  <c:v>9.2409920208729401E-2</c:v>
                </c:pt>
                <c:pt idx="468">
                  <c:v>0.29289321881345054</c:v>
                </c:pt>
                <c:pt idx="469">
                  <c:v>0.36830929949168378</c:v>
                </c:pt>
                <c:pt idx="470">
                  <c:v>0.32442334882145973</c:v>
                </c:pt>
                <c:pt idx="471">
                  <c:v>0.18759311034895942</c:v>
                </c:pt>
                <c:pt idx="472">
                  <c:v>5.3905447813806795E-15</c:v>
                </c:pt>
                <c:pt idx="473">
                  <c:v>-0.18759311034896237</c:v>
                </c:pt>
                <c:pt idx="474">
                  <c:v>-0.32442334882145446</c:v>
                </c:pt>
                <c:pt idx="475">
                  <c:v>-0.36830929949168456</c:v>
                </c:pt>
                <c:pt idx="476">
                  <c:v>-0.2928932188134582</c:v>
                </c:pt>
                <c:pt idx="477">
                  <c:v>-9.2409920208743723E-2</c:v>
                </c:pt>
                <c:pt idx="478">
                  <c:v>0.21677275132472229</c:v>
                </c:pt>
                <c:pt idx="479">
                  <c:v>0.5981018480381346</c:v>
                </c:pt>
                <c:pt idx="480">
                  <c:v>1.0000000000000069</c:v>
                </c:pt>
                <c:pt idx="481">
                  <c:v>1.3634687127683129</c:v>
                </c:pt>
                <c:pt idx="482">
                  <c:v>1.6309863136978364</c:v>
                </c:pt>
                <c:pt idx="483">
                  <c:v>1.755349144813831</c:v>
                </c:pt>
                <c:pt idx="484">
                  <c:v>1.707106781186547</c:v>
                </c:pt>
                <c:pt idx="485">
                  <c:v>1.4794497655309002</c:v>
                </c:pt>
                <c:pt idx="486">
                  <c:v>1.0897902135516386</c:v>
                </c:pt>
                <c:pt idx="487">
                  <c:v>0.5777737543812016</c:v>
                </c:pt>
                <c:pt idx="488">
                  <c:v>5.8810378442131217E-15</c:v>
                </c:pt>
                <c:pt idx="489">
                  <c:v>-0.57777375438123069</c:v>
                </c:pt>
                <c:pt idx="490">
                  <c:v>-1.0897902135516295</c:v>
                </c:pt>
                <c:pt idx="491">
                  <c:v>-1.479449765530894</c:v>
                </c:pt>
                <c:pt idx="492">
                  <c:v>-1.7071067811865444</c:v>
                </c:pt>
                <c:pt idx="493">
                  <c:v>-1.7553491448138316</c:v>
                </c:pt>
                <c:pt idx="494">
                  <c:v>-1.6309863136978404</c:v>
                </c:pt>
                <c:pt idx="495">
                  <c:v>-1.3634687127683196</c:v>
                </c:pt>
                <c:pt idx="496">
                  <c:v>-0.99999999999998623</c:v>
                </c:pt>
                <c:pt idx="497">
                  <c:v>-0.59810184803814259</c:v>
                </c:pt>
                <c:pt idx="498">
                  <c:v>-0.21677275132472928</c:v>
                </c:pt>
                <c:pt idx="499">
                  <c:v>9.2409920208738616E-2</c:v>
                </c:pt>
                <c:pt idx="500">
                  <c:v>0.29289321881344532</c:v>
                </c:pt>
                <c:pt idx="501">
                  <c:v>0.36830929949168434</c:v>
                </c:pt>
                <c:pt idx="502">
                  <c:v>0.3244233488214634</c:v>
                </c:pt>
                <c:pt idx="503">
                  <c:v>0.18759311034896581</c:v>
                </c:pt>
                <c:pt idx="504">
                  <c:v>1.2741001829963405E-14</c:v>
                </c:pt>
                <c:pt idx="505">
                  <c:v>-0.18759311034895604</c:v>
                </c:pt>
                <c:pt idx="506">
                  <c:v>-0.32442334882145085</c:v>
                </c:pt>
                <c:pt idx="507">
                  <c:v>-0.368309299491685</c:v>
                </c:pt>
                <c:pt idx="508">
                  <c:v>-0.29289321881346342</c:v>
                </c:pt>
                <c:pt idx="509">
                  <c:v>-9.2409920208753382E-2</c:v>
                </c:pt>
                <c:pt idx="510">
                  <c:v>0.21677275132473461</c:v>
                </c:pt>
                <c:pt idx="511">
                  <c:v>0.5981018480381195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96-404D-96E2-E00380DCA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808144"/>
        <c:axId val="1663823536"/>
      </c:scatterChart>
      <c:valAx>
        <c:axId val="166380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823536"/>
        <c:crosses val="autoZero"/>
        <c:crossBetween val="midCat"/>
      </c:valAx>
      <c:valAx>
        <c:axId val="16638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80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Q4.1</a:t>
            </a:r>
          </a:p>
        </c:rich>
      </c:tx>
      <c:layout>
        <c:manualLayout>
          <c:xMode val="edge"/>
          <c:yMode val="edge"/>
          <c:x val="0.4094930008748907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Sheet1!$F$2:$F$513</c:f>
              <c:numCache>
                <c:formatCode>General</c:formatCode>
                <c:ptCount val="512"/>
                <c:pt idx="0">
                  <c:v>0</c:v>
                </c:pt>
                <c:pt idx="1">
                  <c:v>392.69908169872411</c:v>
                </c:pt>
                <c:pt idx="2">
                  <c:v>785.39816339744823</c:v>
                </c:pt>
                <c:pt idx="3">
                  <c:v>1178.0972450961724</c:v>
                </c:pt>
                <c:pt idx="4">
                  <c:v>1570.7963267948965</c:v>
                </c:pt>
                <c:pt idx="5">
                  <c:v>1963.4954084936205</c:v>
                </c:pt>
                <c:pt idx="6">
                  <c:v>2356.1944901923448</c:v>
                </c:pt>
                <c:pt idx="7">
                  <c:v>2748.8935718910689</c:v>
                </c:pt>
                <c:pt idx="8">
                  <c:v>3141.5926535897929</c:v>
                </c:pt>
                <c:pt idx="9">
                  <c:v>3534.291735288517</c:v>
                </c:pt>
                <c:pt idx="10">
                  <c:v>3926.990816987241</c:v>
                </c:pt>
                <c:pt idx="11">
                  <c:v>4319.6898986859651</c:v>
                </c:pt>
                <c:pt idx="12">
                  <c:v>4712.3889803846896</c:v>
                </c:pt>
                <c:pt idx="13">
                  <c:v>5105.0880620834132</c:v>
                </c:pt>
                <c:pt idx="14">
                  <c:v>5497.7871437821377</c:v>
                </c:pt>
                <c:pt idx="15">
                  <c:v>5890.4862254808613</c:v>
                </c:pt>
                <c:pt idx="16">
                  <c:v>6283.1853071795858</c:v>
                </c:pt>
                <c:pt idx="17">
                  <c:v>6675.8843888783103</c:v>
                </c:pt>
                <c:pt idx="18">
                  <c:v>7068.5834705770339</c:v>
                </c:pt>
                <c:pt idx="19">
                  <c:v>7461.2825522757585</c:v>
                </c:pt>
                <c:pt idx="20">
                  <c:v>7853.9816339744821</c:v>
                </c:pt>
                <c:pt idx="21">
                  <c:v>8246.6807156732066</c:v>
                </c:pt>
                <c:pt idx="22">
                  <c:v>8639.3797973719302</c:v>
                </c:pt>
                <c:pt idx="23">
                  <c:v>9032.0788790706538</c:v>
                </c:pt>
                <c:pt idx="24">
                  <c:v>9424.7779607693792</c:v>
                </c:pt>
                <c:pt idx="25">
                  <c:v>9817.4770424681028</c:v>
                </c:pt>
                <c:pt idx="26">
                  <c:v>10210.176124166826</c:v>
                </c:pt>
                <c:pt idx="27">
                  <c:v>10602.875205865552</c:v>
                </c:pt>
                <c:pt idx="28">
                  <c:v>10995.574287564275</c:v>
                </c:pt>
                <c:pt idx="29">
                  <c:v>11388.273369262999</c:v>
                </c:pt>
                <c:pt idx="30">
                  <c:v>11780.972450961723</c:v>
                </c:pt>
                <c:pt idx="31">
                  <c:v>12173.671532660448</c:v>
                </c:pt>
                <c:pt idx="32">
                  <c:v>12566.370614359172</c:v>
                </c:pt>
                <c:pt idx="33">
                  <c:v>12959.069696057895</c:v>
                </c:pt>
                <c:pt idx="34">
                  <c:v>13351.768777756621</c:v>
                </c:pt>
                <c:pt idx="35">
                  <c:v>13744.467859455344</c:v>
                </c:pt>
                <c:pt idx="36">
                  <c:v>14137.166941154068</c:v>
                </c:pt>
                <c:pt idx="37">
                  <c:v>14529.866022852792</c:v>
                </c:pt>
                <c:pt idx="38">
                  <c:v>14922.565104551517</c:v>
                </c:pt>
                <c:pt idx="39">
                  <c:v>15315.264186250241</c:v>
                </c:pt>
                <c:pt idx="40">
                  <c:v>15707.963267948964</c:v>
                </c:pt>
                <c:pt idx="41">
                  <c:v>16100.66234964769</c:v>
                </c:pt>
                <c:pt idx="42">
                  <c:v>16493.361431346413</c:v>
                </c:pt>
                <c:pt idx="43">
                  <c:v>16886.060513045137</c:v>
                </c:pt>
                <c:pt idx="44">
                  <c:v>17278.75959474386</c:v>
                </c:pt>
                <c:pt idx="45">
                  <c:v>17671.458676442584</c:v>
                </c:pt>
                <c:pt idx="46">
                  <c:v>18064.157758141308</c:v>
                </c:pt>
                <c:pt idx="47">
                  <c:v>18456.856839840035</c:v>
                </c:pt>
                <c:pt idx="48">
                  <c:v>18849.555921538758</c:v>
                </c:pt>
                <c:pt idx="49">
                  <c:v>19242.255003237482</c:v>
                </c:pt>
                <c:pt idx="50">
                  <c:v>19634.954084936206</c:v>
                </c:pt>
                <c:pt idx="51">
                  <c:v>20027.653166634929</c:v>
                </c:pt>
                <c:pt idx="52">
                  <c:v>20420.352248333653</c:v>
                </c:pt>
                <c:pt idx="53">
                  <c:v>20813.051330032376</c:v>
                </c:pt>
                <c:pt idx="54">
                  <c:v>21205.750411731104</c:v>
                </c:pt>
                <c:pt idx="55">
                  <c:v>21598.449493429827</c:v>
                </c:pt>
                <c:pt idx="56">
                  <c:v>21991.148575128551</c:v>
                </c:pt>
                <c:pt idx="57">
                  <c:v>22383.847656827274</c:v>
                </c:pt>
                <c:pt idx="58">
                  <c:v>22776.546738525998</c:v>
                </c:pt>
                <c:pt idx="59">
                  <c:v>23169.245820224722</c:v>
                </c:pt>
                <c:pt idx="60">
                  <c:v>23561.944901923445</c:v>
                </c:pt>
                <c:pt idx="61">
                  <c:v>23954.643983622173</c:v>
                </c:pt>
                <c:pt idx="62">
                  <c:v>24347.343065320896</c:v>
                </c:pt>
                <c:pt idx="63">
                  <c:v>24740.04214701962</c:v>
                </c:pt>
                <c:pt idx="64">
                  <c:v>25132.741228718343</c:v>
                </c:pt>
                <c:pt idx="65">
                  <c:v>25525.440310417067</c:v>
                </c:pt>
                <c:pt idx="66">
                  <c:v>25918.139392115791</c:v>
                </c:pt>
                <c:pt idx="67">
                  <c:v>26310.838473814514</c:v>
                </c:pt>
                <c:pt idx="68">
                  <c:v>26703.537555513241</c:v>
                </c:pt>
                <c:pt idx="69">
                  <c:v>27096.236637211965</c:v>
                </c:pt>
                <c:pt idx="70">
                  <c:v>27488.935718910689</c:v>
                </c:pt>
                <c:pt idx="71">
                  <c:v>27881.634800609412</c:v>
                </c:pt>
                <c:pt idx="72">
                  <c:v>28274.333882308136</c:v>
                </c:pt>
                <c:pt idx="73">
                  <c:v>28667.032964006859</c:v>
                </c:pt>
                <c:pt idx="74">
                  <c:v>29059.732045705583</c:v>
                </c:pt>
                <c:pt idx="75">
                  <c:v>29452.43112740431</c:v>
                </c:pt>
                <c:pt idx="76">
                  <c:v>29845.130209103034</c:v>
                </c:pt>
                <c:pt idx="77">
                  <c:v>30237.829290801757</c:v>
                </c:pt>
                <c:pt idx="78">
                  <c:v>30630.528372500481</c:v>
                </c:pt>
                <c:pt idx="79">
                  <c:v>31023.227454199205</c:v>
                </c:pt>
                <c:pt idx="80">
                  <c:v>31415.926535897928</c:v>
                </c:pt>
                <c:pt idx="81">
                  <c:v>31808.625617596652</c:v>
                </c:pt>
                <c:pt idx="82">
                  <c:v>32201.324699295379</c:v>
                </c:pt>
                <c:pt idx="83">
                  <c:v>32594.023780994103</c:v>
                </c:pt>
                <c:pt idx="84">
                  <c:v>32986.722862692826</c:v>
                </c:pt>
                <c:pt idx="85">
                  <c:v>33379.42194439155</c:v>
                </c:pt>
                <c:pt idx="86">
                  <c:v>33772.121026090274</c:v>
                </c:pt>
                <c:pt idx="87">
                  <c:v>34164.820107788997</c:v>
                </c:pt>
                <c:pt idx="88">
                  <c:v>34557.519189487721</c:v>
                </c:pt>
                <c:pt idx="89">
                  <c:v>34950.218271186444</c:v>
                </c:pt>
                <c:pt idx="90">
                  <c:v>35342.917352885168</c:v>
                </c:pt>
                <c:pt idx="91">
                  <c:v>35735.616434583892</c:v>
                </c:pt>
                <c:pt idx="92">
                  <c:v>36128.315516282615</c:v>
                </c:pt>
                <c:pt idx="93">
                  <c:v>36521.014597981346</c:v>
                </c:pt>
                <c:pt idx="94">
                  <c:v>36913.71367968007</c:v>
                </c:pt>
                <c:pt idx="95">
                  <c:v>37306.412761378793</c:v>
                </c:pt>
                <c:pt idx="96">
                  <c:v>37699.111843077517</c:v>
                </c:pt>
                <c:pt idx="97">
                  <c:v>38091.81092477624</c:v>
                </c:pt>
                <c:pt idx="98">
                  <c:v>38484.510006474964</c:v>
                </c:pt>
                <c:pt idx="99">
                  <c:v>38877.209088173688</c:v>
                </c:pt>
                <c:pt idx="100">
                  <c:v>39269.908169872411</c:v>
                </c:pt>
                <c:pt idx="101">
                  <c:v>39662.607251571135</c:v>
                </c:pt>
                <c:pt idx="102">
                  <c:v>40055.306333269858</c:v>
                </c:pt>
                <c:pt idx="103">
                  <c:v>40448.005414968582</c:v>
                </c:pt>
                <c:pt idx="104">
                  <c:v>40840.704496667306</c:v>
                </c:pt>
                <c:pt idx="105">
                  <c:v>41233.403578366029</c:v>
                </c:pt>
                <c:pt idx="106">
                  <c:v>41626.102660064753</c:v>
                </c:pt>
                <c:pt idx="107">
                  <c:v>42018.801741763484</c:v>
                </c:pt>
                <c:pt idx="108">
                  <c:v>42411.500823462207</c:v>
                </c:pt>
                <c:pt idx="109">
                  <c:v>42804.199905160931</c:v>
                </c:pt>
                <c:pt idx="110">
                  <c:v>43196.898986859655</c:v>
                </c:pt>
                <c:pt idx="111">
                  <c:v>43589.598068558378</c:v>
                </c:pt>
                <c:pt idx="112">
                  <c:v>43982.297150257102</c:v>
                </c:pt>
                <c:pt idx="113">
                  <c:v>44374.996231955825</c:v>
                </c:pt>
                <c:pt idx="114">
                  <c:v>44767.695313654549</c:v>
                </c:pt>
                <c:pt idx="115">
                  <c:v>45160.394395353273</c:v>
                </c:pt>
                <c:pt idx="116">
                  <c:v>45553.093477051996</c:v>
                </c:pt>
                <c:pt idx="117">
                  <c:v>45945.79255875072</c:v>
                </c:pt>
                <c:pt idx="118">
                  <c:v>46338.491640449443</c:v>
                </c:pt>
                <c:pt idx="119">
                  <c:v>46731.190722148167</c:v>
                </c:pt>
                <c:pt idx="120">
                  <c:v>47123.889803846891</c:v>
                </c:pt>
                <c:pt idx="121">
                  <c:v>47516.588885545621</c:v>
                </c:pt>
                <c:pt idx="122">
                  <c:v>47909.287967244345</c:v>
                </c:pt>
                <c:pt idx="123">
                  <c:v>48301.987048943069</c:v>
                </c:pt>
                <c:pt idx="124">
                  <c:v>48694.686130641792</c:v>
                </c:pt>
                <c:pt idx="125">
                  <c:v>49087.385212340516</c:v>
                </c:pt>
                <c:pt idx="126">
                  <c:v>49480.084294039239</c:v>
                </c:pt>
                <c:pt idx="127">
                  <c:v>49872.783375737963</c:v>
                </c:pt>
                <c:pt idx="128">
                  <c:v>50265.482457436687</c:v>
                </c:pt>
                <c:pt idx="129">
                  <c:v>50658.18153913541</c:v>
                </c:pt>
                <c:pt idx="130">
                  <c:v>51050.880620834134</c:v>
                </c:pt>
                <c:pt idx="131">
                  <c:v>51443.579702532857</c:v>
                </c:pt>
                <c:pt idx="132">
                  <c:v>51836.278784231581</c:v>
                </c:pt>
                <c:pt idx="133">
                  <c:v>52228.977865930305</c:v>
                </c:pt>
                <c:pt idx="134">
                  <c:v>52621.676947629028</c:v>
                </c:pt>
                <c:pt idx="135">
                  <c:v>53014.376029327752</c:v>
                </c:pt>
                <c:pt idx="136">
                  <c:v>53407.075111026483</c:v>
                </c:pt>
                <c:pt idx="137">
                  <c:v>53799.774192725206</c:v>
                </c:pt>
                <c:pt idx="138">
                  <c:v>54192.47327442393</c:v>
                </c:pt>
                <c:pt idx="139">
                  <c:v>54585.172356122654</c:v>
                </c:pt>
                <c:pt idx="140">
                  <c:v>54977.871437821377</c:v>
                </c:pt>
                <c:pt idx="141">
                  <c:v>55370.570519520101</c:v>
                </c:pt>
                <c:pt idx="142">
                  <c:v>55763.269601218824</c:v>
                </c:pt>
                <c:pt idx="143">
                  <c:v>56155.968682917548</c:v>
                </c:pt>
                <c:pt idx="144">
                  <c:v>56548.667764616272</c:v>
                </c:pt>
                <c:pt idx="145">
                  <c:v>56941.366846314995</c:v>
                </c:pt>
                <c:pt idx="146">
                  <c:v>57334.065928013719</c:v>
                </c:pt>
                <c:pt idx="147">
                  <c:v>57726.765009712442</c:v>
                </c:pt>
                <c:pt idx="148">
                  <c:v>58119.464091411166</c:v>
                </c:pt>
                <c:pt idx="149">
                  <c:v>58512.16317310989</c:v>
                </c:pt>
                <c:pt idx="150">
                  <c:v>58904.86225480862</c:v>
                </c:pt>
                <c:pt idx="151">
                  <c:v>59297.561336507344</c:v>
                </c:pt>
                <c:pt idx="152">
                  <c:v>59690.260418206068</c:v>
                </c:pt>
                <c:pt idx="153">
                  <c:v>60082.959499904791</c:v>
                </c:pt>
                <c:pt idx="154">
                  <c:v>60475.658581603515</c:v>
                </c:pt>
                <c:pt idx="155">
                  <c:v>60868.357663302239</c:v>
                </c:pt>
                <c:pt idx="156">
                  <c:v>61261.056745000962</c:v>
                </c:pt>
                <c:pt idx="157">
                  <c:v>61653.755826699686</c:v>
                </c:pt>
                <c:pt idx="158">
                  <c:v>62046.454908398409</c:v>
                </c:pt>
                <c:pt idx="159">
                  <c:v>62439.153990097133</c:v>
                </c:pt>
                <c:pt idx="160">
                  <c:v>62831.853071795857</c:v>
                </c:pt>
                <c:pt idx="161">
                  <c:v>63224.55215349458</c:v>
                </c:pt>
                <c:pt idx="162">
                  <c:v>63617.251235193304</c:v>
                </c:pt>
                <c:pt idx="163">
                  <c:v>64009.950316892027</c:v>
                </c:pt>
                <c:pt idx="164">
                  <c:v>64402.649398590758</c:v>
                </c:pt>
                <c:pt idx="165">
                  <c:v>64795.348480289482</c:v>
                </c:pt>
                <c:pt idx="166">
                  <c:v>65188.047561988205</c:v>
                </c:pt>
                <c:pt idx="167">
                  <c:v>65580.746643686929</c:v>
                </c:pt>
                <c:pt idx="168">
                  <c:v>65973.445725385653</c:v>
                </c:pt>
                <c:pt idx="169">
                  <c:v>66366.144807084376</c:v>
                </c:pt>
                <c:pt idx="170">
                  <c:v>66758.8438887831</c:v>
                </c:pt>
                <c:pt idx="171">
                  <c:v>67151.542970481823</c:v>
                </c:pt>
                <c:pt idx="172">
                  <c:v>67544.242052180547</c:v>
                </c:pt>
                <c:pt idx="173">
                  <c:v>67936.941133879271</c:v>
                </c:pt>
                <c:pt idx="174">
                  <c:v>68329.640215577994</c:v>
                </c:pt>
                <c:pt idx="175">
                  <c:v>68722.339297276718</c:v>
                </c:pt>
                <c:pt idx="176">
                  <c:v>69115.038378975441</c:v>
                </c:pt>
                <c:pt idx="177">
                  <c:v>69507.737460674165</c:v>
                </c:pt>
                <c:pt idx="178">
                  <c:v>69900.436542372889</c:v>
                </c:pt>
                <c:pt idx="179">
                  <c:v>70293.135624071612</c:v>
                </c:pt>
                <c:pt idx="180">
                  <c:v>70685.834705770336</c:v>
                </c:pt>
                <c:pt idx="181">
                  <c:v>71078.533787469059</c:v>
                </c:pt>
                <c:pt idx="182">
                  <c:v>71471.232869167783</c:v>
                </c:pt>
                <c:pt idx="183">
                  <c:v>71863.931950866507</c:v>
                </c:pt>
                <c:pt idx="184">
                  <c:v>72256.63103256523</c:v>
                </c:pt>
                <c:pt idx="185">
                  <c:v>72649.330114263968</c:v>
                </c:pt>
                <c:pt idx="186">
                  <c:v>73042.029195962692</c:v>
                </c:pt>
                <c:pt idx="187">
                  <c:v>73434.728277661416</c:v>
                </c:pt>
                <c:pt idx="188">
                  <c:v>73827.427359360139</c:v>
                </c:pt>
                <c:pt idx="189">
                  <c:v>74220.126441058863</c:v>
                </c:pt>
                <c:pt idx="190">
                  <c:v>74612.825522757586</c:v>
                </c:pt>
                <c:pt idx="191">
                  <c:v>75005.52460445631</c:v>
                </c:pt>
                <c:pt idx="192">
                  <c:v>75398.223686155034</c:v>
                </c:pt>
                <c:pt idx="193">
                  <c:v>75790.922767853757</c:v>
                </c:pt>
                <c:pt idx="194">
                  <c:v>76183.621849552481</c:v>
                </c:pt>
                <c:pt idx="195">
                  <c:v>76576.320931251204</c:v>
                </c:pt>
                <c:pt idx="196">
                  <c:v>76969.020012949928</c:v>
                </c:pt>
                <c:pt idx="197">
                  <c:v>77361.719094648652</c:v>
                </c:pt>
                <c:pt idx="198">
                  <c:v>77754.418176347375</c:v>
                </c:pt>
                <c:pt idx="199">
                  <c:v>78147.117258046099</c:v>
                </c:pt>
                <c:pt idx="200">
                  <c:v>78539.816339744822</c:v>
                </c:pt>
                <c:pt idx="201">
                  <c:v>78932.515421443546</c:v>
                </c:pt>
                <c:pt idx="202">
                  <c:v>79325.21450314227</c:v>
                </c:pt>
                <c:pt idx="203">
                  <c:v>79717.913584840993</c:v>
                </c:pt>
                <c:pt idx="204">
                  <c:v>80110.612666539717</c:v>
                </c:pt>
                <c:pt idx="205">
                  <c:v>80503.31174823844</c:v>
                </c:pt>
                <c:pt idx="206">
                  <c:v>80896.010829937164</c:v>
                </c:pt>
                <c:pt idx="207">
                  <c:v>81288.709911635888</c:v>
                </c:pt>
                <c:pt idx="208">
                  <c:v>81681.408993334611</c:v>
                </c:pt>
                <c:pt idx="209">
                  <c:v>82074.108075033335</c:v>
                </c:pt>
                <c:pt idx="210">
                  <c:v>82466.807156732059</c:v>
                </c:pt>
                <c:pt idx="211">
                  <c:v>82859.506238430782</c:v>
                </c:pt>
                <c:pt idx="212">
                  <c:v>83252.205320129506</c:v>
                </c:pt>
                <c:pt idx="213">
                  <c:v>83644.904401828229</c:v>
                </c:pt>
                <c:pt idx="214">
                  <c:v>84037.603483526967</c:v>
                </c:pt>
                <c:pt idx="215">
                  <c:v>84430.302565225691</c:v>
                </c:pt>
                <c:pt idx="216">
                  <c:v>84823.001646924415</c:v>
                </c:pt>
                <c:pt idx="217">
                  <c:v>85215.700728623138</c:v>
                </c:pt>
                <c:pt idx="218">
                  <c:v>85608.399810321862</c:v>
                </c:pt>
                <c:pt idx="219">
                  <c:v>86001.098892020585</c:v>
                </c:pt>
                <c:pt idx="220">
                  <c:v>86393.797973719309</c:v>
                </c:pt>
                <c:pt idx="221">
                  <c:v>86786.497055418033</c:v>
                </c:pt>
                <c:pt idx="222">
                  <c:v>87179.196137116756</c:v>
                </c:pt>
                <c:pt idx="223">
                  <c:v>87571.89521881548</c:v>
                </c:pt>
                <c:pt idx="224">
                  <c:v>87964.594300514203</c:v>
                </c:pt>
                <c:pt idx="225">
                  <c:v>88357.293382212927</c:v>
                </c:pt>
                <c:pt idx="226">
                  <c:v>88749.992463911651</c:v>
                </c:pt>
                <c:pt idx="227">
                  <c:v>89142.691545610374</c:v>
                </c:pt>
                <c:pt idx="228">
                  <c:v>89535.390627309098</c:v>
                </c:pt>
                <c:pt idx="229">
                  <c:v>89928.089709007822</c:v>
                </c:pt>
                <c:pt idx="230">
                  <c:v>90320.788790706545</c:v>
                </c:pt>
                <c:pt idx="231">
                  <c:v>90713.487872405269</c:v>
                </c:pt>
                <c:pt idx="232">
                  <c:v>91106.186954103992</c:v>
                </c:pt>
                <c:pt idx="233">
                  <c:v>91498.886035802716</c:v>
                </c:pt>
                <c:pt idx="234">
                  <c:v>91891.58511750144</c:v>
                </c:pt>
                <c:pt idx="235">
                  <c:v>92284.284199200163</c:v>
                </c:pt>
                <c:pt idx="236">
                  <c:v>92676.983280898887</c:v>
                </c:pt>
                <c:pt idx="237">
                  <c:v>93069.68236259761</c:v>
                </c:pt>
                <c:pt idx="238">
                  <c:v>93462.381444296334</c:v>
                </c:pt>
                <c:pt idx="239">
                  <c:v>93855.080525995058</c:v>
                </c:pt>
                <c:pt idx="240">
                  <c:v>94247.779607693781</c:v>
                </c:pt>
                <c:pt idx="241">
                  <c:v>94640.478689392505</c:v>
                </c:pt>
                <c:pt idx="242">
                  <c:v>95033.177771091243</c:v>
                </c:pt>
                <c:pt idx="243">
                  <c:v>95425.876852789967</c:v>
                </c:pt>
                <c:pt idx="244">
                  <c:v>95818.57593448869</c:v>
                </c:pt>
                <c:pt idx="245">
                  <c:v>96211.275016187414</c:v>
                </c:pt>
                <c:pt idx="246">
                  <c:v>96603.974097886137</c:v>
                </c:pt>
                <c:pt idx="247">
                  <c:v>96996.673179584861</c:v>
                </c:pt>
                <c:pt idx="248">
                  <c:v>97389.372261283585</c:v>
                </c:pt>
                <c:pt idx="249">
                  <c:v>97782.071342982308</c:v>
                </c:pt>
                <c:pt idx="250">
                  <c:v>98174.770424681032</c:v>
                </c:pt>
                <c:pt idx="251">
                  <c:v>98567.469506379755</c:v>
                </c:pt>
                <c:pt idx="252">
                  <c:v>98960.168588078479</c:v>
                </c:pt>
                <c:pt idx="253">
                  <c:v>99352.867669777203</c:v>
                </c:pt>
                <c:pt idx="254">
                  <c:v>99745.566751475926</c:v>
                </c:pt>
                <c:pt idx="255">
                  <c:v>100138.26583317465</c:v>
                </c:pt>
                <c:pt idx="256">
                  <c:v>100530.96491487337</c:v>
                </c:pt>
                <c:pt idx="257">
                  <c:v>100923.6639965721</c:v>
                </c:pt>
                <c:pt idx="258">
                  <c:v>101316.36307827082</c:v>
                </c:pt>
                <c:pt idx="259">
                  <c:v>101709.06215996954</c:v>
                </c:pt>
                <c:pt idx="260">
                  <c:v>102101.76124166827</c:v>
                </c:pt>
                <c:pt idx="261">
                  <c:v>102494.46032336699</c:v>
                </c:pt>
                <c:pt idx="262">
                  <c:v>102887.15940506571</c:v>
                </c:pt>
                <c:pt idx="263">
                  <c:v>103279.85848676444</c:v>
                </c:pt>
                <c:pt idx="264">
                  <c:v>103672.55756846316</c:v>
                </c:pt>
                <c:pt idx="265">
                  <c:v>104065.25665016189</c:v>
                </c:pt>
                <c:pt idx="266">
                  <c:v>104457.95573186061</c:v>
                </c:pt>
                <c:pt idx="267">
                  <c:v>104850.65481355933</c:v>
                </c:pt>
                <c:pt idx="268">
                  <c:v>105243.35389525806</c:v>
                </c:pt>
                <c:pt idx="269">
                  <c:v>105636.05297695678</c:v>
                </c:pt>
                <c:pt idx="270">
                  <c:v>106028.7520586555</c:v>
                </c:pt>
                <c:pt idx="271">
                  <c:v>106421.45114035424</c:v>
                </c:pt>
                <c:pt idx="272">
                  <c:v>106814.15022205297</c:v>
                </c:pt>
                <c:pt idx="273">
                  <c:v>107206.84930375169</c:v>
                </c:pt>
                <c:pt idx="274">
                  <c:v>107599.54838545041</c:v>
                </c:pt>
                <c:pt idx="275">
                  <c:v>107992.24746714914</c:v>
                </c:pt>
                <c:pt idx="276">
                  <c:v>108384.94654884786</c:v>
                </c:pt>
                <c:pt idx="277">
                  <c:v>108777.64563054658</c:v>
                </c:pt>
                <c:pt idx="278">
                  <c:v>109170.34471224531</c:v>
                </c:pt>
                <c:pt idx="279">
                  <c:v>109563.04379394403</c:v>
                </c:pt>
                <c:pt idx="280">
                  <c:v>109955.74287564275</c:v>
                </c:pt>
                <c:pt idx="281">
                  <c:v>110348.44195734148</c:v>
                </c:pt>
                <c:pt idx="282">
                  <c:v>110741.1410390402</c:v>
                </c:pt>
                <c:pt idx="283">
                  <c:v>111133.84012073893</c:v>
                </c:pt>
                <c:pt idx="284">
                  <c:v>111526.53920243765</c:v>
                </c:pt>
                <c:pt idx="285">
                  <c:v>111919.23828413637</c:v>
                </c:pt>
                <c:pt idx="286">
                  <c:v>112311.9373658351</c:v>
                </c:pt>
                <c:pt idx="287">
                  <c:v>112704.63644753382</c:v>
                </c:pt>
                <c:pt idx="288">
                  <c:v>113097.33552923254</c:v>
                </c:pt>
                <c:pt idx="289">
                  <c:v>113490.03461093127</c:v>
                </c:pt>
                <c:pt idx="290">
                  <c:v>113882.73369262999</c:v>
                </c:pt>
                <c:pt idx="291">
                  <c:v>114275.43277432871</c:v>
                </c:pt>
                <c:pt idx="292">
                  <c:v>114668.13185602744</c:v>
                </c:pt>
                <c:pt idx="293">
                  <c:v>115060.83093772616</c:v>
                </c:pt>
                <c:pt idx="294">
                  <c:v>115453.53001942488</c:v>
                </c:pt>
                <c:pt idx="295">
                  <c:v>115846.22910112361</c:v>
                </c:pt>
                <c:pt idx="296">
                  <c:v>116238.92818282233</c:v>
                </c:pt>
                <c:pt idx="297">
                  <c:v>116631.62726452106</c:v>
                </c:pt>
                <c:pt idx="298">
                  <c:v>117024.32634621978</c:v>
                </c:pt>
                <c:pt idx="299">
                  <c:v>117417.02542791852</c:v>
                </c:pt>
                <c:pt idx="300">
                  <c:v>117809.72450961724</c:v>
                </c:pt>
                <c:pt idx="301">
                  <c:v>118202.42359131596</c:v>
                </c:pt>
                <c:pt idx="302">
                  <c:v>118595.12267301469</c:v>
                </c:pt>
                <c:pt idx="303">
                  <c:v>118987.82175471341</c:v>
                </c:pt>
                <c:pt idx="304">
                  <c:v>119380.52083641214</c:v>
                </c:pt>
                <c:pt idx="305">
                  <c:v>119773.21991811086</c:v>
                </c:pt>
                <c:pt idx="306">
                  <c:v>120165.91899980958</c:v>
                </c:pt>
                <c:pt idx="307">
                  <c:v>120558.61808150831</c:v>
                </c:pt>
                <c:pt idx="308">
                  <c:v>120951.31716320703</c:v>
                </c:pt>
                <c:pt idx="309">
                  <c:v>121344.01624490575</c:v>
                </c:pt>
                <c:pt idx="310">
                  <c:v>121736.71532660448</c:v>
                </c:pt>
                <c:pt idx="311">
                  <c:v>122129.4144083032</c:v>
                </c:pt>
                <c:pt idx="312">
                  <c:v>122522.11349000192</c:v>
                </c:pt>
                <c:pt idx="313">
                  <c:v>122914.81257170065</c:v>
                </c:pt>
                <c:pt idx="314">
                  <c:v>123307.51165339937</c:v>
                </c:pt>
                <c:pt idx="315">
                  <c:v>123700.2107350981</c:v>
                </c:pt>
                <c:pt idx="316">
                  <c:v>124092.90981679682</c:v>
                </c:pt>
                <c:pt idx="317">
                  <c:v>124485.60889849554</c:v>
                </c:pt>
                <c:pt idx="318">
                  <c:v>124878.30798019427</c:v>
                </c:pt>
                <c:pt idx="319">
                  <c:v>125271.00706189299</c:v>
                </c:pt>
                <c:pt idx="320">
                  <c:v>125663.70614359171</c:v>
                </c:pt>
                <c:pt idx="321">
                  <c:v>126056.40522529044</c:v>
                </c:pt>
                <c:pt idx="322">
                  <c:v>126449.10430698916</c:v>
                </c:pt>
                <c:pt idx="323">
                  <c:v>126841.80338868788</c:v>
                </c:pt>
                <c:pt idx="324">
                  <c:v>127234.50247038661</c:v>
                </c:pt>
                <c:pt idx="325">
                  <c:v>127627.20155208533</c:v>
                </c:pt>
                <c:pt idx="326">
                  <c:v>128019.90063378405</c:v>
                </c:pt>
                <c:pt idx="327">
                  <c:v>128412.59971548278</c:v>
                </c:pt>
                <c:pt idx="328">
                  <c:v>128805.29879718152</c:v>
                </c:pt>
                <c:pt idx="329">
                  <c:v>129197.99787888024</c:v>
                </c:pt>
                <c:pt idx="330">
                  <c:v>129590.69696057896</c:v>
                </c:pt>
                <c:pt idx="331">
                  <c:v>129983.39604227769</c:v>
                </c:pt>
                <c:pt idx="332">
                  <c:v>130376.09512397641</c:v>
                </c:pt>
                <c:pt idx="333">
                  <c:v>130768.79420567513</c:v>
                </c:pt>
                <c:pt idx="334">
                  <c:v>131161.49328737386</c:v>
                </c:pt>
                <c:pt idx="335">
                  <c:v>131554.19236907258</c:v>
                </c:pt>
                <c:pt idx="336">
                  <c:v>131946.89145077131</c:v>
                </c:pt>
                <c:pt idx="337">
                  <c:v>132339.59053247003</c:v>
                </c:pt>
                <c:pt idx="338">
                  <c:v>132732.28961416875</c:v>
                </c:pt>
                <c:pt idx="339">
                  <c:v>133124.98869586748</c:v>
                </c:pt>
                <c:pt idx="340">
                  <c:v>133517.6877775662</c:v>
                </c:pt>
                <c:pt idx="341">
                  <c:v>133910.38685926492</c:v>
                </c:pt>
                <c:pt idx="342">
                  <c:v>134303.08594096365</c:v>
                </c:pt>
                <c:pt idx="343">
                  <c:v>134695.78502266237</c:v>
                </c:pt>
                <c:pt idx="344">
                  <c:v>135088.48410436109</c:v>
                </c:pt>
                <c:pt idx="345">
                  <c:v>135481.18318605982</c:v>
                </c:pt>
                <c:pt idx="346">
                  <c:v>135873.88226775854</c:v>
                </c:pt>
                <c:pt idx="347">
                  <c:v>136266.58134945726</c:v>
                </c:pt>
                <c:pt idx="348">
                  <c:v>136659.28043115599</c:v>
                </c:pt>
                <c:pt idx="349">
                  <c:v>137051.97951285471</c:v>
                </c:pt>
                <c:pt idx="350">
                  <c:v>137444.67859455344</c:v>
                </c:pt>
                <c:pt idx="351">
                  <c:v>137837.37767625216</c:v>
                </c:pt>
                <c:pt idx="352">
                  <c:v>138230.07675795088</c:v>
                </c:pt>
                <c:pt idx="353">
                  <c:v>138622.77583964961</c:v>
                </c:pt>
                <c:pt idx="354">
                  <c:v>139015.47492134833</c:v>
                </c:pt>
                <c:pt idx="355">
                  <c:v>139408.17400304705</c:v>
                </c:pt>
                <c:pt idx="356">
                  <c:v>139800.87308474578</c:v>
                </c:pt>
                <c:pt idx="357">
                  <c:v>140193.5721664445</c:v>
                </c:pt>
                <c:pt idx="358">
                  <c:v>140586.27124814322</c:v>
                </c:pt>
                <c:pt idx="359">
                  <c:v>140978.97032984195</c:v>
                </c:pt>
                <c:pt idx="360">
                  <c:v>141371.66941154067</c:v>
                </c:pt>
                <c:pt idx="361">
                  <c:v>141764.3684932394</c:v>
                </c:pt>
                <c:pt idx="362">
                  <c:v>142157.06757493812</c:v>
                </c:pt>
                <c:pt idx="363">
                  <c:v>142549.76665663684</c:v>
                </c:pt>
                <c:pt idx="364">
                  <c:v>142942.46573833557</c:v>
                </c:pt>
                <c:pt idx="365">
                  <c:v>143335.16482003429</c:v>
                </c:pt>
                <c:pt idx="366">
                  <c:v>143727.86390173301</c:v>
                </c:pt>
                <c:pt idx="367">
                  <c:v>144120.56298343174</c:v>
                </c:pt>
                <c:pt idx="368">
                  <c:v>144513.26206513046</c:v>
                </c:pt>
                <c:pt idx="369">
                  <c:v>144905.96114682918</c:v>
                </c:pt>
                <c:pt idx="370">
                  <c:v>145298.66022852794</c:v>
                </c:pt>
                <c:pt idx="371">
                  <c:v>145691.35931022666</c:v>
                </c:pt>
                <c:pt idx="372">
                  <c:v>146084.05839192538</c:v>
                </c:pt>
                <c:pt idx="373">
                  <c:v>146476.75747362411</c:v>
                </c:pt>
                <c:pt idx="374">
                  <c:v>146869.45655532283</c:v>
                </c:pt>
                <c:pt idx="375">
                  <c:v>147262.15563702155</c:v>
                </c:pt>
                <c:pt idx="376">
                  <c:v>147654.85471872028</c:v>
                </c:pt>
                <c:pt idx="377">
                  <c:v>148047.553800419</c:v>
                </c:pt>
                <c:pt idx="378">
                  <c:v>148440.25288211773</c:v>
                </c:pt>
                <c:pt idx="379">
                  <c:v>148832.95196381645</c:v>
                </c:pt>
                <c:pt idx="380">
                  <c:v>149225.65104551517</c:v>
                </c:pt>
                <c:pt idx="381">
                  <c:v>149618.3501272139</c:v>
                </c:pt>
                <c:pt idx="382">
                  <c:v>150011.04920891262</c:v>
                </c:pt>
                <c:pt idx="383">
                  <c:v>150403.74829061134</c:v>
                </c:pt>
                <c:pt idx="384">
                  <c:v>150796.44737231007</c:v>
                </c:pt>
                <c:pt idx="385">
                  <c:v>151189.14645400879</c:v>
                </c:pt>
                <c:pt idx="386">
                  <c:v>151581.84553570751</c:v>
                </c:pt>
                <c:pt idx="387">
                  <c:v>151974.54461740624</c:v>
                </c:pt>
                <c:pt idx="388">
                  <c:v>152367.24369910496</c:v>
                </c:pt>
                <c:pt idx="389">
                  <c:v>152759.94278080369</c:v>
                </c:pt>
                <c:pt idx="390">
                  <c:v>153152.64186250241</c:v>
                </c:pt>
                <c:pt idx="391">
                  <c:v>153545.34094420113</c:v>
                </c:pt>
                <c:pt idx="392">
                  <c:v>153938.04002589986</c:v>
                </c:pt>
                <c:pt idx="393">
                  <c:v>154330.73910759858</c:v>
                </c:pt>
                <c:pt idx="394">
                  <c:v>154723.4381892973</c:v>
                </c:pt>
                <c:pt idx="395">
                  <c:v>155116.13727099603</c:v>
                </c:pt>
                <c:pt idx="396">
                  <c:v>155508.83635269475</c:v>
                </c:pt>
                <c:pt idx="397">
                  <c:v>155901.53543439347</c:v>
                </c:pt>
                <c:pt idx="398">
                  <c:v>156294.2345160922</c:v>
                </c:pt>
                <c:pt idx="399">
                  <c:v>156686.93359779092</c:v>
                </c:pt>
                <c:pt idx="400">
                  <c:v>157079.63267948964</c:v>
                </c:pt>
                <c:pt idx="401">
                  <c:v>157472.33176118837</c:v>
                </c:pt>
                <c:pt idx="402">
                  <c:v>157865.03084288709</c:v>
                </c:pt>
                <c:pt idx="403">
                  <c:v>158257.72992458582</c:v>
                </c:pt>
                <c:pt idx="404">
                  <c:v>158650.42900628454</c:v>
                </c:pt>
                <c:pt idx="405">
                  <c:v>159043.12808798326</c:v>
                </c:pt>
                <c:pt idx="406">
                  <c:v>159435.82716968199</c:v>
                </c:pt>
                <c:pt idx="407">
                  <c:v>159828.52625138071</c:v>
                </c:pt>
                <c:pt idx="408">
                  <c:v>160221.22533307943</c:v>
                </c:pt>
                <c:pt idx="409">
                  <c:v>160613.92441477816</c:v>
                </c:pt>
                <c:pt idx="410">
                  <c:v>161006.62349647688</c:v>
                </c:pt>
                <c:pt idx="411">
                  <c:v>161399.3225781756</c:v>
                </c:pt>
                <c:pt idx="412">
                  <c:v>161792.02165987433</c:v>
                </c:pt>
                <c:pt idx="413">
                  <c:v>162184.72074157305</c:v>
                </c:pt>
                <c:pt idx="414">
                  <c:v>162577.41982327178</c:v>
                </c:pt>
                <c:pt idx="415">
                  <c:v>162970.1189049705</c:v>
                </c:pt>
                <c:pt idx="416">
                  <c:v>163362.81798666922</c:v>
                </c:pt>
                <c:pt idx="417">
                  <c:v>163755.51706836795</c:v>
                </c:pt>
                <c:pt idx="418">
                  <c:v>164148.21615006667</c:v>
                </c:pt>
                <c:pt idx="419">
                  <c:v>164540.91523176539</c:v>
                </c:pt>
                <c:pt idx="420">
                  <c:v>164933.61431346412</c:v>
                </c:pt>
                <c:pt idx="421">
                  <c:v>165326.31339516284</c:v>
                </c:pt>
                <c:pt idx="422">
                  <c:v>165719.01247686156</c:v>
                </c:pt>
                <c:pt idx="423">
                  <c:v>166111.71155856029</c:v>
                </c:pt>
                <c:pt idx="424">
                  <c:v>166504.41064025901</c:v>
                </c:pt>
                <c:pt idx="425">
                  <c:v>166897.10972195774</c:v>
                </c:pt>
                <c:pt idx="426">
                  <c:v>167289.80880365646</c:v>
                </c:pt>
                <c:pt idx="427">
                  <c:v>167682.50788535521</c:v>
                </c:pt>
                <c:pt idx="428">
                  <c:v>168075.20696705393</c:v>
                </c:pt>
                <c:pt idx="429">
                  <c:v>168467.90604875266</c:v>
                </c:pt>
                <c:pt idx="430">
                  <c:v>168860.60513045138</c:v>
                </c:pt>
                <c:pt idx="431">
                  <c:v>169253.30421215011</c:v>
                </c:pt>
                <c:pt idx="432">
                  <c:v>169646.00329384883</c:v>
                </c:pt>
                <c:pt idx="433">
                  <c:v>170038.70237554755</c:v>
                </c:pt>
                <c:pt idx="434">
                  <c:v>170431.40145724628</c:v>
                </c:pt>
                <c:pt idx="435">
                  <c:v>170824.100538945</c:v>
                </c:pt>
                <c:pt idx="436">
                  <c:v>171216.79962064372</c:v>
                </c:pt>
                <c:pt idx="437">
                  <c:v>171609.49870234245</c:v>
                </c:pt>
                <c:pt idx="438">
                  <c:v>172002.19778404117</c:v>
                </c:pt>
                <c:pt idx="439">
                  <c:v>172394.89686573989</c:v>
                </c:pt>
                <c:pt idx="440">
                  <c:v>172787.59594743862</c:v>
                </c:pt>
                <c:pt idx="441">
                  <c:v>173180.29502913734</c:v>
                </c:pt>
                <c:pt idx="442">
                  <c:v>173572.99411083607</c:v>
                </c:pt>
                <c:pt idx="443">
                  <c:v>173965.69319253479</c:v>
                </c:pt>
                <c:pt idx="444">
                  <c:v>174358.39227423351</c:v>
                </c:pt>
                <c:pt idx="445">
                  <c:v>174751.09135593224</c:v>
                </c:pt>
                <c:pt idx="446">
                  <c:v>175143.79043763096</c:v>
                </c:pt>
                <c:pt idx="447">
                  <c:v>175536.48951932968</c:v>
                </c:pt>
                <c:pt idx="448">
                  <c:v>175929.18860102841</c:v>
                </c:pt>
                <c:pt idx="449">
                  <c:v>176321.88768272713</c:v>
                </c:pt>
                <c:pt idx="450">
                  <c:v>176714.58676442585</c:v>
                </c:pt>
                <c:pt idx="451">
                  <c:v>177107.28584612458</c:v>
                </c:pt>
                <c:pt idx="452">
                  <c:v>177499.9849278233</c:v>
                </c:pt>
                <c:pt idx="453">
                  <c:v>177892.68400952203</c:v>
                </c:pt>
                <c:pt idx="454">
                  <c:v>178285.38309122075</c:v>
                </c:pt>
                <c:pt idx="455">
                  <c:v>178678.08217291947</c:v>
                </c:pt>
                <c:pt idx="456">
                  <c:v>179070.7812546182</c:v>
                </c:pt>
                <c:pt idx="457">
                  <c:v>179463.48033631692</c:v>
                </c:pt>
                <c:pt idx="458">
                  <c:v>179856.17941801564</c:v>
                </c:pt>
                <c:pt idx="459">
                  <c:v>180248.87849971437</c:v>
                </c:pt>
                <c:pt idx="460">
                  <c:v>180641.57758141309</c:v>
                </c:pt>
                <c:pt idx="461">
                  <c:v>181034.27666311181</c:v>
                </c:pt>
                <c:pt idx="462">
                  <c:v>181426.97574481054</c:v>
                </c:pt>
                <c:pt idx="463">
                  <c:v>181819.67482650926</c:v>
                </c:pt>
                <c:pt idx="464">
                  <c:v>182212.37390820798</c:v>
                </c:pt>
                <c:pt idx="465">
                  <c:v>182605.07298990671</c:v>
                </c:pt>
                <c:pt idx="466">
                  <c:v>182997.77207160543</c:v>
                </c:pt>
                <c:pt idx="467">
                  <c:v>183390.47115330416</c:v>
                </c:pt>
                <c:pt idx="468">
                  <c:v>183783.17023500288</c:v>
                </c:pt>
                <c:pt idx="469">
                  <c:v>184175.8693167016</c:v>
                </c:pt>
                <c:pt idx="470">
                  <c:v>184568.56839840033</c:v>
                </c:pt>
                <c:pt idx="471">
                  <c:v>184961.26748009905</c:v>
                </c:pt>
                <c:pt idx="472">
                  <c:v>185353.96656179777</c:v>
                </c:pt>
                <c:pt idx="473">
                  <c:v>185746.6656434965</c:v>
                </c:pt>
                <c:pt idx="474">
                  <c:v>186139.36472519522</c:v>
                </c:pt>
                <c:pt idx="475">
                  <c:v>186532.06380689394</c:v>
                </c:pt>
                <c:pt idx="476">
                  <c:v>186924.76288859267</c:v>
                </c:pt>
                <c:pt idx="477">
                  <c:v>187317.46197029139</c:v>
                </c:pt>
                <c:pt idx="478">
                  <c:v>187710.16105199012</c:v>
                </c:pt>
                <c:pt idx="479">
                  <c:v>188102.86013368884</c:v>
                </c:pt>
                <c:pt idx="480">
                  <c:v>188495.55921538756</c:v>
                </c:pt>
                <c:pt idx="481">
                  <c:v>188888.25829708629</c:v>
                </c:pt>
                <c:pt idx="482">
                  <c:v>189280.95737878501</c:v>
                </c:pt>
                <c:pt idx="483">
                  <c:v>189673.65646048373</c:v>
                </c:pt>
                <c:pt idx="484">
                  <c:v>190066.35554218249</c:v>
                </c:pt>
                <c:pt idx="485">
                  <c:v>190459.05462388121</c:v>
                </c:pt>
                <c:pt idx="486">
                  <c:v>190851.75370557993</c:v>
                </c:pt>
                <c:pt idx="487">
                  <c:v>191244.45278727866</c:v>
                </c:pt>
                <c:pt idx="488">
                  <c:v>191637.15186897738</c:v>
                </c:pt>
                <c:pt idx="489">
                  <c:v>192029.8509506761</c:v>
                </c:pt>
                <c:pt idx="490">
                  <c:v>192422.55003237483</c:v>
                </c:pt>
                <c:pt idx="491">
                  <c:v>192815.24911407355</c:v>
                </c:pt>
                <c:pt idx="492">
                  <c:v>193207.94819577227</c:v>
                </c:pt>
                <c:pt idx="493">
                  <c:v>193600.647277471</c:v>
                </c:pt>
                <c:pt idx="494">
                  <c:v>193993.34635916972</c:v>
                </c:pt>
                <c:pt idx="495">
                  <c:v>194386.04544086845</c:v>
                </c:pt>
                <c:pt idx="496">
                  <c:v>194778.74452256717</c:v>
                </c:pt>
                <c:pt idx="497">
                  <c:v>195171.44360426589</c:v>
                </c:pt>
                <c:pt idx="498">
                  <c:v>195564.14268596462</c:v>
                </c:pt>
                <c:pt idx="499">
                  <c:v>195956.84176766334</c:v>
                </c:pt>
                <c:pt idx="500">
                  <c:v>196349.54084936206</c:v>
                </c:pt>
                <c:pt idx="501">
                  <c:v>196742.23993106079</c:v>
                </c:pt>
                <c:pt idx="502">
                  <c:v>197134.93901275951</c:v>
                </c:pt>
                <c:pt idx="503">
                  <c:v>197527.63809445823</c:v>
                </c:pt>
                <c:pt idx="504">
                  <c:v>197920.33717615696</c:v>
                </c:pt>
                <c:pt idx="505">
                  <c:v>198313.03625785568</c:v>
                </c:pt>
                <c:pt idx="506">
                  <c:v>198705.73533955441</c:v>
                </c:pt>
                <c:pt idx="507">
                  <c:v>199098.43442125313</c:v>
                </c:pt>
                <c:pt idx="508">
                  <c:v>199491.13350295185</c:v>
                </c:pt>
                <c:pt idx="509">
                  <c:v>199883.83258465058</c:v>
                </c:pt>
                <c:pt idx="510">
                  <c:v>200276.5316663493</c:v>
                </c:pt>
                <c:pt idx="511">
                  <c:v>200669.23074804802</c:v>
                </c:pt>
              </c:numCache>
            </c:numRef>
          </c:xVal>
          <c:yVal>
            <c:numRef>
              <c:f>Sheet1!$H$2:$H$513</c:f>
              <c:numCache>
                <c:formatCode>General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256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256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256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9A-4D0D-96A8-7FD03769B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197168"/>
        <c:axId val="308194672"/>
      </c:scatterChart>
      <c:valAx>
        <c:axId val="30819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94672"/>
        <c:crosses val="autoZero"/>
        <c:crossBetween val="midCat"/>
      </c:valAx>
      <c:valAx>
        <c:axId val="3081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X(w)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9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Q4.2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Sheet1!$J$2:$J$513</c:f>
              <c:numCache>
                <c:formatCode>General</c:formatCode>
                <c:ptCount val="512"/>
                <c:pt idx="0">
                  <c:v>0</c:v>
                </c:pt>
                <c:pt idx="1">
                  <c:v>-100138.26583317465</c:v>
                </c:pt>
                <c:pt idx="2">
                  <c:v>-99745.566751475926</c:v>
                </c:pt>
                <c:pt idx="3">
                  <c:v>-99352.867669777203</c:v>
                </c:pt>
                <c:pt idx="4">
                  <c:v>-98960.168588078479</c:v>
                </c:pt>
                <c:pt idx="5">
                  <c:v>-98567.469506379755</c:v>
                </c:pt>
                <c:pt idx="6">
                  <c:v>-98174.770424681032</c:v>
                </c:pt>
                <c:pt idx="7">
                  <c:v>-97782.071342982308</c:v>
                </c:pt>
                <c:pt idx="8">
                  <c:v>-97389.372261283585</c:v>
                </c:pt>
                <c:pt idx="9">
                  <c:v>-96996.673179584861</c:v>
                </c:pt>
                <c:pt idx="10">
                  <c:v>-96603.974097886137</c:v>
                </c:pt>
                <c:pt idx="11">
                  <c:v>-96211.275016187414</c:v>
                </c:pt>
                <c:pt idx="12">
                  <c:v>-95818.57593448869</c:v>
                </c:pt>
                <c:pt idx="13">
                  <c:v>-95425.876852789967</c:v>
                </c:pt>
                <c:pt idx="14">
                  <c:v>-95033.177771091243</c:v>
                </c:pt>
                <c:pt idx="15">
                  <c:v>-94640.478689392505</c:v>
                </c:pt>
                <c:pt idx="16">
                  <c:v>-94247.779607693781</c:v>
                </c:pt>
                <c:pt idx="17">
                  <c:v>-93855.080525995058</c:v>
                </c:pt>
                <c:pt idx="18">
                  <c:v>-93462.381444296334</c:v>
                </c:pt>
                <c:pt idx="19">
                  <c:v>-93069.68236259761</c:v>
                </c:pt>
                <c:pt idx="20">
                  <c:v>-92676.983280898887</c:v>
                </c:pt>
                <c:pt idx="21">
                  <c:v>-92284.284199200163</c:v>
                </c:pt>
                <c:pt idx="22">
                  <c:v>-91891.58511750144</c:v>
                </c:pt>
                <c:pt idx="23">
                  <c:v>-91498.886035802716</c:v>
                </c:pt>
                <c:pt idx="24">
                  <c:v>-91106.186954103992</c:v>
                </c:pt>
                <c:pt idx="25">
                  <c:v>-90713.487872405269</c:v>
                </c:pt>
                <c:pt idx="26">
                  <c:v>-90320.788790706545</c:v>
                </c:pt>
                <c:pt idx="27">
                  <c:v>-89928.089709007822</c:v>
                </c:pt>
                <c:pt idx="28">
                  <c:v>-89535.390627309098</c:v>
                </c:pt>
                <c:pt idx="29">
                  <c:v>-89142.691545610374</c:v>
                </c:pt>
                <c:pt idx="30">
                  <c:v>-88749.992463911651</c:v>
                </c:pt>
                <c:pt idx="31">
                  <c:v>-88357.293382212927</c:v>
                </c:pt>
                <c:pt idx="32">
                  <c:v>-87964.594300514203</c:v>
                </c:pt>
                <c:pt idx="33">
                  <c:v>-87571.89521881548</c:v>
                </c:pt>
                <c:pt idx="34">
                  <c:v>-87179.196137116756</c:v>
                </c:pt>
                <c:pt idx="35">
                  <c:v>-86786.497055418033</c:v>
                </c:pt>
                <c:pt idx="36">
                  <c:v>-86393.797973719309</c:v>
                </c:pt>
                <c:pt idx="37">
                  <c:v>-86001.098892020585</c:v>
                </c:pt>
                <c:pt idx="38">
                  <c:v>-85608.399810321862</c:v>
                </c:pt>
                <c:pt idx="39">
                  <c:v>-85215.700728623138</c:v>
                </c:pt>
                <c:pt idx="40">
                  <c:v>-84823.001646924415</c:v>
                </c:pt>
                <c:pt idx="41">
                  <c:v>-84430.302565225691</c:v>
                </c:pt>
                <c:pt idx="42">
                  <c:v>-84037.603483526967</c:v>
                </c:pt>
                <c:pt idx="43">
                  <c:v>-83644.904401828229</c:v>
                </c:pt>
                <c:pt idx="44">
                  <c:v>-83252.205320129506</c:v>
                </c:pt>
                <c:pt idx="45">
                  <c:v>-82859.506238430782</c:v>
                </c:pt>
                <c:pt idx="46">
                  <c:v>-82466.807156732059</c:v>
                </c:pt>
                <c:pt idx="47">
                  <c:v>-82074.108075033335</c:v>
                </c:pt>
                <c:pt idx="48">
                  <c:v>-81681.408993334611</c:v>
                </c:pt>
                <c:pt idx="49">
                  <c:v>-81288.709911635888</c:v>
                </c:pt>
                <c:pt idx="50">
                  <c:v>-80896.010829937164</c:v>
                </c:pt>
                <c:pt idx="51">
                  <c:v>-80503.31174823844</c:v>
                </c:pt>
                <c:pt idx="52">
                  <c:v>-80110.612666539717</c:v>
                </c:pt>
                <c:pt idx="53">
                  <c:v>-79717.913584840993</c:v>
                </c:pt>
                <c:pt idx="54">
                  <c:v>-79325.21450314227</c:v>
                </c:pt>
                <c:pt idx="55">
                  <c:v>-78932.515421443546</c:v>
                </c:pt>
                <c:pt idx="56">
                  <c:v>-78539.816339744822</c:v>
                </c:pt>
                <c:pt idx="57">
                  <c:v>-78147.117258046099</c:v>
                </c:pt>
                <c:pt idx="58">
                  <c:v>-77754.418176347375</c:v>
                </c:pt>
                <c:pt idx="59">
                  <c:v>-77361.719094648652</c:v>
                </c:pt>
                <c:pt idx="60">
                  <c:v>-76969.020012949928</c:v>
                </c:pt>
                <c:pt idx="61">
                  <c:v>-76576.320931251204</c:v>
                </c:pt>
                <c:pt idx="62">
                  <c:v>-76183.621849552481</c:v>
                </c:pt>
                <c:pt idx="63">
                  <c:v>-75790.922767853757</c:v>
                </c:pt>
                <c:pt idx="64">
                  <c:v>-75398.223686155034</c:v>
                </c:pt>
                <c:pt idx="65">
                  <c:v>-75005.52460445631</c:v>
                </c:pt>
                <c:pt idx="66">
                  <c:v>-74612.825522757586</c:v>
                </c:pt>
                <c:pt idx="67">
                  <c:v>-74220.126441058863</c:v>
                </c:pt>
                <c:pt idx="68">
                  <c:v>-73827.427359360139</c:v>
                </c:pt>
                <c:pt idx="69">
                  <c:v>-73434.728277661416</c:v>
                </c:pt>
                <c:pt idx="70">
                  <c:v>-73042.029195962692</c:v>
                </c:pt>
                <c:pt idx="71">
                  <c:v>-72649.330114263968</c:v>
                </c:pt>
                <c:pt idx="72">
                  <c:v>-72256.63103256523</c:v>
                </c:pt>
                <c:pt idx="73">
                  <c:v>-71863.931950866507</c:v>
                </c:pt>
                <c:pt idx="74">
                  <c:v>-71471.232869167783</c:v>
                </c:pt>
                <c:pt idx="75">
                  <c:v>-71078.533787469059</c:v>
                </c:pt>
                <c:pt idx="76">
                  <c:v>-70685.834705770336</c:v>
                </c:pt>
                <c:pt idx="77">
                  <c:v>-70293.135624071612</c:v>
                </c:pt>
                <c:pt idx="78">
                  <c:v>-69900.436542372889</c:v>
                </c:pt>
                <c:pt idx="79">
                  <c:v>-69507.737460674165</c:v>
                </c:pt>
                <c:pt idx="80">
                  <c:v>-69115.038378975441</c:v>
                </c:pt>
                <c:pt idx="81">
                  <c:v>-68722.339297276718</c:v>
                </c:pt>
                <c:pt idx="82">
                  <c:v>-68329.640215577994</c:v>
                </c:pt>
                <c:pt idx="83">
                  <c:v>-67936.941133879271</c:v>
                </c:pt>
                <c:pt idx="84">
                  <c:v>-67544.242052180547</c:v>
                </c:pt>
                <c:pt idx="85">
                  <c:v>-67151.542970481823</c:v>
                </c:pt>
                <c:pt idx="86">
                  <c:v>-66758.8438887831</c:v>
                </c:pt>
                <c:pt idx="87">
                  <c:v>-66366.144807084376</c:v>
                </c:pt>
                <c:pt idx="88">
                  <c:v>-65973.445725385653</c:v>
                </c:pt>
                <c:pt idx="89">
                  <c:v>-65580.746643686929</c:v>
                </c:pt>
                <c:pt idx="90">
                  <c:v>-65188.047561988205</c:v>
                </c:pt>
                <c:pt idx="91">
                  <c:v>-64795.348480289482</c:v>
                </c:pt>
                <c:pt idx="92">
                  <c:v>-64402.649398590758</c:v>
                </c:pt>
                <c:pt idx="93">
                  <c:v>-64009.950316892027</c:v>
                </c:pt>
                <c:pt idx="94">
                  <c:v>-63617.251235193304</c:v>
                </c:pt>
                <c:pt idx="95">
                  <c:v>-63224.55215349458</c:v>
                </c:pt>
                <c:pt idx="96">
                  <c:v>-62831.853071795857</c:v>
                </c:pt>
                <c:pt idx="97">
                  <c:v>-62439.153990097133</c:v>
                </c:pt>
                <c:pt idx="98">
                  <c:v>-62046.454908398409</c:v>
                </c:pt>
                <c:pt idx="99">
                  <c:v>-61653.755826699686</c:v>
                </c:pt>
                <c:pt idx="100">
                  <c:v>-61261.056745000962</c:v>
                </c:pt>
                <c:pt idx="101">
                  <c:v>-60868.357663302239</c:v>
                </c:pt>
                <c:pt idx="102">
                  <c:v>-60475.658581603515</c:v>
                </c:pt>
                <c:pt idx="103">
                  <c:v>-60082.959499904791</c:v>
                </c:pt>
                <c:pt idx="104">
                  <c:v>-59690.260418206068</c:v>
                </c:pt>
                <c:pt idx="105">
                  <c:v>-59297.561336507344</c:v>
                </c:pt>
                <c:pt idx="106">
                  <c:v>-58904.86225480862</c:v>
                </c:pt>
                <c:pt idx="107">
                  <c:v>-58512.16317310989</c:v>
                </c:pt>
                <c:pt idx="108">
                  <c:v>-58119.464091411166</c:v>
                </c:pt>
                <c:pt idx="109">
                  <c:v>-57726.765009712442</c:v>
                </c:pt>
                <c:pt idx="110">
                  <c:v>-57334.065928013719</c:v>
                </c:pt>
                <c:pt idx="111">
                  <c:v>-56941.366846314995</c:v>
                </c:pt>
                <c:pt idx="112">
                  <c:v>-56548.667764616272</c:v>
                </c:pt>
                <c:pt idx="113">
                  <c:v>-56155.968682917548</c:v>
                </c:pt>
                <c:pt idx="114">
                  <c:v>-55763.269601218824</c:v>
                </c:pt>
                <c:pt idx="115">
                  <c:v>-55370.570519520101</c:v>
                </c:pt>
                <c:pt idx="116">
                  <c:v>-54977.871437821377</c:v>
                </c:pt>
                <c:pt idx="117">
                  <c:v>-54585.172356122654</c:v>
                </c:pt>
                <c:pt idx="118">
                  <c:v>-54192.47327442393</c:v>
                </c:pt>
                <c:pt idx="119">
                  <c:v>-53799.774192725206</c:v>
                </c:pt>
                <c:pt idx="120">
                  <c:v>-53407.075111026483</c:v>
                </c:pt>
                <c:pt idx="121">
                  <c:v>-53014.376029327752</c:v>
                </c:pt>
                <c:pt idx="122">
                  <c:v>-52621.676947629028</c:v>
                </c:pt>
                <c:pt idx="123">
                  <c:v>-52228.977865930305</c:v>
                </c:pt>
                <c:pt idx="124">
                  <c:v>-51836.278784231581</c:v>
                </c:pt>
                <c:pt idx="125">
                  <c:v>-51443.579702532857</c:v>
                </c:pt>
                <c:pt idx="126">
                  <c:v>-51050.880620834134</c:v>
                </c:pt>
                <c:pt idx="127">
                  <c:v>-50658.18153913541</c:v>
                </c:pt>
                <c:pt idx="128">
                  <c:v>-50265.482457436687</c:v>
                </c:pt>
                <c:pt idx="129">
                  <c:v>-49872.783375737963</c:v>
                </c:pt>
                <c:pt idx="130">
                  <c:v>-49480.084294039239</c:v>
                </c:pt>
                <c:pt idx="131">
                  <c:v>-49087.385212340516</c:v>
                </c:pt>
                <c:pt idx="132">
                  <c:v>-48694.686130641792</c:v>
                </c:pt>
                <c:pt idx="133">
                  <c:v>-48301.987048943069</c:v>
                </c:pt>
                <c:pt idx="134">
                  <c:v>-47909.287967244345</c:v>
                </c:pt>
                <c:pt idx="135">
                  <c:v>-47516.588885545621</c:v>
                </c:pt>
                <c:pt idx="136">
                  <c:v>-47123.889803846891</c:v>
                </c:pt>
                <c:pt idx="137">
                  <c:v>-46731.190722148167</c:v>
                </c:pt>
                <c:pt idx="138">
                  <c:v>-46338.491640449443</c:v>
                </c:pt>
                <c:pt idx="139">
                  <c:v>-45945.79255875072</c:v>
                </c:pt>
                <c:pt idx="140">
                  <c:v>-45553.093477051996</c:v>
                </c:pt>
                <c:pt idx="141">
                  <c:v>-45160.394395353273</c:v>
                </c:pt>
                <c:pt idx="142">
                  <c:v>-44767.695313654549</c:v>
                </c:pt>
                <c:pt idx="143">
                  <c:v>-44374.996231955825</c:v>
                </c:pt>
                <c:pt idx="144">
                  <c:v>-43982.297150257102</c:v>
                </c:pt>
                <c:pt idx="145">
                  <c:v>-43589.598068558378</c:v>
                </c:pt>
                <c:pt idx="146">
                  <c:v>-43196.898986859655</c:v>
                </c:pt>
                <c:pt idx="147">
                  <c:v>-42804.199905160931</c:v>
                </c:pt>
                <c:pt idx="148">
                  <c:v>-42411.500823462207</c:v>
                </c:pt>
                <c:pt idx="149">
                  <c:v>-42018.801741763484</c:v>
                </c:pt>
                <c:pt idx="150">
                  <c:v>-41626.102660064753</c:v>
                </c:pt>
                <c:pt idx="151">
                  <c:v>-41233.403578366029</c:v>
                </c:pt>
                <c:pt idx="152">
                  <c:v>-40840.704496667306</c:v>
                </c:pt>
                <c:pt idx="153">
                  <c:v>-40448.005414968582</c:v>
                </c:pt>
                <c:pt idx="154">
                  <c:v>-40055.306333269858</c:v>
                </c:pt>
                <c:pt idx="155">
                  <c:v>-39662.607251571135</c:v>
                </c:pt>
                <c:pt idx="156">
                  <c:v>-39269.908169872411</c:v>
                </c:pt>
                <c:pt idx="157">
                  <c:v>-38877.209088173688</c:v>
                </c:pt>
                <c:pt idx="158">
                  <c:v>-38484.510006474964</c:v>
                </c:pt>
                <c:pt idx="159">
                  <c:v>-38091.81092477624</c:v>
                </c:pt>
                <c:pt idx="160">
                  <c:v>-37699.111843077517</c:v>
                </c:pt>
                <c:pt idx="161">
                  <c:v>-37306.412761378793</c:v>
                </c:pt>
                <c:pt idx="162">
                  <c:v>-36913.71367968007</c:v>
                </c:pt>
                <c:pt idx="163">
                  <c:v>-36521.014597981346</c:v>
                </c:pt>
                <c:pt idx="164">
                  <c:v>-36128.315516282615</c:v>
                </c:pt>
                <c:pt idx="165">
                  <c:v>-35735.616434583892</c:v>
                </c:pt>
                <c:pt idx="166">
                  <c:v>-35342.917352885168</c:v>
                </c:pt>
                <c:pt idx="167">
                  <c:v>-34950.218271186444</c:v>
                </c:pt>
                <c:pt idx="168">
                  <c:v>-34557.519189487721</c:v>
                </c:pt>
                <c:pt idx="169">
                  <c:v>-34164.820107788997</c:v>
                </c:pt>
                <c:pt idx="170">
                  <c:v>-33772.121026090274</c:v>
                </c:pt>
                <c:pt idx="171">
                  <c:v>-33379.42194439155</c:v>
                </c:pt>
                <c:pt idx="172">
                  <c:v>-32986.722862692826</c:v>
                </c:pt>
                <c:pt idx="173">
                  <c:v>-32594.023780994103</c:v>
                </c:pt>
                <c:pt idx="174">
                  <c:v>-32201.324699295379</c:v>
                </c:pt>
                <c:pt idx="175">
                  <c:v>-31808.625617596652</c:v>
                </c:pt>
                <c:pt idx="176">
                  <c:v>-31415.926535897928</c:v>
                </c:pt>
                <c:pt idx="177">
                  <c:v>-31023.227454199205</c:v>
                </c:pt>
                <c:pt idx="178">
                  <c:v>-30630.528372500481</c:v>
                </c:pt>
                <c:pt idx="179">
                  <c:v>-30237.829290801757</c:v>
                </c:pt>
                <c:pt idx="180">
                  <c:v>-29845.130209103034</c:v>
                </c:pt>
                <c:pt idx="181">
                  <c:v>-29452.43112740431</c:v>
                </c:pt>
                <c:pt idx="182">
                  <c:v>-29059.732045705583</c:v>
                </c:pt>
                <c:pt idx="183">
                  <c:v>-28667.032964006859</c:v>
                </c:pt>
                <c:pt idx="184">
                  <c:v>-28274.333882308136</c:v>
                </c:pt>
                <c:pt idx="185">
                  <c:v>-27881.634800609412</c:v>
                </c:pt>
                <c:pt idx="186">
                  <c:v>-27488.935718910689</c:v>
                </c:pt>
                <c:pt idx="187">
                  <c:v>-27096.236637211965</c:v>
                </c:pt>
                <c:pt idx="188">
                  <c:v>-26703.537555513241</c:v>
                </c:pt>
                <c:pt idx="189">
                  <c:v>-26310.838473814514</c:v>
                </c:pt>
                <c:pt idx="190">
                  <c:v>-25918.139392115791</c:v>
                </c:pt>
                <c:pt idx="191">
                  <c:v>-25525.440310417067</c:v>
                </c:pt>
                <c:pt idx="192">
                  <c:v>-25132.741228718343</c:v>
                </c:pt>
                <c:pt idx="193">
                  <c:v>-24740.04214701962</c:v>
                </c:pt>
                <c:pt idx="194">
                  <c:v>-24347.343065320896</c:v>
                </c:pt>
                <c:pt idx="195">
                  <c:v>-23954.643983622173</c:v>
                </c:pt>
                <c:pt idx="196">
                  <c:v>-23561.944901923445</c:v>
                </c:pt>
                <c:pt idx="197">
                  <c:v>-23169.245820224722</c:v>
                </c:pt>
                <c:pt idx="198">
                  <c:v>-22776.546738525998</c:v>
                </c:pt>
                <c:pt idx="199">
                  <c:v>-22383.847656827274</c:v>
                </c:pt>
                <c:pt idx="200">
                  <c:v>-21991.148575128551</c:v>
                </c:pt>
                <c:pt idx="201">
                  <c:v>-21598.449493429827</c:v>
                </c:pt>
                <c:pt idx="202">
                  <c:v>-21205.750411731104</c:v>
                </c:pt>
                <c:pt idx="203">
                  <c:v>-20813.051330032376</c:v>
                </c:pt>
                <c:pt idx="204">
                  <c:v>-20420.352248333653</c:v>
                </c:pt>
                <c:pt idx="205">
                  <c:v>-20027.653166634929</c:v>
                </c:pt>
                <c:pt idx="206">
                  <c:v>-19634.954084936206</c:v>
                </c:pt>
                <c:pt idx="207">
                  <c:v>-19242.255003237482</c:v>
                </c:pt>
                <c:pt idx="208">
                  <c:v>-18849.555921538758</c:v>
                </c:pt>
                <c:pt idx="209">
                  <c:v>-18456.856839840035</c:v>
                </c:pt>
                <c:pt idx="210">
                  <c:v>-18064.157758141308</c:v>
                </c:pt>
                <c:pt idx="211">
                  <c:v>-17671.458676442584</c:v>
                </c:pt>
                <c:pt idx="212">
                  <c:v>-17278.75959474386</c:v>
                </c:pt>
                <c:pt idx="213">
                  <c:v>-16886.060513045137</c:v>
                </c:pt>
                <c:pt idx="214">
                  <c:v>-16493.361431346413</c:v>
                </c:pt>
                <c:pt idx="215">
                  <c:v>-16100.66234964769</c:v>
                </c:pt>
                <c:pt idx="216">
                  <c:v>-15707.963267948964</c:v>
                </c:pt>
                <c:pt idx="217">
                  <c:v>-15315.264186250241</c:v>
                </c:pt>
                <c:pt idx="218">
                  <c:v>-14922.565104551517</c:v>
                </c:pt>
                <c:pt idx="219">
                  <c:v>-14529.866022852792</c:v>
                </c:pt>
                <c:pt idx="220">
                  <c:v>-14137.166941154068</c:v>
                </c:pt>
                <c:pt idx="221">
                  <c:v>-13744.467859455344</c:v>
                </c:pt>
                <c:pt idx="222">
                  <c:v>-13351.768777756621</c:v>
                </c:pt>
                <c:pt idx="223">
                  <c:v>-12959.069696057895</c:v>
                </c:pt>
                <c:pt idx="224">
                  <c:v>-12566.370614359172</c:v>
                </c:pt>
                <c:pt idx="225">
                  <c:v>-12173.671532660448</c:v>
                </c:pt>
                <c:pt idx="226">
                  <c:v>-11780.972450961723</c:v>
                </c:pt>
                <c:pt idx="227">
                  <c:v>-11388.273369262999</c:v>
                </c:pt>
                <c:pt idx="228">
                  <c:v>-10995.574287564275</c:v>
                </c:pt>
                <c:pt idx="229">
                  <c:v>-10602.875205865552</c:v>
                </c:pt>
                <c:pt idx="230">
                  <c:v>-10210.176124166826</c:v>
                </c:pt>
                <c:pt idx="231">
                  <c:v>-9817.4770424681028</c:v>
                </c:pt>
                <c:pt idx="232">
                  <c:v>-9424.7779607693792</c:v>
                </c:pt>
                <c:pt idx="233">
                  <c:v>-9032.0788790706538</c:v>
                </c:pt>
                <c:pt idx="234">
                  <c:v>-8639.3797973719302</c:v>
                </c:pt>
                <c:pt idx="235">
                  <c:v>-8246.6807156732066</c:v>
                </c:pt>
                <c:pt idx="236">
                  <c:v>-7853.9816339744821</c:v>
                </c:pt>
                <c:pt idx="237">
                  <c:v>-7461.2825522757585</c:v>
                </c:pt>
                <c:pt idx="238">
                  <c:v>-7068.5834705770339</c:v>
                </c:pt>
                <c:pt idx="239">
                  <c:v>-6675.8843888783103</c:v>
                </c:pt>
                <c:pt idx="240">
                  <c:v>-6283.1853071795858</c:v>
                </c:pt>
                <c:pt idx="241">
                  <c:v>-5890.4862254808613</c:v>
                </c:pt>
                <c:pt idx="242">
                  <c:v>-5497.7871437821377</c:v>
                </c:pt>
                <c:pt idx="243">
                  <c:v>-5105.0880620834132</c:v>
                </c:pt>
                <c:pt idx="244">
                  <c:v>-4712.3889803846896</c:v>
                </c:pt>
                <c:pt idx="245">
                  <c:v>-4319.6898986859651</c:v>
                </c:pt>
                <c:pt idx="246">
                  <c:v>-3926.990816987241</c:v>
                </c:pt>
                <c:pt idx="247">
                  <c:v>-3534.291735288517</c:v>
                </c:pt>
                <c:pt idx="248">
                  <c:v>-3141.5926535897929</c:v>
                </c:pt>
                <c:pt idx="249">
                  <c:v>-2748.8935718910689</c:v>
                </c:pt>
                <c:pt idx="250">
                  <c:v>-2356.1944901923448</c:v>
                </c:pt>
                <c:pt idx="251">
                  <c:v>-1963.4954084936205</c:v>
                </c:pt>
                <c:pt idx="252">
                  <c:v>-1570.7963267948965</c:v>
                </c:pt>
                <c:pt idx="253">
                  <c:v>-1178.0972450961724</c:v>
                </c:pt>
                <c:pt idx="254">
                  <c:v>-785.39816339744823</c:v>
                </c:pt>
                <c:pt idx="255">
                  <c:v>-392.69908169872411</c:v>
                </c:pt>
                <c:pt idx="256">
                  <c:v>0</c:v>
                </c:pt>
                <c:pt idx="257">
                  <c:v>392.69908169872411</c:v>
                </c:pt>
                <c:pt idx="258">
                  <c:v>785.39816339744823</c:v>
                </c:pt>
                <c:pt idx="259">
                  <c:v>1178.0972450961724</c:v>
                </c:pt>
                <c:pt idx="260">
                  <c:v>1570.7963267948965</c:v>
                </c:pt>
                <c:pt idx="261">
                  <c:v>1963.4954084936205</c:v>
                </c:pt>
                <c:pt idx="262">
                  <c:v>2356.1944901923448</c:v>
                </c:pt>
                <c:pt idx="263">
                  <c:v>2748.8935718910689</c:v>
                </c:pt>
                <c:pt idx="264">
                  <c:v>3141.5926535897929</c:v>
                </c:pt>
                <c:pt idx="265">
                  <c:v>3534.291735288517</c:v>
                </c:pt>
                <c:pt idx="266">
                  <c:v>3926.990816987241</c:v>
                </c:pt>
                <c:pt idx="267">
                  <c:v>4319.6898986859651</c:v>
                </c:pt>
                <c:pt idx="268">
                  <c:v>4712.3889803846896</c:v>
                </c:pt>
                <c:pt idx="269">
                  <c:v>5105.0880620834132</c:v>
                </c:pt>
                <c:pt idx="270">
                  <c:v>5497.7871437821377</c:v>
                </c:pt>
                <c:pt idx="271">
                  <c:v>5890.4862254808613</c:v>
                </c:pt>
                <c:pt idx="272">
                  <c:v>6283.1853071795858</c:v>
                </c:pt>
                <c:pt idx="273">
                  <c:v>6675.8843888783103</c:v>
                </c:pt>
                <c:pt idx="274">
                  <c:v>7068.5834705770339</c:v>
                </c:pt>
                <c:pt idx="275">
                  <c:v>7461.2825522757585</c:v>
                </c:pt>
                <c:pt idx="276">
                  <c:v>7853.9816339744821</c:v>
                </c:pt>
                <c:pt idx="277">
                  <c:v>8246.6807156732066</c:v>
                </c:pt>
                <c:pt idx="278">
                  <c:v>8639.3797973719302</c:v>
                </c:pt>
                <c:pt idx="279">
                  <c:v>9032.0788790706538</c:v>
                </c:pt>
                <c:pt idx="280">
                  <c:v>9424.7779607693792</c:v>
                </c:pt>
                <c:pt idx="281">
                  <c:v>9817.4770424681028</c:v>
                </c:pt>
                <c:pt idx="282">
                  <c:v>10210.176124166826</c:v>
                </c:pt>
                <c:pt idx="283">
                  <c:v>10602.875205865552</c:v>
                </c:pt>
                <c:pt idx="284">
                  <c:v>10995.574287564275</c:v>
                </c:pt>
                <c:pt idx="285">
                  <c:v>11388.273369262999</c:v>
                </c:pt>
                <c:pt idx="286">
                  <c:v>11780.972450961723</c:v>
                </c:pt>
                <c:pt idx="287">
                  <c:v>12173.671532660448</c:v>
                </c:pt>
                <c:pt idx="288">
                  <c:v>12566.370614359172</c:v>
                </c:pt>
                <c:pt idx="289">
                  <c:v>12959.069696057895</c:v>
                </c:pt>
                <c:pt idx="290">
                  <c:v>13351.768777756621</c:v>
                </c:pt>
                <c:pt idx="291">
                  <c:v>13744.467859455344</c:v>
                </c:pt>
                <c:pt idx="292">
                  <c:v>14137.166941154068</c:v>
                </c:pt>
                <c:pt idx="293">
                  <c:v>14529.866022852792</c:v>
                </c:pt>
                <c:pt idx="294">
                  <c:v>14922.565104551517</c:v>
                </c:pt>
                <c:pt idx="295">
                  <c:v>15315.264186250241</c:v>
                </c:pt>
                <c:pt idx="296">
                  <c:v>15707.963267948964</c:v>
                </c:pt>
                <c:pt idx="297">
                  <c:v>16100.66234964769</c:v>
                </c:pt>
                <c:pt idx="298">
                  <c:v>16493.361431346413</c:v>
                </c:pt>
                <c:pt idx="299">
                  <c:v>16886.060513045137</c:v>
                </c:pt>
                <c:pt idx="300">
                  <c:v>17278.75959474386</c:v>
                </c:pt>
                <c:pt idx="301">
                  <c:v>17671.458676442584</c:v>
                </c:pt>
                <c:pt idx="302">
                  <c:v>18064.157758141308</c:v>
                </c:pt>
                <c:pt idx="303">
                  <c:v>18456.856839840035</c:v>
                </c:pt>
                <c:pt idx="304">
                  <c:v>18849.555921538758</c:v>
                </c:pt>
                <c:pt idx="305">
                  <c:v>19242.255003237482</c:v>
                </c:pt>
                <c:pt idx="306">
                  <c:v>19634.954084936206</c:v>
                </c:pt>
                <c:pt idx="307">
                  <c:v>20027.653166634929</c:v>
                </c:pt>
                <c:pt idx="308">
                  <c:v>20420.352248333653</c:v>
                </c:pt>
                <c:pt idx="309">
                  <c:v>20813.051330032376</c:v>
                </c:pt>
                <c:pt idx="310">
                  <c:v>21205.750411731104</c:v>
                </c:pt>
                <c:pt idx="311">
                  <c:v>21598.449493429827</c:v>
                </c:pt>
                <c:pt idx="312">
                  <c:v>21991.148575128551</c:v>
                </c:pt>
                <c:pt idx="313">
                  <c:v>22383.847656827274</c:v>
                </c:pt>
                <c:pt idx="314">
                  <c:v>22776.546738525998</c:v>
                </c:pt>
                <c:pt idx="315">
                  <c:v>23169.245820224722</c:v>
                </c:pt>
                <c:pt idx="316">
                  <c:v>23561.944901923445</c:v>
                </c:pt>
                <c:pt idx="317">
                  <c:v>23954.643983622173</c:v>
                </c:pt>
                <c:pt idx="318">
                  <c:v>24347.343065320896</c:v>
                </c:pt>
                <c:pt idx="319">
                  <c:v>24740.04214701962</c:v>
                </c:pt>
                <c:pt idx="320">
                  <c:v>25132.741228718343</c:v>
                </c:pt>
                <c:pt idx="321">
                  <c:v>25525.440310417067</c:v>
                </c:pt>
                <c:pt idx="322">
                  <c:v>25918.139392115791</c:v>
                </c:pt>
                <c:pt idx="323">
                  <c:v>26310.838473814514</c:v>
                </c:pt>
                <c:pt idx="324">
                  <c:v>26703.537555513241</c:v>
                </c:pt>
                <c:pt idx="325">
                  <c:v>27096.236637211965</c:v>
                </c:pt>
                <c:pt idx="326">
                  <c:v>27488.935718910689</c:v>
                </c:pt>
                <c:pt idx="327">
                  <c:v>27881.634800609412</c:v>
                </c:pt>
                <c:pt idx="328">
                  <c:v>28274.333882308136</c:v>
                </c:pt>
                <c:pt idx="329">
                  <c:v>28667.032964006859</c:v>
                </c:pt>
                <c:pt idx="330">
                  <c:v>29059.732045705583</c:v>
                </c:pt>
                <c:pt idx="331">
                  <c:v>29452.43112740431</c:v>
                </c:pt>
                <c:pt idx="332">
                  <c:v>29845.130209103034</c:v>
                </c:pt>
                <c:pt idx="333">
                  <c:v>30237.829290801757</c:v>
                </c:pt>
                <c:pt idx="334">
                  <c:v>30630.528372500481</c:v>
                </c:pt>
                <c:pt idx="335">
                  <c:v>31023.227454199205</c:v>
                </c:pt>
                <c:pt idx="336">
                  <c:v>31415.926535897928</c:v>
                </c:pt>
                <c:pt idx="337">
                  <c:v>31808.625617596652</c:v>
                </c:pt>
                <c:pt idx="338">
                  <c:v>32201.324699295379</c:v>
                </c:pt>
                <c:pt idx="339">
                  <c:v>32594.023780994103</c:v>
                </c:pt>
                <c:pt idx="340">
                  <c:v>32986.722862692826</c:v>
                </c:pt>
                <c:pt idx="341">
                  <c:v>33379.42194439155</c:v>
                </c:pt>
                <c:pt idx="342">
                  <c:v>33772.121026090274</c:v>
                </c:pt>
                <c:pt idx="343">
                  <c:v>34164.820107788997</c:v>
                </c:pt>
                <c:pt idx="344">
                  <c:v>34557.519189487721</c:v>
                </c:pt>
                <c:pt idx="345">
                  <c:v>34950.218271186444</c:v>
                </c:pt>
                <c:pt idx="346">
                  <c:v>35342.917352885168</c:v>
                </c:pt>
                <c:pt idx="347">
                  <c:v>35735.616434583892</c:v>
                </c:pt>
                <c:pt idx="348">
                  <c:v>36128.315516282615</c:v>
                </c:pt>
                <c:pt idx="349">
                  <c:v>36521.014597981346</c:v>
                </c:pt>
                <c:pt idx="350">
                  <c:v>36913.71367968007</c:v>
                </c:pt>
                <c:pt idx="351">
                  <c:v>37306.412761378793</c:v>
                </c:pt>
                <c:pt idx="352">
                  <c:v>37699.111843077517</c:v>
                </c:pt>
                <c:pt idx="353">
                  <c:v>38091.81092477624</c:v>
                </c:pt>
                <c:pt idx="354">
                  <c:v>38484.510006474964</c:v>
                </c:pt>
                <c:pt idx="355">
                  <c:v>38877.209088173688</c:v>
                </c:pt>
                <c:pt idx="356">
                  <c:v>39269.908169872411</c:v>
                </c:pt>
                <c:pt idx="357">
                  <c:v>39662.607251571135</c:v>
                </c:pt>
                <c:pt idx="358">
                  <c:v>40055.306333269858</c:v>
                </c:pt>
                <c:pt idx="359">
                  <c:v>40448.005414968582</c:v>
                </c:pt>
                <c:pt idx="360">
                  <c:v>40840.704496667306</c:v>
                </c:pt>
                <c:pt idx="361">
                  <c:v>41233.403578366029</c:v>
                </c:pt>
                <c:pt idx="362">
                  <c:v>41626.102660064753</c:v>
                </c:pt>
                <c:pt idx="363">
                  <c:v>42018.801741763484</c:v>
                </c:pt>
                <c:pt idx="364">
                  <c:v>42411.500823462207</c:v>
                </c:pt>
                <c:pt idx="365">
                  <c:v>42804.199905160931</c:v>
                </c:pt>
                <c:pt idx="366">
                  <c:v>43196.898986859655</c:v>
                </c:pt>
                <c:pt idx="367">
                  <c:v>43589.598068558378</c:v>
                </c:pt>
                <c:pt idx="368">
                  <c:v>43982.297150257102</c:v>
                </c:pt>
                <c:pt idx="369">
                  <c:v>44374.996231955825</c:v>
                </c:pt>
                <c:pt idx="370">
                  <c:v>44767.695313654549</c:v>
                </c:pt>
                <c:pt idx="371">
                  <c:v>45160.394395353273</c:v>
                </c:pt>
                <c:pt idx="372">
                  <c:v>45553.093477051996</c:v>
                </c:pt>
                <c:pt idx="373">
                  <c:v>45945.79255875072</c:v>
                </c:pt>
                <c:pt idx="374">
                  <c:v>46338.491640449443</c:v>
                </c:pt>
                <c:pt idx="375">
                  <c:v>46731.190722148167</c:v>
                </c:pt>
                <c:pt idx="376">
                  <c:v>47123.889803846891</c:v>
                </c:pt>
                <c:pt idx="377">
                  <c:v>47516.588885545621</c:v>
                </c:pt>
                <c:pt idx="378">
                  <c:v>47909.287967244345</c:v>
                </c:pt>
                <c:pt idx="379">
                  <c:v>48301.987048943069</c:v>
                </c:pt>
                <c:pt idx="380">
                  <c:v>48694.686130641792</c:v>
                </c:pt>
                <c:pt idx="381">
                  <c:v>49087.385212340516</c:v>
                </c:pt>
                <c:pt idx="382">
                  <c:v>49480.084294039239</c:v>
                </c:pt>
                <c:pt idx="383">
                  <c:v>49872.783375737963</c:v>
                </c:pt>
                <c:pt idx="384">
                  <c:v>50265.482457436687</c:v>
                </c:pt>
                <c:pt idx="385">
                  <c:v>50658.18153913541</c:v>
                </c:pt>
                <c:pt idx="386">
                  <c:v>51050.880620834134</c:v>
                </c:pt>
                <c:pt idx="387">
                  <c:v>51443.579702532857</c:v>
                </c:pt>
                <c:pt idx="388">
                  <c:v>51836.278784231581</c:v>
                </c:pt>
                <c:pt idx="389">
                  <c:v>52228.977865930305</c:v>
                </c:pt>
                <c:pt idx="390">
                  <c:v>52621.676947629028</c:v>
                </c:pt>
                <c:pt idx="391">
                  <c:v>53014.376029327752</c:v>
                </c:pt>
                <c:pt idx="392">
                  <c:v>53407.075111026483</c:v>
                </c:pt>
                <c:pt idx="393">
                  <c:v>53799.774192725206</c:v>
                </c:pt>
                <c:pt idx="394">
                  <c:v>54192.47327442393</c:v>
                </c:pt>
                <c:pt idx="395">
                  <c:v>54585.172356122654</c:v>
                </c:pt>
                <c:pt idx="396">
                  <c:v>54977.871437821377</c:v>
                </c:pt>
                <c:pt idx="397">
                  <c:v>55370.570519520101</c:v>
                </c:pt>
                <c:pt idx="398">
                  <c:v>55763.269601218824</c:v>
                </c:pt>
                <c:pt idx="399">
                  <c:v>56155.968682917548</c:v>
                </c:pt>
                <c:pt idx="400">
                  <c:v>56548.667764616272</c:v>
                </c:pt>
                <c:pt idx="401">
                  <c:v>56941.366846314995</c:v>
                </c:pt>
                <c:pt idx="402">
                  <c:v>57334.065928013719</c:v>
                </c:pt>
                <c:pt idx="403">
                  <c:v>57726.765009712442</c:v>
                </c:pt>
                <c:pt idx="404">
                  <c:v>58119.464091411166</c:v>
                </c:pt>
                <c:pt idx="405">
                  <c:v>58512.16317310989</c:v>
                </c:pt>
                <c:pt idx="406">
                  <c:v>58904.86225480862</c:v>
                </c:pt>
                <c:pt idx="407">
                  <c:v>59297.561336507344</c:v>
                </c:pt>
                <c:pt idx="408">
                  <c:v>59690.260418206068</c:v>
                </c:pt>
                <c:pt idx="409">
                  <c:v>60082.959499904791</c:v>
                </c:pt>
                <c:pt idx="410">
                  <c:v>60475.658581603515</c:v>
                </c:pt>
                <c:pt idx="411">
                  <c:v>60868.357663302239</c:v>
                </c:pt>
                <c:pt idx="412">
                  <c:v>61261.056745000962</c:v>
                </c:pt>
                <c:pt idx="413">
                  <c:v>61653.755826699686</c:v>
                </c:pt>
                <c:pt idx="414">
                  <c:v>62046.454908398409</c:v>
                </c:pt>
                <c:pt idx="415">
                  <c:v>62439.153990097133</c:v>
                </c:pt>
                <c:pt idx="416">
                  <c:v>62831.853071795857</c:v>
                </c:pt>
                <c:pt idx="417">
                  <c:v>63224.55215349458</c:v>
                </c:pt>
                <c:pt idx="418">
                  <c:v>63617.251235193304</c:v>
                </c:pt>
                <c:pt idx="419">
                  <c:v>64009.950316892027</c:v>
                </c:pt>
                <c:pt idx="420">
                  <c:v>64402.649398590758</c:v>
                </c:pt>
                <c:pt idx="421">
                  <c:v>64795.348480289482</c:v>
                </c:pt>
                <c:pt idx="422">
                  <c:v>65188.047561988205</c:v>
                </c:pt>
                <c:pt idx="423">
                  <c:v>65580.746643686929</c:v>
                </c:pt>
                <c:pt idx="424">
                  <c:v>65973.445725385653</c:v>
                </c:pt>
                <c:pt idx="425">
                  <c:v>66366.144807084376</c:v>
                </c:pt>
                <c:pt idx="426">
                  <c:v>66758.8438887831</c:v>
                </c:pt>
                <c:pt idx="427">
                  <c:v>67151.542970481823</c:v>
                </c:pt>
                <c:pt idx="428">
                  <c:v>67544.242052180547</c:v>
                </c:pt>
                <c:pt idx="429">
                  <c:v>67936.941133879271</c:v>
                </c:pt>
                <c:pt idx="430">
                  <c:v>68329.640215577994</c:v>
                </c:pt>
                <c:pt idx="431">
                  <c:v>68722.339297276718</c:v>
                </c:pt>
                <c:pt idx="432">
                  <c:v>69115.038378975441</c:v>
                </c:pt>
                <c:pt idx="433">
                  <c:v>69507.737460674165</c:v>
                </c:pt>
                <c:pt idx="434">
                  <c:v>69900.436542372889</c:v>
                </c:pt>
                <c:pt idx="435">
                  <c:v>70293.135624071612</c:v>
                </c:pt>
                <c:pt idx="436">
                  <c:v>70685.834705770336</c:v>
                </c:pt>
                <c:pt idx="437">
                  <c:v>71078.533787469059</c:v>
                </c:pt>
                <c:pt idx="438">
                  <c:v>71471.232869167783</c:v>
                </c:pt>
                <c:pt idx="439">
                  <c:v>71863.931950866507</c:v>
                </c:pt>
                <c:pt idx="440">
                  <c:v>72256.63103256523</c:v>
                </c:pt>
                <c:pt idx="441">
                  <c:v>72649.330114263968</c:v>
                </c:pt>
                <c:pt idx="442">
                  <c:v>73042.029195962692</c:v>
                </c:pt>
                <c:pt idx="443">
                  <c:v>73434.728277661416</c:v>
                </c:pt>
                <c:pt idx="444">
                  <c:v>73827.427359360139</c:v>
                </c:pt>
                <c:pt idx="445">
                  <c:v>74220.126441058863</c:v>
                </c:pt>
                <c:pt idx="446">
                  <c:v>74612.825522757586</c:v>
                </c:pt>
                <c:pt idx="447">
                  <c:v>75005.52460445631</c:v>
                </c:pt>
                <c:pt idx="448">
                  <c:v>75398.223686155034</c:v>
                </c:pt>
                <c:pt idx="449">
                  <c:v>75790.922767853757</c:v>
                </c:pt>
                <c:pt idx="450">
                  <c:v>76183.621849552481</c:v>
                </c:pt>
                <c:pt idx="451">
                  <c:v>76576.320931251204</c:v>
                </c:pt>
                <c:pt idx="452">
                  <c:v>76969.020012949928</c:v>
                </c:pt>
                <c:pt idx="453">
                  <c:v>77361.719094648652</c:v>
                </c:pt>
                <c:pt idx="454">
                  <c:v>77754.418176347375</c:v>
                </c:pt>
                <c:pt idx="455">
                  <c:v>78147.117258046099</c:v>
                </c:pt>
                <c:pt idx="456">
                  <c:v>78539.816339744822</c:v>
                </c:pt>
                <c:pt idx="457">
                  <c:v>78932.515421443546</c:v>
                </c:pt>
                <c:pt idx="458">
                  <c:v>79325.21450314227</c:v>
                </c:pt>
                <c:pt idx="459">
                  <c:v>79717.913584840993</c:v>
                </c:pt>
                <c:pt idx="460">
                  <c:v>80110.612666539717</c:v>
                </c:pt>
                <c:pt idx="461">
                  <c:v>80503.31174823844</c:v>
                </c:pt>
                <c:pt idx="462">
                  <c:v>80896.010829937164</c:v>
                </c:pt>
                <c:pt idx="463">
                  <c:v>81288.709911635888</c:v>
                </c:pt>
                <c:pt idx="464">
                  <c:v>81681.408993334611</c:v>
                </c:pt>
                <c:pt idx="465">
                  <c:v>82074.108075033335</c:v>
                </c:pt>
                <c:pt idx="466">
                  <c:v>82466.807156732059</c:v>
                </c:pt>
                <c:pt idx="467">
                  <c:v>82859.506238430782</c:v>
                </c:pt>
                <c:pt idx="468">
                  <c:v>83252.205320129506</c:v>
                </c:pt>
                <c:pt idx="469">
                  <c:v>83644.904401828229</c:v>
                </c:pt>
                <c:pt idx="470">
                  <c:v>84037.603483526967</c:v>
                </c:pt>
                <c:pt idx="471">
                  <c:v>84430.302565225691</c:v>
                </c:pt>
                <c:pt idx="472">
                  <c:v>84823.001646924415</c:v>
                </c:pt>
                <c:pt idx="473">
                  <c:v>85215.700728623138</c:v>
                </c:pt>
                <c:pt idx="474">
                  <c:v>85608.399810321862</c:v>
                </c:pt>
                <c:pt idx="475">
                  <c:v>86001.098892020585</c:v>
                </c:pt>
                <c:pt idx="476">
                  <c:v>86393.797973719309</c:v>
                </c:pt>
                <c:pt idx="477">
                  <c:v>86786.497055418033</c:v>
                </c:pt>
                <c:pt idx="478">
                  <c:v>87179.196137116756</c:v>
                </c:pt>
                <c:pt idx="479">
                  <c:v>87571.89521881548</c:v>
                </c:pt>
                <c:pt idx="480">
                  <c:v>87964.594300514203</c:v>
                </c:pt>
                <c:pt idx="481">
                  <c:v>88357.293382212927</c:v>
                </c:pt>
                <c:pt idx="482">
                  <c:v>88749.992463911651</c:v>
                </c:pt>
                <c:pt idx="483">
                  <c:v>89142.691545610374</c:v>
                </c:pt>
                <c:pt idx="484">
                  <c:v>89535.390627309098</c:v>
                </c:pt>
                <c:pt idx="485">
                  <c:v>89928.089709007822</c:v>
                </c:pt>
                <c:pt idx="486">
                  <c:v>90320.788790706545</c:v>
                </c:pt>
                <c:pt idx="487">
                  <c:v>90713.487872405269</c:v>
                </c:pt>
                <c:pt idx="488">
                  <c:v>91106.186954103992</c:v>
                </c:pt>
                <c:pt idx="489">
                  <c:v>91498.886035802716</c:v>
                </c:pt>
                <c:pt idx="490">
                  <c:v>91891.58511750144</c:v>
                </c:pt>
                <c:pt idx="491">
                  <c:v>92284.284199200163</c:v>
                </c:pt>
                <c:pt idx="492">
                  <c:v>92676.983280898887</c:v>
                </c:pt>
                <c:pt idx="493">
                  <c:v>93069.68236259761</c:v>
                </c:pt>
                <c:pt idx="494">
                  <c:v>93462.381444296334</c:v>
                </c:pt>
                <c:pt idx="495">
                  <c:v>93855.080525995058</c:v>
                </c:pt>
                <c:pt idx="496">
                  <c:v>94247.779607693781</c:v>
                </c:pt>
                <c:pt idx="497">
                  <c:v>94640.478689392505</c:v>
                </c:pt>
                <c:pt idx="498">
                  <c:v>95033.177771091243</c:v>
                </c:pt>
                <c:pt idx="499">
                  <c:v>95425.876852789967</c:v>
                </c:pt>
                <c:pt idx="500">
                  <c:v>95818.57593448869</c:v>
                </c:pt>
                <c:pt idx="501">
                  <c:v>96211.275016187414</c:v>
                </c:pt>
                <c:pt idx="502">
                  <c:v>96603.974097886137</c:v>
                </c:pt>
                <c:pt idx="503">
                  <c:v>96996.673179584861</c:v>
                </c:pt>
                <c:pt idx="504">
                  <c:v>97389.372261283585</c:v>
                </c:pt>
                <c:pt idx="505">
                  <c:v>97782.071342982308</c:v>
                </c:pt>
                <c:pt idx="506">
                  <c:v>98174.770424681032</c:v>
                </c:pt>
                <c:pt idx="507">
                  <c:v>98567.469506379755</c:v>
                </c:pt>
                <c:pt idx="508">
                  <c:v>98960.168588078479</c:v>
                </c:pt>
                <c:pt idx="509">
                  <c:v>99352.867669777203</c:v>
                </c:pt>
                <c:pt idx="510">
                  <c:v>99745.566751475926</c:v>
                </c:pt>
                <c:pt idx="511">
                  <c:v>100138.26583317465</c:v>
                </c:pt>
              </c:numCache>
            </c:numRef>
          </c:xVal>
          <c:yVal>
            <c:numRef>
              <c:f>Sheet1!$K$2:$K$513</c:f>
              <c:numCache>
                <c:formatCode>General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256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256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256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256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3E-4437-A6B3-E9AF6AF38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304000"/>
        <c:axId val="312303168"/>
      </c:scatterChart>
      <c:valAx>
        <c:axId val="31230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w</a:t>
                </a:r>
              </a:p>
            </c:rich>
          </c:tx>
          <c:layout>
            <c:manualLayout>
              <c:xMode val="edge"/>
              <c:yMode val="edge"/>
              <c:x val="0.40993744531933513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03168"/>
        <c:crosses val="autoZero"/>
        <c:crossBetween val="midCat"/>
      </c:valAx>
      <c:valAx>
        <c:axId val="3123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X(w)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0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Q5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Sheet2!$I$2:$I$513</c:f>
              <c:numCache>
                <c:formatCode>General</c:formatCode>
                <c:ptCount val="512"/>
                <c:pt idx="0">
                  <c:v>0</c:v>
                </c:pt>
                <c:pt idx="1">
                  <c:v>-104310.6935762236</c:v>
                </c:pt>
                <c:pt idx="2">
                  <c:v>-103901.63203278743</c:v>
                </c:pt>
                <c:pt idx="3">
                  <c:v>-103492.57048935124</c:v>
                </c:pt>
                <c:pt idx="4">
                  <c:v>-103083.50894591508</c:v>
                </c:pt>
                <c:pt idx="5">
                  <c:v>-102674.44740247891</c:v>
                </c:pt>
                <c:pt idx="6">
                  <c:v>-102265.38585904274</c:v>
                </c:pt>
                <c:pt idx="7">
                  <c:v>-101856.32431560657</c:v>
                </c:pt>
                <c:pt idx="8">
                  <c:v>-101447.26277217039</c:v>
                </c:pt>
                <c:pt idx="9">
                  <c:v>-101038.20122873422</c:v>
                </c:pt>
                <c:pt idx="10">
                  <c:v>-100629.13968529805</c:v>
                </c:pt>
                <c:pt idx="11">
                  <c:v>-100220.07814186189</c:v>
                </c:pt>
                <c:pt idx="12">
                  <c:v>-99811.016598425718</c:v>
                </c:pt>
                <c:pt idx="13">
                  <c:v>-99401.955054989536</c:v>
                </c:pt>
                <c:pt idx="14">
                  <c:v>-98992.893511553368</c:v>
                </c:pt>
                <c:pt idx="15">
                  <c:v>-98583.8319681172</c:v>
                </c:pt>
                <c:pt idx="16">
                  <c:v>-98174.770424681032</c:v>
                </c:pt>
                <c:pt idx="17">
                  <c:v>-97765.708881244864</c:v>
                </c:pt>
                <c:pt idx="18">
                  <c:v>-97356.647337808681</c:v>
                </c:pt>
                <c:pt idx="19">
                  <c:v>-96947.585794372513</c:v>
                </c:pt>
                <c:pt idx="20">
                  <c:v>-96538.524250936345</c:v>
                </c:pt>
                <c:pt idx="21">
                  <c:v>-96129.462707500177</c:v>
                </c:pt>
                <c:pt idx="22">
                  <c:v>-95720.401164064009</c:v>
                </c:pt>
                <c:pt idx="23">
                  <c:v>-95311.339620627827</c:v>
                </c:pt>
                <c:pt idx="24">
                  <c:v>-94902.278077191659</c:v>
                </c:pt>
                <c:pt idx="25">
                  <c:v>-94493.216533755491</c:v>
                </c:pt>
                <c:pt idx="26">
                  <c:v>-94084.154990319323</c:v>
                </c:pt>
                <c:pt idx="27">
                  <c:v>-93675.093446883155</c:v>
                </c:pt>
                <c:pt idx="28">
                  <c:v>-93266.031903446972</c:v>
                </c:pt>
                <c:pt idx="29">
                  <c:v>-92856.970360010804</c:v>
                </c:pt>
                <c:pt idx="30">
                  <c:v>-92447.908816574636</c:v>
                </c:pt>
                <c:pt idx="31">
                  <c:v>-92038.847273138468</c:v>
                </c:pt>
                <c:pt idx="32">
                  <c:v>-91629.7857297023</c:v>
                </c:pt>
                <c:pt idx="33">
                  <c:v>-91220.724186266118</c:v>
                </c:pt>
                <c:pt idx="34">
                  <c:v>-90811.66264282995</c:v>
                </c:pt>
                <c:pt idx="35">
                  <c:v>-90402.601099393782</c:v>
                </c:pt>
                <c:pt idx="36">
                  <c:v>-89993.539555957614</c:v>
                </c:pt>
                <c:pt idx="37">
                  <c:v>-89584.478012521431</c:v>
                </c:pt>
                <c:pt idx="38">
                  <c:v>-89175.416469085263</c:v>
                </c:pt>
                <c:pt idx="39">
                  <c:v>-88766.354925649095</c:v>
                </c:pt>
                <c:pt idx="40">
                  <c:v>-88357.293382212927</c:v>
                </c:pt>
                <c:pt idx="41">
                  <c:v>-87948.231838776759</c:v>
                </c:pt>
                <c:pt idx="42">
                  <c:v>-87539.170295340577</c:v>
                </c:pt>
                <c:pt idx="43">
                  <c:v>-87130.108751904409</c:v>
                </c:pt>
                <c:pt idx="44">
                  <c:v>-86721.047208468241</c:v>
                </c:pt>
                <c:pt idx="45">
                  <c:v>-86311.985665032073</c:v>
                </c:pt>
                <c:pt idx="46">
                  <c:v>-85902.924121595905</c:v>
                </c:pt>
                <c:pt idx="47">
                  <c:v>-85493.862578159722</c:v>
                </c:pt>
                <c:pt idx="48">
                  <c:v>-85084.801034723554</c:v>
                </c:pt>
                <c:pt idx="49">
                  <c:v>-84675.739491287386</c:v>
                </c:pt>
                <c:pt idx="50">
                  <c:v>-84266.677947851218</c:v>
                </c:pt>
                <c:pt idx="51">
                  <c:v>-83857.61640441505</c:v>
                </c:pt>
                <c:pt idx="52">
                  <c:v>-83448.554860978868</c:v>
                </c:pt>
                <c:pt idx="53">
                  <c:v>-83039.4933175427</c:v>
                </c:pt>
                <c:pt idx="54">
                  <c:v>-82630.431774106532</c:v>
                </c:pt>
                <c:pt idx="55">
                  <c:v>-82221.370230670364</c:v>
                </c:pt>
                <c:pt idx="56">
                  <c:v>-81812.308687234196</c:v>
                </c:pt>
                <c:pt idx="57">
                  <c:v>-81403.247143798013</c:v>
                </c:pt>
                <c:pt idx="58">
                  <c:v>-80994.185600361845</c:v>
                </c:pt>
                <c:pt idx="59">
                  <c:v>-80585.124056925677</c:v>
                </c:pt>
                <c:pt idx="60">
                  <c:v>-80176.062513489509</c:v>
                </c:pt>
                <c:pt idx="61">
                  <c:v>-79767.000970053341</c:v>
                </c:pt>
                <c:pt idx="62">
                  <c:v>-79357.939426617158</c:v>
                </c:pt>
                <c:pt idx="63">
                  <c:v>-78948.87788318099</c:v>
                </c:pt>
                <c:pt idx="64">
                  <c:v>-78539.816339744822</c:v>
                </c:pt>
                <c:pt idx="65">
                  <c:v>-78130.754796308654</c:v>
                </c:pt>
                <c:pt idx="66">
                  <c:v>-77721.693252872486</c:v>
                </c:pt>
                <c:pt idx="67">
                  <c:v>-77312.631709436304</c:v>
                </c:pt>
                <c:pt idx="68">
                  <c:v>-76903.570166000136</c:v>
                </c:pt>
                <c:pt idx="69">
                  <c:v>-76494.508622563968</c:v>
                </c:pt>
                <c:pt idx="70">
                  <c:v>-76085.4470791278</c:v>
                </c:pt>
                <c:pt idx="71">
                  <c:v>-75676.385535691632</c:v>
                </c:pt>
                <c:pt idx="72">
                  <c:v>-75267.323992255449</c:v>
                </c:pt>
                <c:pt idx="73">
                  <c:v>-74858.262448819281</c:v>
                </c:pt>
                <c:pt idx="74">
                  <c:v>-74449.200905383113</c:v>
                </c:pt>
                <c:pt idx="75">
                  <c:v>-74040.139361946945</c:v>
                </c:pt>
                <c:pt idx="76">
                  <c:v>-73631.077818510777</c:v>
                </c:pt>
                <c:pt idx="77">
                  <c:v>-73222.016275074595</c:v>
                </c:pt>
                <c:pt idx="78">
                  <c:v>-72812.954731638427</c:v>
                </c:pt>
                <c:pt idx="79">
                  <c:v>-72403.893188202259</c:v>
                </c:pt>
                <c:pt idx="80">
                  <c:v>-71994.831644766091</c:v>
                </c:pt>
                <c:pt idx="81">
                  <c:v>-71585.770101329923</c:v>
                </c:pt>
                <c:pt idx="82">
                  <c:v>-71176.70855789374</c:v>
                </c:pt>
                <c:pt idx="83">
                  <c:v>-70767.647014457572</c:v>
                </c:pt>
                <c:pt idx="84">
                  <c:v>-70358.585471021404</c:v>
                </c:pt>
                <c:pt idx="85">
                  <c:v>-69949.523927585236</c:v>
                </c:pt>
                <c:pt idx="86">
                  <c:v>-69540.462384149068</c:v>
                </c:pt>
                <c:pt idx="87">
                  <c:v>-69131.400840712886</c:v>
                </c:pt>
                <c:pt idx="88">
                  <c:v>-68722.339297276718</c:v>
                </c:pt>
                <c:pt idx="89">
                  <c:v>-68313.27775384055</c:v>
                </c:pt>
                <c:pt idx="90">
                  <c:v>-67904.216210404382</c:v>
                </c:pt>
                <c:pt idx="91">
                  <c:v>-67495.154666968214</c:v>
                </c:pt>
                <c:pt idx="92">
                  <c:v>-67086.093123532031</c:v>
                </c:pt>
                <c:pt idx="93">
                  <c:v>-66677.031580095863</c:v>
                </c:pt>
                <c:pt idx="94">
                  <c:v>-66267.970036659695</c:v>
                </c:pt>
                <c:pt idx="95">
                  <c:v>-65858.908493223527</c:v>
                </c:pt>
                <c:pt idx="96">
                  <c:v>-65449.846949787352</c:v>
                </c:pt>
                <c:pt idx="97">
                  <c:v>-65040.785406351184</c:v>
                </c:pt>
                <c:pt idx="98">
                  <c:v>-64631.723862915009</c:v>
                </c:pt>
                <c:pt idx="99">
                  <c:v>-64222.662319478841</c:v>
                </c:pt>
                <c:pt idx="100">
                  <c:v>-63813.600776042666</c:v>
                </c:pt>
                <c:pt idx="101">
                  <c:v>-63404.539232606498</c:v>
                </c:pt>
                <c:pt idx="102">
                  <c:v>-62995.47768917033</c:v>
                </c:pt>
                <c:pt idx="103">
                  <c:v>-62586.416145734154</c:v>
                </c:pt>
                <c:pt idx="104">
                  <c:v>-62177.354602297986</c:v>
                </c:pt>
                <c:pt idx="105">
                  <c:v>-61768.293058861811</c:v>
                </c:pt>
                <c:pt idx="106">
                  <c:v>-61359.231515425643</c:v>
                </c:pt>
                <c:pt idx="107">
                  <c:v>-60950.169971989475</c:v>
                </c:pt>
                <c:pt idx="108">
                  <c:v>-60541.1084285533</c:v>
                </c:pt>
                <c:pt idx="109">
                  <c:v>-60132.046885117132</c:v>
                </c:pt>
                <c:pt idx="110">
                  <c:v>-59722.985341680956</c:v>
                </c:pt>
                <c:pt idx="111">
                  <c:v>-59313.923798244788</c:v>
                </c:pt>
                <c:pt idx="112">
                  <c:v>-58904.862254808613</c:v>
                </c:pt>
                <c:pt idx="113">
                  <c:v>-58495.800711372445</c:v>
                </c:pt>
                <c:pt idx="114">
                  <c:v>-58086.739167936277</c:v>
                </c:pt>
                <c:pt idx="115">
                  <c:v>-57677.677624500102</c:v>
                </c:pt>
                <c:pt idx="116">
                  <c:v>-57268.616081063934</c:v>
                </c:pt>
                <c:pt idx="117">
                  <c:v>-56859.554537627759</c:v>
                </c:pt>
                <c:pt idx="118">
                  <c:v>-56450.492994191591</c:v>
                </c:pt>
                <c:pt idx="119">
                  <c:v>-56041.431450755423</c:v>
                </c:pt>
                <c:pt idx="120">
                  <c:v>-55632.369907319247</c:v>
                </c:pt>
                <c:pt idx="121">
                  <c:v>-55223.308363883079</c:v>
                </c:pt>
                <c:pt idx="122">
                  <c:v>-54814.246820446904</c:v>
                </c:pt>
                <c:pt idx="123">
                  <c:v>-54405.185277010736</c:v>
                </c:pt>
                <c:pt idx="124">
                  <c:v>-53996.123733574568</c:v>
                </c:pt>
                <c:pt idx="125">
                  <c:v>-53587.062190138393</c:v>
                </c:pt>
                <c:pt idx="126">
                  <c:v>-53178.000646702225</c:v>
                </c:pt>
                <c:pt idx="127">
                  <c:v>-52768.93910326605</c:v>
                </c:pt>
                <c:pt idx="128">
                  <c:v>-52359.877559829882</c:v>
                </c:pt>
                <c:pt idx="129">
                  <c:v>-51950.816016393714</c:v>
                </c:pt>
                <c:pt idx="130">
                  <c:v>-51541.754472957538</c:v>
                </c:pt>
                <c:pt idx="131">
                  <c:v>-51132.69292952137</c:v>
                </c:pt>
                <c:pt idx="132">
                  <c:v>-50723.631386085195</c:v>
                </c:pt>
                <c:pt idx="133">
                  <c:v>-50314.569842649027</c:v>
                </c:pt>
                <c:pt idx="134">
                  <c:v>-49905.508299212859</c:v>
                </c:pt>
                <c:pt idx="135">
                  <c:v>-49496.446755776684</c:v>
                </c:pt>
                <c:pt idx="136">
                  <c:v>-49087.385212340516</c:v>
                </c:pt>
                <c:pt idx="137">
                  <c:v>-48678.323668904341</c:v>
                </c:pt>
                <c:pt idx="138">
                  <c:v>-48269.262125468173</c:v>
                </c:pt>
                <c:pt idx="139">
                  <c:v>-47860.200582032005</c:v>
                </c:pt>
                <c:pt idx="140">
                  <c:v>-47451.139038595829</c:v>
                </c:pt>
                <c:pt idx="141">
                  <c:v>-47042.077495159661</c:v>
                </c:pt>
                <c:pt idx="142">
                  <c:v>-46633.015951723486</c:v>
                </c:pt>
                <c:pt idx="143">
                  <c:v>-46223.954408287318</c:v>
                </c:pt>
                <c:pt idx="144">
                  <c:v>-45814.89286485115</c:v>
                </c:pt>
                <c:pt idx="145">
                  <c:v>-45405.831321414975</c:v>
                </c:pt>
                <c:pt idx="146">
                  <c:v>-44996.769777978807</c:v>
                </c:pt>
                <c:pt idx="147">
                  <c:v>-44587.708234542632</c:v>
                </c:pt>
                <c:pt idx="148">
                  <c:v>-44178.646691106464</c:v>
                </c:pt>
                <c:pt idx="149">
                  <c:v>-43769.585147670288</c:v>
                </c:pt>
                <c:pt idx="150">
                  <c:v>-43360.52360423412</c:v>
                </c:pt>
                <c:pt idx="151">
                  <c:v>-42951.462060797952</c:v>
                </c:pt>
                <c:pt idx="152">
                  <c:v>-42542.400517361777</c:v>
                </c:pt>
                <c:pt idx="153">
                  <c:v>-42133.338973925609</c:v>
                </c:pt>
                <c:pt idx="154">
                  <c:v>-41724.277430489434</c:v>
                </c:pt>
                <c:pt idx="155">
                  <c:v>-41315.215887053266</c:v>
                </c:pt>
                <c:pt idx="156">
                  <c:v>-40906.154343617098</c:v>
                </c:pt>
                <c:pt idx="157">
                  <c:v>-40497.092800180922</c:v>
                </c:pt>
                <c:pt idx="158">
                  <c:v>-40088.031256744755</c:v>
                </c:pt>
                <c:pt idx="159">
                  <c:v>-39678.969713308579</c:v>
                </c:pt>
                <c:pt idx="160">
                  <c:v>-39269.908169872411</c:v>
                </c:pt>
                <c:pt idx="161">
                  <c:v>-38860.846626436243</c:v>
                </c:pt>
                <c:pt idx="162">
                  <c:v>-38451.785083000068</c:v>
                </c:pt>
                <c:pt idx="163">
                  <c:v>-38042.7235395639</c:v>
                </c:pt>
                <c:pt idx="164">
                  <c:v>-37633.661996127725</c:v>
                </c:pt>
                <c:pt idx="165">
                  <c:v>-37224.600452691557</c:v>
                </c:pt>
                <c:pt idx="166">
                  <c:v>-36815.538909255389</c:v>
                </c:pt>
                <c:pt idx="167">
                  <c:v>-36406.477365819213</c:v>
                </c:pt>
                <c:pt idx="168">
                  <c:v>-35997.415822383045</c:v>
                </c:pt>
                <c:pt idx="169">
                  <c:v>-35588.35427894687</c:v>
                </c:pt>
                <c:pt idx="170">
                  <c:v>-35179.292735510702</c:v>
                </c:pt>
                <c:pt idx="171">
                  <c:v>-34770.231192074534</c:v>
                </c:pt>
                <c:pt idx="172">
                  <c:v>-34361.169648638359</c:v>
                </c:pt>
                <c:pt idx="173">
                  <c:v>-33952.108105202191</c:v>
                </c:pt>
                <c:pt idx="174">
                  <c:v>-33543.046561766016</c:v>
                </c:pt>
                <c:pt idx="175">
                  <c:v>-33133.985018329848</c:v>
                </c:pt>
                <c:pt idx="176">
                  <c:v>-32724.923474893676</c:v>
                </c:pt>
                <c:pt idx="177">
                  <c:v>-32315.861931457504</c:v>
                </c:pt>
                <c:pt idx="178">
                  <c:v>-31906.800388021333</c:v>
                </c:pt>
                <c:pt idx="179">
                  <c:v>-31497.738844585165</c:v>
                </c:pt>
                <c:pt idx="180">
                  <c:v>-31088.677301148993</c:v>
                </c:pt>
                <c:pt idx="181">
                  <c:v>-30679.615757712822</c:v>
                </c:pt>
                <c:pt idx="182">
                  <c:v>-30270.55421427665</c:v>
                </c:pt>
                <c:pt idx="183">
                  <c:v>-29861.492670840478</c:v>
                </c:pt>
                <c:pt idx="184">
                  <c:v>-29452.431127404307</c:v>
                </c:pt>
                <c:pt idx="185">
                  <c:v>-29043.369583968139</c:v>
                </c:pt>
                <c:pt idx="186">
                  <c:v>-28634.308040531967</c:v>
                </c:pt>
                <c:pt idx="187">
                  <c:v>-28225.246497095795</c:v>
                </c:pt>
                <c:pt idx="188">
                  <c:v>-27816.184953659624</c:v>
                </c:pt>
                <c:pt idx="189">
                  <c:v>-27407.123410223452</c:v>
                </c:pt>
                <c:pt idx="190">
                  <c:v>-26998.061866787284</c:v>
                </c:pt>
                <c:pt idx="191">
                  <c:v>-26589.000323351112</c:v>
                </c:pt>
                <c:pt idx="192">
                  <c:v>-26179.938779914941</c:v>
                </c:pt>
                <c:pt idx="193">
                  <c:v>-25770.877236478769</c:v>
                </c:pt>
                <c:pt idx="194">
                  <c:v>-25361.815693042598</c:v>
                </c:pt>
                <c:pt idx="195">
                  <c:v>-24952.75414960643</c:v>
                </c:pt>
                <c:pt idx="196">
                  <c:v>-24543.692606170258</c:v>
                </c:pt>
                <c:pt idx="197">
                  <c:v>-24134.631062734086</c:v>
                </c:pt>
                <c:pt idx="198">
                  <c:v>-23725.569519297915</c:v>
                </c:pt>
                <c:pt idx="199">
                  <c:v>-23316.507975861743</c:v>
                </c:pt>
                <c:pt idx="200">
                  <c:v>-22907.446432425575</c:v>
                </c:pt>
                <c:pt idx="201">
                  <c:v>-22498.384888989403</c:v>
                </c:pt>
                <c:pt idx="202">
                  <c:v>-22089.323345553232</c:v>
                </c:pt>
                <c:pt idx="203">
                  <c:v>-21680.26180211706</c:v>
                </c:pt>
                <c:pt idx="204">
                  <c:v>-21271.200258680889</c:v>
                </c:pt>
                <c:pt idx="205">
                  <c:v>-20862.138715244717</c:v>
                </c:pt>
                <c:pt idx="206">
                  <c:v>-20453.077171808549</c:v>
                </c:pt>
                <c:pt idx="207">
                  <c:v>-20044.015628372377</c:v>
                </c:pt>
                <c:pt idx="208">
                  <c:v>-19634.954084936206</c:v>
                </c:pt>
                <c:pt idx="209">
                  <c:v>-19225.892541500034</c:v>
                </c:pt>
                <c:pt idx="210">
                  <c:v>-18816.830998063862</c:v>
                </c:pt>
                <c:pt idx="211">
                  <c:v>-18407.769454627694</c:v>
                </c:pt>
                <c:pt idx="212">
                  <c:v>-17998.707911191523</c:v>
                </c:pt>
                <c:pt idx="213">
                  <c:v>-17589.646367755351</c:v>
                </c:pt>
                <c:pt idx="214">
                  <c:v>-17180.584824319179</c:v>
                </c:pt>
                <c:pt idx="215">
                  <c:v>-16771.523280883008</c:v>
                </c:pt>
                <c:pt idx="216">
                  <c:v>-16362.461737446838</c:v>
                </c:pt>
                <c:pt idx="217">
                  <c:v>-15953.400194010666</c:v>
                </c:pt>
                <c:pt idx="218">
                  <c:v>-15544.338650574497</c:v>
                </c:pt>
                <c:pt idx="219">
                  <c:v>-15135.277107138325</c:v>
                </c:pt>
                <c:pt idx="220">
                  <c:v>-14726.215563702153</c:v>
                </c:pt>
                <c:pt idx="221">
                  <c:v>-14317.154020265983</c:v>
                </c:pt>
                <c:pt idx="222">
                  <c:v>-13908.092476829812</c:v>
                </c:pt>
                <c:pt idx="223">
                  <c:v>-13499.030933393642</c:v>
                </c:pt>
                <c:pt idx="224">
                  <c:v>-13089.96938995747</c:v>
                </c:pt>
                <c:pt idx="225">
                  <c:v>-12680.907846521299</c:v>
                </c:pt>
                <c:pt idx="226">
                  <c:v>-12271.846303085129</c:v>
                </c:pt>
                <c:pt idx="227">
                  <c:v>-11862.784759648957</c:v>
                </c:pt>
                <c:pt idx="228">
                  <c:v>-11453.723216212788</c:v>
                </c:pt>
                <c:pt idx="229">
                  <c:v>-11044.661672776616</c:v>
                </c:pt>
                <c:pt idx="230">
                  <c:v>-10635.600129340444</c:v>
                </c:pt>
                <c:pt idx="231">
                  <c:v>-10226.538585904274</c:v>
                </c:pt>
                <c:pt idx="232">
                  <c:v>-9817.4770424681028</c:v>
                </c:pt>
                <c:pt idx="233">
                  <c:v>-9408.4154990319312</c:v>
                </c:pt>
                <c:pt idx="234">
                  <c:v>-8999.3539555957614</c:v>
                </c:pt>
                <c:pt idx="235">
                  <c:v>-8590.2924121595897</c:v>
                </c:pt>
                <c:pt idx="236">
                  <c:v>-8181.230868723419</c:v>
                </c:pt>
                <c:pt idx="237">
                  <c:v>-7772.1693252872483</c:v>
                </c:pt>
                <c:pt idx="238">
                  <c:v>-7363.1077818510767</c:v>
                </c:pt>
                <c:pt idx="239">
                  <c:v>-6954.0462384149059</c:v>
                </c:pt>
                <c:pt idx="240">
                  <c:v>-6544.9846949787352</c:v>
                </c:pt>
                <c:pt idx="241">
                  <c:v>-6135.9231515425645</c:v>
                </c:pt>
                <c:pt idx="242">
                  <c:v>-5726.8616081063938</c:v>
                </c:pt>
                <c:pt idx="243">
                  <c:v>-5317.8000646702221</c:v>
                </c:pt>
                <c:pt idx="244">
                  <c:v>-4908.7385212340514</c:v>
                </c:pt>
                <c:pt idx="245">
                  <c:v>-4499.6769777978807</c:v>
                </c:pt>
                <c:pt idx="246">
                  <c:v>-4090.6154343617095</c:v>
                </c:pt>
                <c:pt idx="247">
                  <c:v>-3681.5538909255383</c:v>
                </c:pt>
                <c:pt idx="248">
                  <c:v>-3272.4923474893676</c:v>
                </c:pt>
                <c:pt idx="249">
                  <c:v>-2863.4308040531969</c:v>
                </c:pt>
                <c:pt idx="250">
                  <c:v>-2454.3692606170257</c:v>
                </c:pt>
                <c:pt idx="251">
                  <c:v>-2045.3077171808548</c:v>
                </c:pt>
                <c:pt idx="252">
                  <c:v>-1636.2461737446838</c:v>
                </c:pt>
                <c:pt idx="253">
                  <c:v>-1227.1846303085129</c:v>
                </c:pt>
                <c:pt idx="254">
                  <c:v>-818.1230868723419</c:v>
                </c:pt>
                <c:pt idx="255">
                  <c:v>-409.06154343617095</c:v>
                </c:pt>
                <c:pt idx="256">
                  <c:v>0</c:v>
                </c:pt>
                <c:pt idx="257">
                  <c:v>409.06154343617095</c:v>
                </c:pt>
                <c:pt idx="258">
                  <c:v>818.1230868723419</c:v>
                </c:pt>
                <c:pt idx="259">
                  <c:v>1227.1846303085129</c:v>
                </c:pt>
                <c:pt idx="260">
                  <c:v>1636.2461737446838</c:v>
                </c:pt>
                <c:pt idx="261">
                  <c:v>2045.3077171808548</c:v>
                </c:pt>
                <c:pt idx="262">
                  <c:v>2454.3692606170257</c:v>
                </c:pt>
                <c:pt idx="263">
                  <c:v>2863.4308040531969</c:v>
                </c:pt>
                <c:pt idx="264">
                  <c:v>3272.4923474893676</c:v>
                </c:pt>
                <c:pt idx="265">
                  <c:v>3681.5538909255383</c:v>
                </c:pt>
                <c:pt idx="266">
                  <c:v>4090.6154343617095</c:v>
                </c:pt>
                <c:pt idx="267">
                  <c:v>4499.6769777978807</c:v>
                </c:pt>
                <c:pt idx="268">
                  <c:v>4908.7385212340514</c:v>
                </c:pt>
                <c:pt idx="269">
                  <c:v>5317.8000646702221</c:v>
                </c:pt>
                <c:pt idx="270">
                  <c:v>5726.8616081063938</c:v>
                </c:pt>
                <c:pt idx="271">
                  <c:v>6135.9231515425645</c:v>
                </c:pt>
                <c:pt idx="272">
                  <c:v>6544.9846949787352</c:v>
                </c:pt>
                <c:pt idx="273">
                  <c:v>6954.0462384149059</c:v>
                </c:pt>
                <c:pt idx="274">
                  <c:v>7363.1077818510767</c:v>
                </c:pt>
                <c:pt idx="275">
                  <c:v>7772.1693252872483</c:v>
                </c:pt>
                <c:pt idx="276">
                  <c:v>8181.230868723419</c:v>
                </c:pt>
                <c:pt idx="277">
                  <c:v>8590.2924121595897</c:v>
                </c:pt>
                <c:pt idx="278">
                  <c:v>8999.3539555957614</c:v>
                </c:pt>
                <c:pt idx="279">
                  <c:v>9408.4154990319312</c:v>
                </c:pt>
                <c:pt idx="280">
                  <c:v>9817.4770424681028</c:v>
                </c:pt>
                <c:pt idx="281">
                  <c:v>10226.538585904274</c:v>
                </c:pt>
                <c:pt idx="282">
                  <c:v>10635.600129340444</c:v>
                </c:pt>
                <c:pt idx="283">
                  <c:v>11044.661672776616</c:v>
                </c:pt>
                <c:pt idx="284">
                  <c:v>11453.723216212788</c:v>
                </c:pt>
                <c:pt idx="285">
                  <c:v>11862.784759648957</c:v>
                </c:pt>
                <c:pt idx="286">
                  <c:v>12271.846303085129</c:v>
                </c:pt>
                <c:pt idx="287">
                  <c:v>12680.907846521299</c:v>
                </c:pt>
                <c:pt idx="288">
                  <c:v>13089.96938995747</c:v>
                </c:pt>
                <c:pt idx="289">
                  <c:v>13499.030933393642</c:v>
                </c:pt>
                <c:pt idx="290">
                  <c:v>13908.092476829812</c:v>
                </c:pt>
                <c:pt idx="291">
                  <c:v>14317.154020265983</c:v>
                </c:pt>
                <c:pt idx="292">
                  <c:v>14726.215563702153</c:v>
                </c:pt>
                <c:pt idx="293">
                  <c:v>15135.277107138325</c:v>
                </c:pt>
                <c:pt idx="294">
                  <c:v>15544.338650574497</c:v>
                </c:pt>
                <c:pt idx="295">
                  <c:v>15953.400194010666</c:v>
                </c:pt>
                <c:pt idx="296">
                  <c:v>16362.461737446838</c:v>
                </c:pt>
                <c:pt idx="297">
                  <c:v>16771.523280883008</c:v>
                </c:pt>
                <c:pt idx="298">
                  <c:v>17180.584824319179</c:v>
                </c:pt>
                <c:pt idx="299">
                  <c:v>17589.646367755351</c:v>
                </c:pt>
                <c:pt idx="300">
                  <c:v>17998.707911191523</c:v>
                </c:pt>
                <c:pt idx="301">
                  <c:v>18407.769454627694</c:v>
                </c:pt>
                <c:pt idx="302">
                  <c:v>18816.830998063862</c:v>
                </c:pt>
                <c:pt idx="303">
                  <c:v>19225.892541500034</c:v>
                </c:pt>
                <c:pt idx="304">
                  <c:v>19634.954084936206</c:v>
                </c:pt>
                <c:pt idx="305">
                  <c:v>20044.015628372377</c:v>
                </c:pt>
                <c:pt idx="306">
                  <c:v>20453.077171808549</c:v>
                </c:pt>
                <c:pt idx="307">
                  <c:v>20862.138715244717</c:v>
                </c:pt>
                <c:pt idx="308">
                  <c:v>21271.200258680889</c:v>
                </c:pt>
                <c:pt idx="309">
                  <c:v>21680.26180211706</c:v>
                </c:pt>
                <c:pt idx="310">
                  <c:v>22089.323345553232</c:v>
                </c:pt>
                <c:pt idx="311">
                  <c:v>22498.384888989403</c:v>
                </c:pt>
                <c:pt idx="312">
                  <c:v>22907.446432425575</c:v>
                </c:pt>
                <c:pt idx="313">
                  <c:v>23316.507975861743</c:v>
                </c:pt>
                <c:pt idx="314">
                  <c:v>23725.569519297915</c:v>
                </c:pt>
                <c:pt idx="315">
                  <c:v>24134.631062734086</c:v>
                </c:pt>
                <c:pt idx="316">
                  <c:v>24543.692606170258</c:v>
                </c:pt>
                <c:pt idx="317">
                  <c:v>24952.75414960643</c:v>
                </c:pt>
                <c:pt idx="318">
                  <c:v>25361.815693042598</c:v>
                </c:pt>
                <c:pt idx="319">
                  <c:v>25770.877236478769</c:v>
                </c:pt>
                <c:pt idx="320">
                  <c:v>26179.938779914941</c:v>
                </c:pt>
                <c:pt idx="321">
                  <c:v>26589.000323351112</c:v>
                </c:pt>
                <c:pt idx="322">
                  <c:v>26998.061866787284</c:v>
                </c:pt>
                <c:pt idx="323">
                  <c:v>27407.123410223452</c:v>
                </c:pt>
                <c:pt idx="324">
                  <c:v>27816.184953659624</c:v>
                </c:pt>
                <c:pt idx="325">
                  <c:v>28225.246497095795</c:v>
                </c:pt>
                <c:pt idx="326">
                  <c:v>28634.308040531967</c:v>
                </c:pt>
                <c:pt idx="327">
                  <c:v>29043.369583968139</c:v>
                </c:pt>
                <c:pt idx="328">
                  <c:v>29452.431127404307</c:v>
                </c:pt>
                <c:pt idx="329">
                  <c:v>29861.492670840478</c:v>
                </c:pt>
                <c:pt idx="330">
                  <c:v>30270.55421427665</c:v>
                </c:pt>
                <c:pt idx="331">
                  <c:v>30679.615757712822</c:v>
                </c:pt>
                <c:pt idx="332">
                  <c:v>31088.677301148993</c:v>
                </c:pt>
                <c:pt idx="333">
                  <c:v>31497.738844585165</c:v>
                </c:pt>
                <c:pt idx="334">
                  <c:v>31906.800388021333</c:v>
                </c:pt>
                <c:pt idx="335">
                  <c:v>32315.861931457504</c:v>
                </c:pt>
                <c:pt idx="336">
                  <c:v>32724.923474893676</c:v>
                </c:pt>
                <c:pt idx="337">
                  <c:v>33133.985018329848</c:v>
                </c:pt>
                <c:pt idx="338">
                  <c:v>33543.046561766016</c:v>
                </c:pt>
                <c:pt idx="339">
                  <c:v>33952.108105202191</c:v>
                </c:pt>
                <c:pt idx="340">
                  <c:v>34361.169648638359</c:v>
                </c:pt>
                <c:pt idx="341">
                  <c:v>34770.231192074534</c:v>
                </c:pt>
                <c:pt idx="342">
                  <c:v>35179.292735510702</c:v>
                </c:pt>
                <c:pt idx="343">
                  <c:v>35588.35427894687</c:v>
                </c:pt>
                <c:pt idx="344">
                  <c:v>35997.415822383045</c:v>
                </c:pt>
                <c:pt idx="345">
                  <c:v>36406.477365819213</c:v>
                </c:pt>
                <c:pt idx="346">
                  <c:v>36815.538909255389</c:v>
                </c:pt>
                <c:pt idx="347">
                  <c:v>37224.600452691557</c:v>
                </c:pt>
                <c:pt idx="348">
                  <c:v>37633.661996127725</c:v>
                </c:pt>
                <c:pt idx="349">
                  <c:v>38042.7235395639</c:v>
                </c:pt>
                <c:pt idx="350">
                  <c:v>38451.785083000068</c:v>
                </c:pt>
                <c:pt idx="351">
                  <c:v>38860.846626436243</c:v>
                </c:pt>
                <c:pt idx="352">
                  <c:v>39269.908169872411</c:v>
                </c:pt>
                <c:pt idx="353">
                  <c:v>39678.969713308579</c:v>
                </c:pt>
                <c:pt idx="354">
                  <c:v>40088.031256744755</c:v>
                </c:pt>
                <c:pt idx="355">
                  <c:v>40497.092800180922</c:v>
                </c:pt>
                <c:pt idx="356">
                  <c:v>40906.154343617098</c:v>
                </c:pt>
                <c:pt idx="357">
                  <c:v>41315.215887053266</c:v>
                </c:pt>
                <c:pt idx="358">
                  <c:v>41724.277430489434</c:v>
                </c:pt>
                <c:pt idx="359">
                  <c:v>42133.338973925609</c:v>
                </c:pt>
                <c:pt idx="360">
                  <c:v>42542.400517361777</c:v>
                </c:pt>
                <c:pt idx="361">
                  <c:v>42951.462060797952</c:v>
                </c:pt>
                <c:pt idx="362">
                  <c:v>43360.52360423412</c:v>
                </c:pt>
                <c:pt idx="363">
                  <c:v>43769.585147670288</c:v>
                </c:pt>
                <c:pt idx="364">
                  <c:v>44178.646691106464</c:v>
                </c:pt>
                <c:pt idx="365">
                  <c:v>44587.708234542632</c:v>
                </c:pt>
                <c:pt idx="366">
                  <c:v>44996.769777978807</c:v>
                </c:pt>
                <c:pt idx="367">
                  <c:v>45405.831321414975</c:v>
                </c:pt>
                <c:pt idx="368">
                  <c:v>45814.89286485115</c:v>
                </c:pt>
                <c:pt idx="369">
                  <c:v>46223.954408287318</c:v>
                </c:pt>
                <c:pt idx="370">
                  <c:v>46633.015951723486</c:v>
                </c:pt>
                <c:pt idx="371">
                  <c:v>47042.077495159661</c:v>
                </c:pt>
                <c:pt idx="372">
                  <c:v>47451.139038595829</c:v>
                </c:pt>
                <c:pt idx="373">
                  <c:v>47860.200582032005</c:v>
                </c:pt>
                <c:pt idx="374">
                  <c:v>48269.262125468173</c:v>
                </c:pt>
                <c:pt idx="375">
                  <c:v>48678.323668904341</c:v>
                </c:pt>
                <c:pt idx="376">
                  <c:v>49087.385212340516</c:v>
                </c:pt>
                <c:pt idx="377">
                  <c:v>49496.446755776684</c:v>
                </c:pt>
                <c:pt idx="378">
                  <c:v>49905.508299212859</c:v>
                </c:pt>
                <c:pt idx="379">
                  <c:v>50314.569842649027</c:v>
                </c:pt>
                <c:pt idx="380">
                  <c:v>50723.631386085195</c:v>
                </c:pt>
                <c:pt idx="381">
                  <c:v>51132.69292952137</c:v>
                </c:pt>
                <c:pt idx="382">
                  <c:v>51541.754472957538</c:v>
                </c:pt>
                <c:pt idx="383">
                  <c:v>51950.816016393714</c:v>
                </c:pt>
                <c:pt idx="384">
                  <c:v>52359.877559829882</c:v>
                </c:pt>
                <c:pt idx="385">
                  <c:v>52768.93910326605</c:v>
                </c:pt>
                <c:pt idx="386">
                  <c:v>53178.000646702225</c:v>
                </c:pt>
                <c:pt idx="387">
                  <c:v>53587.062190138393</c:v>
                </c:pt>
                <c:pt idx="388">
                  <c:v>53996.123733574568</c:v>
                </c:pt>
                <c:pt idx="389">
                  <c:v>54405.185277010736</c:v>
                </c:pt>
                <c:pt idx="390">
                  <c:v>54814.246820446904</c:v>
                </c:pt>
                <c:pt idx="391">
                  <c:v>55223.308363883079</c:v>
                </c:pt>
                <c:pt idx="392">
                  <c:v>55632.369907319247</c:v>
                </c:pt>
                <c:pt idx="393">
                  <c:v>56041.431450755423</c:v>
                </c:pt>
                <c:pt idx="394">
                  <c:v>56450.492994191591</c:v>
                </c:pt>
                <c:pt idx="395">
                  <c:v>56859.554537627759</c:v>
                </c:pt>
                <c:pt idx="396">
                  <c:v>57268.616081063934</c:v>
                </c:pt>
                <c:pt idx="397">
                  <c:v>57677.677624500102</c:v>
                </c:pt>
                <c:pt idx="398">
                  <c:v>58086.739167936277</c:v>
                </c:pt>
                <c:pt idx="399">
                  <c:v>58495.800711372445</c:v>
                </c:pt>
                <c:pt idx="400">
                  <c:v>58904.862254808613</c:v>
                </c:pt>
                <c:pt idx="401">
                  <c:v>59313.923798244788</c:v>
                </c:pt>
                <c:pt idx="402">
                  <c:v>59722.985341680956</c:v>
                </c:pt>
                <c:pt idx="403">
                  <c:v>60132.046885117132</c:v>
                </c:pt>
                <c:pt idx="404">
                  <c:v>60541.1084285533</c:v>
                </c:pt>
                <c:pt idx="405">
                  <c:v>60950.169971989475</c:v>
                </c:pt>
                <c:pt idx="406">
                  <c:v>61359.231515425643</c:v>
                </c:pt>
                <c:pt idx="407">
                  <c:v>61768.293058861811</c:v>
                </c:pt>
                <c:pt idx="408">
                  <c:v>62177.354602297986</c:v>
                </c:pt>
                <c:pt idx="409">
                  <c:v>62586.416145734154</c:v>
                </c:pt>
                <c:pt idx="410">
                  <c:v>62995.47768917033</c:v>
                </c:pt>
                <c:pt idx="411">
                  <c:v>63404.539232606498</c:v>
                </c:pt>
                <c:pt idx="412">
                  <c:v>63813.600776042666</c:v>
                </c:pt>
                <c:pt idx="413">
                  <c:v>64222.662319478841</c:v>
                </c:pt>
                <c:pt idx="414">
                  <c:v>64631.723862915009</c:v>
                </c:pt>
                <c:pt idx="415">
                  <c:v>65040.785406351184</c:v>
                </c:pt>
                <c:pt idx="416">
                  <c:v>65449.846949787352</c:v>
                </c:pt>
                <c:pt idx="417">
                  <c:v>65858.908493223527</c:v>
                </c:pt>
                <c:pt idx="418">
                  <c:v>66267.970036659695</c:v>
                </c:pt>
                <c:pt idx="419">
                  <c:v>66677.031580095863</c:v>
                </c:pt>
                <c:pt idx="420">
                  <c:v>67086.093123532031</c:v>
                </c:pt>
                <c:pt idx="421">
                  <c:v>67495.154666968214</c:v>
                </c:pt>
                <c:pt idx="422">
                  <c:v>67904.216210404382</c:v>
                </c:pt>
                <c:pt idx="423">
                  <c:v>68313.27775384055</c:v>
                </c:pt>
                <c:pt idx="424">
                  <c:v>68722.339297276718</c:v>
                </c:pt>
                <c:pt idx="425">
                  <c:v>69131.400840712886</c:v>
                </c:pt>
                <c:pt idx="426">
                  <c:v>69540.462384149068</c:v>
                </c:pt>
                <c:pt idx="427">
                  <c:v>69949.523927585236</c:v>
                </c:pt>
                <c:pt idx="428">
                  <c:v>70358.585471021404</c:v>
                </c:pt>
                <c:pt idx="429">
                  <c:v>70767.647014457572</c:v>
                </c:pt>
                <c:pt idx="430">
                  <c:v>71176.70855789374</c:v>
                </c:pt>
                <c:pt idx="431">
                  <c:v>71585.770101329923</c:v>
                </c:pt>
                <c:pt idx="432">
                  <c:v>71994.831644766091</c:v>
                </c:pt>
                <c:pt idx="433">
                  <c:v>72403.893188202259</c:v>
                </c:pt>
                <c:pt idx="434">
                  <c:v>72812.954731638427</c:v>
                </c:pt>
                <c:pt idx="435">
                  <c:v>73222.016275074595</c:v>
                </c:pt>
                <c:pt idx="436">
                  <c:v>73631.077818510777</c:v>
                </c:pt>
                <c:pt idx="437">
                  <c:v>74040.139361946945</c:v>
                </c:pt>
                <c:pt idx="438">
                  <c:v>74449.200905383113</c:v>
                </c:pt>
                <c:pt idx="439">
                  <c:v>74858.262448819281</c:v>
                </c:pt>
                <c:pt idx="440">
                  <c:v>75267.323992255449</c:v>
                </c:pt>
                <c:pt idx="441">
                  <c:v>75676.385535691632</c:v>
                </c:pt>
                <c:pt idx="442">
                  <c:v>76085.4470791278</c:v>
                </c:pt>
                <c:pt idx="443">
                  <c:v>76494.508622563968</c:v>
                </c:pt>
                <c:pt idx="444">
                  <c:v>76903.570166000136</c:v>
                </c:pt>
                <c:pt idx="445">
                  <c:v>77312.631709436304</c:v>
                </c:pt>
                <c:pt idx="446">
                  <c:v>77721.693252872486</c:v>
                </c:pt>
                <c:pt idx="447">
                  <c:v>78130.754796308654</c:v>
                </c:pt>
                <c:pt idx="448">
                  <c:v>78539.816339744822</c:v>
                </c:pt>
                <c:pt idx="449">
                  <c:v>78948.87788318099</c:v>
                </c:pt>
                <c:pt idx="450">
                  <c:v>79357.939426617158</c:v>
                </c:pt>
                <c:pt idx="451">
                  <c:v>79767.000970053341</c:v>
                </c:pt>
                <c:pt idx="452">
                  <c:v>80176.062513489509</c:v>
                </c:pt>
                <c:pt idx="453">
                  <c:v>80585.124056925677</c:v>
                </c:pt>
                <c:pt idx="454">
                  <c:v>80994.185600361845</c:v>
                </c:pt>
                <c:pt idx="455">
                  <c:v>81403.247143798013</c:v>
                </c:pt>
                <c:pt idx="456">
                  <c:v>81812.308687234196</c:v>
                </c:pt>
                <c:pt idx="457">
                  <c:v>82221.370230670364</c:v>
                </c:pt>
                <c:pt idx="458">
                  <c:v>82630.431774106532</c:v>
                </c:pt>
                <c:pt idx="459">
                  <c:v>83039.4933175427</c:v>
                </c:pt>
                <c:pt idx="460">
                  <c:v>83448.554860978868</c:v>
                </c:pt>
                <c:pt idx="461">
                  <c:v>83857.61640441505</c:v>
                </c:pt>
                <c:pt idx="462">
                  <c:v>84266.677947851218</c:v>
                </c:pt>
                <c:pt idx="463">
                  <c:v>84675.739491287386</c:v>
                </c:pt>
                <c:pt idx="464">
                  <c:v>85084.801034723554</c:v>
                </c:pt>
                <c:pt idx="465">
                  <c:v>85493.862578159722</c:v>
                </c:pt>
                <c:pt idx="466">
                  <c:v>85902.924121595905</c:v>
                </c:pt>
                <c:pt idx="467">
                  <c:v>86311.985665032073</c:v>
                </c:pt>
                <c:pt idx="468">
                  <c:v>86721.047208468241</c:v>
                </c:pt>
                <c:pt idx="469">
                  <c:v>87130.108751904409</c:v>
                </c:pt>
                <c:pt idx="470">
                  <c:v>87539.170295340577</c:v>
                </c:pt>
                <c:pt idx="471">
                  <c:v>87948.231838776759</c:v>
                </c:pt>
                <c:pt idx="472">
                  <c:v>88357.293382212927</c:v>
                </c:pt>
                <c:pt idx="473">
                  <c:v>88766.354925649095</c:v>
                </c:pt>
                <c:pt idx="474">
                  <c:v>89175.416469085263</c:v>
                </c:pt>
                <c:pt idx="475">
                  <c:v>89584.478012521431</c:v>
                </c:pt>
                <c:pt idx="476">
                  <c:v>89993.539555957614</c:v>
                </c:pt>
                <c:pt idx="477">
                  <c:v>90402.601099393782</c:v>
                </c:pt>
                <c:pt idx="478">
                  <c:v>90811.66264282995</c:v>
                </c:pt>
                <c:pt idx="479">
                  <c:v>91220.724186266118</c:v>
                </c:pt>
                <c:pt idx="480">
                  <c:v>91629.7857297023</c:v>
                </c:pt>
                <c:pt idx="481">
                  <c:v>92038.847273138468</c:v>
                </c:pt>
                <c:pt idx="482">
                  <c:v>92447.908816574636</c:v>
                </c:pt>
                <c:pt idx="483">
                  <c:v>92856.970360010804</c:v>
                </c:pt>
                <c:pt idx="484">
                  <c:v>93266.031903446972</c:v>
                </c:pt>
                <c:pt idx="485">
                  <c:v>93675.093446883155</c:v>
                </c:pt>
                <c:pt idx="486">
                  <c:v>94084.154990319323</c:v>
                </c:pt>
                <c:pt idx="487">
                  <c:v>94493.216533755491</c:v>
                </c:pt>
                <c:pt idx="488">
                  <c:v>94902.278077191659</c:v>
                </c:pt>
                <c:pt idx="489">
                  <c:v>95311.339620627827</c:v>
                </c:pt>
                <c:pt idx="490">
                  <c:v>95720.401164064009</c:v>
                </c:pt>
                <c:pt idx="491">
                  <c:v>96129.462707500177</c:v>
                </c:pt>
                <c:pt idx="492">
                  <c:v>96538.524250936345</c:v>
                </c:pt>
                <c:pt idx="493">
                  <c:v>96947.585794372513</c:v>
                </c:pt>
                <c:pt idx="494">
                  <c:v>97356.647337808681</c:v>
                </c:pt>
                <c:pt idx="495">
                  <c:v>97765.708881244864</c:v>
                </c:pt>
                <c:pt idx="496">
                  <c:v>98174.770424681032</c:v>
                </c:pt>
                <c:pt idx="497">
                  <c:v>98583.8319681172</c:v>
                </c:pt>
                <c:pt idx="498">
                  <c:v>98992.893511553368</c:v>
                </c:pt>
                <c:pt idx="499">
                  <c:v>99401.955054989536</c:v>
                </c:pt>
                <c:pt idx="500">
                  <c:v>99811.016598425718</c:v>
                </c:pt>
                <c:pt idx="501">
                  <c:v>100220.07814186189</c:v>
                </c:pt>
                <c:pt idx="502">
                  <c:v>100629.13968529805</c:v>
                </c:pt>
                <c:pt idx="503">
                  <c:v>101038.20122873422</c:v>
                </c:pt>
                <c:pt idx="504">
                  <c:v>101447.26277217039</c:v>
                </c:pt>
                <c:pt idx="505">
                  <c:v>101856.32431560657</c:v>
                </c:pt>
                <c:pt idx="506">
                  <c:v>102265.38585904274</c:v>
                </c:pt>
                <c:pt idx="507">
                  <c:v>102674.44740247891</c:v>
                </c:pt>
                <c:pt idx="508">
                  <c:v>103083.50894591508</c:v>
                </c:pt>
                <c:pt idx="509">
                  <c:v>103492.57048935124</c:v>
                </c:pt>
                <c:pt idx="510">
                  <c:v>103901.63203278743</c:v>
                </c:pt>
                <c:pt idx="511">
                  <c:v>104310.6935762236</c:v>
                </c:pt>
              </c:numCache>
            </c:numRef>
          </c:xVal>
          <c:yVal>
            <c:numRef>
              <c:f>Sheet2!$K$2:$K$513</c:f>
              <c:numCache>
                <c:formatCode>General</c:formatCode>
                <c:ptCount val="512"/>
                <c:pt idx="0">
                  <c:v>1.16018559753103</c:v>
                </c:pt>
                <c:pt idx="1">
                  <c:v>1.1602087151773981</c:v>
                </c:pt>
                <c:pt idx="2">
                  <c:v>1.1602780729185409</c:v>
                </c:pt>
                <c:pt idx="3">
                  <c:v>1.1603936851644521</c:v>
                </c:pt>
                <c:pt idx="4">
                  <c:v>1.1605555759400432</c:v>
                </c:pt>
                <c:pt idx="5">
                  <c:v>1.1607637788976028</c:v>
                </c:pt>
                <c:pt idx="6">
                  <c:v>1.1610183373347311</c:v>
                </c:pt>
                <c:pt idx="7">
                  <c:v>1.1613193042172667</c:v>
                </c:pt>
                <c:pt idx="8">
                  <c:v>1.1616667422071432</c:v>
                </c:pt>
                <c:pt idx="9">
                  <c:v>1.1620607236953175</c:v>
                </c:pt>
                <c:pt idx="10">
                  <c:v>1.1625013308399959</c:v>
                </c:pt>
                <c:pt idx="11">
                  <c:v>1.1629886556102682</c:v>
                </c:pt>
                <c:pt idx="12">
                  <c:v>1.1635227998343294</c:v>
                </c:pt>
                <c:pt idx="13">
                  <c:v>1.1641038752551058</c:v>
                </c:pt>
                <c:pt idx="14">
                  <c:v>1.1647320035866053</c:v>
                </c:pt>
                <c:pt idx="15">
                  <c:v>1.1654073165821888</c:v>
                </c:pt>
                <c:pt idx="16">
                  <c:v>1.1661299561026242</c:v>
                </c:pt>
                <c:pt idx="17">
                  <c:v>1.1669000741912525</c:v>
                </c:pt>
                <c:pt idx="18">
                  <c:v>1.1677178331592566</c:v>
                </c:pt>
                <c:pt idx="19">
                  <c:v>1.1685834056683779</c:v>
                </c:pt>
                <c:pt idx="20">
                  <c:v>1.169496974827116</c:v>
                </c:pt>
                <c:pt idx="21">
                  <c:v>1.1704587342877368</c:v>
                </c:pt>
                <c:pt idx="22">
                  <c:v>1.1714688883526072</c:v>
                </c:pt>
                <c:pt idx="23">
                  <c:v>1.1725276520845098</c:v>
                </c:pt>
                <c:pt idx="24">
                  <c:v>1.1736352514242478</c:v>
                </c:pt>
                <c:pt idx="25">
                  <c:v>1.1747919233141897</c:v>
                </c:pt>
                <c:pt idx="26">
                  <c:v>1.1759979158287308</c:v>
                </c:pt>
                <c:pt idx="27">
                  <c:v>1.1772534883107151</c:v>
                </c:pt>
                <c:pt idx="28">
                  <c:v>1.1785589115160984</c:v>
                </c:pt>
                <c:pt idx="29">
                  <c:v>1.1799144677621309</c:v>
                </c:pt>
                <c:pt idx="30">
                  <c:v>1.1813204510882509</c:v>
                </c:pt>
                <c:pt idx="31">
                  <c:v>1.1827771674191765</c:v>
                </c:pt>
                <c:pt idx="32">
                  <c:v>1.1842849347364608</c:v>
                </c:pt>
                <c:pt idx="33">
                  <c:v>1.1858440832601489</c:v>
                </c:pt>
                <c:pt idx="34">
                  <c:v>1.1874549556363443</c:v>
                </c:pt>
                <c:pt idx="35">
                  <c:v>1.1891179071328253</c:v>
                </c:pt>
                <c:pt idx="36">
                  <c:v>1.1908333058428529</c:v>
                </c:pt>
                <c:pt idx="37">
                  <c:v>1.1926015328988573</c:v>
                </c:pt>
                <c:pt idx="38">
                  <c:v>1.1944229826932502</c:v>
                </c:pt>
                <c:pt idx="39">
                  <c:v>1.1962980631088349</c:v>
                </c:pt>
                <c:pt idx="40">
                  <c:v>1.198227195759159</c:v>
                </c:pt>
                <c:pt idx="41">
                  <c:v>1.2002108162371008</c:v>
                </c:pt>
                <c:pt idx="42">
                  <c:v>1.2022493743742146</c:v>
                </c:pt>
                <c:pt idx="43">
                  <c:v>1.2043433345102461</c:v>
                </c:pt>
                <c:pt idx="44">
                  <c:v>1.2064931757725668</c:v>
                </c:pt>
                <c:pt idx="45">
                  <c:v>1.2086993923671145</c:v>
                </c:pt>
                <c:pt idx="46">
                  <c:v>1.2109624938792873</c:v>
                </c:pt>
                <c:pt idx="47">
                  <c:v>1.2132830055884611</c:v>
                </c:pt>
                <c:pt idx="48">
                  <c:v>1.2156614687914422</c:v>
                </c:pt>
                <c:pt idx="49">
                  <c:v>1.2180984411414308</c:v>
                </c:pt>
                <c:pt idx="50">
                  <c:v>1.2205944969973164</c:v>
                </c:pt>
                <c:pt idx="51">
                  <c:v>1.2231502277872559</c:v>
                </c:pt>
                <c:pt idx="52">
                  <c:v>1.225766242385812</c:v>
                </c:pt>
                <c:pt idx="53">
                  <c:v>1.2284431675049334</c:v>
                </c:pt>
                <c:pt idx="54">
                  <c:v>1.2311816480993447</c:v>
                </c:pt>
                <c:pt idx="55">
                  <c:v>1.2339823477883978</c:v>
                </c:pt>
                <c:pt idx="56">
                  <c:v>1.2368459492914803</c:v>
                </c:pt>
                <c:pt idx="57">
                  <c:v>1.2397731548820812</c:v>
                </c:pt>
                <c:pt idx="58">
                  <c:v>1.2427646868567248</c:v>
                </c:pt>
                <c:pt idx="59">
                  <c:v>1.245821288023127</c:v>
                </c:pt>
                <c:pt idx="60">
                  <c:v>1.2489437222056869</c:v>
                </c:pt>
                <c:pt idx="61">
                  <c:v>1.2521327747694377</c:v>
                </c:pt>
                <c:pt idx="62">
                  <c:v>1.2553892531644644</c:v>
                </c:pt>
                <c:pt idx="63">
                  <c:v>1.2587139874918509</c:v>
                </c:pt>
                <c:pt idx="64">
                  <c:v>1.2621078310881655</c:v>
                </c:pt>
                <c:pt idx="65">
                  <c:v>1.2655716611339736</c:v>
                </c:pt>
                <c:pt idx="66">
                  <c:v>1.2691063792849369</c:v>
                </c:pt>
                <c:pt idx="67">
                  <c:v>1.2727129123270213</c:v>
                </c:pt>
                <c:pt idx="68">
                  <c:v>1.2763922128560576</c:v>
                </c:pt>
                <c:pt idx="69">
                  <c:v>1.2801452599839365</c:v>
                </c:pt>
                <c:pt idx="70">
                  <c:v>1.2839730600714787</c:v>
                </c:pt>
                <c:pt idx="71">
                  <c:v>1.2878766474892469</c:v>
                </c:pt>
                <c:pt idx="72">
                  <c:v>1.2918570854084861</c:v>
                </c:pt>
                <c:pt idx="73">
                  <c:v>1.2959154666219324</c:v>
                </c:pt>
                <c:pt idx="74">
                  <c:v>1.3000529143973139</c:v>
                </c:pt>
                <c:pt idx="75">
                  <c:v>1.3042705833634756</c:v>
                </c:pt>
                <c:pt idx="76">
                  <c:v>1.3085696604304324</c:v>
                </c:pt>
                <c:pt idx="77">
                  <c:v>1.3129513657503527</c:v>
                </c:pt>
                <c:pt idx="78">
                  <c:v>1.3174169537093952</c:v>
                </c:pt>
                <c:pt idx="79">
                  <c:v>1.3219677139658637</c:v>
                </c:pt>
                <c:pt idx="80">
                  <c:v>1.3266049725251701</c:v>
                </c:pt>
                <c:pt idx="81">
                  <c:v>1.3313300928608773</c:v>
                </c:pt>
                <c:pt idx="82">
                  <c:v>1.336144477080071</c:v>
                </c:pt>
                <c:pt idx="83">
                  <c:v>1.3410495671363374</c:v>
                </c:pt>
                <c:pt idx="84">
                  <c:v>1.3460468460929282</c:v>
                </c:pt>
                <c:pt idx="85">
                  <c:v>1.3511378394370983</c:v>
                </c:pt>
                <c:pt idx="86">
                  <c:v>1.3563241164494066</c:v>
                </c:pt>
                <c:pt idx="87">
                  <c:v>1.3616072916307398</c:v>
                </c:pt>
                <c:pt idx="88">
                  <c:v>1.3669890261883768</c:v>
                </c:pt>
                <c:pt idx="89">
                  <c:v>1.3724710295852358</c:v>
                </c:pt>
                <c:pt idx="90">
                  <c:v>1.378055061154887</c:v>
                </c:pt>
                <c:pt idx="91">
                  <c:v>1.3837429317857577</c:v>
                </c:pt>
                <c:pt idx="92">
                  <c:v>1.3895365056785169</c:v>
                </c:pt>
                <c:pt idx="93">
                  <c:v>1.3954377021781414</c:v>
                </c:pt>
                <c:pt idx="94">
                  <c:v>1.4014484976880535</c:v>
                </c:pt>
                <c:pt idx="95">
                  <c:v>1.4075709276678667</c:v>
                </c:pt>
                <c:pt idx="96">
                  <c:v>1.4138070887179983</c:v>
                </c:pt>
                <c:pt idx="97">
                  <c:v>1.4201591407593941</c:v>
                </c:pt>
                <c:pt idx="98">
                  <c:v>1.4266293093111724</c:v>
                </c:pt>
                <c:pt idx="99">
                  <c:v>1.4332198878699802</c:v>
                </c:pt>
                <c:pt idx="100">
                  <c:v>1.4399332403996283</c:v>
                </c:pt>
                <c:pt idx="101">
                  <c:v>1.4467718039339843</c:v>
                </c:pt>
                <c:pt idx="102">
                  <c:v>1.4537380913016189</c:v>
                </c:pt>
                <c:pt idx="103">
                  <c:v>1.4608346939764247</c:v>
                </c:pt>
                <c:pt idx="104">
                  <c:v>1.4680642850642405</c:v>
                </c:pt>
                <c:pt idx="105">
                  <c:v>1.4754296224299428</c:v>
                </c:pt>
                <c:pt idx="106">
                  <c:v>1.4829335519736786</c:v>
                </c:pt>
                <c:pt idx="107">
                  <c:v>1.4905790110665043</c:v>
                </c:pt>
                <c:pt idx="108">
                  <c:v>1.4983690321543039</c:v>
                </c:pt>
                <c:pt idx="109">
                  <c:v>1.5063067465339035</c:v>
                </c:pt>
                <c:pt idx="110">
                  <c:v>1.514395388321558</c:v>
                </c:pt>
                <c:pt idx="111">
                  <c:v>1.5226382986156921</c:v>
                </c:pt>
                <c:pt idx="112">
                  <c:v>1.5310389298707212</c:v>
                </c:pt>
                <c:pt idx="113">
                  <c:v>1.5396008504927545</c:v>
                </c:pt>
                <c:pt idx="114">
                  <c:v>1.548327749670412</c:v>
                </c:pt>
                <c:pt idx="115">
                  <c:v>1.557223442456148</c:v>
                </c:pt>
                <c:pt idx="116">
                  <c:v>1.5662918751119685</c:v>
                </c:pt>
                <c:pt idx="117">
                  <c:v>1.5755371307362311</c:v>
                </c:pt>
                <c:pt idx="118">
                  <c:v>1.5849634351902073</c:v>
                </c:pt>
                <c:pt idx="119">
                  <c:v>1.5945751633425929</c:v>
                </c:pt>
                <c:pt idx="120">
                  <c:v>1.6043768456512355</c:v>
                </c:pt>
                <c:pt idx="121">
                  <c:v>1.614373175104354</c:v>
                </c:pt>
                <c:pt idx="122">
                  <c:v>1.6245690145466516</c:v>
                </c:pt>
                <c:pt idx="123">
                  <c:v>1.6349694044129055</c:v>
                </c:pt>
                <c:pt idx="124">
                  <c:v>1.6455795708944512</c:v>
                </c:pt>
                <c:pt idx="125">
                  <c:v>1.6564049345738865</c:v>
                </c:pt>
                <c:pt idx="126">
                  <c:v>1.6674511195529058</c:v>
                </c:pt>
                <c:pt idx="127">
                  <c:v>1.6787239631106239</c:v>
                </c:pt>
                <c:pt idx="128">
                  <c:v>1.6902295259269153</c:v>
                </c:pt>
                <c:pt idx="129">
                  <c:v>1.7019741029137494</c:v>
                </c:pt>
                <c:pt idx="130">
                  <c:v>1.7139642346912911</c:v>
                </c:pt>
                <c:pt idx="131">
                  <c:v>1.7262067197613755</c:v>
                </c:pt>
                <c:pt idx="132">
                  <c:v>1.7387086274235659</c:v>
                </c:pt>
                <c:pt idx="133">
                  <c:v>1.7514773114898989</c:v>
                </c:pt>
                <c:pt idx="134">
                  <c:v>1.7645204248575583</c:v>
                </c:pt>
                <c:pt idx="135">
                  <c:v>1.7778459350029472</c:v>
                </c:pt>
                <c:pt idx="136">
                  <c:v>1.7914621404625188</c:v>
                </c:pt>
                <c:pt idx="137">
                  <c:v>1.8053776883857355</c:v>
                </c:pt>
                <c:pt idx="138">
                  <c:v>1.8196015932311904</c:v>
                </c:pt>
                <c:pt idx="139">
                  <c:v>1.8341432566986646</c:v>
                </c:pt>
                <c:pt idx="140">
                  <c:v>1.849012489002162</c:v>
                </c:pt>
                <c:pt idx="141">
                  <c:v>1.8642195315780787</c:v>
                </c:pt>
                <c:pt idx="142">
                  <c:v>1.8797750813552534</c:v>
                </c:pt>
                <c:pt idx="143">
                  <c:v>1.8956903167080765</c:v>
                </c:pt>
                <c:pt idx="144">
                  <c:v>1.9119769252354486</c:v>
                </c:pt>
                <c:pt idx="145">
                  <c:v>1.9286471335166415</c:v>
                </c:pt>
                <c:pt idx="146">
                  <c:v>1.945713739014109</c:v>
                </c:pt>
                <c:pt idx="147">
                  <c:v>1.9631901443058568</c:v>
                </c:pt>
                <c:pt idx="148">
                  <c:v>1.9810903938511493</c:v>
                </c:pt>
                <c:pt idx="149">
                  <c:v>1.9994292135145271</c:v>
                </c:pt>
                <c:pt idx="150">
                  <c:v>2.0182220530930164</c:v>
                </c:pt>
                <c:pt idx="151">
                  <c:v>2.0374851321205147</c:v>
                </c:pt>
                <c:pt idx="152">
                  <c:v>2.0572354892500542</c:v>
                </c:pt>
                <c:pt idx="153">
                  <c:v>2.0774910355501608</c:v>
                </c:pt>
                <c:pt idx="154">
                  <c:v>2.0982706120808245</c:v>
                </c:pt>
                <c:pt idx="155">
                  <c:v>2.1195940521648069</c:v>
                </c:pt>
                <c:pt idx="156">
                  <c:v>2.1414822488100005</c:v>
                </c:pt>
                <c:pt idx="157">
                  <c:v>2.1639572277914145</c:v>
                </c:pt>
                <c:pt idx="158">
                  <c:v>2.1870422269616765</c:v>
                </c:pt>
                <c:pt idx="159">
                  <c:v>2.2107617824251258</c:v>
                </c:pt>
                <c:pt idx="160">
                  <c:v>2.2351418222846591</c:v>
                </c:pt>
                <c:pt idx="161">
                  <c:v>2.2602097687601286</c:v>
                </c:pt>
                <c:pt idx="162">
                  <c:v>2.285994649568837</c:v>
                </c:pt>
                <c:pt idx="163">
                  <c:v>2.3125272195781874</c:v>
                </c:pt>
                <c:pt idx="164">
                  <c:v>2.3398400938624389</c:v>
                </c:pt>
                <c:pt idx="165">
                  <c:v>2.3679678934419943</c:v>
                </c:pt>
                <c:pt idx="166">
                  <c:v>2.3969474051604367</c:v>
                </c:pt>
                <c:pt idx="167">
                  <c:v>2.4268177573304026</c:v>
                </c:pt>
                <c:pt idx="168">
                  <c:v>2.4576206130288285</c:v>
                </c:pt>
                <c:pt idx="169">
                  <c:v>2.4894003831526894</c:v>
                </c:pt>
                <c:pt idx="170">
                  <c:v>2.5222044616661163</c:v>
                </c:pt>
                <c:pt idx="171">
                  <c:v>2.5560834858132839</c:v>
                </c:pt>
                <c:pt idx="172">
                  <c:v>2.5910916244712019</c:v>
                </c:pt>
                <c:pt idx="173">
                  <c:v>2.6272868983003561</c:v>
                </c:pt>
                <c:pt idx="174">
                  <c:v>2.6647315359045072</c:v>
                </c:pt>
                <c:pt idx="175">
                  <c:v>2.7034923708633576</c:v>
                </c:pt>
                <c:pt idx="176">
                  <c:v>2.7436412852790171</c:v>
                </c:pt>
                <c:pt idx="177">
                  <c:v>2.7852557063873404</c:v>
                </c:pt>
                <c:pt idx="178">
                  <c:v>2.8284191638719389</c:v>
                </c:pt>
                <c:pt idx="179">
                  <c:v>2.8732219168118229</c:v>
                </c:pt>
                <c:pt idx="180">
                  <c:v>2.9197616607380619</c:v>
                </c:pt>
                <c:pt idx="181">
                  <c:v>2.9681443271311041</c:v>
                </c:pt>
                <c:pt idx="182">
                  <c:v>3.0184849899258657</c:v>
                </c:pt>
                <c:pt idx="183">
                  <c:v>3.0709088962987536</c:v>
                </c:pt>
                <c:pt idx="184">
                  <c:v>3.1255526422924116</c:v>
                </c:pt>
                <c:pt idx="185">
                  <c:v>3.1825655178537127</c:v>
                </c:pt>
                <c:pt idx="186">
                  <c:v>3.2421110507755255</c:v>
                </c:pt>
                <c:pt idx="187">
                  <c:v>3.304368785097807</c:v>
                </c:pt>
                <c:pt idx="188">
                  <c:v>3.3695363370385381</c:v>
                </c:pt>
                <c:pt idx="189">
                  <c:v>3.4378317808800136</c:v>
                </c:pt>
                <c:pt idx="190">
                  <c:v>3.5094964289554613</c:v>
                </c:pt>
                <c:pt idx="191">
                  <c:v>3.5847980846535044</c:v>
                </c:pt>
                <c:pt idx="192">
                  <c:v>3.664034866088643</c:v>
                </c:pt>
                <c:pt idx="193">
                  <c:v>3.7475397219976663</c:v>
                </c:pt>
                <c:pt idx="194">
                  <c:v>3.8356857921672347</c:v>
                </c:pt>
                <c:pt idx="195">
                  <c:v>3.9288928045257765</c:v>
                </c:pt>
                <c:pt idx="196">
                  <c:v>4.0276347530121859</c:v>
                </c:pt>
                <c:pt idx="197">
                  <c:v>4.1324491688072387</c:v>
                </c:pt>
                <c:pt idx="198">
                  <c:v>4.2439483884280342</c:v>
                </c:pt>
                <c:pt idx="199">
                  <c:v>4.3628333441424454</c:v>
                </c:pt>
                <c:pt idx="200">
                  <c:v>4.4899105673815889</c:v>
                </c:pt>
                <c:pt idx="201">
                  <c:v>4.6261133221108839</c:v>
                </c:pt>
                <c:pt idx="202">
                  <c:v>4.7725280986931971</c:v>
                </c:pt>
                <c:pt idx="203">
                  <c:v>4.9304281387959099</c:v>
                </c:pt>
                <c:pt idx="204">
                  <c:v>5.1013162877841305</c:v>
                </c:pt>
                <c:pt idx="205">
                  <c:v>5.2869803744663546</c:v>
                </c:pt>
                <c:pt idx="206">
                  <c:v>5.4895656430780981</c:v>
                </c:pt>
                <c:pt idx="207">
                  <c:v>5.7116707397736057</c:v>
                </c:pt>
                <c:pt idx="208">
                  <c:v>5.956476763559678</c:v>
                </c:pt>
                <c:pt idx="209">
                  <c:v>6.2279235630691829</c:v>
                </c:pt>
                <c:pt idx="210">
                  <c:v>6.5309548859990452</c:v>
                </c:pt>
                <c:pt idx="211">
                  <c:v>6.8718660983354036</c:v>
                </c:pt>
                <c:pt idx="212">
                  <c:v>7.2588085178280792</c:v>
                </c:pt>
                <c:pt idx="213">
                  <c:v>7.7025396500412562</c:v>
                </c:pt>
                <c:pt idx="214">
                  <c:v>8.2175720147902265</c:v>
                </c:pt>
                <c:pt idx="215">
                  <c:v>8.8239922233913397</c:v>
                </c:pt>
                <c:pt idx="216">
                  <c:v>9.5504564535300496</c:v>
                </c:pt>
                <c:pt idx="217">
                  <c:v>10.439358088323555</c:v>
                </c:pt>
                <c:pt idx="218">
                  <c:v>11.556258722102234</c:v>
                </c:pt>
                <c:pt idx="219">
                  <c:v>13.00834013720368</c:v>
                </c:pt>
                <c:pt idx="220">
                  <c:v>14.983848582965035</c:v>
                </c:pt>
                <c:pt idx="221">
                  <c:v>17.846890766628075</c:v>
                </c:pt>
                <c:pt idx="222">
                  <c:v>22.405772782454303</c:v>
                </c:pt>
                <c:pt idx="223">
                  <c:v>30.887856105726005</c:v>
                </c:pt>
                <c:pt idx="224">
                  <c:v>52.485255288549801</c:v>
                </c:pt>
                <c:pt idx="225">
                  <c:v>227.74730731613619</c:v>
                </c:pt>
                <c:pt idx="226">
                  <c:v>83.638582219050036</c:v>
                </c:pt>
                <c:pt idx="227">
                  <c:v>32.912436815422993</c:v>
                </c:pt>
                <c:pt idx="228">
                  <c:v>19.523021435707847</c:v>
                </c:pt>
                <c:pt idx="229">
                  <c:v>13.448673146923479</c:v>
                </c:pt>
                <c:pt idx="230">
                  <c:v>10.171251264954286</c:v>
                </c:pt>
                <c:pt idx="231">
                  <c:v>8.4078277841248763</c:v>
                </c:pt>
                <c:pt idx="232">
                  <c:v>7.7061769770952866</c:v>
                </c:pt>
                <c:pt idx="233">
                  <c:v>7.8759026123402434</c:v>
                </c:pt>
                <c:pt idx="234">
                  <c:v>8.8220174389008008</c:v>
                </c:pt>
                <c:pt idx="235">
                  <c:v>10.556489079286377</c:v>
                </c:pt>
                <c:pt idx="236">
                  <c:v>13.293861200832971</c:v>
                </c:pt>
                <c:pt idx="237">
                  <c:v>17.660462755524925</c:v>
                </c:pt>
                <c:pt idx="238">
                  <c:v>25.373607786144063</c:v>
                </c:pt>
                <c:pt idx="239">
                  <c:v>42.45968678859321</c:v>
                </c:pt>
                <c:pt idx="240">
                  <c:v>112.76651250761898</c:v>
                </c:pt>
                <c:pt idx="241">
                  <c:v>207.19608153548538</c:v>
                </c:pt>
                <c:pt idx="242">
                  <c:v>56.554342053243502</c:v>
                </c:pt>
                <c:pt idx="243">
                  <c:v>33.548366316652825</c:v>
                </c:pt>
                <c:pt idx="244">
                  <c:v>24.230032671895181</c:v>
                </c:pt>
                <c:pt idx="245">
                  <c:v>19.192049334903452</c:v>
                </c:pt>
                <c:pt idx="246">
                  <c:v>16.048388978026377</c:v>
                </c:pt>
                <c:pt idx="247">
                  <c:v>13.914463472521502</c:v>
                </c:pt>
                <c:pt idx="248">
                  <c:v>12.387234921124845</c:v>
                </c:pt>
                <c:pt idx="249">
                  <c:v>11.257353595334935</c:v>
                </c:pt>
                <c:pt idx="250">
                  <c:v>10.405861708568411</c:v>
                </c:pt>
                <c:pt idx="251">
                  <c:v>9.7607600897340241</c:v>
                </c:pt>
                <c:pt idx="252">
                  <c:v>9.2765607497118179</c:v>
                </c:pt>
                <c:pt idx="253">
                  <c:v>8.9238244296220959</c:v>
                </c:pt>
                <c:pt idx="254">
                  <c:v>8.6834765333562522</c:v>
                </c:pt>
                <c:pt idx="255">
                  <c:v>8.5436080490353046</c:v>
                </c:pt>
                <c:pt idx="256">
                  <c:v>0</c:v>
                </c:pt>
                <c:pt idx="257">
                  <c:v>8.5436080490352548</c:v>
                </c:pt>
                <c:pt idx="258">
                  <c:v>8.6834765333563091</c:v>
                </c:pt>
                <c:pt idx="259">
                  <c:v>8.923824429622119</c:v>
                </c:pt>
                <c:pt idx="260">
                  <c:v>9.2765607497118339</c:v>
                </c:pt>
                <c:pt idx="261">
                  <c:v>9.7607600897340312</c:v>
                </c:pt>
                <c:pt idx="262">
                  <c:v>10.405861708568404</c:v>
                </c:pt>
                <c:pt idx="263">
                  <c:v>11.257353595334896</c:v>
                </c:pt>
                <c:pt idx="264">
                  <c:v>12.387234921124827</c:v>
                </c:pt>
                <c:pt idx="265">
                  <c:v>13.91446347252154</c:v>
                </c:pt>
                <c:pt idx="266">
                  <c:v>16.048388978026448</c:v>
                </c:pt>
                <c:pt idx="267">
                  <c:v>19.192049334903448</c:v>
                </c:pt>
                <c:pt idx="268">
                  <c:v>24.230032671895241</c:v>
                </c:pt>
                <c:pt idx="269">
                  <c:v>33.54836631665286</c:v>
                </c:pt>
                <c:pt idx="270">
                  <c:v>56.554342053243481</c:v>
                </c:pt>
                <c:pt idx="271">
                  <c:v>207.19608153548509</c:v>
                </c:pt>
                <c:pt idx="272">
                  <c:v>112.76651250761822</c:v>
                </c:pt>
                <c:pt idx="273">
                  <c:v>42.459686788593139</c:v>
                </c:pt>
                <c:pt idx="274">
                  <c:v>25.373607786144078</c:v>
                </c:pt>
                <c:pt idx="275">
                  <c:v>17.66046275552473</c:v>
                </c:pt>
                <c:pt idx="276">
                  <c:v>13.293861200832968</c:v>
                </c:pt>
                <c:pt idx="277">
                  <c:v>10.556489079286271</c:v>
                </c:pt>
                <c:pt idx="278">
                  <c:v>8.8220174389007795</c:v>
                </c:pt>
                <c:pt idx="279">
                  <c:v>7.8759026123402007</c:v>
                </c:pt>
                <c:pt idx="280">
                  <c:v>7.7061769770952768</c:v>
                </c:pt>
                <c:pt idx="281">
                  <c:v>8.4078277841248958</c:v>
                </c:pt>
                <c:pt idx="282">
                  <c:v>10.171251264954286</c:v>
                </c:pt>
                <c:pt idx="283">
                  <c:v>13.448673146923587</c:v>
                </c:pt>
                <c:pt idx="284">
                  <c:v>19.523021435707911</c:v>
                </c:pt>
                <c:pt idx="285">
                  <c:v>32.912436815423121</c:v>
                </c:pt>
                <c:pt idx="286">
                  <c:v>83.638582219050036</c:v>
                </c:pt>
                <c:pt idx="287">
                  <c:v>227.74730731613562</c:v>
                </c:pt>
                <c:pt idx="288">
                  <c:v>52.485255288549794</c:v>
                </c:pt>
                <c:pt idx="289">
                  <c:v>30.887856105726051</c:v>
                </c:pt>
                <c:pt idx="290">
                  <c:v>22.405772782454143</c:v>
                </c:pt>
                <c:pt idx="291">
                  <c:v>17.846890766628192</c:v>
                </c:pt>
                <c:pt idx="292">
                  <c:v>14.983848582964967</c:v>
                </c:pt>
                <c:pt idx="293">
                  <c:v>13.008340137203627</c:v>
                </c:pt>
                <c:pt idx="294">
                  <c:v>11.556258722102234</c:v>
                </c:pt>
                <c:pt idx="295">
                  <c:v>10.439358088323591</c:v>
                </c:pt>
                <c:pt idx="296">
                  <c:v>9.5504564535300247</c:v>
                </c:pt>
                <c:pt idx="297">
                  <c:v>8.8239922233913326</c:v>
                </c:pt>
                <c:pt idx="298">
                  <c:v>8.2175720147901874</c:v>
                </c:pt>
                <c:pt idx="299">
                  <c:v>7.7025396500412393</c:v>
                </c:pt>
                <c:pt idx="300">
                  <c:v>7.2588085178280481</c:v>
                </c:pt>
                <c:pt idx="301">
                  <c:v>6.8718660983353681</c:v>
                </c:pt>
                <c:pt idx="302">
                  <c:v>6.530954885998959</c:v>
                </c:pt>
                <c:pt idx="303">
                  <c:v>6.227923563069103</c:v>
                </c:pt>
                <c:pt idx="304">
                  <c:v>5.9564767635596985</c:v>
                </c:pt>
                <c:pt idx="305">
                  <c:v>5.7116707397737168</c:v>
                </c:pt>
                <c:pt idx="306">
                  <c:v>5.4895656430781168</c:v>
                </c:pt>
                <c:pt idx="307">
                  <c:v>5.2869803744663697</c:v>
                </c:pt>
                <c:pt idx="308">
                  <c:v>5.1013162877841323</c:v>
                </c:pt>
                <c:pt idx="309">
                  <c:v>4.9304281387959126</c:v>
                </c:pt>
                <c:pt idx="310">
                  <c:v>4.7725280986931784</c:v>
                </c:pt>
                <c:pt idx="311">
                  <c:v>4.6261133221108981</c:v>
                </c:pt>
                <c:pt idx="312">
                  <c:v>4.48991056738158</c:v>
                </c:pt>
                <c:pt idx="313">
                  <c:v>4.3628333441424489</c:v>
                </c:pt>
                <c:pt idx="314">
                  <c:v>4.2439483884280245</c:v>
                </c:pt>
                <c:pt idx="315">
                  <c:v>4.1324491688072307</c:v>
                </c:pt>
                <c:pt idx="316">
                  <c:v>4.027634753012177</c:v>
                </c:pt>
                <c:pt idx="317">
                  <c:v>3.9288928045257472</c:v>
                </c:pt>
                <c:pt idx="318">
                  <c:v>3.8356857921671748</c:v>
                </c:pt>
                <c:pt idx="319">
                  <c:v>3.7475397219977458</c:v>
                </c:pt>
                <c:pt idx="320">
                  <c:v>3.6640348660886328</c:v>
                </c:pt>
                <c:pt idx="321">
                  <c:v>3.5847980846535132</c:v>
                </c:pt>
                <c:pt idx="322">
                  <c:v>3.5094964289554613</c:v>
                </c:pt>
                <c:pt idx="323">
                  <c:v>3.4378317808800118</c:v>
                </c:pt>
                <c:pt idx="324">
                  <c:v>3.3695363370385274</c:v>
                </c:pt>
                <c:pt idx="325">
                  <c:v>3.3043687850978154</c:v>
                </c:pt>
                <c:pt idx="326">
                  <c:v>3.2421110507755144</c:v>
                </c:pt>
                <c:pt idx="327">
                  <c:v>3.1825655178537096</c:v>
                </c:pt>
                <c:pt idx="328">
                  <c:v>3.1255526422924</c:v>
                </c:pt>
                <c:pt idx="329">
                  <c:v>3.0709088962987501</c:v>
                </c:pt>
                <c:pt idx="330">
                  <c:v>3.0184849899258541</c:v>
                </c:pt>
                <c:pt idx="331">
                  <c:v>2.9681443271310899</c:v>
                </c:pt>
                <c:pt idx="332">
                  <c:v>2.9197616607380397</c:v>
                </c:pt>
                <c:pt idx="333">
                  <c:v>2.8732219168117892</c:v>
                </c:pt>
                <c:pt idx="334">
                  <c:v>2.8284191638718874</c:v>
                </c:pt>
                <c:pt idx="335">
                  <c:v>2.7852557063872214</c:v>
                </c:pt>
                <c:pt idx="336">
                  <c:v>2.7436412852790797</c:v>
                </c:pt>
                <c:pt idx="337">
                  <c:v>2.7034923708634175</c:v>
                </c:pt>
                <c:pt idx="338">
                  <c:v>2.6647315359045174</c:v>
                </c:pt>
                <c:pt idx="339">
                  <c:v>2.6272868983003619</c:v>
                </c:pt>
                <c:pt idx="340">
                  <c:v>2.5910916244712099</c:v>
                </c:pt>
                <c:pt idx="341">
                  <c:v>2.5560834858132804</c:v>
                </c:pt>
                <c:pt idx="342">
                  <c:v>2.5222044616661039</c:v>
                </c:pt>
                <c:pt idx="343">
                  <c:v>2.4894003831526934</c:v>
                </c:pt>
                <c:pt idx="344">
                  <c:v>2.4576206130288254</c:v>
                </c:pt>
                <c:pt idx="345">
                  <c:v>2.4268177573304062</c:v>
                </c:pt>
                <c:pt idx="346">
                  <c:v>2.3969474051604243</c:v>
                </c:pt>
                <c:pt idx="347">
                  <c:v>2.3679678934419801</c:v>
                </c:pt>
                <c:pt idx="348">
                  <c:v>2.3398400938624273</c:v>
                </c:pt>
                <c:pt idx="349">
                  <c:v>2.3125272195781741</c:v>
                </c:pt>
                <c:pt idx="350">
                  <c:v>2.2859946495687824</c:v>
                </c:pt>
                <c:pt idx="351">
                  <c:v>2.260209768760209</c:v>
                </c:pt>
                <c:pt idx="352">
                  <c:v>2.2351418222846791</c:v>
                </c:pt>
                <c:pt idx="353">
                  <c:v>2.2107617824251329</c:v>
                </c:pt>
                <c:pt idx="354">
                  <c:v>2.1870422269616836</c:v>
                </c:pt>
                <c:pt idx="355">
                  <c:v>2.1639572277914136</c:v>
                </c:pt>
                <c:pt idx="356">
                  <c:v>2.1414822488099987</c:v>
                </c:pt>
                <c:pt idx="357">
                  <c:v>2.1195940521648113</c:v>
                </c:pt>
                <c:pt idx="358">
                  <c:v>2.098270612080821</c:v>
                </c:pt>
                <c:pt idx="359">
                  <c:v>2.0774910355501599</c:v>
                </c:pt>
                <c:pt idx="360">
                  <c:v>2.0572354892500502</c:v>
                </c:pt>
                <c:pt idx="361">
                  <c:v>2.0374851321205187</c:v>
                </c:pt>
                <c:pt idx="362">
                  <c:v>2.0182220530930119</c:v>
                </c:pt>
                <c:pt idx="363">
                  <c:v>1.9994292135145262</c:v>
                </c:pt>
                <c:pt idx="364">
                  <c:v>1.9810903938511419</c:v>
                </c:pt>
                <c:pt idx="365">
                  <c:v>1.9631901443058473</c:v>
                </c:pt>
                <c:pt idx="366">
                  <c:v>1.9457137390140788</c:v>
                </c:pt>
                <c:pt idx="367">
                  <c:v>1.9286471335165905</c:v>
                </c:pt>
                <c:pt idx="368">
                  <c:v>1.9119769252354277</c:v>
                </c:pt>
                <c:pt idx="369">
                  <c:v>1.895690316708164</c:v>
                </c:pt>
                <c:pt idx="370">
                  <c:v>1.8797750813552734</c:v>
                </c:pt>
                <c:pt idx="371">
                  <c:v>1.8642195315780903</c:v>
                </c:pt>
                <c:pt idx="372">
                  <c:v>1.8490124890021715</c:v>
                </c:pt>
                <c:pt idx="373">
                  <c:v>1.8341432566986728</c:v>
                </c:pt>
                <c:pt idx="374">
                  <c:v>1.8196015932311886</c:v>
                </c:pt>
                <c:pt idx="375">
                  <c:v>1.8053776883857273</c:v>
                </c:pt>
                <c:pt idx="376">
                  <c:v>1.7914621404625162</c:v>
                </c:pt>
                <c:pt idx="377">
                  <c:v>1.777845935002951</c:v>
                </c:pt>
                <c:pt idx="378">
                  <c:v>1.7645204248575566</c:v>
                </c:pt>
                <c:pt idx="379">
                  <c:v>1.7514773114898918</c:v>
                </c:pt>
                <c:pt idx="380">
                  <c:v>1.7387086274235537</c:v>
                </c:pt>
                <c:pt idx="381">
                  <c:v>1.726206719761368</c:v>
                </c:pt>
                <c:pt idx="382">
                  <c:v>1.71396423469127</c:v>
                </c:pt>
                <c:pt idx="383">
                  <c:v>1.7019741029137625</c:v>
                </c:pt>
                <c:pt idx="384">
                  <c:v>1.6902295259269153</c:v>
                </c:pt>
                <c:pt idx="385">
                  <c:v>1.6787239631106241</c:v>
                </c:pt>
                <c:pt idx="386">
                  <c:v>1.6674511195529116</c:v>
                </c:pt>
                <c:pt idx="387">
                  <c:v>1.6564049345738943</c:v>
                </c:pt>
                <c:pt idx="388">
                  <c:v>1.6455795708944512</c:v>
                </c:pt>
                <c:pt idx="389">
                  <c:v>1.6349694044129135</c:v>
                </c:pt>
                <c:pt idx="390">
                  <c:v>1.6245690145466516</c:v>
                </c:pt>
                <c:pt idx="391">
                  <c:v>1.6143731751043477</c:v>
                </c:pt>
                <c:pt idx="392">
                  <c:v>1.6043768456512277</c:v>
                </c:pt>
                <c:pt idx="393">
                  <c:v>1.5945751633425937</c:v>
                </c:pt>
                <c:pt idx="394">
                  <c:v>1.5849634351902009</c:v>
                </c:pt>
                <c:pt idx="395">
                  <c:v>1.5755371307362103</c:v>
                </c:pt>
                <c:pt idx="396">
                  <c:v>1.5662918751119479</c:v>
                </c:pt>
                <c:pt idx="397">
                  <c:v>1.5572234424561335</c:v>
                </c:pt>
                <c:pt idx="398">
                  <c:v>1.5483277496703691</c:v>
                </c:pt>
                <c:pt idx="399">
                  <c:v>1.5396008504926404</c:v>
                </c:pt>
                <c:pt idx="400">
                  <c:v>1.5310389298707647</c:v>
                </c:pt>
                <c:pt idx="401">
                  <c:v>1.5226382986157347</c:v>
                </c:pt>
                <c:pt idx="402">
                  <c:v>1.5143953883215722</c:v>
                </c:pt>
                <c:pt idx="403">
                  <c:v>1.5063067465339106</c:v>
                </c:pt>
                <c:pt idx="404">
                  <c:v>1.4983690321543111</c:v>
                </c:pt>
                <c:pt idx="405">
                  <c:v>1.4905790110665111</c:v>
                </c:pt>
                <c:pt idx="406">
                  <c:v>1.4829335519736786</c:v>
                </c:pt>
                <c:pt idx="407">
                  <c:v>1.4754296224299355</c:v>
                </c:pt>
                <c:pt idx="408">
                  <c:v>1.4680642850642405</c:v>
                </c:pt>
                <c:pt idx="409">
                  <c:v>1.4608346939764292</c:v>
                </c:pt>
                <c:pt idx="410">
                  <c:v>1.45373809130162</c:v>
                </c:pt>
                <c:pt idx="411">
                  <c:v>1.446771803933979</c:v>
                </c:pt>
                <c:pt idx="412">
                  <c:v>1.4399332403996279</c:v>
                </c:pt>
                <c:pt idx="413">
                  <c:v>1.4332198878699687</c:v>
                </c:pt>
                <c:pt idx="414">
                  <c:v>1.4266293093111395</c:v>
                </c:pt>
                <c:pt idx="415">
                  <c:v>1.4201591407594159</c:v>
                </c:pt>
                <c:pt idx="416">
                  <c:v>1.4138070887180032</c:v>
                </c:pt>
                <c:pt idx="417">
                  <c:v>1.4075709276678594</c:v>
                </c:pt>
                <c:pt idx="418">
                  <c:v>1.4014484976880759</c:v>
                </c:pt>
                <c:pt idx="419">
                  <c:v>1.3954377021781397</c:v>
                </c:pt>
                <c:pt idx="420">
                  <c:v>1.3895365056785205</c:v>
                </c:pt>
                <c:pt idx="421">
                  <c:v>1.3837429317857532</c:v>
                </c:pt>
                <c:pt idx="422">
                  <c:v>1.3780550611548801</c:v>
                </c:pt>
                <c:pt idx="423">
                  <c:v>1.3724710295852369</c:v>
                </c:pt>
                <c:pt idx="424">
                  <c:v>1.3669890261883797</c:v>
                </c:pt>
                <c:pt idx="425">
                  <c:v>1.3616072916307393</c:v>
                </c:pt>
                <c:pt idx="426">
                  <c:v>1.3563241164494075</c:v>
                </c:pt>
                <c:pt idx="427">
                  <c:v>1.3511378394370932</c:v>
                </c:pt>
                <c:pt idx="428">
                  <c:v>1.3460468460929209</c:v>
                </c:pt>
                <c:pt idx="429">
                  <c:v>1.3410495671363336</c:v>
                </c:pt>
                <c:pt idx="430">
                  <c:v>1.3361444770800492</c:v>
                </c:pt>
                <c:pt idx="431">
                  <c:v>1.3313300928608585</c:v>
                </c:pt>
                <c:pt idx="432">
                  <c:v>1.3266049725251536</c:v>
                </c:pt>
                <c:pt idx="433">
                  <c:v>1.3219677139659116</c:v>
                </c:pt>
                <c:pt idx="434">
                  <c:v>1.3174169537094065</c:v>
                </c:pt>
                <c:pt idx="435">
                  <c:v>1.3129513657503562</c:v>
                </c:pt>
                <c:pt idx="436">
                  <c:v>1.3085696604304353</c:v>
                </c:pt>
                <c:pt idx="437">
                  <c:v>1.3042705833634824</c:v>
                </c:pt>
                <c:pt idx="438">
                  <c:v>1.3000529143973154</c:v>
                </c:pt>
                <c:pt idx="439">
                  <c:v>1.2959154666219179</c:v>
                </c:pt>
                <c:pt idx="440">
                  <c:v>1.2918570854084881</c:v>
                </c:pt>
                <c:pt idx="441">
                  <c:v>1.2878766474892622</c:v>
                </c:pt>
                <c:pt idx="442">
                  <c:v>1.2839730600714803</c:v>
                </c:pt>
                <c:pt idx="443">
                  <c:v>1.280145259983932</c:v>
                </c:pt>
                <c:pt idx="444">
                  <c:v>1.2763922128560501</c:v>
                </c:pt>
                <c:pt idx="445">
                  <c:v>1.2727129123270138</c:v>
                </c:pt>
                <c:pt idx="446">
                  <c:v>1.2691063792849144</c:v>
                </c:pt>
                <c:pt idx="447">
                  <c:v>1.2655716611339649</c:v>
                </c:pt>
                <c:pt idx="448">
                  <c:v>1.2621078310881666</c:v>
                </c:pt>
                <c:pt idx="449">
                  <c:v>1.2587139874918511</c:v>
                </c:pt>
                <c:pt idx="450">
                  <c:v>1.255389253164465</c:v>
                </c:pt>
                <c:pt idx="451">
                  <c:v>1.252132774769432</c:v>
                </c:pt>
                <c:pt idx="452">
                  <c:v>1.2489437222056885</c:v>
                </c:pt>
                <c:pt idx="453">
                  <c:v>1.245821288023131</c:v>
                </c:pt>
                <c:pt idx="454">
                  <c:v>1.2427646868567261</c:v>
                </c:pt>
                <c:pt idx="455">
                  <c:v>1.2397731548820676</c:v>
                </c:pt>
                <c:pt idx="456">
                  <c:v>1.2368459492914727</c:v>
                </c:pt>
                <c:pt idx="457">
                  <c:v>1.2339823477883913</c:v>
                </c:pt>
                <c:pt idx="458">
                  <c:v>1.2311816480993463</c:v>
                </c:pt>
                <c:pt idx="459">
                  <c:v>1.2284431675049272</c:v>
                </c:pt>
                <c:pt idx="460">
                  <c:v>1.2257662423858038</c:v>
                </c:pt>
                <c:pt idx="461">
                  <c:v>1.2231502277872384</c:v>
                </c:pt>
                <c:pt idx="462">
                  <c:v>1.2205944969972942</c:v>
                </c:pt>
                <c:pt idx="463">
                  <c:v>1.2180984411413884</c:v>
                </c:pt>
                <c:pt idx="464">
                  <c:v>1.2156614687914529</c:v>
                </c:pt>
                <c:pt idx="465">
                  <c:v>1.2132830055884873</c:v>
                </c:pt>
                <c:pt idx="466">
                  <c:v>1.2109624938792996</c:v>
                </c:pt>
                <c:pt idx="467">
                  <c:v>1.2086993923671194</c:v>
                </c:pt>
                <c:pt idx="468">
                  <c:v>1.2064931757725701</c:v>
                </c:pt>
                <c:pt idx="469">
                  <c:v>1.2043433345102501</c:v>
                </c:pt>
                <c:pt idx="470">
                  <c:v>1.2022493743742078</c:v>
                </c:pt>
                <c:pt idx="471">
                  <c:v>1.2002108162370959</c:v>
                </c:pt>
                <c:pt idx="472">
                  <c:v>1.1982271957591621</c:v>
                </c:pt>
                <c:pt idx="473">
                  <c:v>1.1962980631088311</c:v>
                </c:pt>
                <c:pt idx="474">
                  <c:v>1.1944229826932535</c:v>
                </c:pt>
                <c:pt idx="475">
                  <c:v>1.1926015328988515</c:v>
                </c:pt>
                <c:pt idx="476">
                  <c:v>1.1908333058428373</c:v>
                </c:pt>
                <c:pt idx="477">
                  <c:v>1.1891179071328095</c:v>
                </c:pt>
                <c:pt idx="478">
                  <c:v>1.1874549556363168</c:v>
                </c:pt>
                <c:pt idx="479">
                  <c:v>1.1858440832601478</c:v>
                </c:pt>
                <c:pt idx="480">
                  <c:v>1.1842849347364499</c:v>
                </c:pt>
                <c:pt idx="481">
                  <c:v>1.1827771674191183</c:v>
                </c:pt>
                <c:pt idx="482">
                  <c:v>1.1813204510882807</c:v>
                </c:pt>
                <c:pt idx="483">
                  <c:v>1.1799144677621349</c:v>
                </c:pt>
                <c:pt idx="484">
                  <c:v>1.178558911516105</c:v>
                </c:pt>
                <c:pt idx="485">
                  <c:v>1.1772534883107151</c:v>
                </c:pt>
                <c:pt idx="486">
                  <c:v>1.1759979158287293</c:v>
                </c:pt>
                <c:pt idx="487">
                  <c:v>1.1747919233141804</c:v>
                </c:pt>
                <c:pt idx="488">
                  <c:v>1.1736352514242383</c:v>
                </c:pt>
                <c:pt idx="489">
                  <c:v>1.1725276520845103</c:v>
                </c:pt>
                <c:pt idx="490">
                  <c:v>1.1714688883525981</c:v>
                </c:pt>
                <c:pt idx="491">
                  <c:v>1.1704587342877284</c:v>
                </c:pt>
                <c:pt idx="492">
                  <c:v>1.1694969748270974</c:v>
                </c:pt>
                <c:pt idx="493">
                  <c:v>1.1685834056683599</c:v>
                </c:pt>
                <c:pt idx="494">
                  <c:v>1.1677178331592184</c:v>
                </c:pt>
                <c:pt idx="495">
                  <c:v>1.1669000741911855</c:v>
                </c:pt>
                <c:pt idx="496">
                  <c:v>1.1661299561025449</c:v>
                </c:pt>
                <c:pt idx="497">
                  <c:v>1.1654073165823413</c:v>
                </c:pt>
                <c:pt idx="498">
                  <c:v>1.1647320035866515</c:v>
                </c:pt>
                <c:pt idx="499">
                  <c:v>1.1641038752551345</c:v>
                </c:pt>
                <c:pt idx="500">
                  <c:v>1.1635227998343478</c:v>
                </c:pt>
                <c:pt idx="501">
                  <c:v>1.1629886556102773</c:v>
                </c:pt>
                <c:pt idx="502">
                  <c:v>1.162501330839995</c:v>
                </c:pt>
                <c:pt idx="503">
                  <c:v>1.1620607236953275</c:v>
                </c:pt>
                <c:pt idx="504">
                  <c:v>1.1616667422071429</c:v>
                </c:pt>
                <c:pt idx="505">
                  <c:v>1.1613193042172667</c:v>
                </c:pt>
                <c:pt idx="506">
                  <c:v>1.1610183373347409</c:v>
                </c:pt>
                <c:pt idx="507">
                  <c:v>1.1607637788976028</c:v>
                </c:pt>
                <c:pt idx="508">
                  <c:v>1.160555575940043</c:v>
                </c:pt>
                <c:pt idx="509">
                  <c:v>1.1603936851644421</c:v>
                </c:pt>
                <c:pt idx="510">
                  <c:v>1.1602780729185307</c:v>
                </c:pt>
                <c:pt idx="511">
                  <c:v>1.1602087151773983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4A-4F99-8A98-54C79C3A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159696"/>
        <c:axId val="1885160112"/>
      </c:scatterChart>
      <c:valAx>
        <c:axId val="188515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60112"/>
        <c:crosses val="autoZero"/>
        <c:crossBetween val="midCat"/>
      </c:valAx>
      <c:valAx>
        <c:axId val="18851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X(w)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5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Q</a:t>
            </a:r>
            <a:r>
              <a:rPr lang="en-ZA" baseline="0"/>
              <a:t> 3.8.2</a:t>
            </a:r>
            <a:endParaRPr lang="en-ZA"/>
          </a:p>
        </c:rich>
      </c:tx>
      <c:layout>
        <c:manualLayout>
          <c:xMode val="edge"/>
          <c:yMode val="edge"/>
          <c:x val="0.403937445319335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Sheet3!$F$2:$F$513</c:f>
              <c:numCache>
                <c:formatCode>General</c:formatCode>
                <c:ptCount val="5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</c:numCache>
            </c:numRef>
          </c:xVal>
          <c:yVal>
            <c:numRef>
              <c:f>Sheet3!$I$2:$I$513</c:f>
              <c:numCache>
                <c:formatCode>General</c:formatCode>
                <c:ptCount val="512"/>
                <c:pt idx="0">
                  <c:v>2761334.0333623402</c:v>
                </c:pt>
                <c:pt idx="1">
                  <c:v>3116262.8177753934</c:v>
                </c:pt>
                <c:pt idx="2">
                  <c:v>1380446.216336567</c:v>
                </c:pt>
                <c:pt idx="3">
                  <c:v>896668.69390927767</c:v>
                </c:pt>
                <c:pt idx="4">
                  <c:v>666208.51214310213</c:v>
                </c:pt>
                <c:pt idx="5">
                  <c:v>530638.86574641068</c:v>
                </c:pt>
                <c:pt idx="6">
                  <c:v>441158.02044095472</c:v>
                </c:pt>
                <c:pt idx="7">
                  <c:v>377611.00895473972</c:v>
                </c:pt>
                <c:pt idx="8">
                  <c:v>330124.65885290143</c:v>
                </c:pt>
                <c:pt idx="9">
                  <c:v>293282.36459119763</c:v>
                </c:pt>
                <c:pt idx="10">
                  <c:v>263860.95723939169</c:v>
                </c:pt>
                <c:pt idx="11">
                  <c:v>239821.08783316132</c:v>
                </c:pt>
                <c:pt idx="12">
                  <c:v>219808.83162958181</c:v>
                </c:pt>
                <c:pt idx="13">
                  <c:v>202889.76265825806</c:v>
                </c:pt>
                <c:pt idx="14">
                  <c:v>188398.02152579551</c:v>
                </c:pt>
                <c:pt idx="15">
                  <c:v>175846.22208437964</c:v>
                </c:pt>
                <c:pt idx="16">
                  <c:v>164869.36925347158</c:v>
                </c:pt>
                <c:pt idx="17">
                  <c:v>155188.6865401931</c:v>
                </c:pt>
                <c:pt idx="18">
                  <c:v>146587.56341577048</c:v>
                </c:pt>
                <c:pt idx="19">
                  <c:v>138895.13318519178</c:v>
                </c:pt>
                <c:pt idx="20">
                  <c:v>131974.79776935396</c:v>
                </c:pt>
                <c:pt idx="21">
                  <c:v>125716.04326479819</c:v>
                </c:pt>
                <c:pt idx="22">
                  <c:v>120028.49510437982</c:v>
                </c:pt>
                <c:pt idx="23">
                  <c:v>114837.52877088879</c:v>
                </c:pt>
                <c:pt idx="24">
                  <c:v>110080.98088513153</c:v>
                </c:pt>
                <c:pt idx="25">
                  <c:v>105706.65164595985</c:v>
                </c:pt>
                <c:pt idx="26">
                  <c:v>101670.38498263339</c:v>
                </c:pt>
                <c:pt idx="27">
                  <c:v>97934.576264035131</c:v>
                </c:pt>
                <c:pt idx="28">
                  <c:v>94467.000425788385</c:v>
                </c:pt>
                <c:pt idx="29">
                  <c:v>91239.883005345517</c:v>
                </c:pt>
                <c:pt idx="30">
                  <c:v>88229.157292190415</c:v>
                </c:pt>
                <c:pt idx="31">
                  <c:v>85413.865488087744</c:v>
                </c:pt>
                <c:pt idx="32">
                  <c:v>82775.672319768259</c:v>
                </c:pt>
                <c:pt idx="33">
                  <c:v>80298.467211168783</c:v>
                </c:pt>
                <c:pt idx="34">
                  <c:v>77968.036754190674</c:v>
                </c:pt>
                <c:pt idx="35">
                  <c:v>75771.793397768764</c:v>
                </c:pt>
                <c:pt idx="36">
                  <c:v>73698.549408937339</c:v>
                </c:pt>
                <c:pt idx="37">
                  <c:v>71738.327529815419</c:v>
                </c:pt>
                <c:pt idx="38">
                  <c:v>69882.201562463219</c:v>
                </c:pt>
                <c:pt idx="39">
                  <c:v>68122.161503705836</c:v>
                </c:pt>
                <c:pt idx="40">
                  <c:v>66450.998928956353</c:v>
                </c:pt>
                <c:pt idx="41">
                  <c:v>64862.209164278633</c:v>
                </c:pt>
                <c:pt idx="42">
                  <c:v>63349.907445874022</c:v>
                </c:pt>
                <c:pt idx="43">
                  <c:v>61908.756787811151</c:v>
                </c:pt>
                <c:pt idx="44">
                  <c:v>60533.905693648434</c:v>
                </c:pt>
                <c:pt idx="45">
                  <c:v>59220.934179357355</c:v>
                </c:pt>
                <c:pt idx="46">
                  <c:v>57965.806841746133</c:v>
                </c:pt>
                <c:pt idx="47">
                  <c:v>56764.831922226593</c:v>
                </c:pt>
                <c:pt idx="48">
                  <c:v>55614.625490949285</c:v>
                </c:pt>
                <c:pt idx="49">
                  <c:v>54512.080019293135</c:v>
                </c:pt>
                <c:pt idx="50">
                  <c:v>53454.336725922418</c:v>
                </c:pt>
                <c:pt idx="51">
                  <c:v>52438.76117812068</c:v>
                </c:pt>
                <c:pt idx="52">
                  <c:v>51462.921709915267</c:v>
                </c:pt>
                <c:pt idx="53">
                  <c:v>50524.570284734196</c:v>
                </c:pt>
                <c:pt idx="54">
                  <c:v>49621.625485527176</c:v>
                </c:pt>
                <c:pt idx="55">
                  <c:v>48752.157361424834</c:v>
                </c:pt>
                <c:pt idx="56">
                  <c:v>47914.373898747435</c:v>
                </c:pt>
                <c:pt idx="57">
                  <c:v>47106.608916770878</c:v>
                </c:pt>
                <c:pt idx="58">
                  <c:v>46327.311216214046</c:v>
                </c:pt>
                <c:pt idx="59">
                  <c:v>45575.034831742501</c:v>
                </c:pt>
                <c:pt idx="60">
                  <c:v>44848.430259629822</c:v>
                </c:pt>
                <c:pt idx="61">
                  <c:v>44146.236548617118</c:v>
                </c:pt>
                <c:pt idx="62">
                  <c:v>43467.274156474268</c:v>
                </c:pt>
                <c:pt idx="63">
                  <c:v>42810.438487145526</c:v>
                </c:pt>
                <c:pt idx="64">
                  <c:v>42174.694034014392</c:v>
                </c:pt>
                <c:pt idx="65">
                  <c:v>41559.069063970455</c:v>
                </c:pt>
                <c:pt idx="66">
                  <c:v>40962.650784932703</c:v>
                </c:pt>
                <c:pt idx="67">
                  <c:v>40384.580946259732</c:v>
                </c:pt>
                <c:pt idx="68">
                  <c:v>39824.051827495656</c:v>
                </c:pt>
                <c:pt idx="69">
                  <c:v>39280.302576031325</c:v>
                </c:pt>
                <c:pt idx="70">
                  <c:v>38752.615858779522</c:v>
                </c:pt>
                <c:pt idx="71">
                  <c:v>38240.314796893246</c:v>
                </c:pt>
                <c:pt idx="72">
                  <c:v>37742.76015600223</c:v>
                </c:pt>
                <c:pt idx="73">
                  <c:v>37259.347767455809</c:v>
                </c:pt>
                <c:pt idx="74">
                  <c:v>36789.506158715856</c:v>
                </c:pt>
                <c:pt idx="75">
                  <c:v>36332.694373371451</c:v>
                </c:pt>
                <c:pt idx="76">
                  <c:v>35888.399963306256</c:v>
                </c:pt>
                <c:pt idx="77">
                  <c:v>35456.137137363032</c:v>
                </c:pt>
                <c:pt idx="78">
                  <c:v>35035.445052458017</c:v>
                </c:pt>
                <c:pt idx="79">
                  <c:v>34625.886234518359</c:v>
                </c:pt>
                <c:pt idx="80">
                  <c:v>34227.04511788216</c:v>
                </c:pt>
                <c:pt idx="81">
                  <c:v>33838.526692916479</c:v>
                </c:pt>
                <c:pt idx="82">
                  <c:v>33459.955252621148</c:v>
                </c:pt>
                <c:pt idx="83">
                  <c:v>33090.97322985834</c:v>
                </c:pt>
                <c:pt idx="84">
                  <c:v>32731.240117662732</c:v>
                </c:pt>
                <c:pt idx="85">
                  <c:v>32380.431465782145</c:v>
                </c:pt>
                <c:pt idx="86">
                  <c:v>32038.237947247409</c:v>
                </c:pt>
                <c:pt idx="87">
                  <c:v>31704.364489332318</c:v>
                </c:pt>
                <c:pt idx="88">
                  <c:v>31378.529463783223</c:v>
                </c:pt>
                <c:pt idx="89">
                  <c:v>31060.463931653088</c:v>
                </c:pt>
                <c:pt idx="90">
                  <c:v>30749.91093849529</c:v>
                </c:pt>
                <c:pt idx="91">
                  <c:v>30446.624856039547</c:v>
                </c:pt>
                <c:pt idx="92">
                  <c:v>30150.370766815333</c:v>
                </c:pt>
                <c:pt idx="93">
                  <c:v>29860.923888486479</c:v>
                </c:pt>
                <c:pt idx="94">
                  <c:v>29578.069034943597</c:v>
                </c:pt>
                <c:pt idx="95">
                  <c:v>29301.600111440308</c:v>
                </c:pt>
                <c:pt idx="96">
                  <c:v>29031.319641297079</c:v>
                </c:pt>
                <c:pt idx="97">
                  <c:v>28767.038321883145</c:v>
                </c:pt>
                <c:pt idx="98">
                  <c:v>28508.574607801434</c:v>
                </c:pt>
                <c:pt idx="99">
                  <c:v>28255.754319336793</c:v>
                </c:pt>
                <c:pt idx="100">
                  <c:v>28008.41027440759</c:v>
                </c:pt>
                <c:pt idx="101">
                  <c:v>27766.381942389879</c:v>
                </c:pt>
                <c:pt idx="102">
                  <c:v>27529.515118312454</c:v>
                </c:pt>
                <c:pt idx="103">
                  <c:v>27297.661616037552</c:v>
                </c:pt>
                <c:pt idx="104">
                  <c:v>27070.678979151235</c:v>
                </c:pt>
                <c:pt idx="105">
                  <c:v>26848.430208380116</c:v>
                </c:pt>
                <c:pt idx="106">
                  <c:v>26630.783504445495</c:v>
                </c:pt>
                <c:pt idx="107">
                  <c:v>26417.612025343173</c:v>
                </c:pt>
                <c:pt idx="108">
                  <c:v>26208.793657113998</c:v>
                </c:pt>
                <c:pt idx="109">
                  <c:v>26004.210797240183</c:v>
                </c:pt>
                <c:pt idx="110">
                  <c:v>25803.750149862386</c:v>
                </c:pt>
                <c:pt idx="111">
                  <c:v>25607.302532072219</c:v>
                </c:pt>
                <c:pt idx="112">
                  <c:v>25414.762690589178</c:v>
                </c:pt>
                <c:pt idx="113">
                  <c:v>25226.029128177037</c:v>
                </c:pt>
                <c:pt idx="114">
                  <c:v>25041.003939203129</c:v>
                </c:pt>
                <c:pt idx="115">
                  <c:v>24859.592653783209</c:v>
                </c:pt>
                <c:pt idx="116">
                  <c:v>24681.704089994288</c:v>
                </c:pt>
                <c:pt idx="117">
                  <c:v>24507.250213671527</c:v>
                </c:pt>
                <c:pt idx="118">
                  <c:v>24336.146005341336</c:v>
                </c:pt>
                <c:pt idx="119">
                  <c:v>24168.309333869758</c:v>
                </c:pt>
                <c:pt idx="120">
                  <c:v>24003.660836434221</c:v>
                </c:pt>
                <c:pt idx="121">
                  <c:v>23842.12380445312</c:v>
                </c:pt>
                <c:pt idx="122">
                  <c:v>23683.624075132506</c:v>
                </c:pt>
                <c:pt idx="123">
                  <c:v>23528.089928308371</c:v>
                </c:pt>
                <c:pt idx="124">
                  <c:v>23375.451988287317</c:v>
                </c:pt>
                <c:pt idx="125">
                  <c:v>23225.643130404791</c:v>
                </c:pt>
                <c:pt idx="126">
                  <c:v>23078.598392038926</c:v>
                </c:pt>
                <c:pt idx="127">
                  <c:v>22934.254887835483</c:v>
                </c:pt>
                <c:pt idx="128">
                  <c:v>22792.551728913866</c:v>
                </c:pt>
                <c:pt idx="129">
                  <c:v>22653.429945830496</c:v>
                </c:pt>
                <c:pt idx="130">
                  <c:v>22516.832415116638</c:v>
                </c:pt>
                <c:pt idx="131">
                  <c:v>22382.703789175939</c:v>
                </c:pt>
                <c:pt idx="132">
                  <c:v>22250.990429380774</c:v>
                </c:pt>
                <c:pt idx="133">
                  <c:v>22121.640342190491</c:v>
                </c:pt>
                <c:pt idx="134">
                  <c:v>21994.603118139188</c:v>
                </c:pt>
                <c:pt idx="135">
                  <c:v>21869.829873539238</c:v>
                </c:pt>
                <c:pt idx="136">
                  <c:v>21747.273194765134</c:v>
                </c:pt>
                <c:pt idx="137">
                  <c:v>21626.887084983278</c:v>
                </c:pt>
                <c:pt idx="138">
                  <c:v>21508.626913205073</c:v>
                </c:pt>
                <c:pt idx="139">
                  <c:v>21392.449365545628</c:v>
                </c:pt>
                <c:pt idx="140">
                  <c:v>21278.312398578524</c:v>
                </c:pt>
                <c:pt idx="141">
                  <c:v>21166.175194682372</c:v>
                </c:pt>
                <c:pt idx="142">
                  <c:v>21055.998119281194</c:v>
                </c:pt>
                <c:pt idx="143">
                  <c:v>20947.74267988561</c:v>
                </c:pt>
                <c:pt idx="144">
                  <c:v>20841.371486848911</c:v>
                </c:pt>
                <c:pt idx="145">
                  <c:v>20736.84821575258</c:v>
                </c:pt>
                <c:pt idx="146">
                  <c:v>20634.137571346768</c:v>
                </c:pt>
                <c:pt idx="147">
                  <c:v>20533.205252968353</c:v>
                </c:pt>
                <c:pt idx="148">
                  <c:v>20434.017921369585</c:v>
                </c:pt>
                <c:pt idx="149">
                  <c:v>20336.543166889413</c:v>
                </c:pt>
                <c:pt idx="150">
                  <c:v>20240.749478906266</c:v>
                </c:pt>
                <c:pt idx="151">
                  <c:v>20146.606216511238</c:v>
                </c:pt>
                <c:pt idx="152">
                  <c:v>20054.083580348131</c:v>
                </c:pt>
                <c:pt idx="153">
                  <c:v>19963.152585564658</c:v>
                </c:pt>
                <c:pt idx="154">
                  <c:v>19873.785035825629</c:v>
                </c:pt>
                <c:pt idx="155">
                  <c:v>19785.953498341245</c:v>
                </c:pt>
                <c:pt idx="156">
                  <c:v>19699.631279862722</c:v>
                </c:pt>
                <c:pt idx="157">
                  <c:v>19614.792403603777</c:v>
                </c:pt>
                <c:pt idx="158">
                  <c:v>19531.411587048136</c:v>
                </c:pt>
                <c:pt idx="159">
                  <c:v>19449.464220601298</c:v>
                </c:pt>
                <c:pt idx="160">
                  <c:v>19368.926347053864</c:v>
                </c:pt>
                <c:pt idx="161">
                  <c:v>19289.774641814438</c:v>
                </c:pt>
                <c:pt idx="162">
                  <c:v>19211.986393890045</c:v>
                </c:pt>
                <c:pt idx="163">
                  <c:v>19135.539487569862</c:v>
                </c:pt>
                <c:pt idx="164">
                  <c:v>19060.412384791158</c:v>
                </c:pt>
                <c:pt idx="165">
                  <c:v>18986.584108154824</c:v>
                </c:pt>
                <c:pt idx="166">
                  <c:v>18914.034224564148</c:v>
                </c:pt>
                <c:pt idx="167">
                  <c:v>18842.742829461255</c:v>
                </c:pt>
                <c:pt idx="168">
                  <c:v>18772.690531635588</c:v>
                </c:pt>
                <c:pt idx="169">
                  <c:v>18703.858438581996</c:v>
                </c:pt>
                <c:pt idx="170">
                  <c:v>18636.22814238504</c:v>
                </c:pt>
                <c:pt idx="171">
                  <c:v>18569.781706109083</c:v>
                </c:pt>
                <c:pt idx="172">
                  <c:v>18504.501650673021</c:v>
                </c:pt>
                <c:pt idx="173">
                  <c:v>18440.370942190115</c:v>
                </c:pt>
                <c:pt idx="174">
                  <c:v>18377.372979755746</c:v>
                </c:pt>
                <c:pt idx="175">
                  <c:v>18315.491583663948</c:v>
                </c:pt>
                <c:pt idx="176">
                  <c:v>18254.710984036585</c:v>
                </c:pt>
                <c:pt idx="177">
                  <c:v>18195.015809847926</c:v>
                </c:pt>
                <c:pt idx="178">
                  <c:v>18136.391078332679</c:v>
                </c:pt>
                <c:pt idx="179">
                  <c:v>18078.822184757519</c:v>
                </c:pt>
                <c:pt idx="180">
                  <c:v>18022.29489254699</c:v>
                </c:pt>
                <c:pt idx="181">
                  <c:v>17966.795323747145</c:v>
                </c:pt>
                <c:pt idx="182">
                  <c:v>17912.309949816059</c:v>
                </c:pt>
                <c:pt idx="183">
                  <c:v>17858.825582728357</c:v>
                </c:pt>
                <c:pt idx="184">
                  <c:v>17806.329366381076</c:v>
                </c:pt>
                <c:pt idx="185">
                  <c:v>17754.808768291186</c:v>
                </c:pt>
                <c:pt idx="186">
                  <c:v>17704.251571573666</c:v>
                </c:pt>
                <c:pt idx="187">
                  <c:v>17654.645867189956</c:v>
                </c:pt>
                <c:pt idx="188">
                  <c:v>17605.980046455104</c:v>
                </c:pt>
                <c:pt idx="189">
                  <c:v>17558.242793798225</c:v>
                </c:pt>
                <c:pt idx="190">
                  <c:v>17511.423079762964</c:v>
                </c:pt>
                <c:pt idx="191">
                  <c:v>17465.510154242838</c:v>
                </c:pt>
                <c:pt idx="192">
                  <c:v>17420.493539942367</c:v>
                </c:pt>
                <c:pt idx="193">
                  <c:v>17376.36302604969</c:v>
                </c:pt>
                <c:pt idx="194">
                  <c:v>17333.108662130548</c:v>
                </c:pt>
                <c:pt idx="195">
                  <c:v>17290.720752212532</c:v>
                </c:pt>
                <c:pt idx="196">
                  <c:v>17249.189849073617</c:v>
                </c:pt>
                <c:pt idx="197">
                  <c:v>17208.506748714932</c:v>
                </c:pt>
                <c:pt idx="198">
                  <c:v>17168.662485019158</c:v>
                </c:pt>
                <c:pt idx="199">
                  <c:v>17129.648324582948</c:v>
                </c:pt>
                <c:pt idx="200">
                  <c:v>17091.455761722998</c:v>
                </c:pt>
                <c:pt idx="201">
                  <c:v>17054.07651364441</c:v>
                </c:pt>
                <c:pt idx="202">
                  <c:v>17017.502515771084</c:v>
                </c:pt>
                <c:pt idx="203">
                  <c:v>16981.725917229429</c:v>
                </c:pt>
                <c:pt idx="204">
                  <c:v>16946.739076482947</c:v>
                </c:pt>
                <c:pt idx="205">
                  <c:v>16912.534557110215</c:v>
                </c:pt>
                <c:pt idx="206">
                  <c:v>16879.105123725025</c:v>
                </c:pt>
                <c:pt idx="207">
                  <c:v>16846.443738031816</c:v>
                </c:pt>
                <c:pt idx="208">
                  <c:v>16814.543555013115</c:v>
                </c:pt>
                <c:pt idx="209">
                  <c:v>16783.397919244337</c:v>
                </c:pt>
                <c:pt idx="210">
                  <c:v>16753.000361334536</c:v>
                </c:pt>
                <c:pt idx="211">
                  <c:v>16723.344594485134</c:v>
                </c:pt>
                <c:pt idx="212">
                  <c:v>16694.424511167676</c:v>
                </c:pt>
                <c:pt idx="213">
                  <c:v>16666.23417991327</c:v>
                </c:pt>
                <c:pt idx="214">
                  <c:v>16638.767842214071</c:v>
                </c:pt>
                <c:pt idx="215">
                  <c:v>16612.019909530449</c:v>
                </c:pt>
                <c:pt idx="216">
                  <c:v>16585.984960403159</c:v>
                </c:pt>
                <c:pt idx="217">
                  <c:v>16560.657737665901</c:v>
                </c:pt>
                <c:pt idx="218">
                  <c:v>16536.033145757905</c:v>
                </c:pt>
                <c:pt idx="219">
                  <c:v>16512.106248131044</c:v>
                </c:pt>
                <c:pt idx="220">
                  <c:v>16488.872264750757</c:v>
                </c:pt>
                <c:pt idx="221">
                  <c:v>16466.326569688103</c:v>
                </c:pt>
                <c:pt idx="222">
                  <c:v>16444.464688800712</c:v>
                </c:pt>
                <c:pt idx="223">
                  <c:v>16423.282297499616</c:v>
                </c:pt>
                <c:pt idx="224">
                  <c:v>16402.775218600909</c:v>
                </c:pt>
                <c:pt idx="225">
                  <c:v>16382.939420258323</c:v>
                </c:pt>
                <c:pt idx="226">
                  <c:v>16363.77101397904</c:v>
                </c:pt>
                <c:pt idx="227">
                  <c:v>16345.266252715244</c:v>
                </c:pt>
                <c:pt idx="228">
                  <c:v>16327.421529033472</c:v>
                </c:pt>
                <c:pt idx="229">
                  <c:v>16310.233373358966</c:v>
                </c:pt>
                <c:pt idx="230">
                  <c:v>16293.698452293889</c:v>
                </c:pt>
                <c:pt idx="231">
                  <c:v>16277.813567006184</c:v>
                </c:pt>
                <c:pt idx="232">
                  <c:v>16262.575651690373</c:v>
                </c:pt>
                <c:pt idx="233">
                  <c:v>16247.981772095827</c:v>
                </c:pt>
                <c:pt idx="234">
                  <c:v>16234.02912412452</c:v>
                </c:pt>
                <c:pt idx="235">
                  <c:v>16220.715032493208</c:v>
                </c:pt>
                <c:pt idx="236">
                  <c:v>16208.036949462592</c:v>
                </c:pt>
                <c:pt idx="237">
                  <c:v>16195.992453629193</c:v>
                </c:pt>
                <c:pt idx="238">
                  <c:v>16184.579248781462</c:v>
                </c:pt>
                <c:pt idx="239">
                  <c:v>16173.795162816617</c:v>
                </c:pt>
                <c:pt idx="240">
                  <c:v>16163.638146720165</c:v>
                </c:pt>
                <c:pt idx="241">
                  <c:v>16154.106273603416</c:v>
                </c:pt>
                <c:pt idx="242">
                  <c:v>16145.197737802368</c:v>
                </c:pt>
                <c:pt idx="243">
                  <c:v>16136.910854034297</c:v>
                </c:pt>
                <c:pt idx="244">
                  <c:v>16129.244056611185</c:v>
                </c:pt>
                <c:pt idx="245">
                  <c:v>16122.195898712213</c:v>
                </c:pt>
                <c:pt idx="246">
                  <c:v>16115.765051710901</c:v>
                </c:pt>
                <c:pt idx="247">
                  <c:v>16109.95030455897</c:v>
                </c:pt>
                <c:pt idx="248">
                  <c:v>16104.75056322574</c:v>
                </c:pt>
                <c:pt idx="249">
                  <c:v>16100.16485019187</c:v>
                </c:pt>
                <c:pt idx="250">
                  <c:v>16096.192303997501</c:v>
                </c:pt>
                <c:pt idx="251">
                  <c:v>16092.832178845261</c:v>
                </c:pt>
                <c:pt idx="252">
                  <c:v>16090.083844255998</c:v>
                </c:pt>
                <c:pt idx="253">
                  <c:v>16087.94678477828</c:v>
                </c:pt>
                <c:pt idx="254">
                  <c:v>16086.420599750823</c:v>
                </c:pt>
                <c:pt idx="255">
                  <c:v>16085.505003118433</c:v>
                </c:pt>
                <c:pt idx="256">
                  <c:v>16085.1998233055</c:v>
                </c:pt>
                <c:pt idx="257">
                  <c:v>16085.505003121119</c:v>
                </c:pt>
                <c:pt idx="258">
                  <c:v>16086.420599752215</c:v>
                </c:pt>
                <c:pt idx="259">
                  <c:v>16087.946784779069</c:v>
                </c:pt>
                <c:pt idx="260">
                  <c:v>16090.083844256693</c:v>
                </c:pt>
                <c:pt idx="261">
                  <c:v>16092.832178845847</c:v>
                </c:pt>
                <c:pt idx="262">
                  <c:v>16096.192303997892</c:v>
                </c:pt>
                <c:pt idx="263">
                  <c:v>16100.164850192061</c:v>
                </c:pt>
                <c:pt idx="264">
                  <c:v>16104.750563226029</c:v>
                </c:pt>
                <c:pt idx="265">
                  <c:v>16109.950304559256</c:v>
                </c:pt>
                <c:pt idx="266">
                  <c:v>16115.765051711087</c:v>
                </c:pt>
                <c:pt idx="267">
                  <c:v>16122.195898712494</c:v>
                </c:pt>
                <c:pt idx="268">
                  <c:v>16129.244056611371</c:v>
                </c:pt>
                <c:pt idx="269">
                  <c:v>16136.910854034477</c:v>
                </c:pt>
                <c:pt idx="270">
                  <c:v>16145.197737802559</c:v>
                </c:pt>
                <c:pt idx="271">
                  <c:v>16154.106273603384</c:v>
                </c:pt>
                <c:pt idx="272">
                  <c:v>16163.638146720356</c:v>
                </c:pt>
                <c:pt idx="273">
                  <c:v>16173.795162816787</c:v>
                </c:pt>
                <c:pt idx="274">
                  <c:v>16184.579248781645</c:v>
                </c:pt>
                <c:pt idx="275">
                  <c:v>16195.992453629369</c:v>
                </c:pt>
                <c:pt idx="276">
                  <c:v>16208.036949462776</c:v>
                </c:pt>
                <c:pt idx="277">
                  <c:v>16220.715032493385</c:v>
                </c:pt>
                <c:pt idx="278">
                  <c:v>16234.029124124598</c:v>
                </c:pt>
                <c:pt idx="279">
                  <c:v>16247.981772095794</c:v>
                </c:pt>
                <c:pt idx="280">
                  <c:v>16262.575651690457</c:v>
                </c:pt>
                <c:pt idx="281">
                  <c:v>16277.81356700626</c:v>
                </c:pt>
                <c:pt idx="282">
                  <c:v>16293.698452293969</c:v>
                </c:pt>
                <c:pt idx="283">
                  <c:v>16310.233373359033</c:v>
                </c:pt>
                <c:pt idx="284">
                  <c:v>16327.421529033443</c:v>
                </c:pt>
                <c:pt idx="285">
                  <c:v>16345.266252715308</c:v>
                </c:pt>
                <c:pt idx="286">
                  <c:v>16363.771013979011</c:v>
                </c:pt>
                <c:pt idx="287">
                  <c:v>16382.939420258059</c:v>
                </c:pt>
                <c:pt idx="288">
                  <c:v>16402.775218600993</c:v>
                </c:pt>
                <c:pt idx="289">
                  <c:v>16423.282297499933</c:v>
                </c:pt>
                <c:pt idx="290">
                  <c:v>16444.464688800977</c:v>
                </c:pt>
                <c:pt idx="291">
                  <c:v>16466.326569688259</c:v>
                </c:pt>
                <c:pt idx="292">
                  <c:v>16488.872264750826</c:v>
                </c:pt>
                <c:pt idx="293">
                  <c:v>16512.1062481312</c:v>
                </c:pt>
                <c:pt idx="294">
                  <c:v>16536.033145757963</c:v>
                </c:pt>
                <c:pt idx="295">
                  <c:v>16560.657737665955</c:v>
                </c:pt>
                <c:pt idx="296">
                  <c:v>16585.984960403232</c:v>
                </c:pt>
                <c:pt idx="297">
                  <c:v>16612.019909530602</c:v>
                </c:pt>
                <c:pt idx="298">
                  <c:v>16638.767842214136</c:v>
                </c:pt>
                <c:pt idx="299">
                  <c:v>16666.234179913321</c:v>
                </c:pt>
                <c:pt idx="300">
                  <c:v>16694.42451116765</c:v>
                </c:pt>
                <c:pt idx="301">
                  <c:v>16723.344594485185</c:v>
                </c:pt>
                <c:pt idx="302">
                  <c:v>16753.000361334609</c:v>
                </c:pt>
                <c:pt idx="303">
                  <c:v>16783.397919244373</c:v>
                </c:pt>
                <c:pt idx="304">
                  <c:v>16814.543555013195</c:v>
                </c:pt>
                <c:pt idx="305">
                  <c:v>16846.443738031965</c:v>
                </c:pt>
                <c:pt idx="306">
                  <c:v>16879.10512372509</c:v>
                </c:pt>
                <c:pt idx="307">
                  <c:v>16912.534557110183</c:v>
                </c:pt>
                <c:pt idx="308">
                  <c:v>16946.739076483012</c:v>
                </c:pt>
                <c:pt idx="309">
                  <c:v>16981.725917229473</c:v>
                </c:pt>
                <c:pt idx="310">
                  <c:v>17017.502515771044</c:v>
                </c:pt>
                <c:pt idx="311">
                  <c:v>17054.076513644333</c:v>
                </c:pt>
                <c:pt idx="312">
                  <c:v>17091.455761722969</c:v>
                </c:pt>
                <c:pt idx="313">
                  <c:v>17129.648324582988</c:v>
                </c:pt>
                <c:pt idx="314">
                  <c:v>17168.662485019013</c:v>
                </c:pt>
                <c:pt idx="315">
                  <c:v>17208.506748714859</c:v>
                </c:pt>
                <c:pt idx="316">
                  <c:v>17249.189849073464</c:v>
                </c:pt>
                <c:pt idx="317">
                  <c:v>17290.720752212335</c:v>
                </c:pt>
                <c:pt idx="318">
                  <c:v>17333.10866213022</c:v>
                </c:pt>
                <c:pt idx="319">
                  <c:v>17376.363026049199</c:v>
                </c:pt>
                <c:pt idx="320">
                  <c:v>17420.493539942359</c:v>
                </c:pt>
                <c:pt idx="321">
                  <c:v>17465.510154243657</c:v>
                </c:pt>
                <c:pt idx="322">
                  <c:v>17511.423079763299</c:v>
                </c:pt>
                <c:pt idx="323">
                  <c:v>17558.242793798454</c:v>
                </c:pt>
                <c:pt idx="324">
                  <c:v>17605.980046455348</c:v>
                </c:pt>
                <c:pt idx="325">
                  <c:v>17654.645867190091</c:v>
                </c:pt>
                <c:pt idx="326">
                  <c:v>17704.251571573823</c:v>
                </c:pt>
                <c:pt idx="327">
                  <c:v>17754.808768291208</c:v>
                </c:pt>
                <c:pt idx="328">
                  <c:v>17806.329366381156</c:v>
                </c:pt>
                <c:pt idx="329">
                  <c:v>17858.825582728503</c:v>
                </c:pt>
                <c:pt idx="330">
                  <c:v>17912.309949816197</c:v>
                </c:pt>
                <c:pt idx="331">
                  <c:v>17966.795323747174</c:v>
                </c:pt>
                <c:pt idx="332">
                  <c:v>18022.294892547052</c:v>
                </c:pt>
                <c:pt idx="333">
                  <c:v>18078.822184757541</c:v>
                </c:pt>
                <c:pt idx="334">
                  <c:v>18136.391078332712</c:v>
                </c:pt>
                <c:pt idx="335">
                  <c:v>18195.015809847868</c:v>
                </c:pt>
                <c:pt idx="336">
                  <c:v>18254.710984036647</c:v>
                </c:pt>
                <c:pt idx="337">
                  <c:v>18315.491583664152</c:v>
                </c:pt>
                <c:pt idx="338">
                  <c:v>18377.372979755888</c:v>
                </c:pt>
                <c:pt idx="339">
                  <c:v>18440.370942190126</c:v>
                </c:pt>
                <c:pt idx="340">
                  <c:v>18504.501650673079</c:v>
                </c:pt>
                <c:pt idx="341">
                  <c:v>18569.781706109196</c:v>
                </c:pt>
                <c:pt idx="342">
                  <c:v>18636.228142385069</c:v>
                </c:pt>
                <c:pt idx="343">
                  <c:v>18703.858438581872</c:v>
                </c:pt>
                <c:pt idx="344">
                  <c:v>18772.690531635631</c:v>
                </c:pt>
                <c:pt idx="345">
                  <c:v>18842.74282946128</c:v>
                </c:pt>
                <c:pt idx="346">
                  <c:v>18914.03422456417</c:v>
                </c:pt>
                <c:pt idx="347">
                  <c:v>18986.584108154802</c:v>
                </c:pt>
                <c:pt idx="348">
                  <c:v>19060.412384791191</c:v>
                </c:pt>
                <c:pt idx="349">
                  <c:v>19135.539487569804</c:v>
                </c:pt>
                <c:pt idx="350">
                  <c:v>19211.986393889936</c:v>
                </c:pt>
                <c:pt idx="351">
                  <c:v>19289.774641814216</c:v>
                </c:pt>
                <c:pt idx="352">
                  <c:v>19368.926347053948</c:v>
                </c:pt>
                <c:pt idx="353">
                  <c:v>19449.464220601792</c:v>
                </c:pt>
                <c:pt idx="354">
                  <c:v>19531.4115870483</c:v>
                </c:pt>
                <c:pt idx="355">
                  <c:v>19614.792403603908</c:v>
                </c:pt>
                <c:pt idx="356">
                  <c:v>19699.631279862748</c:v>
                </c:pt>
                <c:pt idx="357">
                  <c:v>19785.95349834135</c:v>
                </c:pt>
                <c:pt idx="358">
                  <c:v>19873.785035825651</c:v>
                </c:pt>
                <c:pt idx="359">
                  <c:v>19963.152585564618</c:v>
                </c:pt>
                <c:pt idx="360">
                  <c:v>20054.083580348153</c:v>
                </c:pt>
                <c:pt idx="361">
                  <c:v>20146.606216511256</c:v>
                </c:pt>
                <c:pt idx="362">
                  <c:v>20240.749478906288</c:v>
                </c:pt>
                <c:pt idx="363">
                  <c:v>20336.543166889445</c:v>
                </c:pt>
                <c:pt idx="364">
                  <c:v>20434.017921369603</c:v>
                </c:pt>
                <c:pt idx="365">
                  <c:v>20533.205252968306</c:v>
                </c:pt>
                <c:pt idx="366">
                  <c:v>20634.137571346786</c:v>
                </c:pt>
                <c:pt idx="367">
                  <c:v>20736.84821575239</c:v>
                </c:pt>
                <c:pt idx="368">
                  <c:v>20841.371486848922</c:v>
                </c:pt>
                <c:pt idx="369">
                  <c:v>20947.742679885701</c:v>
                </c:pt>
                <c:pt idx="370">
                  <c:v>21055.998119281208</c:v>
                </c:pt>
                <c:pt idx="371">
                  <c:v>21166.175194682393</c:v>
                </c:pt>
                <c:pt idx="372">
                  <c:v>21278.31239857847</c:v>
                </c:pt>
                <c:pt idx="373">
                  <c:v>21392.44936554557</c:v>
                </c:pt>
                <c:pt idx="374">
                  <c:v>21508.626913205015</c:v>
                </c:pt>
                <c:pt idx="375">
                  <c:v>21626.887084983075</c:v>
                </c:pt>
                <c:pt idx="376">
                  <c:v>21747.273194764999</c:v>
                </c:pt>
                <c:pt idx="377">
                  <c:v>21869.829873539107</c:v>
                </c:pt>
                <c:pt idx="378">
                  <c:v>21994.603118139057</c:v>
                </c:pt>
                <c:pt idx="379">
                  <c:v>22121.640342190283</c:v>
                </c:pt>
                <c:pt idx="380">
                  <c:v>22250.990429380425</c:v>
                </c:pt>
                <c:pt idx="381">
                  <c:v>22382.70378917559</c:v>
                </c:pt>
                <c:pt idx="382">
                  <c:v>22516.832415115867</c:v>
                </c:pt>
                <c:pt idx="383">
                  <c:v>22653.429945828939</c:v>
                </c:pt>
                <c:pt idx="384">
                  <c:v>22792.551728913866</c:v>
                </c:pt>
                <c:pt idx="385">
                  <c:v>22934.2548878366</c:v>
                </c:pt>
                <c:pt idx="386">
                  <c:v>23078.598392039552</c:v>
                </c:pt>
                <c:pt idx="387">
                  <c:v>23225.643130405275</c:v>
                </c:pt>
                <c:pt idx="388">
                  <c:v>23375.451988287739</c:v>
                </c:pt>
                <c:pt idx="389">
                  <c:v>23528.089928308713</c:v>
                </c:pt>
                <c:pt idx="390">
                  <c:v>23683.624075132706</c:v>
                </c:pt>
                <c:pt idx="391">
                  <c:v>23842.123804453247</c:v>
                </c:pt>
                <c:pt idx="392">
                  <c:v>24003.660836434421</c:v>
                </c:pt>
                <c:pt idx="393">
                  <c:v>24168.309333870024</c:v>
                </c:pt>
                <c:pt idx="394">
                  <c:v>24336.146005341536</c:v>
                </c:pt>
                <c:pt idx="395">
                  <c:v>24507.250213671647</c:v>
                </c:pt>
                <c:pt idx="396">
                  <c:v>24681.704089994484</c:v>
                </c:pt>
                <c:pt idx="397">
                  <c:v>24859.592653783326</c:v>
                </c:pt>
                <c:pt idx="398">
                  <c:v>25041.003939203121</c:v>
                </c:pt>
                <c:pt idx="399">
                  <c:v>25226.029128176931</c:v>
                </c:pt>
                <c:pt idx="400">
                  <c:v>25414.762690589312</c:v>
                </c:pt>
                <c:pt idx="401">
                  <c:v>25607.30253207239</c:v>
                </c:pt>
                <c:pt idx="402">
                  <c:v>25803.75014986251</c:v>
                </c:pt>
                <c:pt idx="403">
                  <c:v>26004.210797240223</c:v>
                </c:pt>
                <c:pt idx="404">
                  <c:v>26208.793657114034</c:v>
                </c:pt>
                <c:pt idx="405">
                  <c:v>26417.612025343136</c:v>
                </c:pt>
                <c:pt idx="406">
                  <c:v>26630.783504445528</c:v>
                </c:pt>
                <c:pt idx="407">
                  <c:v>26848.430208379992</c:v>
                </c:pt>
                <c:pt idx="408">
                  <c:v>27070.678979151216</c:v>
                </c:pt>
                <c:pt idx="409">
                  <c:v>27297.661616037563</c:v>
                </c:pt>
                <c:pt idx="410">
                  <c:v>27529.515118312487</c:v>
                </c:pt>
                <c:pt idx="411">
                  <c:v>27766.381942389824</c:v>
                </c:pt>
                <c:pt idx="412">
                  <c:v>28008.410274407481</c:v>
                </c:pt>
                <c:pt idx="413">
                  <c:v>28255.754319336662</c:v>
                </c:pt>
                <c:pt idx="414">
                  <c:v>28508.574607801158</c:v>
                </c:pt>
                <c:pt idx="415">
                  <c:v>28767.038321882614</c:v>
                </c:pt>
                <c:pt idx="416">
                  <c:v>29031.31964129705</c:v>
                </c:pt>
                <c:pt idx="417">
                  <c:v>29301.600111440912</c:v>
                </c:pt>
                <c:pt idx="418">
                  <c:v>29578.069034943812</c:v>
                </c:pt>
                <c:pt idx="419">
                  <c:v>29860.92388848669</c:v>
                </c:pt>
                <c:pt idx="420">
                  <c:v>30150.370766815493</c:v>
                </c:pt>
                <c:pt idx="421">
                  <c:v>30446.624856039707</c:v>
                </c:pt>
                <c:pt idx="422">
                  <c:v>30749.910938495304</c:v>
                </c:pt>
                <c:pt idx="423">
                  <c:v>31060.463931653074</c:v>
                </c:pt>
                <c:pt idx="424">
                  <c:v>31378.529463783238</c:v>
                </c:pt>
                <c:pt idx="425">
                  <c:v>31704.364489332434</c:v>
                </c:pt>
                <c:pt idx="426">
                  <c:v>32038.237947247428</c:v>
                </c:pt>
                <c:pt idx="427">
                  <c:v>32380.431465782211</c:v>
                </c:pt>
                <c:pt idx="428">
                  <c:v>32731.240117662746</c:v>
                </c:pt>
                <c:pt idx="429">
                  <c:v>33090.973229858399</c:v>
                </c:pt>
                <c:pt idx="430">
                  <c:v>33459.955252621061</c:v>
                </c:pt>
                <c:pt idx="431">
                  <c:v>33838.526692916486</c:v>
                </c:pt>
                <c:pt idx="432">
                  <c:v>34227.045117882204</c:v>
                </c:pt>
                <c:pt idx="433">
                  <c:v>34625.886234518672</c:v>
                </c:pt>
                <c:pt idx="434">
                  <c:v>35035.445052458148</c:v>
                </c:pt>
                <c:pt idx="435">
                  <c:v>35456.137137362981</c:v>
                </c:pt>
                <c:pt idx="436">
                  <c:v>35888.399963306256</c:v>
                </c:pt>
                <c:pt idx="437">
                  <c:v>36332.6943733714</c:v>
                </c:pt>
                <c:pt idx="438">
                  <c:v>36789.506158715762</c:v>
                </c:pt>
                <c:pt idx="439">
                  <c:v>37259.347767455583</c:v>
                </c:pt>
                <c:pt idx="440">
                  <c:v>37742.760156002092</c:v>
                </c:pt>
                <c:pt idx="441">
                  <c:v>38240.314796893188</c:v>
                </c:pt>
                <c:pt idx="442">
                  <c:v>38752.615858779369</c:v>
                </c:pt>
                <c:pt idx="443">
                  <c:v>39280.302576031077</c:v>
                </c:pt>
                <c:pt idx="444">
                  <c:v>39824.051827495321</c:v>
                </c:pt>
                <c:pt idx="445">
                  <c:v>40384.580946259266</c:v>
                </c:pt>
                <c:pt idx="446">
                  <c:v>40962.650784931873</c:v>
                </c:pt>
                <c:pt idx="447">
                  <c:v>41559.069063968869</c:v>
                </c:pt>
                <c:pt idx="448">
                  <c:v>42174.694034014421</c:v>
                </c:pt>
                <c:pt idx="449">
                  <c:v>42810.438487147338</c:v>
                </c:pt>
                <c:pt idx="450">
                  <c:v>43467.27415647517</c:v>
                </c:pt>
                <c:pt idx="451">
                  <c:v>44146.2365486177</c:v>
                </c:pt>
                <c:pt idx="452">
                  <c:v>44848.430259630244</c:v>
                </c:pt>
                <c:pt idx="453">
                  <c:v>45575.034831742872</c:v>
                </c:pt>
                <c:pt idx="454">
                  <c:v>46327.311216214279</c:v>
                </c:pt>
                <c:pt idx="455">
                  <c:v>47106.608916771074</c:v>
                </c:pt>
                <c:pt idx="456">
                  <c:v>47914.373898747719</c:v>
                </c:pt>
                <c:pt idx="457">
                  <c:v>48752.157361425205</c:v>
                </c:pt>
                <c:pt idx="458">
                  <c:v>49621.625485527395</c:v>
                </c:pt>
                <c:pt idx="459">
                  <c:v>50524.570284734327</c:v>
                </c:pt>
                <c:pt idx="460">
                  <c:v>51462.921709915354</c:v>
                </c:pt>
                <c:pt idx="461">
                  <c:v>52438.761178120825</c:v>
                </c:pt>
                <c:pt idx="462">
                  <c:v>53454.33672592244</c:v>
                </c:pt>
                <c:pt idx="463">
                  <c:v>54512.0800192928</c:v>
                </c:pt>
                <c:pt idx="464">
                  <c:v>55614.625490949453</c:v>
                </c:pt>
                <c:pt idx="465">
                  <c:v>56764.831922226971</c:v>
                </c:pt>
                <c:pt idx="466">
                  <c:v>57965.806841746358</c:v>
                </c:pt>
                <c:pt idx="467">
                  <c:v>59220.934179357508</c:v>
                </c:pt>
                <c:pt idx="468">
                  <c:v>60533.90569364863</c:v>
                </c:pt>
                <c:pt idx="469">
                  <c:v>61908.756787811297</c:v>
                </c:pt>
                <c:pt idx="470">
                  <c:v>63349.907445874043</c:v>
                </c:pt>
                <c:pt idx="471">
                  <c:v>64862.209164278582</c:v>
                </c:pt>
                <c:pt idx="472">
                  <c:v>66450.998928956338</c:v>
                </c:pt>
                <c:pt idx="473">
                  <c:v>68122.161503706026</c:v>
                </c:pt>
                <c:pt idx="474">
                  <c:v>69882.201562463306</c:v>
                </c:pt>
                <c:pt idx="475">
                  <c:v>71738.327529815346</c:v>
                </c:pt>
                <c:pt idx="476">
                  <c:v>73698.549408937222</c:v>
                </c:pt>
                <c:pt idx="477">
                  <c:v>75771.793397768619</c:v>
                </c:pt>
                <c:pt idx="478">
                  <c:v>77968.036754190107</c:v>
                </c:pt>
                <c:pt idx="479">
                  <c:v>80298.467211167459</c:v>
                </c:pt>
                <c:pt idx="480">
                  <c:v>82775.672319768419</c:v>
                </c:pt>
                <c:pt idx="481">
                  <c:v>85413.865488089461</c:v>
                </c:pt>
                <c:pt idx="482">
                  <c:v>88229.157292191274</c:v>
                </c:pt>
                <c:pt idx="483">
                  <c:v>91239.883005346099</c:v>
                </c:pt>
                <c:pt idx="484">
                  <c:v>94467.000425788909</c:v>
                </c:pt>
                <c:pt idx="485">
                  <c:v>97934.576264035597</c:v>
                </c:pt>
                <c:pt idx="486">
                  <c:v>101670.38498263349</c:v>
                </c:pt>
                <c:pt idx="487">
                  <c:v>105706.65164595998</c:v>
                </c:pt>
                <c:pt idx="488">
                  <c:v>110080.9808851316</c:v>
                </c:pt>
                <c:pt idx="489">
                  <c:v>114837.52877088891</c:v>
                </c:pt>
                <c:pt idx="490">
                  <c:v>120028.49510437989</c:v>
                </c:pt>
                <c:pt idx="491">
                  <c:v>125716.0432647983</c:v>
                </c:pt>
                <c:pt idx="492">
                  <c:v>131974.79776935405</c:v>
                </c:pt>
                <c:pt idx="493">
                  <c:v>138895.13318519187</c:v>
                </c:pt>
                <c:pt idx="494">
                  <c:v>146587.56341577056</c:v>
                </c:pt>
                <c:pt idx="495">
                  <c:v>155188.68654019324</c:v>
                </c:pt>
                <c:pt idx="496">
                  <c:v>164869.36925347164</c:v>
                </c:pt>
                <c:pt idx="497">
                  <c:v>175846.2220843817</c:v>
                </c:pt>
                <c:pt idx="498">
                  <c:v>188398.02152579554</c:v>
                </c:pt>
                <c:pt idx="499">
                  <c:v>202889.76265825907</c:v>
                </c:pt>
                <c:pt idx="500">
                  <c:v>219808.83162958187</c:v>
                </c:pt>
                <c:pt idx="501">
                  <c:v>239821.08783316234</c:v>
                </c:pt>
                <c:pt idx="502">
                  <c:v>263860.95723939169</c:v>
                </c:pt>
                <c:pt idx="503">
                  <c:v>293282.36459119665</c:v>
                </c:pt>
                <c:pt idx="504">
                  <c:v>330124.65885290131</c:v>
                </c:pt>
                <c:pt idx="505">
                  <c:v>377611.00895474153</c:v>
                </c:pt>
                <c:pt idx="506">
                  <c:v>441158.02044095553</c:v>
                </c:pt>
                <c:pt idx="507">
                  <c:v>530638.86574641115</c:v>
                </c:pt>
                <c:pt idx="508">
                  <c:v>666208.51214310259</c:v>
                </c:pt>
                <c:pt idx="509">
                  <c:v>896668.69390927907</c:v>
                </c:pt>
                <c:pt idx="510">
                  <c:v>1380446.2163365742</c:v>
                </c:pt>
                <c:pt idx="511">
                  <c:v>3116262.8177753915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98-474A-891F-DB3ECF60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653984"/>
        <c:axId val="1846673120"/>
      </c:scatterChart>
      <c:valAx>
        <c:axId val="184665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73120"/>
        <c:crosses val="autoZero"/>
        <c:crossBetween val="midCat"/>
      </c:valAx>
      <c:valAx>
        <c:axId val="18466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5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552449</xdr:colOff>
      <xdr:row>9</xdr:row>
      <xdr:rowOff>42862</xdr:rowOff>
    </xdr:from>
    <xdr:to>
      <xdr:col>34</xdr:col>
      <xdr:colOff>152400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ACFA40-C6D5-458A-B2B4-9E6D35CDF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</xdr:colOff>
      <xdr:row>8</xdr:row>
      <xdr:rowOff>85725</xdr:rowOff>
    </xdr:from>
    <xdr:to>
      <xdr:col>23</xdr:col>
      <xdr:colOff>180975</xdr:colOff>
      <xdr:row>22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D7DF25-463D-454E-B79F-3CBE3D132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647700</xdr:colOff>
      <xdr:row>6</xdr:row>
      <xdr:rowOff>38100</xdr:rowOff>
    </xdr:from>
    <xdr:to>
      <xdr:col>14</xdr:col>
      <xdr:colOff>342900</xdr:colOff>
      <xdr:row>20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DD15049-9E5B-4DD7-9DEC-0A095CADF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2228850</xdr:colOff>
      <xdr:row>486</xdr:row>
      <xdr:rowOff>104775</xdr:rowOff>
    </xdr:from>
    <xdr:to>
      <xdr:col>10</xdr:col>
      <xdr:colOff>257175</xdr:colOff>
      <xdr:row>506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D6AB70-F9F5-4D69-B8CB-7BC0AACFF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709612</xdr:colOff>
      <xdr:row>488</xdr:row>
      <xdr:rowOff>128587</xdr:rowOff>
    </xdr:from>
    <xdr:to>
      <xdr:col>9</xdr:col>
      <xdr:colOff>433387</xdr:colOff>
      <xdr:row>503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33215F-1EBA-4C88-85F5-FF8E17A8A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CDD8-72E8-431E-867D-BABE7B1F0A47}">
  <dimension ref="A1:K513"/>
  <sheetViews>
    <sheetView zoomScaleNormal="100" workbookViewId="0">
      <selection activeCell="H3" sqref="H3"/>
    </sheetView>
  </sheetViews>
  <sheetFormatPr defaultRowHeight="15" x14ac:dyDescent="0.25"/>
  <cols>
    <col min="2" max="2" width="11" bestFit="1" customWidth="1"/>
    <col min="6" max="6" width="12.42578125" customWidth="1"/>
    <col min="8" max="8" width="13.5703125" customWidth="1"/>
    <col min="10" max="10" width="13.85546875" customWidth="1"/>
  </cols>
  <sheetData>
    <row r="1" spans="1:11" x14ac:dyDescent="0.25">
      <c r="A1" t="s">
        <v>2</v>
      </c>
      <c r="B1" t="s">
        <v>4</v>
      </c>
      <c r="C1" t="s">
        <v>0</v>
      </c>
      <c r="D1" t="s">
        <v>1</v>
      </c>
      <c r="E1" t="s">
        <v>3</v>
      </c>
      <c r="F1" t="s">
        <v>12</v>
      </c>
      <c r="G1" t="s">
        <v>10</v>
      </c>
      <c r="H1" t="s">
        <v>9</v>
      </c>
      <c r="I1" t="s">
        <v>2</v>
      </c>
      <c r="J1" t="s">
        <v>11</v>
      </c>
      <c r="K1" t="s">
        <v>13</v>
      </c>
    </row>
    <row r="2" spans="1:11" x14ac:dyDescent="0.25">
      <c r="A2">
        <v>0</v>
      </c>
      <c r="B2">
        <f>A2*3.125*10^-5</f>
        <v>0</v>
      </c>
      <c r="C2">
        <f>2*PI()*10^3*B2</f>
        <v>0</v>
      </c>
      <c r="D2">
        <f>4*PI()*10^3*B2</f>
        <v>0</v>
      </c>
      <c r="E2">
        <f>COS(C2)+SIN(D2)</f>
        <v>1</v>
      </c>
      <c r="F2">
        <f>2*PI()/(512*3.125*10^-5)*A2</f>
        <v>0</v>
      </c>
      <c r="G2" t="s">
        <v>5</v>
      </c>
      <c r="H2">
        <f>IMABS(G2)</f>
        <v>0</v>
      </c>
      <c r="I2">
        <v>-256</v>
      </c>
      <c r="J2" cm="1">
        <f t="array" aca="1" ref="J2" ca="1">J2:P336=J2:N477=2*PI()/(512*3.125*10^-5)*I2</f>
        <v>0</v>
      </c>
      <c r="K2">
        <v>0</v>
      </c>
    </row>
    <row r="3" spans="1:11" x14ac:dyDescent="0.25">
      <c r="A3">
        <v>1</v>
      </c>
      <c r="B3">
        <f>A3*3.125*10^-5</f>
        <v>3.1250000000000001E-5</v>
      </c>
      <c r="C3">
        <f>2*PI()*10^3*B3</f>
        <v>0.19634954084936207</v>
      </c>
      <c r="D3">
        <f>4*PI()*10^3*B3</f>
        <v>0.39269908169872414</v>
      </c>
      <c r="E3">
        <f>COS(C3)+SIN(D3)</f>
        <v>1.3634687127683203</v>
      </c>
      <c r="F3">
        <f t="shared" ref="F3:F66" si="0">2*PI()/(512*3.125*10^-5)*A3</f>
        <v>392.69908169872411</v>
      </c>
      <c r="G3" t="s">
        <v>5</v>
      </c>
      <c r="H3">
        <f t="shared" ref="H3:H66" si="1">IMABS(G3)</f>
        <v>0</v>
      </c>
      <c r="I3">
        <v>-255</v>
      </c>
      <c r="J3">
        <f t="shared" ref="J3:J66" si="2">2*PI()/(512*3.125*10^-5)*I3</f>
        <v>-100138.26583317465</v>
      </c>
      <c r="K3">
        <v>0</v>
      </c>
    </row>
    <row r="4" spans="1:11" x14ac:dyDescent="0.25">
      <c r="A4">
        <v>2</v>
      </c>
      <c r="B4">
        <f t="shared" ref="B4:B67" si="3">A4*3.125*10^-5</f>
        <v>6.2500000000000001E-5</v>
      </c>
      <c r="C4">
        <f t="shared" ref="C4:C67" si="4">2*PI()*10^3*B4</f>
        <v>0.39269908169872414</v>
      </c>
      <c r="D4">
        <f t="shared" ref="D4:D67" si="5">4*PI()*10^3*B4</f>
        <v>0.78539816339744828</v>
      </c>
      <c r="E4">
        <f t="shared" ref="E4:E66" si="6">COS(C4)+SIN(D4)</f>
        <v>1.6309863136978342</v>
      </c>
      <c r="F4">
        <f t="shared" si="0"/>
        <v>785.39816339744823</v>
      </c>
      <c r="G4" t="s">
        <v>5</v>
      </c>
      <c r="H4">
        <f t="shared" si="1"/>
        <v>0</v>
      </c>
      <c r="I4">
        <v>-254</v>
      </c>
      <c r="J4">
        <f t="shared" si="2"/>
        <v>-99745.566751475926</v>
      </c>
      <c r="K4">
        <v>0</v>
      </c>
    </row>
    <row r="5" spans="1:11" x14ac:dyDescent="0.25">
      <c r="A5">
        <v>3</v>
      </c>
      <c r="B5">
        <f t="shared" si="3"/>
        <v>9.3750000000000002E-5</v>
      </c>
      <c r="C5">
        <f t="shared" si="4"/>
        <v>0.58904862254808621</v>
      </c>
      <c r="D5">
        <f t="shared" si="5"/>
        <v>1.1780972450961724</v>
      </c>
      <c r="E5">
        <f t="shared" si="6"/>
        <v>1.7553491448138319</v>
      </c>
      <c r="F5">
        <f t="shared" si="0"/>
        <v>1178.0972450961724</v>
      </c>
      <c r="G5" t="s">
        <v>5</v>
      </c>
      <c r="H5">
        <f t="shared" si="1"/>
        <v>0</v>
      </c>
      <c r="I5">
        <v>-253</v>
      </c>
      <c r="J5">
        <f t="shared" si="2"/>
        <v>-99352.867669777203</v>
      </c>
      <c r="K5">
        <v>0</v>
      </c>
    </row>
    <row r="6" spans="1:11" x14ac:dyDescent="0.25">
      <c r="A6">
        <v>4</v>
      </c>
      <c r="B6">
        <f t="shared" si="3"/>
        <v>1.25E-4</v>
      </c>
      <c r="C6">
        <f t="shared" si="4"/>
        <v>0.78539816339744828</v>
      </c>
      <c r="D6">
        <f t="shared" si="5"/>
        <v>1.5707963267948966</v>
      </c>
      <c r="E6">
        <f t="shared" si="6"/>
        <v>1.7071067811865475</v>
      </c>
      <c r="F6">
        <f t="shared" si="0"/>
        <v>1570.7963267948965</v>
      </c>
      <c r="G6" t="s">
        <v>5</v>
      </c>
      <c r="H6">
        <f t="shared" si="1"/>
        <v>0</v>
      </c>
      <c r="I6">
        <v>-252</v>
      </c>
      <c r="J6">
        <f t="shared" si="2"/>
        <v>-98960.168588078479</v>
      </c>
      <c r="K6">
        <v>0</v>
      </c>
    </row>
    <row r="7" spans="1:11" x14ac:dyDescent="0.25">
      <c r="A7">
        <v>5</v>
      </c>
      <c r="B7">
        <f t="shared" si="3"/>
        <v>1.5625E-4</v>
      </c>
      <c r="C7">
        <f t="shared" si="4"/>
        <v>0.98174770424681035</v>
      </c>
      <c r="D7">
        <f t="shared" si="5"/>
        <v>1.9634954084936207</v>
      </c>
      <c r="E7">
        <f t="shared" si="6"/>
        <v>1.4794497655308891</v>
      </c>
      <c r="F7">
        <f t="shared" si="0"/>
        <v>1963.4954084936205</v>
      </c>
      <c r="G7" t="s">
        <v>5</v>
      </c>
      <c r="H7">
        <f t="shared" si="1"/>
        <v>0</v>
      </c>
      <c r="I7">
        <v>-251</v>
      </c>
      <c r="J7">
        <f t="shared" si="2"/>
        <v>-98567.469506379755</v>
      </c>
      <c r="K7">
        <v>0</v>
      </c>
    </row>
    <row r="8" spans="1:11" x14ac:dyDescent="0.25">
      <c r="A8">
        <v>6</v>
      </c>
      <c r="B8">
        <f t="shared" si="3"/>
        <v>1.875E-4</v>
      </c>
      <c r="C8">
        <f t="shared" si="4"/>
        <v>1.1780972450961724</v>
      </c>
      <c r="D8">
        <f t="shared" si="5"/>
        <v>2.3561944901923448</v>
      </c>
      <c r="E8">
        <f t="shared" si="6"/>
        <v>1.0897902135516375</v>
      </c>
      <c r="F8">
        <f t="shared" si="0"/>
        <v>2356.1944901923448</v>
      </c>
      <c r="G8" t="s">
        <v>5</v>
      </c>
      <c r="H8">
        <f t="shared" si="1"/>
        <v>0</v>
      </c>
      <c r="I8">
        <v>-250</v>
      </c>
      <c r="J8">
        <f t="shared" si="2"/>
        <v>-98174.770424681032</v>
      </c>
      <c r="K8">
        <v>0</v>
      </c>
    </row>
    <row r="9" spans="1:11" x14ac:dyDescent="0.25">
      <c r="A9">
        <v>7</v>
      </c>
      <c r="B9">
        <f t="shared" si="3"/>
        <v>2.1875E-4</v>
      </c>
      <c r="C9">
        <f t="shared" si="4"/>
        <v>1.3744467859455345</v>
      </c>
      <c r="D9">
        <f t="shared" si="5"/>
        <v>2.748893571891069</v>
      </c>
      <c r="E9">
        <f t="shared" si="6"/>
        <v>0.57777375438121825</v>
      </c>
      <c r="F9">
        <f t="shared" si="0"/>
        <v>2748.8935718910689</v>
      </c>
      <c r="G9" t="s">
        <v>5</v>
      </c>
      <c r="H9">
        <f t="shared" si="1"/>
        <v>0</v>
      </c>
      <c r="I9">
        <v>-249</v>
      </c>
      <c r="J9">
        <f t="shared" si="2"/>
        <v>-97782.071342982308</v>
      </c>
      <c r="K9">
        <v>0</v>
      </c>
    </row>
    <row r="10" spans="1:11" x14ac:dyDescent="0.25">
      <c r="A10">
        <v>8</v>
      </c>
      <c r="B10">
        <f t="shared" si="3"/>
        <v>2.5000000000000001E-4</v>
      </c>
      <c r="C10">
        <f t="shared" si="4"/>
        <v>1.5707963267948966</v>
      </c>
      <c r="D10">
        <f t="shared" si="5"/>
        <v>3.1415926535897931</v>
      </c>
      <c r="E10">
        <f t="shared" si="6"/>
        <v>1.83772268236293E-16</v>
      </c>
      <c r="F10">
        <f t="shared" si="0"/>
        <v>3141.5926535897929</v>
      </c>
      <c r="G10" t="s">
        <v>5</v>
      </c>
      <c r="H10">
        <f t="shared" si="1"/>
        <v>0</v>
      </c>
      <c r="I10">
        <v>-248</v>
      </c>
      <c r="J10">
        <f t="shared" si="2"/>
        <v>-97389.372261283585</v>
      </c>
      <c r="K10">
        <v>0</v>
      </c>
    </row>
    <row r="11" spans="1:11" x14ac:dyDescent="0.25">
      <c r="A11">
        <v>9</v>
      </c>
      <c r="B11">
        <f t="shared" si="3"/>
        <v>2.8125000000000003E-4</v>
      </c>
      <c r="C11">
        <f t="shared" si="4"/>
        <v>1.7671458676442586</v>
      </c>
      <c r="D11">
        <f t="shared" si="5"/>
        <v>3.5342917352885173</v>
      </c>
      <c r="E11">
        <f t="shared" si="6"/>
        <v>-0.57777375438121781</v>
      </c>
      <c r="F11">
        <f t="shared" si="0"/>
        <v>3534.291735288517</v>
      </c>
      <c r="G11" t="s">
        <v>5</v>
      </c>
      <c r="H11">
        <f t="shared" si="1"/>
        <v>0</v>
      </c>
      <c r="I11">
        <v>-247</v>
      </c>
      <c r="J11">
        <f t="shared" si="2"/>
        <v>-96996.673179584861</v>
      </c>
      <c r="K11">
        <v>0</v>
      </c>
    </row>
    <row r="12" spans="1:11" x14ac:dyDescent="0.25">
      <c r="A12">
        <v>10</v>
      </c>
      <c r="B12">
        <f t="shared" si="3"/>
        <v>3.1250000000000001E-4</v>
      </c>
      <c r="C12">
        <f t="shared" si="4"/>
        <v>1.9634954084936207</v>
      </c>
      <c r="D12">
        <f t="shared" si="5"/>
        <v>3.9269908169872414</v>
      </c>
      <c r="E12">
        <f t="shared" si="6"/>
        <v>-1.0897902135516371</v>
      </c>
      <c r="F12">
        <f t="shared" si="0"/>
        <v>3926.990816987241</v>
      </c>
      <c r="G12" t="s">
        <v>5</v>
      </c>
      <c r="H12">
        <f t="shared" si="1"/>
        <v>0</v>
      </c>
      <c r="I12">
        <v>-246</v>
      </c>
      <c r="J12">
        <f t="shared" si="2"/>
        <v>-96603.974097886137</v>
      </c>
      <c r="K12">
        <v>0</v>
      </c>
    </row>
    <row r="13" spans="1:11" x14ac:dyDescent="0.25">
      <c r="A13">
        <v>11</v>
      </c>
      <c r="B13">
        <f t="shared" si="3"/>
        <v>3.4375000000000003E-4</v>
      </c>
      <c r="C13">
        <f t="shared" si="4"/>
        <v>2.159844949342983</v>
      </c>
      <c r="D13">
        <f t="shared" si="5"/>
        <v>4.319689898685966</v>
      </c>
      <c r="E13">
        <f t="shared" si="6"/>
        <v>-1.4794497655308891</v>
      </c>
      <c r="F13">
        <f t="shared" si="0"/>
        <v>4319.6898986859651</v>
      </c>
      <c r="G13" t="s">
        <v>5</v>
      </c>
      <c r="H13">
        <f t="shared" si="1"/>
        <v>0</v>
      </c>
      <c r="I13">
        <v>-245</v>
      </c>
      <c r="J13">
        <f t="shared" si="2"/>
        <v>-96211.275016187414</v>
      </c>
      <c r="K13">
        <v>0</v>
      </c>
    </row>
    <row r="14" spans="1:11" x14ac:dyDescent="0.25">
      <c r="A14">
        <v>12</v>
      </c>
      <c r="B14">
        <f t="shared" si="3"/>
        <v>3.7500000000000001E-4</v>
      </c>
      <c r="C14">
        <f t="shared" si="4"/>
        <v>2.3561944901923448</v>
      </c>
      <c r="D14">
        <f t="shared" si="5"/>
        <v>4.7123889803846897</v>
      </c>
      <c r="E14">
        <f t="shared" si="6"/>
        <v>-1.7071067811865475</v>
      </c>
      <c r="F14">
        <f t="shared" si="0"/>
        <v>4712.3889803846896</v>
      </c>
      <c r="G14" t="s">
        <v>5</v>
      </c>
      <c r="H14">
        <f t="shared" si="1"/>
        <v>0</v>
      </c>
      <c r="I14">
        <v>-244</v>
      </c>
      <c r="J14">
        <f t="shared" si="2"/>
        <v>-95818.57593448869</v>
      </c>
      <c r="K14">
        <v>0</v>
      </c>
    </row>
    <row r="15" spans="1:11" x14ac:dyDescent="0.25">
      <c r="A15">
        <v>13</v>
      </c>
      <c r="B15">
        <f t="shared" si="3"/>
        <v>4.0625000000000004E-4</v>
      </c>
      <c r="C15">
        <f t="shared" si="4"/>
        <v>2.5525440310417071</v>
      </c>
      <c r="D15">
        <f t="shared" si="5"/>
        <v>5.1050880620834143</v>
      </c>
      <c r="E15">
        <f t="shared" si="6"/>
        <v>-1.7553491448138319</v>
      </c>
      <c r="F15">
        <f t="shared" si="0"/>
        <v>5105.0880620834132</v>
      </c>
      <c r="G15" t="s">
        <v>5</v>
      </c>
      <c r="H15">
        <f t="shared" si="1"/>
        <v>0</v>
      </c>
      <c r="I15">
        <v>-243</v>
      </c>
      <c r="J15">
        <f t="shared" si="2"/>
        <v>-95425.876852789967</v>
      </c>
      <c r="K15">
        <v>0</v>
      </c>
    </row>
    <row r="16" spans="1:11" x14ac:dyDescent="0.25">
      <c r="A16">
        <v>14</v>
      </c>
      <c r="B16">
        <f t="shared" si="3"/>
        <v>4.3750000000000001E-4</v>
      </c>
      <c r="C16">
        <f t="shared" si="4"/>
        <v>2.748893571891069</v>
      </c>
      <c r="D16">
        <f t="shared" si="5"/>
        <v>5.497787143782138</v>
      </c>
      <c r="E16">
        <f t="shared" si="6"/>
        <v>-1.6309863136978344</v>
      </c>
      <c r="F16">
        <f t="shared" si="0"/>
        <v>5497.7871437821377</v>
      </c>
      <c r="G16" t="s">
        <v>5</v>
      </c>
      <c r="H16">
        <f t="shared" si="1"/>
        <v>0</v>
      </c>
      <c r="I16">
        <v>-242</v>
      </c>
      <c r="J16">
        <f t="shared" si="2"/>
        <v>-95033.177771091243</v>
      </c>
      <c r="K16">
        <v>0</v>
      </c>
    </row>
    <row r="17" spans="1:11" x14ac:dyDescent="0.25">
      <c r="A17">
        <v>15</v>
      </c>
      <c r="B17">
        <f t="shared" si="3"/>
        <v>4.6875000000000004E-4</v>
      </c>
      <c r="C17">
        <f t="shared" si="4"/>
        <v>2.9452431127404313</v>
      </c>
      <c r="D17">
        <f t="shared" si="5"/>
        <v>5.8904862254808625</v>
      </c>
      <c r="E17">
        <f t="shared" si="6"/>
        <v>-1.36346871276832</v>
      </c>
      <c r="F17">
        <f t="shared" si="0"/>
        <v>5890.4862254808613</v>
      </c>
      <c r="G17" t="s">
        <v>5</v>
      </c>
      <c r="H17">
        <f t="shared" si="1"/>
        <v>0</v>
      </c>
      <c r="I17">
        <v>-241</v>
      </c>
      <c r="J17">
        <f t="shared" si="2"/>
        <v>-94640.478689392505</v>
      </c>
      <c r="K17">
        <v>0</v>
      </c>
    </row>
    <row r="18" spans="1:11" x14ac:dyDescent="0.25">
      <c r="A18">
        <v>16</v>
      </c>
      <c r="B18">
        <f t="shared" si="3"/>
        <v>5.0000000000000001E-4</v>
      </c>
      <c r="C18">
        <f t="shared" si="4"/>
        <v>3.1415926535897931</v>
      </c>
      <c r="D18">
        <f t="shared" si="5"/>
        <v>6.2831853071795862</v>
      </c>
      <c r="E18">
        <f t="shared" si="6"/>
        <v>-1.0000000000000002</v>
      </c>
      <c r="F18">
        <f t="shared" si="0"/>
        <v>6283.1853071795858</v>
      </c>
      <c r="G18" t="s">
        <v>6</v>
      </c>
      <c r="H18">
        <f t="shared" si="1"/>
        <v>256</v>
      </c>
      <c r="I18">
        <v>-240</v>
      </c>
      <c r="J18">
        <f t="shared" si="2"/>
        <v>-94247.779607693781</v>
      </c>
      <c r="K18">
        <v>0</v>
      </c>
    </row>
    <row r="19" spans="1:11" x14ac:dyDescent="0.25">
      <c r="A19">
        <v>17</v>
      </c>
      <c r="B19">
        <f t="shared" si="3"/>
        <v>5.3125000000000004E-4</v>
      </c>
      <c r="C19">
        <f t="shared" si="4"/>
        <v>3.3379421944391554</v>
      </c>
      <c r="D19">
        <f t="shared" si="5"/>
        <v>6.6758843888783108</v>
      </c>
      <c r="E19">
        <f t="shared" si="6"/>
        <v>-0.59810184803814048</v>
      </c>
      <c r="F19">
        <f t="shared" si="0"/>
        <v>6675.8843888783103</v>
      </c>
      <c r="G19" t="s">
        <v>5</v>
      </c>
      <c r="H19">
        <f t="shared" si="1"/>
        <v>0</v>
      </c>
      <c r="I19">
        <v>-239</v>
      </c>
      <c r="J19">
        <f t="shared" si="2"/>
        <v>-93855.080525995058</v>
      </c>
      <c r="K19">
        <v>0</v>
      </c>
    </row>
    <row r="20" spans="1:11" x14ac:dyDescent="0.25">
      <c r="A20">
        <v>18</v>
      </c>
      <c r="B20">
        <f t="shared" si="3"/>
        <v>5.6250000000000007E-4</v>
      </c>
      <c r="C20">
        <f t="shared" si="4"/>
        <v>3.5342917352885173</v>
      </c>
      <c r="D20">
        <f t="shared" si="5"/>
        <v>7.0685834705770345</v>
      </c>
      <c r="E20">
        <f t="shared" si="6"/>
        <v>-0.2167727513247395</v>
      </c>
      <c r="F20">
        <f t="shared" si="0"/>
        <v>7068.5834705770339</v>
      </c>
      <c r="G20" t="s">
        <v>5</v>
      </c>
      <c r="H20">
        <f t="shared" si="1"/>
        <v>0</v>
      </c>
      <c r="I20">
        <v>-238</v>
      </c>
      <c r="J20">
        <f t="shared" si="2"/>
        <v>-93462.381444296334</v>
      </c>
      <c r="K20">
        <v>0</v>
      </c>
    </row>
    <row r="21" spans="1:11" x14ac:dyDescent="0.25">
      <c r="A21">
        <v>19</v>
      </c>
      <c r="B21">
        <f t="shared" si="3"/>
        <v>5.9375000000000009E-4</v>
      </c>
      <c r="C21">
        <f t="shared" si="4"/>
        <v>3.7306412761378795</v>
      </c>
      <c r="D21">
        <f t="shared" si="5"/>
        <v>7.4612825522757591</v>
      </c>
      <c r="E21">
        <f t="shared" si="6"/>
        <v>9.2409920208741614E-2</v>
      </c>
      <c r="F21">
        <f t="shared" si="0"/>
        <v>7461.2825522757585</v>
      </c>
      <c r="G21" t="s">
        <v>5</v>
      </c>
      <c r="H21">
        <f t="shared" si="1"/>
        <v>0</v>
      </c>
      <c r="I21">
        <v>-237</v>
      </c>
      <c r="J21">
        <f t="shared" si="2"/>
        <v>-93069.68236259761</v>
      </c>
      <c r="K21">
        <v>0</v>
      </c>
    </row>
    <row r="22" spans="1:11" x14ac:dyDescent="0.25">
      <c r="A22">
        <v>20</v>
      </c>
      <c r="B22">
        <f t="shared" si="3"/>
        <v>6.2500000000000001E-4</v>
      </c>
      <c r="C22">
        <f t="shared" si="4"/>
        <v>3.9269908169872414</v>
      </c>
      <c r="D22">
        <f t="shared" si="5"/>
        <v>7.8539816339744828</v>
      </c>
      <c r="E22">
        <f t="shared" si="6"/>
        <v>0.29289321881345232</v>
      </c>
      <c r="F22">
        <f t="shared" si="0"/>
        <v>7853.9816339744821</v>
      </c>
      <c r="G22" t="s">
        <v>5</v>
      </c>
      <c r="H22">
        <f t="shared" si="1"/>
        <v>0</v>
      </c>
      <c r="I22">
        <v>-236</v>
      </c>
      <c r="J22">
        <f t="shared" si="2"/>
        <v>-92676.983280898887</v>
      </c>
      <c r="K22">
        <v>0</v>
      </c>
    </row>
    <row r="23" spans="1:11" x14ac:dyDescent="0.25">
      <c r="A23">
        <v>21</v>
      </c>
      <c r="B23">
        <f t="shared" si="3"/>
        <v>6.5625000000000004E-4</v>
      </c>
      <c r="C23">
        <f t="shared" si="4"/>
        <v>4.1233403578366037</v>
      </c>
      <c r="D23">
        <f t="shared" si="5"/>
        <v>8.2466807156732074</v>
      </c>
      <c r="E23">
        <f t="shared" si="6"/>
        <v>0.36830929949168456</v>
      </c>
      <c r="F23">
        <f t="shared" si="0"/>
        <v>8246.6807156732066</v>
      </c>
      <c r="G23" t="s">
        <v>5</v>
      </c>
      <c r="H23">
        <f t="shared" si="1"/>
        <v>0</v>
      </c>
      <c r="I23">
        <v>-235</v>
      </c>
      <c r="J23">
        <f t="shared" si="2"/>
        <v>-92284.284199200163</v>
      </c>
      <c r="K23">
        <v>0</v>
      </c>
    </row>
    <row r="24" spans="1:11" x14ac:dyDescent="0.25">
      <c r="A24">
        <v>22</v>
      </c>
      <c r="B24">
        <f t="shared" si="3"/>
        <v>6.8750000000000007E-4</v>
      </c>
      <c r="C24">
        <f t="shared" si="4"/>
        <v>4.319689898685966</v>
      </c>
      <c r="D24">
        <f t="shared" si="5"/>
        <v>8.639379797371932</v>
      </c>
      <c r="E24">
        <f t="shared" si="6"/>
        <v>0.32442334882145762</v>
      </c>
      <c r="F24">
        <f t="shared" si="0"/>
        <v>8639.3797973719302</v>
      </c>
      <c r="G24" t="s">
        <v>5</v>
      </c>
      <c r="H24">
        <f t="shared" si="1"/>
        <v>0</v>
      </c>
      <c r="I24">
        <v>-234</v>
      </c>
      <c r="J24">
        <f t="shared" si="2"/>
        <v>-91891.58511750144</v>
      </c>
      <c r="K24">
        <v>0</v>
      </c>
    </row>
    <row r="25" spans="1:11" x14ac:dyDescent="0.25">
      <c r="A25">
        <v>23</v>
      </c>
      <c r="B25">
        <f t="shared" si="3"/>
        <v>7.187500000000001E-4</v>
      </c>
      <c r="C25">
        <f t="shared" si="4"/>
        <v>4.5160394395353283</v>
      </c>
      <c r="D25">
        <f t="shared" si="5"/>
        <v>9.0320788790706565</v>
      </c>
      <c r="E25">
        <f t="shared" si="6"/>
        <v>0.18759311034896112</v>
      </c>
      <c r="F25">
        <f t="shared" si="0"/>
        <v>9032.0788790706538</v>
      </c>
      <c r="G25" t="s">
        <v>5</v>
      </c>
      <c r="H25">
        <f t="shared" si="1"/>
        <v>0</v>
      </c>
      <c r="I25">
        <v>-233</v>
      </c>
      <c r="J25">
        <f t="shared" si="2"/>
        <v>-91498.886035802716</v>
      </c>
      <c r="K25">
        <v>0</v>
      </c>
    </row>
    <row r="26" spans="1:11" x14ac:dyDescent="0.25">
      <c r="A26">
        <v>24</v>
      </c>
      <c r="B26">
        <f t="shared" si="3"/>
        <v>7.5000000000000002E-4</v>
      </c>
      <c r="C26">
        <f t="shared" si="4"/>
        <v>4.7123889803846897</v>
      </c>
      <c r="D26">
        <f t="shared" si="5"/>
        <v>9.4247779607693793</v>
      </c>
      <c r="E26">
        <f t="shared" si="6"/>
        <v>1.83772268236293E-16</v>
      </c>
      <c r="F26">
        <f t="shared" si="0"/>
        <v>9424.7779607693792</v>
      </c>
      <c r="G26" t="s">
        <v>5</v>
      </c>
      <c r="H26">
        <f t="shared" si="1"/>
        <v>0</v>
      </c>
      <c r="I26">
        <v>-232</v>
      </c>
      <c r="J26">
        <f t="shared" si="2"/>
        <v>-91106.186954103992</v>
      </c>
      <c r="K26">
        <v>0</v>
      </c>
    </row>
    <row r="27" spans="1:11" x14ac:dyDescent="0.25">
      <c r="A27">
        <v>25</v>
      </c>
      <c r="B27">
        <f t="shared" si="3"/>
        <v>7.8125000000000004E-4</v>
      </c>
      <c r="C27">
        <f t="shared" si="4"/>
        <v>4.908738521234052</v>
      </c>
      <c r="D27">
        <f t="shared" si="5"/>
        <v>9.8174770424681039</v>
      </c>
      <c r="E27">
        <f t="shared" si="6"/>
        <v>-0.18759311034896153</v>
      </c>
      <c r="F27">
        <f t="shared" si="0"/>
        <v>9817.4770424681028</v>
      </c>
      <c r="G27" t="s">
        <v>5</v>
      </c>
      <c r="H27">
        <f t="shared" si="1"/>
        <v>0</v>
      </c>
      <c r="I27">
        <v>-231</v>
      </c>
      <c r="J27">
        <f t="shared" si="2"/>
        <v>-90713.487872405269</v>
      </c>
      <c r="K27">
        <v>0</v>
      </c>
    </row>
    <row r="28" spans="1:11" x14ac:dyDescent="0.25">
      <c r="A28">
        <v>26</v>
      </c>
      <c r="B28">
        <f t="shared" si="3"/>
        <v>8.1250000000000007E-4</v>
      </c>
      <c r="C28">
        <f t="shared" si="4"/>
        <v>5.1050880620834143</v>
      </c>
      <c r="D28">
        <f t="shared" si="5"/>
        <v>10.210176124166829</v>
      </c>
      <c r="E28">
        <f t="shared" si="6"/>
        <v>-0.3244233488214579</v>
      </c>
      <c r="F28">
        <f t="shared" si="0"/>
        <v>10210.176124166826</v>
      </c>
      <c r="G28" t="s">
        <v>5</v>
      </c>
      <c r="H28">
        <f t="shared" si="1"/>
        <v>0</v>
      </c>
      <c r="I28">
        <v>-230</v>
      </c>
      <c r="J28">
        <f t="shared" si="2"/>
        <v>-90320.788790706545</v>
      </c>
      <c r="K28">
        <v>0</v>
      </c>
    </row>
    <row r="29" spans="1:11" x14ac:dyDescent="0.25">
      <c r="A29">
        <v>27</v>
      </c>
      <c r="B29">
        <f t="shared" si="3"/>
        <v>8.437500000000001E-4</v>
      </c>
      <c r="C29">
        <f t="shared" si="4"/>
        <v>5.3014376029327765</v>
      </c>
      <c r="D29">
        <f t="shared" si="5"/>
        <v>10.602875205865553</v>
      </c>
      <c r="E29">
        <f t="shared" si="6"/>
        <v>-0.36830929949168445</v>
      </c>
      <c r="F29">
        <f t="shared" si="0"/>
        <v>10602.875205865552</v>
      </c>
      <c r="G29" t="s">
        <v>5</v>
      </c>
      <c r="H29">
        <f t="shared" si="1"/>
        <v>0</v>
      </c>
      <c r="I29">
        <v>-229</v>
      </c>
      <c r="J29">
        <f t="shared" si="2"/>
        <v>-89928.089709007822</v>
      </c>
      <c r="K29">
        <v>0</v>
      </c>
    </row>
    <row r="30" spans="1:11" x14ac:dyDescent="0.25">
      <c r="A30">
        <v>28</v>
      </c>
      <c r="B30">
        <f t="shared" si="3"/>
        <v>8.7500000000000002E-4</v>
      </c>
      <c r="C30">
        <f t="shared" si="4"/>
        <v>5.497787143782138</v>
      </c>
      <c r="D30">
        <f t="shared" si="5"/>
        <v>10.995574287564276</v>
      </c>
      <c r="E30">
        <f t="shared" si="6"/>
        <v>-0.29289321881345265</v>
      </c>
      <c r="F30">
        <f t="shared" si="0"/>
        <v>10995.574287564275</v>
      </c>
      <c r="G30" t="s">
        <v>5</v>
      </c>
      <c r="H30">
        <f t="shared" si="1"/>
        <v>0</v>
      </c>
      <c r="I30">
        <v>-228</v>
      </c>
      <c r="J30">
        <f t="shared" si="2"/>
        <v>-89535.390627309098</v>
      </c>
      <c r="K30">
        <v>0</v>
      </c>
    </row>
    <row r="31" spans="1:11" x14ac:dyDescent="0.25">
      <c r="A31">
        <v>29</v>
      </c>
      <c r="B31">
        <f t="shared" si="3"/>
        <v>9.0625000000000005E-4</v>
      </c>
      <c r="C31">
        <f t="shared" si="4"/>
        <v>5.6941366846315002</v>
      </c>
      <c r="D31">
        <f t="shared" si="5"/>
        <v>11.388273369263</v>
      </c>
      <c r="E31">
        <f t="shared" si="6"/>
        <v>-9.2409920208741503E-2</v>
      </c>
      <c r="F31">
        <f t="shared" si="0"/>
        <v>11388.273369262999</v>
      </c>
      <c r="G31" t="s">
        <v>5</v>
      </c>
      <c r="H31">
        <f t="shared" si="1"/>
        <v>0</v>
      </c>
      <c r="I31">
        <v>-227</v>
      </c>
      <c r="J31">
        <f t="shared" si="2"/>
        <v>-89142.691545610374</v>
      </c>
      <c r="K31">
        <v>0</v>
      </c>
    </row>
    <row r="32" spans="1:11" x14ac:dyDescent="0.25">
      <c r="A32">
        <v>30</v>
      </c>
      <c r="B32">
        <f t="shared" si="3"/>
        <v>9.3750000000000007E-4</v>
      </c>
      <c r="C32">
        <f t="shared" si="4"/>
        <v>5.8904862254808625</v>
      </c>
      <c r="D32">
        <f t="shared" si="5"/>
        <v>11.780972450961725</v>
      </c>
      <c r="E32">
        <f t="shared" si="6"/>
        <v>0.21677275132473961</v>
      </c>
      <c r="F32">
        <f t="shared" si="0"/>
        <v>11780.972450961723</v>
      </c>
      <c r="G32" t="s">
        <v>5</v>
      </c>
      <c r="H32">
        <f t="shared" si="1"/>
        <v>0</v>
      </c>
      <c r="I32">
        <v>-226</v>
      </c>
      <c r="J32">
        <f t="shared" si="2"/>
        <v>-88749.992463911651</v>
      </c>
      <c r="K32">
        <v>0</v>
      </c>
    </row>
    <row r="33" spans="1:11" x14ac:dyDescent="0.25">
      <c r="A33">
        <v>31</v>
      </c>
      <c r="B33">
        <f t="shared" si="3"/>
        <v>9.687500000000001E-4</v>
      </c>
      <c r="C33">
        <f t="shared" si="4"/>
        <v>6.0868357663302248</v>
      </c>
      <c r="D33">
        <f t="shared" si="5"/>
        <v>12.17367153266045</v>
      </c>
      <c r="E33">
        <f t="shared" si="6"/>
        <v>0.59810184803814148</v>
      </c>
      <c r="F33">
        <f t="shared" si="0"/>
        <v>12173.671532660448</v>
      </c>
      <c r="G33" t="s">
        <v>5</v>
      </c>
      <c r="H33">
        <f t="shared" si="1"/>
        <v>0</v>
      </c>
      <c r="I33">
        <v>-225</v>
      </c>
      <c r="J33">
        <f t="shared" si="2"/>
        <v>-88357.293382212927</v>
      </c>
      <c r="K33">
        <v>0</v>
      </c>
    </row>
    <row r="34" spans="1:11" x14ac:dyDescent="0.25">
      <c r="A34">
        <v>32</v>
      </c>
      <c r="B34">
        <f t="shared" si="3"/>
        <v>1E-3</v>
      </c>
      <c r="C34">
        <f t="shared" si="4"/>
        <v>6.2831853071795862</v>
      </c>
      <c r="D34">
        <f t="shared" si="5"/>
        <v>12.566370614359172</v>
      </c>
      <c r="E34">
        <f t="shared" si="6"/>
        <v>0.99999999999999956</v>
      </c>
      <c r="F34">
        <f t="shared" si="0"/>
        <v>12566.370614359172</v>
      </c>
      <c r="G34" t="s">
        <v>7</v>
      </c>
      <c r="H34">
        <f t="shared" si="1"/>
        <v>256</v>
      </c>
      <c r="I34">
        <v>-224</v>
      </c>
      <c r="J34">
        <f t="shared" si="2"/>
        <v>-87964.594300514203</v>
      </c>
      <c r="K34">
        <v>0</v>
      </c>
    </row>
    <row r="35" spans="1:11" x14ac:dyDescent="0.25">
      <c r="A35">
        <v>33</v>
      </c>
      <c r="B35">
        <f t="shared" si="3"/>
        <v>1.03125E-3</v>
      </c>
      <c r="C35">
        <f t="shared" si="4"/>
        <v>6.4795348480289485</v>
      </c>
      <c r="D35">
        <f t="shared" si="5"/>
        <v>12.959069696057897</v>
      </c>
      <c r="E35">
        <f t="shared" si="6"/>
        <v>1.36346871276832</v>
      </c>
      <c r="F35">
        <f t="shared" si="0"/>
        <v>12959.069696057895</v>
      </c>
      <c r="G35" t="s">
        <v>5</v>
      </c>
      <c r="H35">
        <f t="shared" si="1"/>
        <v>0</v>
      </c>
      <c r="I35">
        <v>-223</v>
      </c>
      <c r="J35">
        <f t="shared" si="2"/>
        <v>-87571.89521881548</v>
      </c>
      <c r="K35">
        <v>0</v>
      </c>
    </row>
    <row r="36" spans="1:11" x14ac:dyDescent="0.25">
      <c r="A36">
        <v>34</v>
      </c>
      <c r="B36">
        <f t="shared" si="3"/>
        <v>1.0625000000000001E-3</v>
      </c>
      <c r="C36">
        <f t="shared" si="4"/>
        <v>6.6758843888783108</v>
      </c>
      <c r="D36">
        <f t="shared" si="5"/>
        <v>13.351768777756622</v>
      </c>
      <c r="E36">
        <f t="shared" si="6"/>
        <v>1.6309863136978344</v>
      </c>
      <c r="F36">
        <f t="shared" si="0"/>
        <v>13351.768777756621</v>
      </c>
      <c r="G36" t="s">
        <v>5</v>
      </c>
      <c r="H36">
        <f t="shared" si="1"/>
        <v>0</v>
      </c>
      <c r="I36">
        <v>-222</v>
      </c>
      <c r="J36">
        <f t="shared" si="2"/>
        <v>-87179.196137116756</v>
      </c>
      <c r="K36">
        <v>0</v>
      </c>
    </row>
    <row r="37" spans="1:11" x14ac:dyDescent="0.25">
      <c r="A37">
        <v>35</v>
      </c>
      <c r="B37">
        <f t="shared" si="3"/>
        <v>1.0937500000000001E-3</v>
      </c>
      <c r="C37">
        <f t="shared" si="4"/>
        <v>6.8722339297276722</v>
      </c>
      <c r="D37">
        <f t="shared" si="5"/>
        <v>13.744467859455344</v>
      </c>
      <c r="E37">
        <f t="shared" si="6"/>
        <v>1.7553491448138319</v>
      </c>
      <c r="F37">
        <f t="shared" si="0"/>
        <v>13744.467859455344</v>
      </c>
      <c r="G37" t="s">
        <v>5</v>
      </c>
      <c r="H37">
        <f t="shared" si="1"/>
        <v>0</v>
      </c>
      <c r="I37">
        <v>-221</v>
      </c>
      <c r="J37">
        <f t="shared" si="2"/>
        <v>-86786.497055418033</v>
      </c>
      <c r="K37">
        <v>0</v>
      </c>
    </row>
    <row r="38" spans="1:11" x14ac:dyDescent="0.25">
      <c r="A38">
        <v>36</v>
      </c>
      <c r="B38">
        <f t="shared" si="3"/>
        <v>1.1250000000000001E-3</v>
      </c>
      <c r="C38">
        <f t="shared" si="4"/>
        <v>7.0685834705770345</v>
      </c>
      <c r="D38">
        <f t="shared" si="5"/>
        <v>14.137166941154069</v>
      </c>
      <c r="E38">
        <f t="shared" si="6"/>
        <v>1.7071067811865477</v>
      </c>
      <c r="F38">
        <f t="shared" si="0"/>
        <v>14137.166941154068</v>
      </c>
      <c r="G38" t="s">
        <v>5</v>
      </c>
      <c r="H38">
        <f t="shared" si="1"/>
        <v>0</v>
      </c>
      <c r="I38">
        <v>-220</v>
      </c>
      <c r="J38">
        <f t="shared" si="2"/>
        <v>-86393.797973719309</v>
      </c>
      <c r="K38">
        <v>0</v>
      </c>
    </row>
    <row r="39" spans="1:11" x14ac:dyDescent="0.25">
      <c r="A39">
        <v>37</v>
      </c>
      <c r="B39">
        <f t="shared" si="3"/>
        <v>1.1562500000000002E-3</v>
      </c>
      <c r="C39">
        <f t="shared" si="4"/>
        <v>7.2649330114263968</v>
      </c>
      <c r="D39">
        <f t="shared" si="5"/>
        <v>14.529866022852794</v>
      </c>
      <c r="E39">
        <f t="shared" si="6"/>
        <v>1.4794497655308891</v>
      </c>
      <c r="F39">
        <f t="shared" si="0"/>
        <v>14529.866022852792</v>
      </c>
      <c r="G39" t="s">
        <v>5</v>
      </c>
      <c r="H39">
        <f t="shared" si="1"/>
        <v>0</v>
      </c>
      <c r="I39">
        <v>-219</v>
      </c>
      <c r="J39">
        <f t="shared" si="2"/>
        <v>-86001.098892020585</v>
      </c>
      <c r="K39">
        <v>0</v>
      </c>
    </row>
    <row r="40" spans="1:11" x14ac:dyDescent="0.25">
      <c r="A40">
        <v>38</v>
      </c>
      <c r="B40">
        <f t="shared" si="3"/>
        <v>1.1875000000000002E-3</v>
      </c>
      <c r="C40">
        <f t="shared" si="4"/>
        <v>7.4612825522757591</v>
      </c>
      <c r="D40">
        <f t="shared" si="5"/>
        <v>14.922565104551518</v>
      </c>
      <c r="E40">
        <f t="shared" si="6"/>
        <v>1.0897902135516371</v>
      </c>
      <c r="F40">
        <f t="shared" si="0"/>
        <v>14922.565104551517</v>
      </c>
      <c r="G40" t="s">
        <v>5</v>
      </c>
      <c r="H40">
        <f t="shared" si="1"/>
        <v>0</v>
      </c>
      <c r="I40">
        <v>-218</v>
      </c>
      <c r="J40">
        <f t="shared" si="2"/>
        <v>-85608.399810321862</v>
      </c>
      <c r="K40">
        <v>0</v>
      </c>
    </row>
    <row r="41" spans="1:11" x14ac:dyDescent="0.25">
      <c r="A41">
        <v>39</v>
      </c>
      <c r="B41">
        <f t="shared" si="3"/>
        <v>1.21875E-3</v>
      </c>
      <c r="C41">
        <f t="shared" si="4"/>
        <v>7.6576320931251205</v>
      </c>
      <c r="D41">
        <f t="shared" si="5"/>
        <v>15.315264186250241</v>
      </c>
      <c r="E41">
        <f t="shared" si="6"/>
        <v>0.57777375438121947</v>
      </c>
      <c r="F41">
        <f t="shared" si="0"/>
        <v>15315.264186250241</v>
      </c>
      <c r="G41" t="s">
        <v>5</v>
      </c>
      <c r="H41">
        <f t="shared" si="1"/>
        <v>0</v>
      </c>
      <c r="I41">
        <v>-217</v>
      </c>
      <c r="J41">
        <f t="shared" si="2"/>
        <v>-85215.700728623138</v>
      </c>
      <c r="K41">
        <v>0</v>
      </c>
    </row>
    <row r="42" spans="1:11" x14ac:dyDescent="0.25">
      <c r="A42">
        <v>40</v>
      </c>
      <c r="B42">
        <f t="shared" si="3"/>
        <v>1.25E-3</v>
      </c>
      <c r="C42">
        <f t="shared" si="4"/>
        <v>7.8539816339744828</v>
      </c>
      <c r="D42">
        <f t="shared" si="5"/>
        <v>15.707963267948966</v>
      </c>
      <c r="E42">
        <f t="shared" si="6"/>
        <v>9.1886134118146501E-16</v>
      </c>
      <c r="F42">
        <f t="shared" si="0"/>
        <v>15707.963267948964</v>
      </c>
      <c r="G42" t="s">
        <v>5</v>
      </c>
      <c r="H42">
        <f t="shared" si="1"/>
        <v>0</v>
      </c>
      <c r="I42">
        <v>-216</v>
      </c>
      <c r="J42">
        <f t="shared" si="2"/>
        <v>-84823.001646924415</v>
      </c>
      <c r="K42">
        <v>0</v>
      </c>
    </row>
    <row r="43" spans="1:11" x14ac:dyDescent="0.25">
      <c r="A43">
        <v>41</v>
      </c>
      <c r="B43">
        <f t="shared" si="3"/>
        <v>1.2812500000000001E-3</v>
      </c>
      <c r="C43">
        <f t="shared" si="4"/>
        <v>8.0503311748238442</v>
      </c>
      <c r="D43">
        <f t="shared" si="5"/>
        <v>16.100662349647688</v>
      </c>
      <c r="E43">
        <f t="shared" si="6"/>
        <v>-0.57777375438121525</v>
      </c>
      <c r="F43">
        <f t="shared" si="0"/>
        <v>16100.66234964769</v>
      </c>
      <c r="G43" t="s">
        <v>5</v>
      </c>
      <c r="H43">
        <f t="shared" si="1"/>
        <v>0</v>
      </c>
      <c r="I43">
        <v>-215</v>
      </c>
      <c r="J43">
        <f t="shared" si="2"/>
        <v>-84430.302565225691</v>
      </c>
      <c r="K43">
        <v>0</v>
      </c>
    </row>
    <row r="44" spans="1:11" x14ac:dyDescent="0.25">
      <c r="A44">
        <v>42</v>
      </c>
      <c r="B44">
        <f t="shared" si="3"/>
        <v>1.3125000000000001E-3</v>
      </c>
      <c r="C44">
        <f t="shared" si="4"/>
        <v>8.2466807156732074</v>
      </c>
      <c r="D44">
        <f t="shared" si="5"/>
        <v>16.493361431346415</v>
      </c>
      <c r="E44">
        <f t="shared" si="6"/>
        <v>-1.0897902135516375</v>
      </c>
      <c r="F44">
        <f t="shared" si="0"/>
        <v>16493.361431346413</v>
      </c>
      <c r="G44" t="s">
        <v>5</v>
      </c>
      <c r="H44">
        <f t="shared" si="1"/>
        <v>0</v>
      </c>
      <c r="I44">
        <v>-214</v>
      </c>
      <c r="J44">
        <f t="shared" si="2"/>
        <v>-84037.603483526967</v>
      </c>
      <c r="K44">
        <v>0</v>
      </c>
    </row>
    <row r="45" spans="1:11" x14ac:dyDescent="0.25">
      <c r="A45">
        <v>43</v>
      </c>
      <c r="B45">
        <f t="shared" si="3"/>
        <v>1.3437500000000001E-3</v>
      </c>
      <c r="C45">
        <f t="shared" si="4"/>
        <v>8.4430302565225688</v>
      </c>
      <c r="D45">
        <f t="shared" si="5"/>
        <v>16.886060513045138</v>
      </c>
      <c r="E45">
        <f t="shared" si="6"/>
        <v>-1.479449765530888</v>
      </c>
      <c r="F45">
        <f t="shared" si="0"/>
        <v>16886.060513045137</v>
      </c>
      <c r="G45" t="s">
        <v>5</v>
      </c>
      <c r="H45">
        <f t="shared" si="1"/>
        <v>0</v>
      </c>
      <c r="I45">
        <v>-213</v>
      </c>
      <c r="J45">
        <f t="shared" si="2"/>
        <v>-83644.904401828229</v>
      </c>
      <c r="K45">
        <v>0</v>
      </c>
    </row>
    <row r="46" spans="1:11" x14ac:dyDescent="0.25">
      <c r="A46">
        <v>44</v>
      </c>
      <c r="B46">
        <f t="shared" si="3"/>
        <v>1.3750000000000001E-3</v>
      </c>
      <c r="C46">
        <f t="shared" si="4"/>
        <v>8.639379797371932</v>
      </c>
      <c r="D46">
        <f t="shared" si="5"/>
        <v>17.278759594743864</v>
      </c>
      <c r="E46">
        <f t="shared" si="6"/>
        <v>-1.7071067811865479</v>
      </c>
      <c r="F46">
        <f t="shared" si="0"/>
        <v>17278.75959474386</v>
      </c>
      <c r="G46" t="s">
        <v>5</v>
      </c>
      <c r="H46">
        <f t="shared" si="1"/>
        <v>0</v>
      </c>
      <c r="I46">
        <v>-212</v>
      </c>
      <c r="J46">
        <f t="shared" si="2"/>
        <v>-83252.205320129506</v>
      </c>
      <c r="K46">
        <v>0</v>
      </c>
    </row>
    <row r="47" spans="1:11" x14ac:dyDescent="0.25">
      <c r="A47">
        <v>45</v>
      </c>
      <c r="B47">
        <f t="shared" si="3"/>
        <v>1.4062500000000002E-3</v>
      </c>
      <c r="C47">
        <f t="shared" si="4"/>
        <v>8.8357293382212934</v>
      </c>
      <c r="D47">
        <f t="shared" si="5"/>
        <v>17.671458676442587</v>
      </c>
      <c r="E47">
        <f t="shared" si="6"/>
        <v>-1.7553491448138319</v>
      </c>
      <c r="F47">
        <f t="shared" si="0"/>
        <v>17671.458676442584</v>
      </c>
      <c r="G47" t="s">
        <v>5</v>
      </c>
      <c r="H47">
        <f t="shared" si="1"/>
        <v>0</v>
      </c>
      <c r="I47">
        <v>-211</v>
      </c>
      <c r="J47">
        <f t="shared" si="2"/>
        <v>-82859.506238430782</v>
      </c>
      <c r="K47">
        <v>0</v>
      </c>
    </row>
    <row r="48" spans="1:11" x14ac:dyDescent="0.25">
      <c r="A48">
        <v>46</v>
      </c>
      <c r="B48">
        <f t="shared" si="3"/>
        <v>1.4375000000000002E-3</v>
      </c>
      <c r="C48">
        <f t="shared" si="4"/>
        <v>9.0320788790706565</v>
      </c>
      <c r="D48">
        <f t="shared" si="5"/>
        <v>18.064157758141313</v>
      </c>
      <c r="E48">
        <f t="shared" si="6"/>
        <v>-1.6309863136978333</v>
      </c>
      <c r="F48">
        <f t="shared" si="0"/>
        <v>18064.157758141308</v>
      </c>
      <c r="G48" t="s">
        <v>5</v>
      </c>
      <c r="H48">
        <f t="shared" si="1"/>
        <v>0</v>
      </c>
      <c r="I48">
        <v>-210</v>
      </c>
      <c r="J48">
        <f t="shared" si="2"/>
        <v>-82466.807156732059</v>
      </c>
      <c r="K48">
        <v>0</v>
      </c>
    </row>
    <row r="49" spans="1:11" x14ac:dyDescent="0.25">
      <c r="A49">
        <v>47</v>
      </c>
      <c r="B49">
        <f t="shared" si="3"/>
        <v>1.4687500000000002E-3</v>
      </c>
      <c r="C49">
        <f t="shared" si="4"/>
        <v>9.2284284199200179</v>
      </c>
      <c r="D49">
        <f t="shared" si="5"/>
        <v>18.456856839840036</v>
      </c>
      <c r="E49">
        <f t="shared" si="6"/>
        <v>-1.3634687127683198</v>
      </c>
      <c r="F49">
        <f t="shared" si="0"/>
        <v>18456.856839840035</v>
      </c>
      <c r="G49" t="s">
        <v>5</v>
      </c>
      <c r="H49">
        <f t="shared" si="1"/>
        <v>0</v>
      </c>
      <c r="I49">
        <v>-209</v>
      </c>
      <c r="J49">
        <f t="shared" si="2"/>
        <v>-82074.108075033335</v>
      </c>
      <c r="K49">
        <v>0</v>
      </c>
    </row>
    <row r="50" spans="1:11" x14ac:dyDescent="0.25">
      <c r="A50">
        <v>48</v>
      </c>
      <c r="B50">
        <f t="shared" si="3"/>
        <v>1.5E-3</v>
      </c>
      <c r="C50">
        <f t="shared" si="4"/>
        <v>9.4247779607693793</v>
      </c>
      <c r="D50">
        <f t="shared" si="5"/>
        <v>18.849555921538759</v>
      </c>
      <c r="E50">
        <f t="shared" si="6"/>
        <v>-1.0000000000000007</v>
      </c>
      <c r="F50">
        <f t="shared" si="0"/>
        <v>18849.555921538758</v>
      </c>
      <c r="G50" t="s">
        <v>5</v>
      </c>
      <c r="H50">
        <f t="shared" si="1"/>
        <v>0</v>
      </c>
      <c r="I50">
        <v>-208</v>
      </c>
      <c r="J50">
        <f t="shared" si="2"/>
        <v>-81681.408993334611</v>
      </c>
      <c r="K50">
        <v>0</v>
      </c>
    </row>
    <row r="51" spans="1:11" x14ac:dyDescent="0.25">
      <c r="A51">
        <v>49</v>
      </c>
      <c r="B51">
        <f t="shared" si="3"/>
        <v>1.5312500000000001E-3</v>
      </c>
      <c r="C51">
        <f t="shared" si="4"/>
        <v>9.6211275016187408</v>
      </c>
      <c r="D51">
        <f t="shared" si="5"/>
        <v>19.242255003237482</v>
      </c>
      <c r="E51">
        <f t="shared" si="6"/>
        <v>-0.59810184803814281</v>
      </c>
      <c r="F51">
        <f t="shared" si="0"/>
        <v>19242.255003237482</v>
      </c>
      <c r="G51" t="s">
        <v>5</v>
      </c>
      <c r="H51">
        <f t="shared" si="1"/>
        <v>0</v>
      </c>
      <c r="I51">
        <v>-207</v>
      </c>
      <c r="J51">
        <f t="shared" si="2"/>
        <v>-81288.709911635888</v>
      </c>
      <c r="K51">
        <v>0</v>
      </c>
    </row>
    <row r="52" spans="1:11" x14ac:dyDescent="0.25">
      <c r="A52">
        <v>50</v>
      </c>
      <c r="B52">
        <f t="shared" si="3"/>
        <v>1.5625000000000001E-3</v>
      </c>
      <c r="C52">
        <f t="shared" si="4"/>
        <v>9.8174770424681039</v>
      </c>
      <c r="D52">
        <f t="shared" si="5"/>
        <v>19.634954084936208</v>
      </c>
      <c r="E52">
        <f t="shared" si="6"/>
        <v>-0.21677275132473917</v>
      </c>
      <c r="F52">
        <f t="shared" si="0"/>
        <v>19634.954084936206</v>
      </c>
      <c r="G52" t="s">
        <v>5</v>
      </c>
      <c r="H52">
        <f t="shared" si="1"/>
        <v>0</v>
      </c>
      <c r="I52">
        <v>-206</v>
      </c>
      <c r="J52">
        <f t="shared" si="2"/>
        <v>-80896.010829937164</v>
      </c>
      <c r="K52">
        <v>0</v>
      </c>
    </row>
    <row r="53" spans="1:11" x14ac:dyDescent="0.25">
      <c r="A53">
        <v>51</v>
      </c>
      <c r="B53">
        <f t="shared" si="3"/>
        <v>1.5937500000000001E-3</v>
      </c>
      <c r="C53">
        <f t="shared" si="4"/>
        <v>10.013826583317465</v>
      </c>
      <c r="D53">
        <f t="shared" si="5"/>
        <v>20.027653166634931</v>
      </c>
      <c r="E53">
        <f t="shared" si="6"/>
        <v>9.2409920208740726E-2</v>
      </c>
      <c r="F53">
        <f t="shared" si="0"/>
        <v>20027.653166634929</v>
      </c>
      <c r="G53" t="s">
        <v>5</v>
      </c>
      <c r="H53">
        <f t="shared" si="1"/>
        <v>0</v>
      </c>
      <c r="I53">
        <v>-205</v>
      </c>
      <c r="J53">
        <f t="shared" si="2"/>
        <v>-80503.31174823844</v>
      </c>
      <c r="K53">
        <v>0</v>
      </c>
    </row>
    <row r="54" spans="1:11" x14ac:dyDescent="0.25">
      <c r="A54">
        <v>52</v>
      </c>
      <c r="B54">
        <f t="shared" si="3"/>
        <v>1.6250000000000001E-3</v>
      </c>
      <c r="C54">
        <f t="shared" si="4"/>
        <v>10.210176124166829</v>
      </c>
      <c r="D54">
        <f t="shared" si="5"/>
        <v>20.420352248333657</v>
      </c>
      <c r="E54">
        <f t="shared" si="6"/>
        <v>0.29289321881345287</v>
      </c>
      <c r="F54">
        <f t="shared" si="0"/>
        <v>20420.352248333653</v>
      </c>
      <c r="G54" t="s">
        <v>5</v>
      </c>
      <c r="H54">
        <f t="shared" si="1"/>
        <v>0</v>
      </c>
      <c r="I54">
        <v>-204</v>
      </c>
      <c r="J54">
        <f t="shared" si="2"/>
        <v>-80110.612666539717</v>
      </c>
      <c r="K54">
        <v>0</v>
      </c>
    </row>
    <row r="55" spans="1:11" x14ac:dyDescent="0.25">
      <c r="A55">
        <v>53</v>
      </c>
      <c r="B55">
        <f t="shared" si="3"/>
        <v>1.6562500000000002E-3</v>
      </c>
      <c r="C55">
        <f t="shared" si="4"/>
        <v>10.40652566501619</v>
      </c>
      <c r="D55">
        <f t="shared" si="5"/>
        <v>20.81305133003238</v>
      </c>
      <c r="E55">
        <f t="shared" si="6"/>
        <v>0.36830929949168445</v>
      </c>
      <c r="F55">
        <f t="shared" si="0"/>
        <v>20813.051330032376</v>
      </c>
      <c r="G55" t="s">
        <v>5</v>
      </c>
      <c r="H55">
        <f t="shared" si="1"/>
        <v>0</v>
      </c>
      <c r="I55">
        <v>-203</v>
      </c>
      <c r="J55">
        <f t="shared" si="2"/>
        <v>-79717.913584840993</v>
      </c>
      <c r="K55">
        <v>0</v>
      </c>
    </row>
    <row r="56" spans="1:11" x14ac:dyDescent="0.25">
      <c r="A56">
        <v>54</v>
      </c>
      <c r="B56">
        <f t="shared" si="3"/>
        <v>1.6875000000000002E-3</v>
      </c>
      <c r="C56">
        <f t="shared" si="4"/>
        <v>10.602875205865553</v>
      </c>
      <c r="D56">
        <f t="shared" si="5"/>
        <v>21.205750411731106</v>
      </c>
      <c r="E56">
        <f t="shared" si="6"/>
        <v>0.32442334882145729</v>
      </c>
      <c r="F56">
        <f t="shared" si="0"/>
        <v>21205.750411731104</v>
      </c>
      <c r="G56" t="s">
        <v>5</v>
      </c>
      <c r="H56">
        <f t="shared" si="1"/>
        <v>0</v>
      </c>
      <c r="I56">
        <v>-202</v>
      </c>
      <c r="J56">
        <f t="shared" si="2"/>
        <v>-79325.21450314227</v>
      </c>
      <c r="K56">
        <v>0</v>
      </c>
    </row>
    <row r="57" spans="1:11" x14ac:dyDescent="0.25">
      <c r="A57">
        <v>55</v>
      </c>
      <c r="B57">
        <f t="shared" si="3"/>
        <v>1.7187500000000002E-3</v>
      </c>
      <c r="C57">
        <f t="shared" si="4"/>
        <v>10.799224746714915</v>
      </c>
      <c r="D57">
        <f t="shared" si="5"/>
        <v>21.598449493429829</v>
      </c>
      <c r="E57">
        <f t="shared" si="6"/>
        <v>0.18759311034896131</v>
      </c>
      <c r="F57">
        <f t="shared" si="0"/>
        <v>21598.449493429827</v>
      </c>
      <c r="G57" t="s">
        <v>5</v>
      </c>
      <c r="H57">
        <f t="shared" si="1"/>
        <v>0</v>
      </c>
      <c r="I57">
        <v>-201</v>
      </c>
      <c r="J57">
        <f t="shared" si="2"/>
        <v>-78932.515421443546</v>
      </c>
      <c r="K57">
        <v>0</v>
      </c>
    </row>
    <row r="58" spans="1:11" x14ac:dyDescent="0.25">
      <c r="A58">
        <v>56</v>
      </c>
      <c r="B58">
        <f t="shared" si="3"/>
        <v>1.75E-3</v>
      </c>
      <c r="C58">
        <f t="shared" si="4"/>
        <v>10.995574287564276</v>
      </c>
      <c r="D58">
        <f t="shared" si="5"/>
        <v>21.991148575128552</v>
      </c>
      <c r="E58">
        <f t="shared" si="6"/>
        <v>4.28801959218017E-16</v>
      </c>
      <c r="F58">
        <f t="shared" si="0"/>
        <v>21991.148575128551</v>
      </c>
      <c r="G58" t="s">
        <v>5</v>
      </c>
      <c r="H58">
        <f t="shared" si="1"/>
        <v>0</v>
      </c>
      <c r="I58">
        <v>-200</v>
      </c>
      <c r="J58">
        <f t="shared" si="2"/>
        <v>-78539.816339744822</v>
      </c>
      <c r="K58">
        <v>0</v>
      </c>
    </row>
    <row r="59" spans="1:11" x14ac:dyDescent="0.25">
      <c r="A59">
        <v>57</v>
      </c>
      <c r="B59">
        <f t="shared" si="3"/>
        <v>1.7812500000000001E-3</v>
      </c>
      <c r="C59">
        <f t="shared" si="4"/>
        <v>11.191923828413637</v>
      </c>
      <c r="D59">
        <f t="shared" si="5"/>
        <v>22.383847656827275</v>
      </c>
      <c r="E59">
        <f t="shared" si="6"/>
        <v>-0.18759311034896053</v>
      </c>
      <c r="F59">
        <f t="shared" si="0"/>
        <v>22383.847656827274</v>
      </c>
      <c r="G59" t="s">
        <v>5</v>
      </c>
      <c r="H59">
        <f t="shared" si="1"/>
        <v>0</v>
      </c>
      <c r="I59">
        <v>-199</v>
      </c>
      <c r="J59">
        <f t="shared" si="2"/>
        <v>-78147.117258046099</v>
      </c>
      <c r="K59">
        <v>0</v>
      </c>
    </row>
    <row r="60" spans="1:11" x14ac:dyDescent="0.25">
      <c r="A60">
        <v>58</v>
      </c>
      <c r="B60">
        <f t="shared" si="3"/>
        <v>1.8125000000000001E-3</v>
      </c>
      <c r="C60">
        <f t="shared" si="4"/>
        <v>11.388273369263</v>
      </c>
      <c r="D60">
        <f t="shared" si="5"/>
        <v>22.776546738526001</v>
      </c>
      <c r="E60">
        <f t="shared" si="6"/>
        <v>-0.32442334882145779</v>
      </c>
      <c r="F60">
        <f t="shared" si="0"/>
        <v>22776.546738525998</v>
      </c>
      <c r="G60" t="s">
        <v>5</v>
      </c>
      <c r="H60">
        <f t="shared" si="1"/>
        <v>0</v>
      </c>
      <c r="I60">
        <v>-198</v>
      </c>
      <c r="J60">
        <f t="shared" si="2"/>
        <v>-77754.418176347375</v>
      </c>
      <c r="K60">
        <v>0</v>
      </c>
    </row>
    <row r="61" spans="1:11" x14ac:dyDescent="0.25">
      <c r="A61">
        <v>59</v>
      </c>
      <c r="B61">
        <f t="shared" si="3"/>
        <v>1.8437500000000001E-3</v>
      </c>
      <c r="C61">
        <f t="shared" si="4"/>
        <v>11.584622910112362</v>
      </c>
      <c r="D61">
        <f t="shared" si="5"/>
        <v>23.169245820224724</v>
      </c>
      <c r="E61">
        <f t="shared" si="6"/>
        <v>-0.36830929949168467</v>
      </c>
      <c r="F61">
        <f t="shared" si="0"/>
        <v>23169.245820224722</v>
      </c>
      <c r="G61" t="s">
        <v>5</v>
      </c>
      <c r="H61">
        <f t="shared" si="1"/>
        <v>0</v>
      </c>
      <c r="I61">
        <v>-197</v>
      </c>
      <c r="J61">
        <f t="shared" si="2"/>
        <v>-77361.719094648652</v>
      </c>
      <c r="K61">
        <v>0</v>
      </c>
    </row>
    <row r="62" spans="1:11" x14ac:dyDescent="0.25">
      <c r="A62">
        <v>60</v>
      </c>
      <c r="B62">
        <f t="shared" si="3"/>
        <v>1.8750000000000001E-3</v>
      </c>
      <c r="C62">
        <f t="shared" si="4"/>
        <v>11.780972450961725</v>
      </c>
      <c r="D62">
        <f t="shared" si="5"/>
        <v>23.56194490192345</v>
      </c>
      <c r="E62">
        <f t="shared" si="6"/>
        <v>-0.29289321881345221</v>
      </c>
      <c r="F62">
        <f t="shared" si="0"/>
        <v>23561.944901923445</v>
      </c>
      <c r="G62" t="s">
        <v>5</v>
      </c>
      <c r="H62">
        <f t="shared" si="1"/>
        <v>0</v>
      </c>
      <c r="I62">
        <v>-196</v>
      </c>
      <c r="J62">
        <f t="shared" si="2"/>
        <v>-76969.020012949928</v>
      </c>
      <c r="K62">
        <v>0</v>
      </c>
    </row>
    <row r="63" spans="1:11" x14ac:dyDescent="0.25">
      <c r="A63">
        <v>61</v>
      </c>
      <c r="B63">
        <f t="shared" si="3"/>
        <v>1.9062500000000002E-3</v>
      </c>
      <c r="C63">
        <f t="shared" si="4"/>
        <v>11.977321991811086</v>
      </c>
      <c r="D63">
        <f t="shared" si="5"/>
        <v>23.954643983622173</v>
      </c>
      <c r="E63">
        <f t="shared" si="6"/>
        <v>-9.2409920208741836E-2</v>
      </c>
      <c r="F63">
        <f t="shared" si="0"/>
        <v>23954.643983622173</v>
      </c>
      <c r="G63" t="s">
        <v>5</v>
      </c>
      <c r="H63">
        <f t="shared" si="1"/>
        <v>0</v>
      </c>
      <c r="I63">
        <v>-195</v>
      </c>
      <c r="J63">
        <f t="shared" si="2"/>
        <v>-76576.320931251204</v>
      </c>
      <c r="K63">
        <v>0</v>
      </c>
    </row>
    <row r="64" spans="1:11" x14ac:dyDescent="0.25">
      <c r="A64">
        <v>62</v>
      </c>
      <c r="B64">
        <f t="shared" si="3"/>
        <v>1.9375000000000002E-3</v>
      </c>
      <c r="C64">
        <f t="shared" si="4"/>
        <v>12.17367153266045</v>
      </c>
      <c r="D64">
        <f t="shared" si="5"/>
        <v>24.347343065320899</v>
      </c>
      <c r="E64">
        <f t="shared" si="6"/>
        <v>0.21677275132474072</v>
      </c>
      <c r="F64">
        <f t="shared" si="0"/>
        <v>24347.343065320896</v>
      </c>
      <c r="G64" t="s">
        <v>5</v>
      </c>
      <c r="H64">
        <f t="shared" si="1"/>
        <v>0</v>
      </c>
      <c r="I64">
        <v>-194</v>
      </c>
      <c r="J64">
        <f t="shared" si="2"/>
        <v>-76183.621849552481</v>
      </c>
      <c r="K64">
        <v>0</v>
      </c>
    </row>
    <row r="65" spans="1:11" x14ac:dyDescent="0.25">
      <c r="A65">
        <v>63</v>
      </c>
      <c r="B65">
        <f t="shared" si="3"/>
        <v>1.96875E-3</v>
      </c>
      <c r="C65">
        <f t="shared" si="4"/>
        <v>12.370021073509809</v>
      </c>
      <c r="D65">
        <f t="shared" si="5"/>
        <v>24.740042147019619</v>
      </c>
      <c r="E65">
        <f t="shared" si="6"/>
        <v>0.59810184803813737</v>
      </c>
      <c r="F65">
        <f t="shared" si="0"/>
        <v>24740.04214701962</v>
      </c>
      <c r="G65" t="s">
        <v>5</v>
      </c>
      <c r="H65">
        <f t="shared" si="1"/>
        <v>0</v>
      </c>
      <c r="I65">
        <v>-193</v>
      </c>
      <c r="J65">
        <f t="shared" si="2"/>
        <v>-75790.922767853757</v>
      </c>
      <c r="K65">
        <v>0</v>
      </c>
    </row>
    <row r="66" spans="1:11" x14ac:dyDescent="0.25">
      <c r="A66">
        <v>64</v>
      </c>
      <c r="B66">
        <f t="shared" si="3"/>
        <v>2E-3</v>
      </c>
      <c r="C66">
        <f t="shared" si="4"/>
        <v>12.566370614359172</v>
      </c>
      <c r="D66">
        <f t="shared" si="5"/>
        <v>25.132741228718345</v>
      </c>
      <c r="E66">
        <f t="shared" si="6"/>
        <v>0.999999999999999</v>
      </c>
      <c r="F66">
        <f t="shared" si="0"/>
        <v>25132.741228718343</v>
      </c>
      <c r="G66" t="s">
        <v>5</v>
      </c>
      <c r="H66">
        <f t="shared" si="1"/>
        <v>0</v>
      </c>
      <c r="I66">
        <v>-192</v>
      </c>
      <c r="J66">
        <f t="shared" si="2"/>
        <v>-75398.223686155034</v>
      </c>
      <c r="K66">
        <v>0</v>
      </c>
    </row>
    <row r="67" spans="1:11" x14ac:dyDescent="0.25">
      <c r="A67">
        <v>65</v>
      </c>
      <c r="B67">
        <f t="shared" si="3"/>
        <v>2.0312500000000001E-3</v>
      </c>
      <c r="C67">
        <f t="shared" si="4"/>
        <v>12.762720155208534</v>
      </c>
      <c r="D67">
        <f t="shared" si="5"/>
        <v>25.525440310417068</v>
      </c>
      <c r="E67">
        <f t="shared" ref="E67:E130" si="7">COS(C67)+SIN(D67)</f>
        <v>1.3634687127683183</v>
      </c>
      <c r="F67">
        <f t="shared" ref="F67:F130" si="8">2*PI()/(512*3.125*10^-5)*A67</f>
        <v>25525.440310417067</v>
      </c>
      <c r="G67" t="s">
        <v>5</v>
      </c>
      <c r="H67">
        <f t="shared" ref="H67:H130" si="9">IMABS(G67)</f>
        <v>0</v>
      </c>
      <c r="I67">
        <v>-191</v>
      </c>
      <c r="J67">
        <f t="shared" ref="J67:J130" si="10">2*PI()/(512*3.125*10^-5)*I67</f>
        <v>-75005.52460445631</v>
      </c>
      <c r="K67">
        <v>0</v>
      </c>
    </row>
    <row r="68" spans="1:11" x14ac:dyDescent="0.25">
      <c r="A68">
        <v>66</v>
      </c>
      <c r="B68">
        <f t="shared" ref="B68:B131" si="11">A68*3.125*10^-5</f>
        <v>2.0625000000000001E-3</v>
      </c>
      <c r="C68">
        <f t="shared" ref="C68:C131" si="12">2*PI()*10^3*B68</f>
        <v>12.959069696057897</v>
      </c>
      <c r="D68">
        <f t="shared" ref="D68:D131" si="13">4*PI()*10^3*B68</f>
        <v>25.918139392115794</v>
      </c>
      <c r="E68">
        <f t="shared" si="7"/>
        <v>1.6309863136978342</v>
      </c>
      <c r="F68">
        <f t="shared" si="8"/>
        <v>25918.139392115791</v>
      </c>
      <c r="G68" t="s">
        <v>5</v>
      </c>
      <c r="H68">
        <f t="shared" si="9"/>
        <v>0</v>
      </c>
      <c r="I68">
        <v>-190</v>
      </c>
      <c r="J68">
        <f t="shared" si="10"/>
        <v>-74612.825522757586</v>
      </c>
      <c r="K68">
        <v>0</v>
      </c>
    </row>
    <row r="69" spans="1:11" x14ac:dyDescent="0.25">
      <c r="A69">
        <v>67</v>
      </c>
      <c r="B69">
        <f t="shared" si="11"/>
        <v>2.0937500000000001E-3</v>
      </c>
      <c r="C69">
        <f t="shared" si="12"/>
        <v>13.155419236907258</v>
      </c>
      <c r="D69">
        <f t="shared" si="13"/>
        <v>26.310838473814517</v>
      </c>
      <c r="E69">
        <f t="shared" si="7"/>
        <v>1.7553491448138319</v>
      </c>
      <c r="F69">
        <f t="shared" si="8"/>
        <v>26310.838473814514</v>
      </c>
      <c r="G69" t="s">
        <v>5</v>
      </c>
      <c r="H69">
        <f t="shared" si="9"/>
        <v>0</v>
      </c>
      <c r="I69">
        <v>-189</v>
      </c>
      <c r="J69">
        <f t="shared" si="10"/>
        <v>-74220.126441058863</v>
      </c>
      <c r="K69">
        <v>0</v>
      </c>
    </row>
    <row r="70" spans="1:11" x14ac:dyDescent="0.25">
      <c r="A70">
        <v>68</v>
      </c>
      <c r="B70">
        <f t="shared" si="11"/>
        <v>2.1250000000000002E-3</v>
      </c>
      <c r="C70">
        <f t="shared" si="12"/>
        <v>13.351768777756622</v>
      </c>
      <c r="D70">
        <f t="shared" si="13"/>
        <v>26.703537555513243</v>
      </c>
      <c r="E70">
        <f t="shared" si="7"/>
        <v>1.7071067811865472</v>
      </c>
      <c r="F70">
        <f t="shared" si="8"/>
        <v>26703.537555513241</v>
      </c>
      <c r="G70" t="s">
        <v>5</v>
      </c>
      <c r="H70">
        <f t="shared" si="9"/>
        <v>0</v>
      </c>
      <c r="I70">
        <v>-188</v>
      </c>
      <c r="J70">
        <f t="shared" si="10"/>
        <v>-73827.427359360139</v>
      </c>
      <c r="K70">
        <v>0</v>
      </c>
    </row>
    <row r="71" spans="1:11" x14ac:dyDescent="0.25">
      <c r="A71">
        <v>69</v>
      </c>
      <c r="B71">
        <f t="shared" si="11"/>
        <v>2.1562500000000002E-3</v>
      </c>
      <c r="C71">
        <f t="shared" si="12"/>
        <v>13.548118318605983</v>
      </c>
      <c r="D71">
        <f t="shared" si="13"/>
        <v>27.096236637211966</v>
      </c>
      <c r="E71">
        <f t="shared" si="7"/>
        <v>1.4794497655308896</v>
      </c>
      <c r="F71">
        <f t="shared" si="8"/>
        <v>27096.236637211965</v>
      </c>
      <c r="G71" t="s">
        <v>5</v>
      </c>
      <c r="H71">
        <f t="shared" si="9"/>
        <v>0</v>
      </c>
      <c r="I71">
        <v>-187</v>
      </c>
      <c r="J71">
        <f t="shared" si="10"/>
        <v>-73434.728277661416</v>
      </c>
      <c r="K71">
        <v>0</v>
      </c>
    </row>
    <row r="72" spans="1:11" x14ac:dyDescent="0.25">
      <c r="A72">
        <v>70</v>
      </c>
      <c r="B72">
        <f t="shared" si="11"/>
        <v>2.1875000000000002E-3</v>
      </c>
      <c r="C72">
        <f t="shared" si="12"/>
        <v>13.744467859455344</v>
      </c>
      <c r="D72">
        <f t="shared" si="13"/>
        <v>27.488935718910689</v>
      </c>
      <c r="E72">
        <f t="shared" si="7"/>
        <v>1.0897902135516395</v>
      </c>
      <c r="F72">
        <f t="shared" si="8"/>
        <v>27488.935718910689</v>
      </c>
      <c r="G72" t="s">
        <v>5</v>
      </c>
      <c r="H72">
        <f t="shared" si="9"/>
        <v>0</v>
      </c>
      <c r="I72">
        <v>-186</v>
      </c>
      <c r="J72">
        <f t="shared" si="10"/>
        <v>-73042.029195962692</v>
      </c>
      <c r="K72">
        <v>0</v>
      </c>
    </row>
    <row r="73" spans="1:11" x14ac:dyDescent="0.25">
      <c r="A73">
        <v>71</v>
      </c>
      <c r="B73">
        <f t="shared" si="11"/>
        <v>2.2187500000000002E-3</v>
      </c>
      <c r="C73">
        <f t="shared" si="12"/>
        <v>13.940817400304708</v>
      </c>
      <c r="D73">
        <f t="shared" si="13"/>
        <v>27.881634800609415</v>
      </c>
      <c r="E73">
        <f t="shared" si="7"/>
        <v>0.5777737543812177</v>
      </c>
      <c r="F73">
        <f t="shared" si="8"/>
        <v>27881.634800609412</v>
      </c>
      <c r="G73" t="s">
        <v>5</v>
      </c>
      <c r="H73">
        <f t="shared" si="9"/>
        <v>0</v>
      </c>
      <c r="I73">
        <v>-185</v>
      </c>
      <c r="J73">
        <f t="shared" si="10"/>
        <v>-72649.330114263968</v>
      </c>
      <c r="K73">
        <v>0</v>
      </c>
    </row>
    <row r="74" spans="1:11" x14ac:dyDescent="0.25">
      <c r="A74">
        <v>72</v>
      </c>
      <c r="B74">
        <f t="shared" si="11"/>
        <v>2.2500000000000003E-3</v>
      </c>
      <c r="C74">
        <f t="shared" si="12"/>
        <v>14.137166941154069</v>
      </c>
      <c r="D74">
        <f t="shared" si="13"/>
        <v>28.274333882308138</v>
      </c>
      <c r="E74">
        <f t="shared" si="7"/>
        <v>1.653950414126637E-15</v>
      </c>
      <c r="F74">
        <f t="shared" si="8"/>
        <v>28274.333882308136</v>
      </c>
      <c r="G74" t="s">
        <v>5</v>
      </c>
      <c r="H74">
        <f t="shared" si="9"/>
        <v>0</v>
      </c>
      <c r="I74">
        <v>-184</v>
      </c>
      <c r="J74">
        <f t="shared" si="10"/>
        <v>-72256.63103256523</v>
      </c>
      <c r="K74">
        <v>0</v>
      </c>
    </row>
    <row r="75" spans="1:11" x14ac:dyDescent="0.25">
      <c r="A75">
        <v>73</v>
      </c>
      <c r="B75">
        <f t="shared" si="11"/>
        <v>2.2812500000000003E-3</v>
      </c>
      <c r="C75">
        <f t="shared" si="12"/>
        <v>14.333516482003432</v>
      </c>
      <c r="D75">
        <f t="shared" si="13"/>
        <v>28.667032964006864</v>
      </c>
      <c r="E75">
        <f t="shared" si="7"/>
        <v>-0.57777375438121958</v>
      </c>
      <c r="F75">
        <f t="shared" si="8"/>
        <v>28667.032964006859</v>
      </c>
      <c r="G75" t="s">
        <v>5</v>
      </c>
      <c r="H75">
        <f t="shared" si="9"/>
        <v>0</v>
      </c>
      <c r="I75">
        <v>-183</v>
      </c>
      <c r="J75">
        <f t="shared" si="10"/>
        <v>-71863.931950866507</v>
      </c>
      <c r="K75">
        <v>0</v>
      </c>
    </row>
    <row r="76" spans="1:11" x14ac:dyDescent="0.25">
      <c r="A76">
        <v>74</v>
      </c>
      <c r="B76">
        <f t="shared" si="11"/>
        <v>2.3125000000000003E-3</v>
      </c>
      <c r="C76">
        <f t="shared" si="12"/>
        <v>14.529866022852794</v>
      </c>
      <c r="D76">
        <f t="shared" si="13"/>
        <v>29.059732045705587</v>
      </c>
      <c r="E76">
        <f t="shared" si="7"/>
        <v>-1.0897902135516371</v>
      </c>
      <c r="F76">
        <f t="shared" si="8"/>
        <v>29059.732045705583</v>
      </c>
      <c r="G76" t="s">
        <v>5</v>
      </c>
      <c r="H76">
        <f t="shared" si="9"/>
        <v>0</v>
      </c>
      <c r="I76">
        <v>-182</v>
      </c>
      <c r="J76">
        <f t="shared" si="10"/>
        <v>-71471.232869167783</v>
      </c>
      <c r="K76">
        <v>0</v>
      </c>
    </row>
    <row r="77" spans="1:11" x14ac:dyDescent="0.25">
      <c r="A77">
        <v>75</v>
      </c>
      <c r="B77">
        <f t="shared" si="11"/>
        <v>2.3437500000000003E-3</v>
      </c>
      <c r="C77">
        <f t="shared" si="12"/>
        <v>14.726215563702157</v>
      </c>
      <c r="D77">
        <f t="shared" si="13"/>
        <v>29.452431127404314</v>
      </c>
      <c r="E77">
        <f t="shared" si="7"/>
        <v>-1.4794497655308905</v>
      </c>
      <c r="F77">
        <f t="shared" si="8"/>
        <v>29452.43112740431</v>
      </c>
      <c r="G77" t="s">
        <v>5</v>
      </c>
      <c r="H77">
        <f t="shared" si="9"/>
        <v>0</v>
      </c>
      <c r="I77">
        <v>-181</v>
      </c>
      <c r="J77">
        <f t="shared" si="10"/>
        <v>-71078.533787469059</v>
      </c>
      <c r="K77">
        <v>0</v>
      </c>
    </row>
    <row r="78" spans="1:11" x14ac:dyDescent="0.25">
      <c r="A78">
        <v>76</v>
      </c>
      <c r="B78">
        <f t="shared" si="11"/>
        <v>2.3750000000000004E-3</v>
      </c>
      <c r="C78">
        <f t="shared" si="12"/>
        <v>14.922565104551518</v>
      </c>
      <c r="D78">
        <f t="shared" si="13"/>
        <v>29.845130209103036</v>
      </c>
      <c r="E78">
        <f t="shared" si="7"/>
        <v>-1.7071067811865479</v>
      </c>
      <c r="F78">
        <f t="shared" si="8"/>
        <v>29845.130209103034</v>
      </c>
      <c r="G78" t="s">
        <v>5</v>
      </c>
      <c r="H78">
        <f t="shared" si="9"/>
        <v>0</v>
      </c>
      <c r="I78">
        <v>-180</v>
      </c>
      <c r="J78">
        <f t="shared" si="10"/>
        <v>-70685.834705770336</v>
      </c>
      <c r="K78">
        <v>0</v>
      </c>
    </row>
    <row r="79" spans="1:11" x14ac:dyDescent="0.25">
      <c r="A79">
        <v>77</v>
      </c>
      <c r="B79">
        <f t="shared" si="11"/>
        <v>2.4062500000000004E-3</v>
      </c>
      <c r="C79">
        <f t="shared" si="12"/>
        <v>15.118914645400881</v>
      </c>
      <c r="D79">
        <f t="shared" si="13"/>
        <v>30.237829290801763</v>
      </c>
      <c r="E79">
        <f t="shared" si="7"/>
        <v>-1.7553491448138316</v>
      </c>
      <c r="F79">
        <f t="shared" si="8"/>
        <v>30237.829290801757</v>
      </c>
      <c r="G79" t="s">
        <v>5</v>
      </c>
      <c r="H79">
        <f t="shared" si="9"/>
        <v>0</v>
      </c>
      <c r="I79">
        <v>-179</v>
      </c>
      <c r="J79">
        <f t="shared" si="10"/>
        <v>-70293.135624071612</v>
      </c>
      <c r="K79">
        <v>0</v>
      </c>
    </row>
    <row r="80" spans="1:11" x14ac:dyDescent="0.25">
      <c r="A80">
        <v>78</v>
      </c>
      <c r="B80">
        <f t="shared" si="11"/>
        <v>2.4375E-3</v>
      </c>
      <c r="C80">
        <f t="shared" si="12"/>
        <v>15.315264186250241</v>
      </c>
      <c r="D80">
        <f t="shared" si="13"/>
        <v>30.630528372500482</v>
      </c>
      <c r="E80">
        <f t="shared" si="7"/>
        <v>-1.6309863136978353</v>
      </c>
      <c r="F80">
        <f t="shared" si="8"/>
        <v>30630.528372500481</v>
      </c>
      <c r="G80" t="s">
        <v>5</v>
      </c>
      <c r="H80">
        <f t="shared" si="9"/>
        <v>0</v>
      </c>
      <c r="I80">
        <v>-178</v>
      </c>
      <c r="J80">
        <f t="shared" si="10"/>
        <v>-69900.436542372889</v>
      </c>
      <c r="K80">
        <v>0</v>
      </c>
    </row>
    <row r="81" spans="1:11" x14ac:dyDescent="0.25">
      <c r="A81">
        <v>79</v>
      </c>
      <c r="B81">
        <f t="shared" si="11"/>
        <v>2.46875E-3</v>
      </c>
      <c r="C81">
        <f t="shared" si="12"/>
        <v>15.511613727099602</v>
      </c>
      <c r="D81">
        <f t="shared" si="13"/>
        <v>31.023227454199205</v>
      </c>
      <c r="E81">
        <f t="shared" si="7"/>
        <v>-1.3634687127683232</v>
      </c>
      <c r="F81">
        <f t="shared" si="8"/>
        <v>31023.227454199205</v>
      </c>
      <c r="G81" t="s">
        <v>5</v>
      </c>
      <c r="H81">
        <f t="shared" si="9"/>
        <v>0</v>
      </c>
      <c r="I81">
        <v>-177</v>
      </c>
      <c r="J81">
        <f t="shared" si="10"/>
        <v>-69507.737460674165</v>
      </c>
      <c r="K81">
        <v>0</v>
      </c>
    </row>
    <row r="82" spans="1:11" x14ac:dyDescent="0.25">
      <c r="A82">
        <v>80</v>
      </c>
      <c r="B82">
        <f t="shared" si="11"/>
        <v>2.5000000000000001E-3</v>
      </c>
      <c r="C82">
        <f t="shared" si="12"/>
        <v>15.707963267948966</v>
      </c>
      <c r="D82">
        <f t="shared" si="13"/>
        <v>31.415926535897931</v>
      </c>
      <c r="E82">
        <f t="shared" si="7"/>
        <v>-1.0000000000000013</v>
      </c>
      <c r="F82">
        <f t="shared" si="8"/>
        <v>31415.926535897928</v>
      </c>
      <c r="G82" t="s">
        <v>5</v>
      </c>
      <c r="H82">
        <f t="shared" si="9"/>
        <v>0</v>
      </c>
      <c r="I82">
        <v>-176</v>
      </c>
      <c r="J82">
        <f t="shared" si="10"/>
        <v>-69115.038378975441</v>
      </c>
      <c r="K82">
        <v>0</v>
      </c>
    </row>
    <row r="83" spans="1:11" x14ac:dyDescent="0.25">
      <c r="A83">
        <v>81</v>
      </c>
      <c r="B83">
        <f t="shared" si="11"/>
        <v>2.5312500000000001E-3</v>
      </c>
      <c r="C83">
        <f t="shared" si="12"/>
        <v>15.904312808798327</v>
      </c>
      <c r="D83">
        <f t="shared" si="13"/>
        <v>31.808625617596654</v>
      </c>
      <c r="E83">
        <f t="shared" si="7"/>
        <v>-0.59810184803814326</v>
      </c>
      <c r="F83">
        <f t="shared" si="8"/>
        <v>31808.625617596652</v>
      </c>
      <c r="G83" t="s">
        <v>5</v>
      </c>
      <c r="H83">
        <f t="shared" si="9"/>
        <v>0</v>
      </c>
      <c r="I83">
        <v>-175</v>
      </c>
      <c r="J83">
        <f t="shared" si="10"/>
        <v>-68722.339297276718</v>
      </c>
      <c r="K83">
        <v>0</v>
      </c>
    </row>
    <row r="84" spans="1:11" x14ac:dyDescent="0.25">
      <c r="A84">
        <v>82</v>
      </c>
      <c r="B84">
        <f t="shared" si="11"/>
        <v>2.5625000000000001E-3</v>
      </c>
      <c r="C84">
        <f t="shared" si="12"/>
        <v>16.100662349647688</v>
      </c>
      <c r="D84">
        <f t="shared" si="13"/>
        <v>32.201324699295377</v>
      </c>
      <c r="E84">
        <f t="shared" si="7"/>
        <v>-0.21677275132474272</v>
      </c>
      <c r="F84">
        <f t="shared" si="8"/>
        <v>32201.324699295379</v>
      </c>
      <c r="G84" t="s">
        <v>5</v>
      </c>
      <c r="H84">
        <f t="shared" si="9"/>
        <v>0</v>
      </c>
      <c r="I84">
        <v>-174</v>
      </c>
      <c r="J84">
        <f t="shared" si="10"/>
        <v>-68329.640215577994</v>
      </c>
      <c r="K84">
        <v>0</v>
      </c>
    </row>
    <row r="85" spans="1:11" x14ac:dyDescent="0.25">
      <c r="A85">
        <v>83</v>
      </c>
      <c r="B85">
        <f t="shared" si="11"/>
        <v>2.5937500000000001E-3</v>
      </c>
      <c r="C85">
        <f t="shared" si="12"/>
        <v>16.297011890497053</v>
      </c>
      <c r="D85">
        <f t="shared" si="13"/>
        <v>32.594023780994107</v>
      </c>
      <c r="E85">
        <f t="shared" si="7"/>
        <v>9.2409920208742724E-2</v>
      </c>
      <c r="F85">
        <f t="shared" si="8"/>
        <v>32594.023780994103</v>
      </c>
      <c r="G85" t="s">
        <v>5</v>
      </c>
      <c r="H85">
        <f t="shared" si="9"/>
        <v>0</v>
      </c>
      <c r="I85">
        <v>-173</v>
      </c>
      <c r="J85">
        <f t="shared" si="10"/>
        <v>-67936.941133879271</v>
      </c>
      <c r="K85">
        <v>0</v>
      </c>
    </row>
    <row r="86" spans="1:11" x14ac:dyDescent="0.25">
      <c r="A86">
        <v>84</v>
      </c>
      <c r="B86">
        <f t="shared" si="11"/>
        <v>2.6250000000000002E-3</v>
      </c>
      <c r="C86">
        <f t="shared" si="12"/>
        <v>16.493361431346415</v>
      </c>
      <c r="D86">
        <f t="shared" si="13"/>
        <v>32.986722862692829</v>
      </c>
      <c r="E86">
        <f t="shared" si="7"/>
        <v>0.29289321881345265</v>
      </c>
      <c r="F86">
        <f t="shared" si="8"/>
        <v>32986.722862692826</v>
      </c>
      <c r="G86" t="s">
        <v>5</v>
      </c>
      <c r="H86">
        <f t="shared" si="9"/>
        <v>0</v>
      </c>
      <c r="I86">
        <v>-172</v>
      </c>
      <c r="J86">
        <f t="shared" si="10"/>
        <v>-67544.242052180547</v>
      </c>
      <c r="K86">
        <v>0</v>
      </c>
    </row>
    <row r="87" spans="1:11" x14ac:dyDescent="0.25">
      <c r="A87">
        <v>85</v>
      </c>
      <c r="B87">
        <f t="shared" si="11"/>
        <v>2.6562500000000002E-3</v>
      </c>
      <c r="C87">
        <f t="shared" si="12"/>
        <v>16.689710972195776</v>
      </c>
      <c r="D87">
        <f t="shared" si="13"/>
        <v>33.379421944391552</v>
      </c>
      <c r="E87">
        <f t="shared" si="7"/>
        <v>0.36830929949168445</v>
      </c>
      <c r="F87">
        <f t="shared" si="8"/>
        <v>33379.42194439155</v>
      </c>
      <c r="G87" t="s">
        <v>5</v>
      </c>
      <c r="H87">
        <f t="shared" si="9"/>
        <v>0</v>
      </c>
      <c r="I87">
        <v>-171</v>
      </c>
      <c r="J87">
        <f t="shared" si="10"/>
        <v>-67151.542970481823</v>
      </c>
      <c r="K87">
        <v>0</v>
      </c>
    </row>
    <row r="88" spans="1:11" x14ac:dyDescent="0.25">
      <c r="A88">
        <v>86</v>
      </c>
      <c r="B88">
        <f t="shared" si="11"/>
        <v>2.6875000000000002E-3</v>
      </c>
      <c r="C88">
        <f t="shared" si="12"/>
        <v>16.886060513045138</v>
      </c>
      <c r="D88">
        <f t="shared" si="13"/>
        <v>33.772121026090275</v>
      </c>
      <c r="E88">
        <f t="shared" si="7"/>
        <v>0.32442334882145835</v>
      </c>
      <c r="F88">
        <f t="shared" si="8"/>
        <v>33772.121026090274</v>
      </c>
      <c r="G88" t="s">
        <v>5</v>
      </c>
      <c r="H88">
        <f t="shared" si="9"/>
        <v>0</v>
      </c>
      <c r="I88">
        <v>-170</v>
      </c>
      <c r="J88">
        <f t="shared" si="10"/>
        <v>-66758.8438887831</v>
      </c>
      <c r="K88">
        <v>0</v>
      </c>
    </row>
    <row r="89" spans="1:11" x14ac:dyDescent="0.25">
      <c r="A89">
        <v>87</v>
      </c>
      <c r="B89">
        <f t="shared" si="11"/>
        <v>2.7187500000000002E-3</v>
      </c>
      <c r="C89">
        <f t="shared" si="12"/>
        <v>17.082410053894499</v>
      </c>
      <c r="D89">
        <f t="shared" si="13"/>
        <v>34.164820107788998</v>
      </c>
      <c r="E89">
        <f t="shared" si="7"/>
        <v>0.18759311034896306</v>
      </c>
      <c r="F89">
        <f t="shared" si="8"/>
        <v>34164.820107788997</v>
      </c>
      <c r="G89" t="s">
        <v>5</v>
      </c>
      <c r="H89">
        <f t="shared" si="9"/>
        <v>0</v>
      </c>
      <c r="I89">
        <v>-169</v>
      </c>
      <c r="J89">
        <f t="shared" si="10"/>
        <v>-66366.144807084376</v>
      </c>
      <c r="K89">
        <v>0</v>
      </c>
    </row>
    <row r="90" spans="1:11" x14ac:dyDescent="0.25">
      <c r="A90">
        <v>88</v>
      </c>
      <c r="B90">
        <f t="shared" si="11"/>
        <v>2.7500000000000003E-3</v>
      </c>
      <c r="C90">
        <f t="shared" si="12"/>
        <v>17.278759594743864</v>
      </c>
      <c r="D90">
        <f t="shared" si="13"/>
        <v>34.557519189487728</v>
      </c>
      <c r="E90">
        <f t="shared" si="7"/>
        <v>-1.1025251892005095E-15</v>
      </c>
      <c r="F90">
        <f t="shared" si="8"/>
        <v>34557.519189487721</v>
      </c>
      <c r="G90" t="s">
        <v>5</v>
      </c>
      <c r="H90">
        <f t="shared" si="9"/>
        <v>0</v>
      </c>
      <c r="I90">
        <v>-168</v>
      </c>
      <c r="J90">
        <f t="shared" si="10"/>
        <v>-65973.445725385653</v>
      </c>
      <c r="K90">
        <v>0</v>
      </c>
    </row>
    <row r="91" spans="1:11" x14ac:dyDescent="0.25">
      <c r="A91">
        <v>89</v>
      </c>
      <c r="B91">
        <f t="shared" si="11"/>
        <v>2.7812500000000003E-3</v>
      </c>
      <c r="C91">
        <f t="shared" si="12"/>
        <v>17.475109135593225</v>
      </c>
      <c r="D91">
        <f t="shared" si="13"/>
        <v>34.950218271186451</v>
      </c>
      <c r="E91">
        <f t="shared" si="7"/>
        <v>-0.18759311034896187</v>
      </c>
      <c r="F91">
        <f t="shared" si="8"/>
        <v>34950.218271186444</v>
      </c>
      <c r="G91" t="s">
        <v>5</v>
      </c>
      <c r="H91">
        <f t="shared" si="9"/>
        <v>0</v>
      </c>
      <c r="I91">
        <v>-167</v>
      </c>
      <c r="J91">
        <f t="shared" si="10"/>
        <v>-65580.746643686929</v>
      </c>
      <c r="K91">
        <v>0</v>
      </c>
    </row>
    <row r="92" spans="1:11" x14ac:dyDescent="0.25">
      <c r="A92">
        <v>90</v>
      </c>
      <c r="B92">
        <f t="shared" si="11"/>
        <v>2.8125000000000003E-3</v>
      </c>
      <c r="C92">
        <f t="shared" si="12"/>
        <v>17.671458676442587</v>
      </c>
      <c r="D92">
        <f t="shared" si="13"/>
        <v>35.342917352885173</v>
      </c>
      <c r="E92">
        <f t="shared" si="7"/>
        <v>-0.32442334882145757</v>
      </c>
      <c r="F92">
        <f t="shared" si="8"/>
        <v>35342.917352885168</v>
      </c>
      <c r="G92" t="s">
        <v>5</v>
      </c>
      <c r="H92">
        <f t="shared" si="9"/>
        <v>0</v>
      </c>
      <c r="I92">
        <v>-166</v>
      </c>
      <c r="J92">
        <f t="shared" si="10"/>
        <v>-65188.047561988205</v>
      </c>
      <c r="K92">
        <v>0</v>
      </c>
    </row>
    <row r="93" spans="1:11" x14ac:dyDescent="0.25">
      <c r="A93">
        <v>91</v>
      </c>
      <c r="B93">
        <f t="shared" si="11"/>
        <v>2.8437500000000004E-3</v>
      </c>
      <c r="C93">
        <f t="shared" si="12"/>
        <v>17.867808217291948</v>
      </c>
      <c r="D93">
        <f t="shared" si="13"/>
        <v>35.735616434583896</v>
      </c>
      <c r="E93">
        <f t="shared" si="7"/>
        <v>-0.36830929949168456</v>
      </c>
      <c r="F93">
        <f t="shared" si="8"/>
        <v>35735.616434583892</v>
      </c>
      <c r="G93" t="s">
        <v>5</v>
      </c>
      <c r="H93">
        <f t="shared" si="9"/>
        <v>0</v>
      </c>
      <c r="I93">
        <v>-165</v>
      </c>
      <c r="J93">
        <f t="shared" si="10"/>
        <v>-64795.348480289482</v>
      </c>
      <c r="K93">
        <v>0</v>
      </c>
    </row>
    <row r="94" spans="1:11" x14ac:dyDescent="0.25">
      <c r="A94">
        <v>92</v>
      </c>
      <c r="B94">
        <f t="shared" si="11"/>
        <v>2.8750000000000004E-3</v>
      </c>
      <c r="C94">
        <f t="shared" si="12"/>
        <v>18.064157758141313</v>
      </c>
      <c r="D94">
        <f t="shared" si="13"/>
        <v>36.128315516282626</v>
      </c>
      <c r="E94">
        <f t="shared" si="7"/>
        <v>-0.29289321881345109</v>
      </c>
      <c r="F94">
        <f t="shared" si="8"/>
        <v>36128.315516282615</v>
      </c>
      <c r="G94" t="s">
        <v>5</v>
      </c>
      <c r="H94">
        <f t="shared" si="9"/>
        <v>0</v>
      </c>
      <c r="I94">
        <v>-164</v>
      </c>
      <c r="J94">
        <f t="shared" si="10"/>
        <v>-64402.649398590758</v>
      </c>
      <c r="K94">
        <v>0</v>
      </c>
    </row>
    <row r="95" spans="1:11" x14ac:dyDescent="0.25">
      <c r="A95">
        <v>93</v>
      </c>
      <c r="B95">
        <f t="shared" si="11"/>
        <v>2.9062500000000004E-3</v>
      </c>
      <c r="C95">
        <f t="shared" si="12"/>
        <v>18.260507298990674</v>
      </c>
      <c r="D95">
        <f t="shared" si="13"/>
        <v>36.521014597981349</v>
      </c>
      <c r="E95">
        <f t="shared" si="7"/>
        <v>-9.2409920208739837E-2</v>
      </c>
      <c r="F95">
        <f t="shared" si="8"/>
        <v>36521.014597981346</v>
      </c>
      <c r="G95" t="s">
        <v>5</v>
      </c>
      <c r="H95">
        <f t="shared" si="9"/>
        <v>0</v>
      </c>
      <c r="I95">
        <v>-163</v>
      </c>
      <c r="J95">
        <f t="shared" si="10"/>
        <v>-64009.950316892027</v>
      </c>
      <c r="K95">
        <v>0</v>
      </c>
    </row>
    <row r="96" spans="1:11" x14ac:dyDescent="0.25">
      <c r="A96">
        <v>94</v>
      </c>
      <c r="B96">
        <f t="shared" si="11"/>
        <v>2.9375000000000004E-3</v>
      </c>
      <c r="C96">
        <f t="shared" si="12"/>
        <v>18.456856839840036</v>
      </c>
      <c r="D96">
        <f t="shared" si="13"/>
        <v>36.913713679680072</v>
      </c>
      <c r="E96">
        <f t="shared" si="7"/>
        <v>0.21677275132474028</v>
      </c>
      <c r="F96">
        <f t="shared" si="8"/>
        <v>36913.71367968007</v>
      </c>
      <c r="G96" t="s">
        <v>5</v>
      </c>
      <c r="H96">
        <f t="shared" si="9"/>
        <v>0</v>
      </c>
      <c r="I96">
        <v>-162</v>
      </c>
      <c r="J96">
        <f t="shared" si="10"/>
        <v>-63617.251235193304</v>
      </c>
      <c r="K96">
        <v>0</v>
      </c>
    </row>
    <row r="97" spans="1:11" x14ac:dyDescent="0.25">
      <c r="A97">
        <v>95</v>
      </c>
      <c r="B97">
        <f t="shared" si="11"/>
        <v>2.96875E-3</v>
      </c>
      <c r="C97">
        <f t="shared" si="12"/>
        <v>18.653206380689397</v>
      </c>
      <c r="D97">
        <f t="shared" si="13"/>
        <v>37.306412761378795</v>
      </c>
      <c r="E97">
        <f t="shared" si="7"/>
        <v>0.59810184803814059</v>
      </c>
      <c r="F97">
        <f t="shared" si="8"/>
        <v>37306.412761378793</v>
      </c>
      <c r="G97" t="s">
        <v>5</v>
      </c>
      <c r="H97">
        <f t="shared" si="9"/>
        <v>0</v>
      </c>
      <c r="I97">
        <v>-161</v>
      </c>
      <c r="J97">
        <f t="shared" si="10"/>
        <v>-63224.55215349458</v>
      </c>
      <c r="K97">
        <v>0</v>
      </c>
    </row>
    <row r="98" spans="1:11" x14ac:dyDescent="0.25">
      <c r="A98">
        <v>96</v>
      </c>
      <c r="B98">
        <f t="shared" si="11"/>
        <v>3.0000000000000001E-3</v>
      </c>
      <c r="C98">
        <f t="shared" si="12"/>
        <v>18.849555921538759</v>
      </c>
      <c r="D98">
        <f t="shared" si="13"/>
        <v>37.699111843077517</v>
      </c>
      <c r="E98">
        <f t="shared" si="7"/>
        <v>0.99999999999999856</v>
      </c>
      <c r="F98">
        <f t="shared" si="8"/>
        <v>37699.111843077517</v>
      </c>
      <c r="G98" t="s">
        <v>5</v>
      </c>
      <c r="H98">
        <f t="shared" si="9"/>
        <v>0</v>
      </c>
      <c r="I98">
        <v>-160</v>
      </c>
      <c r="J98">
        <f t="shared" si="10"/>
        <v>-62831.853071795857</v>
      </c>
      <c r="K98">
        <v>0</v>
      </c>
    </row>
    <row r="99" spans="1:11" x14ac:dyDescent="0.25">
      <c r="A99">
        <v>97</v>
      </c>
      <c r="B99">
        <f t="shared" si="11"/>
        <v>3.0312500000000001E-3</v>
      </c>
      <c r="C99">
        <f t="shared" si="12"/>
        <v>19.04590546238812</v>
      </c>
      <c r="D99">
        <f t="shared" si="13"/>
        <v>38.09181092477624</v>
      </c>
      <c r="E99">
        <f t="shared" si="7"/>
        <v>1.3634687127683178</v>
      </c>
      <c r="F99">
        <f t="shared" si="8"/>
        <v>38091.81092477624</v>
      </c>
      <c r="G99" t="s">
        <v>5</v>
      </c>
      <c r="H99">
        <f t="shared" si="9"/>
        <v>0</v>
      </c>
      <c r="I99">
        <v>-159</v>
      </c>
      <c r="J99">
        <f t="shared" si="10"/>
        <v>-62439.153990097133</v>
      </c>
      <c r="K99">
        <v>0</v>
      </c>
    </row>
    <row r="100" spans="1:11" x14ac:dyDescent="0.25">
      <c r="A100">
        <v>98</v>
      </c>
      <c r="B100">
        <f t="shared" si="11"/>
        <v>3.0625000000000001E-3</v>
      </c>
      <c r="C100">
        <f t="shared" si="12"/>
        <v>19.242255003237482</v>
      </c>
      <c r="D100">
        <f t="shared" si="13"/>
        <v>38.484510006474963</v>
      </c>
      <c r="E100">
        <f t="shared" si="7"/>
        <v>1.6309863136978322</v>
      </c>
      <c r="F100">
        <f t="shared" si="8"/>
        <v>38484.510006474964</v>
      </c>
      <c r="G100" t="s">
        <v>5</v>
      </c>
      <c r="H100">
        <f t="shared" si="9"/>
        <v>0</v>
      </c>
      <c r="I100">
        <v>-158</v>
      </c>
      <c r="J100">
        <f t="shared" si="10"/>
        <v>-62046.454908398409</v>
      </c>
      <c r="K100">
        <v>0</v>
      </c>
    </row>
    <row r="101" spans="1:11" x14ac:dyDescent="0.25">
      <c r="A101">
        <v>99</v>
      </c>
      <c r="B101">
        <f t="shared" si="11"/>
        <v>3.0937500000000001E-3</v>
      </c>
      <c r="C101">
        <f t="shared" si="12"/>
        <v>19.438604544086843</v>
      </c>
      <c r="D101">
        <f t="shared" si="13"/>
        <v>38.877209088173686</v>
      </c>
      <c r="E101">
        <f t="shared" si="7"/>
        <v>1.7553491448138314</v>
      </c>
      <c r="F101">
        <f t="shared" si="8"/>
        <v>38877.209088173688</v>
      </c>
      <c r="G101" t="s">
        <v>5</v>
      </c>
      <c r="H101">
        <f t="shared" si="9"/>
        <v>0</v>
      </c>
      <c r="I101">
        <v>-157</v>
      </c>
      <c r="J101">
        <f t="shared" si="10"/>
        <v>-61653.755826699686</v>
      </c>
      <c r="K101">
        <v>0</v>
      </c>
    </row>
    <row r="102" spans="1:11" x14ac:dyDescent="0.25">
      <c r="A102">
        <v>100</v>
      </c>
      <c r="B102">
        <f t="shared" si="11"/>
        <v>3.1250000000000002E-3</v>
      </c>
      <c r="C102">
        <f t="shared" si="12"/>
        <v>19.634954084936208</v>
      </c>
      <c r="D102">
        <f t="shared" si="13"/>
        <v>39.269908169872416</v>
      </c>
      <c r="E102">
        <f t="shared" si="7"/>
        <v>1.7071067811865475</v>
      </c>
      <c r="F102">
        <f t="shared" si="8"/>
        <v>39269.908169872411</v>
      </c>
      <c r="G102" t="s">
        <v>5</v>
      </c>
      <c r="H102">
        <f t="shared" si="9"/>
        <v>0</v>
      </c>
      <c r="I102">
        <v>-156</v>
      </c>
      <c r="J102">
        <f t="shared" si="10"/>
        <v>-61261.056745000962</v>
      </c>
      <c r="K102">
        <v>0</v>
      </c>
    </row>
    <row r="103" spans="1:11" x14ac:dyDescent="0.25">
      <c r="A103">
        <v>101</v>
      </c>
      <c r="B103">
        <f t="shared" si="11"/>
        <v>3.1562500000000002E-3</v>
      </c>
      <c r="C103">
        <f t="shared" si="12"/>
        <v>19.831303625785569</v>
      </c>
      <c r="D103">
        <f t="shared" si="13"/>
        <v>39.662607251571139</v>
      </c>
      <c r="E103">
        <f t="shared" si="7"/>
        <v>1.47944976553089</v>
      </c>
      <c r="F103">
        <f t="shared" si="8"/>
        <v>39662.607251571135</v>
      </c>
      <c r="G103" t="s">
        <v>5</v>
      </c>
      <c r="H103">
        <f t="shared" si="9"/>
        <v>0</v>
      </c>
      <c r="I103">
        <v>-155</v>
      </c>
      <c r="J103">
        <f t="shared" si="10"/>
        <v>-60868.357663302239</v>
      </c>
      <c r="K103">
        <v>0</v>
      </c>
    </row>
    <row r="104" spans="1:11" x14ac:dyDescent="0.25">
      <c r="A104">
        <v>102</v>
      </c>
      <c r="B104">
        <f t="shared" si="11"/>
        <v>3.1875000000000002E-3</v>
      </c>
      <c r="C104">
        <f t="shared" si="12"/>
        <v>20.027653166634931</v>
      </c>
      <c r="D104">
        <f t="shared" si="13"/>
        <v>40.055306333269861</v>
      </c>
      <c r="E104">
        <f t="shared" si="7"/>
        <v>1.0897902135516402</v>
      </c>
      <c r="F104">
        <f t="shared" si="8"/>
        <v>40055.306333269858</v>
      </c>
      <c r="G104" t="s">
        <v>5</v>
      </c>
      <c r="H104">
        <f t="shared" si="9"/>
        <v>0</v>
      </c>
      <c r="I104">
        <v>-154</v>
      </c>
      <c r="J104">
        <f t="shared" si="10"/>
        <v>-60475.658581603515</v>
      </c>
      <c r="K104">
        <v>0</v>
      </c>
    </row>
    <row r="105" spans="1:11" x14ac:dyDescent="0.25">
      <c r="A105">
        <v>103</v>
      </c>
      <c r="B105">
        <f t="shared" si="11"/>
        <v>3.2187500000000003E-3</v>
      </c>
      <c r="C105">
        <f t="shared" si="12"/>
        <v>20.224002707484292</v>
      </c>
      <c r="D105">
        <f t="shared" si="13"/>
        <v>40.448005414968584</v>
      </c>
      <c r="E105">
        <f t="shared" si="7"/>
        <v>0.57777375438122336</v>
      </c>
      <c r="F105">
        <f t="shared" si="8"/>
        <v>40448.005414968582</v>
      </c>
      <c r="G105" t="s">
        <v>5</v>
      </c>
      <c r="H105">
        <f t="shared" si="9"/>
        <v>0</v>
      </c>
      <c r="I105">
        <v>-153</v>
      </c>
      <c r="J105">
        <f t="shared" si="10"/>
        <v>-60082.959499904791</v>
      </c>
      <c r="K105">
        <v>0</v>
      </c>
    </row>
    <row r="106" spans="1:11" x14ac:dyDescent="0.25">
      <c r="A106">
        <v>104</v>
      </c>
      <c r="B106">
        <f t="shared" si="11"/>
        <v>3.2500000000000003E-3</v>
      </c>
      <c r="C106">
        <f t="shared" si="12"/>
        <v>20.420352248333657</v>
      </c>
      <c r="D106">
        <f t="shared" si="13"/>
        <v>40.840704496667314</v>
      </c>
      <c r="E106">
        <f t="shared" si="7"/>
        <v>-2.9400310311289424E-15</v>
      </c>
      <c r="F106">
        <f t="shared" si="8"/>
        <v>40840.704496667306</v>
      </c>
      <c r="G106" t="s">
        <v>5</v>
      </c>
      <c r="H106">
        <f t="shared" si="9"/>
        <v>0</v>
      </c>
      <c r="I106">
        <v>-152</v>
      </c>
      <c r="J106">
        <f t="shared" si="10"/>
        <v>-59690.260418206068</v>
      </c>
      <c r="K106">
        <v>0</v>
      </c>
    </row>
    <row r="107" spans="1:11" x14ac:dyDescent="0.25">
      <c r="A107">
        <v>105</v>
      </c>
      <c r="B107">
        <f t="shared" si="11"/>
        <v>3.2812500000000003E-3</v>
      </c>
      <c r="C107">
        <f t="shared" si="12"/>
        <v>20.616701789183018</v>
      </c>
      <c r="D107">
        <f t="shared" si="13"/>
        <v>41.233403578366037</v>
      </c>
      <c r="E107">
        <f t="shared" si="7"/>
        <v>-0.57777375438121892</v>
      </c>
      <c r="F107">
        <f t="shared" si="8"/>
        <v>41233.403578366029</v>
      </c>
      <c r="G107" t="s">
        <v>5</v>
      </c>
      <c r="H107">
        <f t="shared" si="9"/>
        <v>0</v>
      </c>
      <c r="I107">
        <v>-151</v>
      </c>
      <c r="J107">
        <f t="shared" si="10"/>
        <v>-59297.561336507344</v>
      </c>
      <c r="K107">
        <v>0</v>
      </c>
    </row>
    <row r="108" spans="1:11" x14ac:dyDescent="0.25">
      <c r="A108">
        <v>106</v>
      </c>
      <c r="B108">
        <f t="shared" si="11"/>
        <v>3.3125000000000003E-3</v>
      </c>
      <c r="C108">
        <f t="shared" si="12"/>
        <v>20.81305133003238</v>
      </c>
      <c r="D108">
        <f t="shared" si="13"/>
        <v>41.62610266006476</v>
      </c>
      <c r="E108">
        <f t="shared" si="7"/>
        <v>-1.0897902135516364</v>
      </c>
      <c r="F108">
        <f t="shared" si="8"/>
        <v>41626.102660064753</v>
      </c>
      <c r="G108" t="s">
        <v>5</v>
      </c>
      <c r="H108">
        <f t="shared" si="9"/>
        <v>0</v>
      </c>
      <c r="I108">
        <v>-150</v>
      </c>
      <c r="J108">
        <f t="shared" si="10"/>
        <v>-58904.86225480862</v>
      </c>
      <c r="K108">
        <v>0</v>
      </c>
    </row>
    <row r="109" spans="1:11" x14ac:dyDescent="0.25">
      <c r="A109">
        <v>107</v>
      </c>
      <c r="B109">
        <f t="shared" si="11"/>
        <v>3.3437500000000004E-3</v>
      </c>
      <c r="C109">
        <f t="shared" si="12"/>
        <v>21.009400870881741</v>
      </c>
      <c r="D109">
        <f t="shared" si="13"/>
        <v>42.018801741763482</v>
      </c>
      <c r="E109">
        <f t="shared" si="7"/>
        <v>-1.4794497655308874</v>
      </c>
      <c r="F109">
        <f t="shared" si="8"/>
        <v>42018.801741763484</v>
      </c>
      <c r="G109" t="s">
        <v>5</v>
      </c>
      <c r="H109">
        <f t="shared" si="9"/>
        <v>0</v>
      </c>
      <c r="I109">
        <v>-149</v>
      </c>
      <c r="J109">
        <f t="shared" si="10"/>
        <v>-58512.16317310989</v>
      </c>
      <c r="K109">
        <v>0</v>
      </c>
    </row>
    <row r="110" spans="1:11" x14ac:dyDescent="0.25">
      <c r="A110">
        <v>108</v>
      </c>
      <c r="B110">
        <f t="shared" si="11"/>
        <v>3.3750000000000004E-3</v>
      </c>
      <c r="C110">
        <f t="shared" si="12"/>
        <v>21.205750411731106</v>
      </c>
      <c r="D110">
        <f t="shared" si="13"/>
        <v>42.411500823462212</v>
      </c>
      <c r="E110">
        <f t="shared" si="7"/>
        <v>-1.7071067811865488</v>
      </c>
      <c r="F110">
        <f t="shared" si="8"/>
        <v>42411.500823462207</v>
      </c>
      <c r="G110" t="s">
        <v>5</v>
      </c>
      <c r="H110">
        <f t="shared" si="9"/>
        <v>0</v>
      </c>
      <c r="I110">
        <v>-148</v>
      </c>
      <c r="J110">
        <f t="shared" si="10"/>
        <v>-58119.464091411166</v>
      </c>
      <c r="K110">
        <v>0</v>
      </c>
    </row>
    <row r="111" spans="1:11" x14ac:dyDescent="0.25">
      <c r="A111">
        <v>109</v>
      </c>
      <c r="B111">
        <f t="shared" si="11"/>
        <v>3.4062500000000004E-3</v>
      </c>
      <c r="C111">
        <f t="shared" si="12"/>
        <v>21.402099952580468</v>
      </c>
      <c r="D111">
        <f t="shared" si="13"/>
        <v>42.804199905160935</v>
      </c>
      <c r="E111">
        <f t="shared" si="7"/>
        <v>-1.7553491448138319</v>
      </c>
      <c r="F111">
        <f t="shared" si="8"/>
        <v>42804.199905160931</v>
      </c>
      <c r="G111" t="s">
        <v>5</v>
      </c>
      <c r="H111">
        <f t="shared" si="9"/>
        <v>0</v>
      </c>
      <c r="I111">
        <v>-147</v>
      </c>
      <c r="J111">
        <f t="shared" si="10"/>
        <v>-57726.765009712442</v>
      </c>
      <c r="K111">
        <v>0</v>
      </c>
    </row>
    <row r="112" spans="1:11" x14ac:dyDescent="0.25">
      <c r="A112">
        <v>110</v>
      </c>
      <c r="B112">
        <f t="shared" si="11"/>
        <v>3.4375000000000005E-3</v>
      </c>
      <c r="C112">
        <f t="shared" si="12"/>
        <v>21.598449493429829</v>
      </c>
      <c r="D112">
        <f t="shared" si="13"/>
        <v>43.196898986859658</v>
      </c>
      <c r="E112">
        <f t="shared" si="7"/>
        <v>-1.6309863136978338</v>
      </c>
      <c r="F112">
        <f t="shared" si="8"/>
        <v>43196.898986859655</v>
      </c>
      <c r="G112" t="s">
        <v>5</v>
      </c>
      <c r="H112">
        <f t="shared" si="9"/>
        <v>0</v>
      </c>
      <c r="I112">
        <v>-146</v>
      </c>
      <c r="J112">
        <f t="shared" si="10"/>
        <v>-57334.065928013719</v>
      </c>
      <c r="K112">
        <v>0</v>
      </c>
    </row>
    <row r="113" spans="1:11" x14ac:dyDescent="0.25">
      <c r="A113">
        <v>111</v>
      </c>
      <c r="B113">
        <f t="shared" si="11"/>
        <v>3.4687500000000005E-3</v>
      </c>
      <c r="C113">
        <f t="shared" si="12"/>
        <v>21.79479903427919</v>
      </c>
      <c r="D113">
        <f t="shared" si="13"/>
        <v>43.589598068558381</v>
      </c>
      <c r="E113">
        <f t="shared" si="7"/>
        <v>-1.3634687127683205</v>
      </c>
      <c r="F113">
        <f t="shared" si="8"/>
        <v>43589.598068558378</v>
      </c>
      <c r="G113" t="s">
        <v>5</v>
      </c>
      <c r="H113">
        <f t="shared" si="9"/>
        <v>0</v>
      </c>
      <c r="I113">
        <v>-145</v>
      </c>
      <c r="J113">
        <f t="shared" si="10"/>
        <v>-56941.366846314995</v>
      </c>
      <c r="K113">
        <v>0</v>
      </c>
    </row>
    <row r="114" spans="1:11" x14ac:dyDescent="0.25">
      <c r="A114">
        <v>112</v>
      </c>
      <c r="B114">
        <f t="shared" si="11"/>
        <v>3.5000000000000001E-3</v>
      </c>
      <c r="C114">
        <f t="shared" si="12"/>
        <v>21.991148575128552</v>
      </c>
      <c r="D114">
        <f t="shared" si="13"/>
        <v>43.982297150257104</v>
      </c>
      <c r="E114">
        <f t="shared" si="7"/>
        <v>-1.0000000000000018</v>
      </c>
      <c r="F114">
        <f t="shared" si="8"/>
        <v>43982.297150257102</v>
      </c>
      <c r="G114" t="s">
        <v>5</v>
      </c>
      <c r="H114">
        <f t="shared" si="9"/>
        <v>0</v>
      </c>
      <c r="I114">
        <v>-144</v>
      </c>
      <c r="J114">
        <f t="shared" si="10"/>
        <v>-56548.667764616272</v>
      </c>
      <c r="K114">
        <v>0</v>
      </c>
    </row>
    <row r="115" spans="1:11" x14ac:dyDescent="0.25">
      <c r="A115">
        <v>113</v>
      </c>
      <c r="B115">
        <f t="shared" si="11"/>
        <v>3.5312500000000001E-3</v>
      </c>
      <c r="C115">
        <f t="shared" si="12"/>
        <v>22.187498115977913</v>
      </c>
      <c r="D115">
        <f t="shared" si="13"/>
        <v>44.374996231955826</v>
      </c>
      <c r="E115">
        <f t="shared" si="7"/>
        <v>-0.59810184803814381</v>
      </c>
      <c r="F115">
        <f t="shared" si="8"/>
        <v>44374.996231955825</v>
      </c>
      <c r="G115" t="s">
        <v>5</v>
      </c>
      <c r="H115">
        <f t="shared" si="9"/>
        <v>0</v>
      </c>
      <c r="I115">
        <v>-143</v>
      </c>
      <c r="J115">
        <f t="shared" si="10"/>
        <v>-56155.968682917548</v>
      </c>
      <c r="K115">
        <v>0</v>
      </c>
    </row>
    <row r="116" spans="1:11" x14ac:dyDescent="0.25">
      <c r="A116">
        <v>114</v>
      </c>
      <c r="B116">
        <f t="shared" si="11"/>
        <v>3.5625000000000001E-3</v>
      </c>
      <c r="C116">
        <f t="shared" si="12"/>
        <v>22.383847656827275</v>
      </c>
      <c r="D116">
        <f t="shared" si="13"/>
        <v>44.767695313654549</v>
      </c>
      <c r="E116">
        <f t="shared" si="7"/>
        <v>-0.21677275132474327</v>
      </c>
      <c r="F116">
        <f t="shared" si="8"/>
        <v>44767.695313654549</v>
      </c>
      <c r="G116" t="s">
        <v>5</v>
      </c>
      <c r="H116">
        <f t="shared" si="9"/>
        <v>0</v>
      </c>
      <c r="I116">
        <v>-142</v>
      </c>
      <c r="J116">
        <f t="shared" si="10"/>
        <v>-55763.269601218824</v>
      </c>
      <c r="K116">
        <v>0</v>
      </c>
    </row>
    <row r="117" spans="1:11" x14ac:dyDescent="0.25">
      <c r="A117">
        <v>115</v>
      </c>
      <c r="B117">
        <f t="shared" si="11"/>
        <v>3.5937500000000002E-3</v>
      </c>
      <c r="C117">
        <f t="shared" si="12"/>
        <v>22.580197197676636</v>
      </c>
      <c r="D117">
        <f t="shared" si="13"/>
        <v>45.160394395353272</v>
      </c>
      <c r="E117">
        <f t="shared" si="7"/>
        <v>9.2409920208737728E-2</v>
      </c>
      <c r="F117">
        <f t="shared" si="8"/>
        <v>45160.394395353273</v>
      </c>
      <c r="G117" t="s">
        <v>5</v>
      </c>
      <c r="H117">
        <f t="shared" si="9"/>
        <v>0</v>
      </c>
      <c r="I117">
        <v>-141</v>
      </c>
      <c r="J117">
        <f t="shared" si="10"/>
        <v>-55370.570519520101</v>
      </c>
      <c r="K117">
        <v>0</v>
      </c>
    </row>
    <row r="118" spans="1:11" x14ac:dyDescent="0.25">
      <c r="A118">
        <v>116</v>
      </c>
      <c r="B118">
        <f t="shared" si="11"/>
        <v>3.6250000000000002E-3</v>
      </c>
      <c r="C118">
        <f t="shared" si="12"/>
        <v>22.776546738526001</v>
      </c>
      <c r="D118">
        <f t="shared" si="13"/>
        <v>45.553093477052002</v>
      </c>
      <c r="E118">
        <f t="shared" si="7"/>
        <v>0.29289321881345243</v>
      </c>
      <c r="F118">
        <f t="shared" si="8"/>
        <v>45553.093477051996</v>
      </c>
      <c r="G118" t="s">
        <v>5</v>
      </c>
      <c r="H118">
        <f t="shared" si="9"/>
        <v>0</v>
      </c>
      <c r="I118">
        <v>-140</v>
      </c>
      <c r="J118">
        <f t="shared" si="10"/>
        <v>-54977.871437821377</v>
      </c>
      <c r="K118">
        <v>0</v>
      </c>
    </row>
    <row r="119" spans="1:11" x14ac:dyDescent="0.25">
      <c r="A119">
        <v>117</v>
      </c>
      <c r="B119">
        <f t="shared" si="11"/>
        <v>3.6562500000000002E-3</v>
      </c>
      <c r="C119">
        <f t="shared" si="12"/>
        <v>22.972896279375362</v>
      </c>
      <c r="D119">
        <f t="shared" si="13"/>
        <v>45.945792558750725</v>
      </c>
      <c r="E119">
        <f t="shared" si="7"/>
        <v>0.36830929949168456</v>
      </c>
      <c r="F119">
        <f t="shared" si="8"/>
        <v>45945.79255875072</v>
      </c>
      <c r="G119" t="s">
        <v>5</v>
      </c>
      <c r="H119">
        <f t="shared" si="9"/>
        <v>0</v>
      </c>
      <c r="I119">
        <v>-139</v>
      </c>
      <c r="J119">
        <f t="shared" si="10"/>
        <v>-54585.172356122654</v>
      </c>
      <c r="K119">
        <v>0</v>
      </c>
    </row>
    <row r="120" spans="1:11" x14ac:dyDescent="0.25">
      <c r="A120">
        <v>118</v>
      </c>
      <c r="B120">
        <f t="shared" si="11"/>
        <v>3.6875000000000002E-3</v>
      </c>
      <c r="C120">
        <f t="shared" si="12"/>
        <v>23.169245820224724</v>
      </c>
      <c r="D120">
        <f t="shared" si="13"/>
        <v>46.338491640449448</v>
      </c>
      <c r="E120">
        <f t="shared" si="7"/>
        <v>0.32442334882145846</v>
      </c>
      <c r="F120">
        <f t="shared" si="8"/>
        <v>46338.491640449443</v>
      </c>
      <c r="G120" t="s">
        <v>5</v>
      </c>
      <c r="H120">
        <f t="shared" si="9"/>
        <v>0</v>
      </c>
      <c r="I120">
        <v>-138</v>
      </c>
      <c r="J120">
        <f t="shared" si="10"/>
        <v>-54192.47327442393</v>
      </c>
      <c r="K120">
        <v>0</v>
      </c>
    </row>
    <row r="121" spans="1:11" x14ac:dyDescent="0.25">
      <c r="A121">
        <v>119</v>
      </c>
      <c r="B121">
        <f t="shared" si="11"/>
        <v>3.7187500000000003E-3</v>
      </c>
      <c r="C121">
        <f t="shared" si="12"/>
        <v>23.365595361074085</v>
      </c>
      <c r="D121">
        <f t="shared" si="13"/>
        <v>46.73119072214817</v>
      </c>
      <c r="E121">
        <f t="shared" si="7"/>
        <v>0.18759311034896325</v>
      </c>
      <c r="F121">
        <f t="shared" si="8"/>
        <v>46731.190722148167</v>
      </c>
      <c r="G121" t="s">
        <v>5</v>
      </c>
      <c r="H121">
        <f t="shared" si="9"/>
        <v>0</v>
      </c>
      <c r="I121">
        <v>-137</v>
      </c>
      <c r="J121">
        <f t="shared" si="10"/>
        <v>-53799.774192725206</v>
      </c>
      <c r="K121">
        <v>0</v>
      </c>
    </row>
    <row r="122" spans="1:11" x14ac:dyDescent="0.25">
      <c r="A122">
        <v>120</v>
      </c>
      <c r="B122">
        <f t="shared" si="11"/>
        <v>3.7500000000000003E-3</v>
      </c>
      <c r="C122">
        <f t="shared" si="12"/>
        <v>23.56194490192345</v>
      </c>
      <c r="D122">
        <f t="shared" si="13"/>
        <v>47.1238898038469</v>
      </c>
      <c r="E122">
        <f t="shared" si="7"/>
        <v>-8.5749549821878546E-16</v>
      </c>
      <c r="F122">
        <f t="shared" si="8"/>
        <v>47123.889803846891</v>
      </c>
      <c r="G122" t="s">
        <v>5</v>
      </c>
      <c r="H122">
        <f t="shared" si="9"/>
        <v>0</v>
      </c>
      <c r="I122">
        <v>-136</v>
      </c>
      <c r="J122">
        <f t="shared" si="10"/>
        <v>-53407.075111026483</v>
      </c>
      <c r="K122">
        <v>0</v>
      </c>
    </row>
    <row r="123" spans="1:11" x14ac:dyDescent="0.25">
      <c r="A123">
        <v>121</v>
      </c>
      <c r="B123">
        <f t="shared" si="11"/>
        <v>3.7812500000000003E-3</v>
      </c>
      <c r="C123">
        <f t="shared" si="12"/>
        <v>23.758294442772812</v>
      </c>
      <c r="D123">
        <f t="shared" si="13"/>
        <v>47.516588885545623</v>
      </c>
      <c r="E123">
        <f t="shared" si="7"/>
        <v>-0.18759311034896167</v>
      </c>
      <c r="F123">
        <f t="shared" si="8"/>
        <v>47516.588885545621</v>
      </c>
      <c r="G123" t="s">
        <v>5</v>
      </c>
      <c r="H123">
        <f t="shared" si="9"/>
        <v>0</v>
      </c>
      <c r="I123">
        <v>-135</v>
      </c>
      <c r="J123">
        <f t="shared" si="10"/>
        <v>-53014.376029327752</v>
      </c>
      <c r="K123">
        <v>0</v>
      </c>
    </row>
    <row r="124" spans="1:11" x14ac:dyDescent="0.25">
      <c r="A124">
        <v>122</v>
      </c>
      <c r="B124">
        <f t="shared" si="11"/>
        <v>3.8125000000000004E-3</v>
      </c>
      <c r="C124">
        <f t="shared" si="12"/>
        <v>23.954643983622173</v>
      </c>
      <c r="D124">
        <f t="shared" si="13"/>
        <v>47.909287967244346</v>
      </c>
      <c r="E124">
        <f t="shared" si="7"/>
        <v>-0.32442334882145746</v>
      </c>
      <c r="F124">
        <f t="shared" si="8"/>
        <v>47909.287967244345</v>
      </c>
      <c r="G124" t="s">
        <v>5</v>
      </c>
      <c r="H124">
        <f t="shared" si="9"/>
        <v>0</v>
      </c>
      <c r="I124">
        <v>-134</v>
      </c>
      <c r="J124">
        <f t="shared" si="10"/>
        <v>-52621.676947629028</v>
      </c>
      <c r="K124">
        <v>0</v>
      </c>
    </row>
    <row r="125" spans="1:11" x14ac:dyDescent="0.25">
      <c r="A125">
        <v>123</v>
      </c>
      <c r="B125">
        <f t="shared" si="11"/>
        <v>3.8437500000000004E-3</v>
      </c>
      <c r="C125">
        <f t="shared" si="12"/>
        <v>24.150993524471534</v>
      </c>
      <c r="D125">
        <f t="shared" si="13"/>
        <v>48.301987048943069</v>
      </c>
      <c r="E125">
        <f t="shared" si="7"/>
        <v>-0.36830929949168456</v>
      </c>
      <c r="F125">
        <f t="shared" si="8"/>
        <v>48301.987048943069</v>
      </c>
      <c r="G125" t="s">
        <v>5</v>
      </c>
      <c r="H125">
        <f t="shared" si="9"/>
        <v>0</v>
      </c>
      <c r="I125">
        <v>-133</v>
      </c>
      <c r="J125">
        <f t="shared" si="10"/>
        <v>-52228.977865930305</v>
      </c>
      <c r="K125">
        <v>0</v>
      </c>
    </row>
    <row r="126" spans="1:11" x14ac:dyDescent="0.25">
      <c r="A126">
        <v>124</v>
      </c>
      <c r="B126">
        <f t="shared" si="11"/>
        <v>3.8750000000000004E-3</v>
      </c>
      <c r="C126">
        <f t="shared" si="12"/>
        <v>24.347343065320899</v>
      </c>
      <c r="D126">
        <f t="shared" si="13"/>
        <v>48.694686130641799</v>
      </c>
      <c r="E126">
        <f t="shared" si="7"/>
        <v>-0.29289321881345132</v>
      </c>
      <c r="F126">
        <f t="shared" si="8"/>
        <v>48694.686130641792</v>
      </c>
      <c r="G126" t="s">
        <v>5</v>
      </c>
      <c r="H126">
        <f t="shared" si="9"/>
        <v>0</v>
      </c>
      <c r="I126">
        <v>-132</v>
      </c>
      <c r="J126">
        <f t="shared" si="10"/>
        <v>-51836.278784231581</v>
      </c>
      <c r="K126">
        <v>0</v>
      </c>
    </row>
    <row r="127" spans="1:11" x14ac:dyDescent="0.25">
      <c r="A127">
        <v>125</v>
      </c>
      <c r="B127">
        <f t="shared" si="11"/>
        <v>3.90625E-3</v>
      </c>
      <c r="C127">
        <f t="shared" si="12"/>
        <v>24.543692606170257</v>
      </c>
      <c r="D127">
        <f t="shared" si="13"/>
        <v>49.087385212340514</v>
      </c>
      <c r="E127">
        <f t="shared" si="7"/>
        <v>-9.2409920208744833E-2</v>
      </c>
      <c r="F127">
        <f t="shared" si="8"/>
        <v>49087.385212340516</v>
      </c>
      <c r="G127" t="s">
        <v>5</v>
      </c>
      <c r="H127">
        <f t="shared" si="9"/>
        <v>0</v>
      </c>
      <c r="I127">
        <v>-131</v>
      </c>
      <c r="J127">
        <f t="shared" si="10"/>
        <v>-51443.579702532857</v>
      </c>
      <c r="K127">
        <v>0</v>
      </c>
    </row>
    <row r="128" spans="1:11" x14ac:dyDescent="0.25">
      <c r="A128">
        <v>126</v>
      </c>
      <c r="B128">
        <f t="shared" si="11"/>
        <v>3.9375E-3</v>
      </c>
      <c r="C128">
        <f t="shared" si="12"/>
        <v>24.740042147019619</v>
      </c>
      <c r="D128">
        <f t="shared" si="13"/>
        <v>49.480084294039237</v>
      </c>
      <c r="E128">
        <f t="shared" si="7"/>
        <v>0.2167727513247335</v>
      </c>
      <c r="F128">
        <f t="shared" si="8"/>
        <v>49480.084294039239</v>
      </c>
      <c r="G128" t="s">
        <v>5</v>
      </c>
      <c r="H128">
        <f t="shared" si="9"/>
        <v>0</v>
      </c>
      <c r="I128">
        <v>-130</v>
      </c>
      <c r="J128">
        <f t="shared" si="10"/>
        <v>-51050.880620834134</v>
      </c>
      <c r="K128">
        <v>0</v>
      </c>
    </row>
    <row r="129" spans="1:11" x14ac:dyDescent="0.25">
      <c r="A129">
        <v>127</v>
      </c>
      <c r="B129">
        <f t="shared" si="11"/>
        <v>3.9687500000000001E-3</v>
      </c>
      <c r="C129">
        <f t="shared" si="12"/>
        <v>24.93639168786898</v>
      </c>
      <c r="D129">
        <f t="shared" si="13"/>
        <v>49.87278337573796</v>
      </c>
      <c r="E129">
        <f t="shared" si="7"/>
        <v>0.59810184803813282</v>
      </c>
      <c r="F129">
        <f t="shared" si="8"/>
        <v>49872.783375737963</v>
      </c>
      <c r="G129" t="s">
        <v>5</v>
      </c>
      <c r="H129">
        <f t="shared" si="9"/>
        <v>0</v>
      </c>
      <c r="I129">
        <v>-129</v>
      </c>
      <c r="J129">
        <f t="shared" si="10"/>
        <v>-50658.18153913541</v>
      </c>
      <c r="K129">
        <v>0</v>
      </c>
    </row>
    <row r="130" spans="1:11" x14ac:dyDescent="0.25">
      <c r="A130">
        <v>128</v>
      </c>
      <c r="B130">
        <f t="shared" si="11"/>
        <v>4.0000000000000001E-3</v>
      </c>
      <c r="C130">
        <f t="shared" si="12"/>
        <v>25.132741228718345</v>
      </c>
      <c r="D130">
        <f t="shared" si="13"/>
        <v>50.26548245743669</v>
      </c>
      <c r="E130">
        <f t="shared" si="7"/>
        <v>0.999999999999998</v>
      </c>
      <c r="F130">
        <f t="shared" si="8"/>
        <v>50265.482457436687</v>
      </c>
      <c r="G130" t="s">
        <v>5</v>
      </c>
      <c r="H130">
        <f t="shared" si="9"/>
        <v>0</v>
      </c>
      <c r="I130">
        <v>-128</v>
      </c>
      <c r="J130">
        <f t="shared" si="10"/>
        <v>-50265.482457436687</v>
      </c>
      <c r="K130">
        <v>0</v>
      </c>
    </row>
    <row r="131" spans="1:11" x14ac:dyDescent="0.25">
      <c r="A131">
        <v>129</v>
      </c>
      <c r="B131">
        <f t="shared" si="11"/>
        <v>4.0312500000000001E-3</v>
      </c>
      <c r="C131">
        <f t="shared" si="12"/>
        <v>25.329090769567706</v>
      </c>
      <c r="D131">
        <f t="shared" si="13"/>
        <v>50.658181539135413</v>
      </c>
      <c r="E131">
        <f t="shared" ref="E131:E194" si="14">COS(C131)+SIN(D131)</f>
        <v>1.3634687127683174</v>
      </c>
      <c r="F131">
        <f t="shared" ref="F131:F194" si="15">2*PI()/(512*3.125*10^-5)*A131</f>
        <v>50658.18153913541</v>
      </c>
      <c r="G131" t="s">
        <v>5</v>
      </c>
      <c r="H131">
        <f t="shared" ref="H131:H194" si="16">IMABS(G131)</f>
        <v>0</v>
      </c>
      <c r="I131">
        <v>-127</v>
      </c>
      <c r="J131">
        <f t="shared" ref="J131:J194" si="17">2*PI()/(512*3.125*10^-5)*I131</f>
        <v>-49872.783375737963</v>
      </c>
      <c r="K131">
        <v>0</v>
      </c>
    </row>
    <row r="132" spans="1:11" x14ac:dyDescent="0.25">
      <c r="A132">
        <v>130</v>
      </c>
      <c r="B132">
        <f t="shared" ref="B132:B195" si="18">A132*3.125*10^-5</f>
        <v>4.0625000000000001E-3</v>
      </c>
      <c r="C132">
        <f t="shared" ref="C132:C195" si="19">2*PI()*10^3*B132</f>
        <v>25.525440310417068</v>
      </c>
      <c r="D132">
        <f t="shared" ref="D132:D195" si="20">4*PI()*10^3*B132</f>
        <v>51.050880620834135</v>
      </c>
      <c r="E132">
        <f t="shared" si="14"/>
        <v>1.6309863136978318</v>
      </c>
      <c r="F132">
        <f t="shared" si="15"/>
        <v>51050.880620834134</v>
      </c>
      <c r="G132" t="s">
        <v>5</v>
      </c>
      <c r="H132">
        <f t="shared" si="16"/>
        <v>0</v>
      </c>
      <c r="I132">
        <v>-126</v>
      </c>
      <c r="J132">
        <f t="shared" si="17"/>
        <v>-49480.084294039239</v>
      </c>
      <c r="K132">
        <v>0</v>
      </c>
    </row>
    <row r="133" spans="1:11" x14ac:dyDescent="0.25">
      <c r="A133">
        <v>131</v>
      </c>
      <c r="B133">
        <f t="shared" si="18"/>
        <v>4.0937500000000002E-3</v>
      </c>
      <c r="C133">
        <f t="shared" si="19"/>
        <v>25.721789851266429</v>
      </c>
      <c r="D133">
        <f t="shared" si="20"/>
        <v>51.443579702532858</v>
      </c>
      <c r="E133">
        <f t="shared" si="14"/>
        <v>1.7553491448138314</v>
      </c>
      <c r="F133">
        <f t="shared" si="15"/>
        <v>51443.579702532857</v>
      </c>
      <c r="G133" t="s">
        <v>5</v>
      </c>
      <c r="H133">
        <f t="shared" si="16"/>
        <v>0</v>
      </c>
      <c r="I133">
        <v>-125</v>
      </c>
      <c r="J133">
        <f t="shared" si="17"/>
        <v>-49087.385212340516</v>
      </c>
      <c r="K133">
        <v>0</v>
      </c>
    </row>
    <row r="134" spans="1:11" x14ac:dyDescent="0.25">
      <c r="A134">
        <v>132</v>
      </c>
      <c r="B134">
        <f t="shared" si="18"/>
        <v>4.1250000000000002E-3</v>
      </c>
      <c r="C134">
        <f t="shared" si="19"/>
        <v>25.918139392115794</v>
      </c>
      <c r="D134">
        <f t="shared" si="20"/>
        <v>51.836278784231588</v>
      </c>
      <c r="E134">
        <f t="shared" si="14"/>
        <v>1.7071067811865475</v>
      </c>
      <c r="F134">
        <f t="shared" si="15"/>
        <v>51836.278784231581</v>
      </c>
      <c r="G134" t="s">
        <v>5</v>
      </c>
      <c r="H134">
        <f t="shared" si="16"/>
        <v>0</v>
      </c>
      <c r="I134">
        <v>-124</v>
      </c>
      <c r="J134">
        <f t="shared" si="17"/>
        <v>-48694.686130641792</v>
      </c>
      <c r="K134">
        <v>0</v>
      </c>
    </row>
    <row r="135" spans="1:11" x14ac:dyDescent="0.25">
      <c r="A135">
        <v>133</v>
      </c>
      <c r="B135">
        <f t="shared" si="18"/>
        <v>4.1562500000000002E-3</v>
      </c>
      <c r="C135">
        <f t="shared" si="19"/>
        <v>26.114488932965155</v>
      </c>
      <c r="D135">
        <f t="shared" si="20"/>
        <v>52.228977865930311</v>
      </c>
      <c r="E135">
        <f t="shared" si="14"/>
        <v>1.4794497655308902</v>
      </c>
      <c r="F135">
        <f t="shared" si="15"/>
        <v>52228.977865930305</v>
      </c>
      <c r="G135" t="s">
        <v>5</v>
      </c>
      <c r="H135">
        <f t="shared" si="16"/>
        <v>0</v>
      </c>
      <c r="I135">
        <v>-123</v>
      </c>
      <c r="J135">
        <f t="shared" si="17"/>
        <v>-48301.987048943069</v>
      </c>
      <c r="K135">
        <v>0</v>
      </c>
    </row>
    <row r="136" spans="1:11" x14ac:dyDescent="0.25">
      <c r="A136">
        <v>134</v>
      </c>
      <c r="B136">
        <f t="shared" si="18"/>
        <v>4.1875000000000002E-3</v>
      </c>
      <c r="C136">
        <f t="shared" si="19"/>
        <v>26.310838473814517</v>
      </c>
      <c r="D136">
        <f t="shared" si="20"/>
        <v>52.621676947629034</v>
      </c>
      <c r="E136">
        <f t="shared" si="14"/>
        <v>1.0897902135516406</v>
      </c>
      <c r="F136">
        <f t="shared" si="15"/>
        <v>52621.676947629028</v>
      </c>
      <c r="G136" t="s">
        <v>5</v>
      </c>
      <c r="H136">
        <f t="shared" si="16"/>
        <v>0</v>
      </c>
      <c r="I136">
        <v>-122</v>
      </c>
      <c r="J136">
        <f t="shared" si="17"/>
        <v>-47909.287967244345</v>
      </c>
      <c r="K136">
        <v>0</v>
      </c>
    </row>
    <row r="137" spans="1:11" x14ac:dyDescent="0.25">
      <c r="A137">
        <v>135</v>
      </c>
      <c r="B137">
        <f t="shared" si="18"/>
        <v>4.2187500000000003E-3</v>
      </c>
      <c r="C137">
        <f t="shared" si="19"/>
        <v>26.507188014663878</v>
      </c>
      <c r="D137">
        <f t="shared" si="20"/>
        <v>53.014376029327757</v>
      </c>
      <c r="E137">
        <f t="shared" si="14"/>
        <v>0.57777375438122403</v>
      </c>
      <c r="F137">
        <f t="shared" si="15"/>
        <v>53014.376029327752</v>
      </c>
      <c r="G137" t="s">
        <v>5</v>
      </c>
      <c r="H137">
        <f t="shared" si="16"/>
        <v>0</v>
      </c>
      <c r="I137">
        <v>-121</v>
      </c>
      <c r="J137">
        <f t="shared" si="17"/>
        <v>-47516.588885545621</v>
      </c>
      <c r="K137">
        <v>0</v>
      </c>
    </row>
    <row r="138" spans="1:11" x14ac:dyDescent="0.25">
      <c r="A138">
        <v>136</v>
      </c>
      <c r="B138">
        <f t="shared" si="18"/>
        <v>4.2500000000000003E-3</v>
      </c>
      <c r="C138">
        <f t="shared" si="19"/>
        <v>26.703537555513243</v>
      </c>
      <c r="D138">
        <f t="shared" si="20"/>
        <v>53.407075111026487</v>
      </c>
      <c r="E138">
        <f t="shared" si="14"/>
        <v>-2.2049419581837704E-15</v>
      </c>
      <c r="F138">
        <f t="shared" si="15"/>
        <v>53407.075111026483</v>
      </c>
      <c r="G138" t="s">
        <v>5</v>
      </c>
      <c r="H138">
        <f t="shared" si="16"/>
        <v>0</v>
      </c>
      <c r="I138">
        <v>-120</v>
      </c>
      <c r="J138">
        <f t="shared" si="17"/>
        <v>-47123.889803846891</v>
      </c>
      <c r="K138">
        <v>0</v>
      </c>
    </row>
    <row r="139" spans="1:11" x14ac:dyDescent="0.25">
      <c r="A139">
        <v>137</v>
      </c>
      <c r="B139">
        <f t="shared" si="18"/>
        <v>4.2812500000000003E-3</v>
      </c>
      <c r="C139">
        <f t="shared" si="19"/>
        <v>26.899887096362605</v>
      </c>
      <c r="D139">
        <f t="shared" si="20"/>
        <v>53.799774192725209</v>
      </c>
      <c r="E139">
        <f t="shared" si="14"/>
        <v>-0.57777375438121825</v>
      </c>
      <c r="F139">
        <f t="shared" si="15"/>
        <v>53799.774192725206</v>
      </c>
      <c r="G139" t="s">
        <v>5</v>
      </c>
      <c r="H139">
        <f t="shared" si="16"/>
        <v>0</v>
      </c>
      <c r="I139">
        <v>-119</v>
      </c>
      <c r="J139">
        <f t="shared" si="17"/>
        <v>-46731.190722148167</v>
      </c>
      <c r="K139">
        <v>0</v>
      </c>
    </row>
    <row r="140" spans="1:11" x14ac:dyDescent="0.25">
      <c r="A140">
        <v>138</v>
      </c>
      <c r="B140">
        <f t="shared" si="18"/>
        <v>4.3125000000000004E-3</v>
      </c>
      <c r="C140">
        <f t="shared" si="19"/>
        <v>27.096236637211966</v>
      </c>
      <c r="D140">
        <f t="shared" si="20"/>
        <v>54.192473274423932</v>
      </c>
      <c r="E140">
        <f t="shared" si="14"/>
        <v>-1.089790213551636</v>
      </c>
      <c r="F140">
        <f t="shared" si="15"/>
        <v>54192.47327442393</v>
      </c>
      <c r="G140" t="s">
        <v>5</v>
      </c>
      <c r="H140">
        <f t="shared" si="16"/>
        <v>0</v>
      </c>
      <c r="I140">
        <v>-118</v>
      </c>
      <c r="J140">
        <f t="shared" si="17"/>
        <v>-46338.491640449443</v>
      </c>
      <c r="K140">
        <v>0</v>
      </c>
    </row>
    <row r="141" spans="1:11" x14ac:dyDescent="0.25">
      <c r="A141">
        <v>139</v>
      </c>
      <c r="B141">
        <f t="shared" si="18"/>
        <v>4.3437500000000004E-3</v>
      </c>
      <c r="C141">
        <f t="shared" si="19"/>
        <v>27.292586178061327</v>
      </c>
      <c r="D141">
        <f t="shared" si="20"/>
        <v>54.585172356122655</v>
      </c>
      <c r="E141">
        <f t="shared" si="14"/>
        <v>-1.4794497655308869</v>
      </c>
      <c r="F141">
        <f t="shared" si="15"/>
        <v>54585.172356122654</v>
      </c>
      <c r="G141" t="s">
        <v>5</v>
      </c>
      <c r="H141">
        <f t="shared" si="16"/>
        <v>0</v>
      </c>
      <c r="I141">
        <v>-117</v>
      </c>
      <c r="J141">
        <f t="shared" si="17"/>
        <v>-45945.79255875072</v>
      </c>
      <c r="K141">
        <v>0</v>
      </c>
    </row>
    <row r="142" spans="1:11" x14ac:dyDescent="0.25">
      <c r="A142">
        <v>140</v>
      </c>
      <c r="B142">
        <f t="shared" si="18"/>
        <v>4.3750000000000004E-3</v>
      </c>
      <c r="C142">
        <f t="shared" si="19"/>
        <v>27.488935718910689</v>
      </c>
      <c r="D142">
        <f t="shared" si="20"/>
        <v>54.977871437821378</v>
      </c>
      <c r="E142">
        <f t="shared" si="14"/>
        <v>-1.7071067811865461</v>
      </c>
      <c r="F142">
        <f t="shared" si="15"/>
        <v>54977.871437821377</v>
      </c>
      <c r="G142" t="s">
        <v>5</v>
      </c>
      <c r="H142">
        <f t="shared" si="16"/>
        <v>0</v>
      </c>
      <c r="I142">
        <v>-116</v>
      </c>
      <c r="J142">
        <f t="shared" si="17"/>
        <v>-45553.093477051996</v>
      </c>
      <c r="K142">
        <v>0</v>
      </c>
    </row>
    <row r="143" spans="1:11" x14ac:dyDescent="0.25">
      <c r="A143">
        <v>141</v>
      </c>
      <c r="B143">
        <f t="shared" si="18"/>
        <v>4.4062500000000004E-3</v>
      </c>
      <c r="C143">
        <f t="shared" si="19"/>
        <v>27.685285259760054</v>
      </c>
      <c r="D143">
        <f t="shared" si="20"/>
        <v>55.370570519520108</v>
      </c>
      <c r="E143">
        <f t="shared" si="14"/>
        <v>-1.7553491448138319</v>
      </c>
      <c r="F143">
        <f t="shared" si="15"/>
        <v>55370.570519520101</v>
      </c>
      <c r="G143" t="s">
        <v>5</v>
      </c>
      <c r="H143">
        <f t="shared" si="16"/>
        <v>0</v>
      </c>
      <c r="I143">
        <v>-115</v>
      </c>
      <c r="J143">
        <f t="shared" si="17"/>
        <v>-45160.394395353273</v>
      </c>
      <c r="K143">
        <v>0</v>
      </c>
    </row>
    <row r="144" spans="1:11" x14ac:dyDescent="0.25">
      <c r="A144">
        <v>142</v>
      </c>
      <c r="B144">
        <f t="shared" si="18"/>
        <v>4.4375000000000005E-3</v>
      </c>
      <c r="C144">
        <f t="shared" si="19"/>
        <v>27.881634800609415</v>
      </c>
      <c r="D144">
        <f t="shared" si="20"/>
        <v>55.76326960121883</v>
      </c>
      <c r="E144">
        <f t="shared" si="14"/>
        <v>-1.630986313697834</v>
      </c>
      <c r="F144">
        <f t="shared" si="15"/>
        <v>55763.269601218824</v>
      </c>
      <c r="G144" t="s">
        <v>5</v>
      </c>
      <c r="H144">
        <f t="shared" si="16"/>
        <v>0</v>
      </c>
      <c r="I144">
        <v>-114</v>
      </c>
      <c r="J144">
        <f t="shared" si="17"/>
        <v>-44767.695313654549</v>
      </c>
      <c r="K144">
        <v>0</v>
      </c>
    </row>
    <row r="145" spans="1:11" x14ac:dyDescent="0.25">
      <c r="A145">
        <v>143</v>
      </c>
      <c r="B145">
        <f t="shared" si="18"/>
        <v>4.4687500000000005E-3</v>
      </c>
      <c r="C145">
        <f t="shared" si="19"/>
        <v>28.077984341458777</v>
      </c>
      <c r="D145">
        <f t="shared" si="20"/>
        <v>56.155968682917553</v>
      </c>
      <c r="E145">
        <f t="shared" si="14"/>
        <v>-1.3634687127683209</v>
      </c>
      <c r="F145">
        <f t="shared" si="15"/>
        <v>56155.968682917548</v>
      </c>
      <c r="G145" t="s">
        <v>5</v>
      </c>
      <c r="H145">
        <f t="shared" si="16"/>
        <v>0</v>
      </c>
      <c r="I145">
        <v>-113</v>
      </c>
      <c r="J145">
        <f t="shared" si="17"/>
        <v>-44374.996231955825</v>
      </c>
      <c r="K145">
        <v>0</v>
      </c>
    </row>
    <row r="146" spans="1:11" x14ac:dyDescent="0.25">
      <c r="A146">
        <v>144</v>
      </c>
      <c r="B146">
        <f t="shared" si="18"/>
        <v>4.5000000000000005E-3</v>
      </c>
      <c r="C146">
        <f t="shared" si="19"/>
        <v>28.274333882308138</v>
      </c>
      <c r="D146">
        <f t="shared" si="20"/>
        <v>56.548667764616276</v>
      </c>
      <c r="E146">
        <f t="shared" si="14"/>
        <v>-1.0000000000000022</v>
      </c>
      <c r="F146">
        <f t="shared" si="15"/>
        <v>56548.667764616272</v>
      </c>
      <c r="G146" t="s">
        <v>5</v>
      </c>
      <c r="H146">
        <f t="shared" si="16"/>
        <v>0</v>
      </c>
      <c r="I146">
        <v>-112</v>
      </c>
      <c r="J146">
        <f t="shared" si="17"/>
        <v>-43982.297150257102</v>
      </c>
      <c r="K146">
        <v>0</v>
      </c>
    </row>
    <row r="147" spans="1:11" x14ac:dyDescent="0.25">
      <c r="A147">
        <v>145</v>
      </c>
      <c r="B147">
        <f t="shared" si="18"/>
        <v>4.5312500000000006E-3</v>
      </c>
      <c r="C147">
        <f t="shared" si="19"/>
        <v>28.470683423157503</v>
      </c>
      <c r="D147">
        <f t="shared" si="20"/>
        <v>56.941366846315006</v>
      </c>
      <c r="E147">
        <f t="shared" si="14"/>
        <v>-0.59810184803813704</v>
      </c>
      <c r="F147">
        <f t="shared" si="15"/>
        <v>56941.366846314995</v>
      </c>
      <c r="G147" t="s">
        <v>5</v>
      </c>
      <c r="H147">
        <f t="shared" si="16"/>
        <v>0</v>
      </c>
      <c r="I147">
        <v>-111</v>
      </c>
      <c r="J147">
        <f t="shared" si="17"/>
        <v>-43589.598068558378</v>
      </c>
      <c r="K147">
        <v>0</v>
      </c>
    </row>
    <row r="148" spans="1:11" x14ac:dyDescent="0.25">
      <c r="A148">
        <v>146</v>
      </c>
      <c r="B148">
        <f t="shared" si="18"/>
        <v>4.5625000000000006E-3</v>
      </c>
      <c r="C148">
        <f t="shared" si="19"/>
        <v>28.667032964006864</v>
      </c>
      <c r="D148">
        <f t="shared" si="20"/>
        <v>57.334065928013729</v>
      </c>
      <c r="E148">
        <f t="shared" si="14"/>
        <v>-0.21677275132473717</v>
      </c>
      <c r="F148">
        <f t="shared" si="15"/>
        <v>57334.065928013719</v>
      </c>
      <c r="G148" t="s">
        <v>5</v>
      </c>
      <c r="H148">
        <f t="shared" si="16"/>
        <v>0</v>
      </c>
      <c r="I148">
        <v>-110</v>
      </c>
      <c r="J148">
        <f t="shared" si="17"/>
        <v>-43196.898986859655</v>
      </c>
      <c r="K148">
        <v>0</v>
      </c>
    </row>
    <row r="149" spans="1:11" x14ac:dyDescent="0.25">
      <c r="A149">
        <v>147</v>
      </c>
      <c r="B149">
        <f t="shared" si="18"/>
        <v>4.5937500000000006E-3</v>
      </c>
      <c r="C149">
        <f t="shared" si="19"/>
        <v>28.863382504856226</v>
      </c>
      <c r="D149">
        <f t="shared" si="20"/>
        <v>57.726765009712452</v>
      </c>
      <c r="E149">
        <f t="shared" si="14"/>
        <v>9.2409920208742058E-2</v>
      </c>
      <c r="F149">
        <f t="shared" si="15"/>
        <v>57726.765009712442</v>
      </c>
      <c r="G149" t="s">
        <v>5</v>
      </c>
      <c r="H149">
        <f t="shared" si="16"/>
        <v>0</v>
      </c>
      <c r="I149">
        <v>-109</v>
      </c>
      <c r="J149">
        <f t="shared" si="17"/>
        <v>-42804.199905160931</v>
      </c>
      <c r="K149">
        <v>0</v>
      </c>
    </row>
    <row r="150" spans="1:11" x14ac:dyDescent="0.25">
      <c r="A150">
        <v>148</v>
      </c>
      <c r="B150">
        <f t="shared" si="18"/>
        <v>4.6250000000000006E-3</v>
      </c>
      <c r="C150">
        <f t="shared" si="19"/>
        <v>29.059732045705587</v>
      </c>
      <c r="D150">
        <f t="shared" si="20"/>
        <v>58.119464091411174</v>
      </c>
      <c r="E150">
        <f t="shared" si="14"/>
        <v>0.29289321881345232</v>
      </c>
      <c r="F150">
        <f t="shared" si="15"/>
        <v>58119.464091411166</v>
      </c>
      <c r="G150" t="s">
        <v>5</v>
      </c>
      <c r="H150">
        <f t="shared" si="16"/>
        <v>0</v>
      </c>
      <c r="I150">
        <v>-108</v>
      </c>
      <c r="J150">
        <f t="shared" si="17"/>
        <v>-42411.500823462207</v>
      </c>
      <c r="K150">
        <v>0</v>
      </c>
    </row>
    <row r="151" spans="1:11" x14ac:dyDescent="0.25">
      <c r="A151">
        <v>149</v>
      </c>
      <c r="B151">
        <f t="shared" si="18"/>
        <v>4.6562500000000007E-3</v>
      </c>
      <c r="C151">
        <f t="shared" si="19"/>
        <v>29.256081586554952</v>
      </c>
      <c r="D151">
        <f t="shared" si="20"/>
        <v>58.512163173109904</v>
      </c>
      <c r="E151">
        <f t="shared" si="14"/>
        <v>0.36830929949168467</v>
      </c>
      <c r="F151">
        <f t="shared" si="15"/>
        <v>58512.16317310989</v>
      </c>
      <c r="G151" t="s">
        <v>5</v>
      </c>
      <c r="H151">
        <f t="shared" si="16"/>
        <v>0</v>
      </c>
      <c r="I151">
        <v>-107</v>
      </c>
      <c r="J151">
        <f t="shared" si="17"/>
        <v>-42018.801741763484</v>
      </c>
      <c r="K151">
        <v>0</v>
      </c>
    </row>
    <row r="152" spans="1:11" x14ac:dyDescent="0.25">
      <c r="A152">
        <v>150</v>
      </c>
      <c r="B152">
        <f t="shared" si="18"/>
        <v>4.6875000000000007E-3</v>
      </c>
      <c r="C152">
        <f t="shared" si="19"/>
        <v>29.452431127404314</v>
      </c>
      <c r="D152">
        <f t="shared" si="20"/>
        <v>58.904862254808627</v>
      </c>
      <c r="E152">
        <f t="shared" si="14"/>
        <v>0.32442334882145685</v>
      </c>
      <c r="F152">
        <f t="shared" si="15"/>
        <v>58904.86225480862</v>
      </c>
      <c r="G152" t="s">
        <v>5</v>
      </c>
      <c r="H152">
        <f t="shared" si="16"/>
        <v>0</v>
      </c>
      <c r="I152">
        <v>-106</v>
      </c>
      <c r="J152">
        <f t="shared" si="17"/>
        <v>-41626.102660064753</v>
      </c>
      <c r="K152">
        <v>0</v>
      </c>
    </row>
    <row r="153" spans="1:11" x14ac:dyDescent="0.25">
      <c r="A153">
        <v>151</v>
      </c>
      <c r="B153">
        <f t="shared" si="18"/>
        <v>4.7187500000000007E-3</v>
      </c>
      <c r="C153">
        <f t="shared" si="19"/>
        <v>29.648780668253675</v>
      </c>
      <c r="D153">
        <f t="shared" si="20"/>
        <v>59.29756133650735</v>
      </c>
      <c r="E153">
        <f t="shared" si="14"/>
        <v>0.1875931103489604</v>
      </c>
      <c r="F153">
        <f t="shared" si="15"/>
        <v>59297.561336507344</v>
      </c>
      <c r="G153" t="s">
        <v>5</v>
      </c>
      <c r="H153">
        <f t="shared" si="16"/>
        <v>0</v>
      </c>
      <c r="I153">
        <v>-105</v>
      </c>
      <c r="J153">
        <f t="shared" si="17"/>
        <v>-41233.403578366029</v>
      </c>
      <c r="K153">
        <v>0</v>
      </c>
    </row>
    <row r="154" spans="1:11" x14ac:dyDescent="0.25">
      <c r="A154">
        <v>152</v>
      </c>
      <c r="B154">
        <f t="shared" si="18"/>
        <v>4.7500000000000007E-3</v>
      </c>
      <c r="C154">
        <f t="shared" si="19"/>
        <v>29.845130209103036</v>
      </c>
      <c r="D154">
        <f t="shared" si="20"/>
        <v>59.690260418206073</v>
      </c>
      <c r="E154">
        <f t="shared" si="14"/>
        <v>-6.1246580723706145E-16</v>
      </c>
      <c r="F154">
        <f t="shared" si="15"/>
        <v>59690.260418206068</v>
      </c>
      <c r="G154" t="s">
        <v>5</v>
      </c>
      <c r="H154">
        <f t="shared" si="16"/>
        <v>0</v>
      </c>
      <c r="I154">
        <v>-104</v>
      </c>
      <c r="J154">
        <f t="shared" si="17"/>
        <v>-40840.704496667306</v>
      </c>
      <c r="K154">
        <v>0</v>
      </c>
    </row>
    <row r="155" spans="1:11" x14ac:dyDescent="0.25">
      <c r="A155">
        <v>153</v>
      </c>
      <c r="B155">
        <f t="shared" si="18"/>
        <v>4.7812500000000008E-3</v>
      </c>
      <c r="C155">
        <f t="shared" si="19"/>
        <v>30.041479749952401</v>
      </c>
      <c r="D155">
        <f t="shared" si="20"/>
        <v>60.082959499904803</v>
      </c>
      <c r="E155">
        <f t="shared" si="14"/>
        <v>-0.18759311034896453</v>
      </c>
      <c r="F155">
        <f t="shared" si="15"/>
        <v>60082.959499904791</v>
      </c>
      <c r="G155" t="s">
        <v>5</v>
      </c>
      <c r="H155">
        <f t="shared" si="16"/>
        <v>0</v>
      </c>
      <c r="I155">
        <v>-103</v>
      </c>
      <c r="J155">
        <f t="shared" si="17"/>
        <v>-40448.005414968582</v>
      </c>
      <c r="K155">
        <v>0</v>
      </c>
    </row>
    <row r="156" spans="1:11" x14ac:dyDescent="0.25">
      <c r="A156">
        <v>154</v>
      </c>
      <c r="B156">
        <f t="shared" si="18"/>
        <v>4.8125000000000008E-3</v>
      </c>
      <c r="C156">
        <f t="shared" si="19"/>
        <v>30.237829290801763</v>
      </c>
      <c r="D156">
        <f t="shared" si="20"/>
        <v>60.475658581603525</v>
      </c>
      <c r="E156">
        <f t="shared" si="14"/>
        <v>-0.32442334882145907</v>
      </c>
      <c r="F156">
        <f t="shared" si="15"/>
        <v>60475.658581603515</v>
      </c>
      <c r="G156" t="s">
        <v>5</v>
      </c>
      <c r="H156">
        <f t="shared" si="16"/>
        <v>0</v>
      </c>
      <c r="I156">
        <v>-102</v>
      </c>
      <c r="J156">
        <f t="shared" si="17"/>
        <v>-40055.306333269858</v>
      </c>
      <c r="K156">
        <v>0</v>
      </c>
    </row>
    <row r="157" spans="1:11" x14ac:dyDescent="0.25">
      <c r="A157">
        <v>155</v>
      </c>
      <c r="B157">
        <f t="shared" si="18"/>
        <v>4.84375E-3</v>
      </c>
      <c r="C157">
        <f t="shared" si="19"/>
        <v>30.434178831651117</v>
      </c>
      <c r="D157">
        <f t="shared" si="20"/>
        <v>60.868357663302234</v>
      </c>
      <c r="E157">
        <f t="shared" si="14"/>
        <v>-0.36830929949168489</v>
      </c>
      <c r="F157">
        <f t="shared" si="15"/>
        <v>60868.357663302239</v>
      </c>
      <c r="G157" t="s">
        <v>5</v>
      </c>
      <c r="H157">
        <f t="shared" si="16"/>
        <v>0</v>
      </c>
      <c r="I157">
        <v>-101</v>
      </c>
      <c r="J157">
        <f t="shared" si="17"/>
        <v>-39662.607251571135</v>
      </c>
      <c r="K157">
        <v>0</v>
      </c>
    </row>
    <row r="158" spans="1:11" x14ac:dyDescent="0.25">
      <c r="A158">
        <v>156</v>
      </c>
      <c r="B158">
        <f t="shared" si="18"/>
        <v>4.875E-3</v>
      </c>
      <c r="C158">
        <f t="shared" si="19"/>
        <v>30.630528372500482</v>
      </c>
      <c r="D158">
        <f t="shared" si="20"/>
        <v>61.261056745000964</v>
      </c>
      <c r="E158">
        <f t="shared" si="14"/>
        <v>-0.29289321881345398</v>
      </c>
      <c r="F158">
        <f t="shared" si="15"/>
        <v>61261.056745000962</v>
      </c>
      <c r="G158" t="s">
        <v>5</v>
      </c>
      <c r="H158">
        <f t="shared" si="16"/>
        <v>0</v>
      </c>
      <c r="I158">
        <v>-100</v>
      </c>
      <c r="J158">
        <f t="shared" si="17"/>
        <v>-39269.908169872411</v>
      </c>
      <c r="K158">
        <v>0</v>
      </c>
    </row>
    <row r="159" spans="1:11" x14ac:dyDescent="0.25">
      <c r="A159">
        <v>157</v>
      </c>
      <c r="B159">
        <f t="shared" si="18"/>
        <v>4.90625E-3</v>
      </c>
      <c r="C159">
        <f t="shared" si="19"/>
        <v>30.826877913349843</v>
      </c>
      <c r="D159">
        <f t="shared" si="20"/>
        <v>61.653755826699687</v>
      </c>
      <c r="E159">
        <f t="shared" si="14"/>
        <v>-9.2409920208745167E-2</v>
      </c>
      <c r="F159">
        <f t="shared" si="15"/>
        <v>61653.755826699686</v>
      </c>
      <c r="G159" t="s">
        <v>5</v>
      </c>
      <c r="H159">
        <f t="shared" si="16"/>
        <v>0</v>
      </c>
      <c r="I159">
        <v>-99</v>
      </c>
      <c r="J159">
        <f t="shared" si="17"/>
        <v>-38877.209088173688</v>
      </c>
      <c r="K159">
        <v>0</v>
      </c>
    </row>
    <row r="160" spans="1:11" x14ac:dyDescent="0.25">
      <c r="A160">
        <v>158</v>
      </c>
      <c r="B160">
        <f t="shared" si="18"/>
        <v>4.9375E-3</v>
      </c>
      <c r="C160">
        <f t="shared" si="19"/>
        <v>31.023227454199205</v>
      </c>
      <c r="D160">
        <f t="shared" si="20"/>
        <v>62.04645490839841</v>
      </c>
      <c r="E160">
        <f t="shared" si="14"/>
        <v>0.21677275132473306</v>
      </c>
      <c r="F160">
        <f t="shared" si="15"/>
        <v>62046.454908398409</v>
      </c>
      <c r="G160" t="s">
        <v>5</v>
      </c>
      <c r="H160">
        <f t="shared" si="16"/>
        <v>0</v>
      </c>
      <c r="I160">
        <v>-98</v>
      </c>
      <c r="J160">
        <f t="shared" si="17"/>
        <v>-38484.510006474964</v>
      </c>
      <c r="K160">
        <v>0</v>
      </c>
    </row>
    <row r="161" spans="1:11" x14ac:dyDescent="0.25">
      <c r="A161">
        <v>159</v>
      </c>
      <c r="B161">
        <f t="shared" si="18"/>
        <v>4.9687500000000001E-3</v>
      </c>
      <c r="C161">
        <f t="shared" si="19"/>
        <v>31.219576995048566</v>
      </c>
      <c r="D161">
        <f t="shared" si="20"/>
        <v>62.439153990097132</v>
      </c>
      <c r="E161">
        <f t="shared" si="14"/>
        <v>0.59810184803813238</v>
      </c>
      <c r="F161">
        <f t="shared" si="15"/>
        <v>62439.153990097133</v>
      </c>
      <c r="G161" t="s">
        <v>5</v>
      </c>
      <c r="H161">
        <f t="shared" si="16"/>
        <v>0</v>
      </c>
      <c r="I161">
        <v>-97</v>
      </c>
      <c r="J161">
        <f t="shared" si="17"/>
        <v>-38091.81092477624</v>
      </c>
      <c r="K161">
        <v>0</v>
      </c>
    </row>
    <row r="162" spans="1:11" x14ac:dyDescent="0.25">
      <c r="A162">
        <v>160</v>
      </c>
      <c r="B162">
        <f t="shared" si="18"/>
        <v>5.0000000000000001E-3</v>
      </c>
      <c r="C162">
        <f t="shared" si="19"/>
        <v>31.415926535897931</v>
      </c>
      <c r="D162">
        <f t="shared" si="20"/>
        <v>62.831853071795862</v>
      </c>
      <c r="E162">
        <f t="shared" si="14"/>
        <v>0.99999999999999756</v>
      </c>
      <c r="F162">
        <f t="shared" si="15"/>
        <v>62831.853071795857</v>
      </c>
      <c r="G162" t="s">
        <v>5</v>
      </c>
      <c r="H162">
        <f t="shared" si="16"/>
        <v>0</v>
      </c>
      <c r="I162">
        <v>-96</v>
      </c>
      <c r="J162">
        <f t="shared" si="17"/>
        <v>-37699.111843077517</v>
      </c>
      <c r="K162">
        <v>0</v>
      </c>
    </row>
    <row r="163" spans="1:11" x14ac:dyDescent="0.25">
      <c r="A163">
        <v>161</v>
      </c>
      <c r="B163">
        <f t="shared" si="18"/>
        <v>5.0312500000000001E-3</v>
      </c>
      <c r="C163">
        <f t="shared" si="19"/>
        <v>31.612276076747293</v>
      </c>
      <c r="D163">
        <f t="shared" si="20"/>
        <v>63.224552153494585</v>
      </c>
      <c r="E163">
        <f t="shared" si="14"/>
        <v>1.3634687127683172</v>
      </c>
      <c r="F163">
        <f t="shared" si="15"/>
        <v>63224.55215349458</v>
      </c>
      <c r="G163" t="s">
        <v>5</v>
      </c>
      <c r="H163">
        <f t="shared" si="16"/>
        <v>0</v>
      </c>
      <c r="I163">
        <v>-95</v>
      </c>
      <c r="J163">
        <f t="shared" si="17"/>
        <v>-37306.412761378793</v>
      </c>
      <c r="K163">
        <v>0</v>
      </c>
    </row>
    <row r="164" spans="1:11" x14ac:dyDescent="0.25">
      <c r="A164">
        <v>162</v>
      </c>
      <c r="B164">
        <f t="shared" si="18"/>
        <v>5.0625000000000002E-3</v>
      </c>
      <c r="C164">
        <f t="shared" si="19"/>
        <v>31.808625617596654</v>
      </c>
      <c r="D164">
        <f t="shared" si="20"/>
        <v>63.617251235193308</v>
      </c>
      <c r="E164">
        <f t="shared" si="14"/>
        <v>1.6309863136978318</v>
      </c>
      <c r="F164">
        <f t="shared" si="15"/>
        <v>63617.251235193304</v>
      </c>
      <c r="G164" t="s">
        <v>5</v>
      </c>
      <c r="H164">
        <f t="shared" si="16"/>
        <v>0</v>
      </c>
      <c r="I164">
        <v>-94</v>
      </c>
      <c r="J164">
        <f t="shared" si="17"/>
        <v>-36913.71367968007</v>
      </c>
      <c r="K164">
        <v>0</v>
      </c>
    </row>
    <row r="165" spans="1:11" x14ac:dyDescent="0.25">
      <c r="A165">
        <v>163</v>
      </c>
      <c r="B165">
        <f t="shared" si="18"/>
        <v>5.0937500000000002E-3</v>
      </c>
      <c r="C165">
        <f t="shared" si="19"/>
        <v>32.004975158446015</v>
      </c>
      <c r="D165">
        <f t="shared" si="20"/>
        <v>64.009950316892031</v>
      </c>
      <c r="E165">
        <f t="shared" si="14"/>
        <v>1.7553491448138314</v>
      </c>
      <c r="F165">
        <f t="shared" si="15"/>
        <v>64009.950316892027</v>
      </c>
      <c r="G165" t="s">
        <v>5</v>
      </c>
      <c r="H165">
        <f t="shared" si="16"/>
        <v>0</v>
      </c>
      <c r="I165">
        <v>-93</v>
      </c>
      <c r="J165">
        <f t="shared" si="17"/>
        <v>-36521.014597981346</v>
      </c>
      <c r="K165">
        <v>0</v>
      </c>
    </row>
    <row r="166" spans="1:11" x14ac:dyDescent="0.25">
      <c r="A166">
        <v>164</v>
      </c>
      <c r="B166">
        <f t="shared" si="18"/>
        <v>5.1250000000000002E-3</v>
      </c>
      <c r="C166">
        <f t="shared" si="19"/>
        <v>32.201324699295377</v>
      </c>
      <c r="D166">
        <f t="shared" si="20"/>
        <v>64.402649398590754</v>
      </c>
      <c r="E166">
        <f t="shared" si="14"/>
        <v>1.7071067811865503</v>
      </c>
      <c r="F166">
        <f t="shared" si="15"/>
        <v>64402.649398590758</v>
      </c>
      <c r="G166" t="s">
        <v>5</v>
      </c>
      <c r="H166">
        <f t="shared" si="16"/>
        <v>0</v>
      </c>
      <c r="I166">
        <v>-92</v>
      </c>
      <c r="J166">
        <f t="shared" si="17"/>
        <v>-36128.315516282615</v>
      </c>
      <c r="K166">
        <v>0</v>
      </c>
    </row>
    <row r="167" spans="1:11" x14ac:dyDescent="0.25">
      <c r="A167">
        <v>165</v>
      </c>
      <c r="B167">
        <f t="shared" si="18"/>
        <v>5.1562500000000002E-3</v>
      </c>
      <c r="C167">
        <f t="shared" si="19"/>
        <v>32.397674240144738</v>
      </c>
      <c r="D167">
        <f t="shared" si="20"/>
        <v>64.795348480289476</v>
      </c>
      <c r="E167">
        <f t="shared" si="14"/>
        <v>1.4794497655308962</v>
      </c>
      <c r="F167">
        <f t="shared" si="15"/>
        <v>64795.348480289482</v>
      </c>
      <c r="G167" t="s">
        <v>5</v>
      </c>
      <c r="H167">
        <f t="shared" si="16"/>
        <v>0</v>
      </c>
      <c r="I167">
        <v>-91</v>
      </c>
      <c r="J167">
        <f t="shared" si="17"/>
        <v>-35735.616434583892</v>
      </c>
      <c r="K167">
        <v>0</v>
      </c>
    </row>
    <row r="168" spans="1:11" x14ac:dyDescent="0.25">
      <c r="A168">
        <v>166</v>
      </c>
      <c r="B168">
        <f t="shared" si="18"/>
        <v>5.1875000000000003E-3</v>
      </c>
      <c r="C168">
        <f t="shared" si="19"/>
        <v>32.594023780994107</v>
      </c>
      <c r="D168">
        <f t="shared" si="20"/>
        <v>65.188047561988213</v>
      </c>
      <c r="E168">
        <f t="shared" si="14"/>
        <v>1.0897902135516331</v>
      </c>
      <c r="F168">
        <f t="shared" si="15"/>
        <v>65188.047561988205</v>
      </c>
      <c r="G168" t="s">
        <v>5</v>
      </c>
      <c r="H168">
        <f t="shared" si="16"/>
        <v>0</v>
      </c>
      <c r="I168">
        <v>-90</v>
      </c>
      <c r="J168">
        <f t="shared" si="17"/>
        <v>-35342.917352885168</v>
      </c>
      <c r="K168">
        <v>0</v>
      </c>
    </row>
    <row r="169" spans="1:11" x14ac:dyDescent="0.25">
      <c r="A169">
        <v>167</v>
      </c>
      <c r="B169">
        <f t="shared" si="18"/>
        <v>5.2187500000000003E-3</v>
      </c>
      <c r="C169">
        <f t="shared" si="19"/>
        <v>32.790373321843468</v>
      </c>
      <c r="D169">
        <f t="shared" si="20"/>
        <v>65.580746643686936</v>
      </c>
      <c r="E169">
        <f t="shared" si="14"/>
        <v>0.5777737543812147</v>
      </c>
      <c r="F169">
        <f t="shared" si="15"/>
        <v>65580.746643686929</v>
      </c>
      <c r="G169" t="s">
        <v>5</v>
      </c>
      <c r="H169">
        <f t="shared" si="16"/>
        <v>0</v>
      </c>
      <c r="I169">
        <v>-89</v>
      </c>
      <c r="J169">
        <f t="shared" si="17"/>
        <v>-34950.218271186444</v>
      </c>
      <c r="K169">
        <v>0</v>
      </c>
    </row>
    <row r="170" spans="1:11" x14ac:dyDescent="0.25">
      <c r="A170">
        <v>168</v>
      </c>
      <c r="B170">
        <f t="shared" si="18"/>
        <v>5.2500000000000003E-3</v>
      </c>
      <c r="C170">
        <f t="shared" si="19"/>
        <v>32.986722862692829</v>
      </c>
      <c r="D170">
        <f t="shared" si="20"/>
        <v>65.973445725385659</v>
      </c>
      <c r="E170">
        <f t="shared" si="14"/>
        <v>-1.4698528852385984E-15</v>
      </c>
      <c r="F170">
        <f t="shared" si="15"/>
        <v>65973.445725385653</v>
      </c>
      <c r="G170" t="s">
        <v>5</v>
      </c>
      <c r="H170">
        <f t="shared" si="16"/>
        <v>0</v>
      </c>
      <c r="I170">
        <v>-88</v>
      </c>
      <c r="J170">
        <f t="shared" si="17"/>
        <v>-34557.519189487721</v>
      </c>
      <c r="K170">
        <v>0</v>
      </c>
    </row>
    <row r="171" spans="1:11" x14ac:dyDescent="0.25">
      <c r="A171">
        <v>169</v>
      </c>
      <c r="B171">
        <f t="shared" si="18"/>
        <v>5.2812500000000004E-3</v>
      </c>
      <c r="C171">
        <f t="shared" si="19"/>
        <v>33.183072403542191</v>
      </c>
      <c r="D171">
        <f t="shared" si="20"/>
        <v>66.366144807084382</v>
      </c>
      <c r="E171">
        <f t="shared" si="14"/>
        <v>-0.57777375438121759</v>
      </c>
      <c r="F171">
        <f t="shared" si="15"/>
        <v>66366.144807084376</v>
      </c>
      <c r="G171" t="s">
        <v>5</v>
      </c>
      <c r="H171">
        <f t="shared" si="16"/>
        <v>0</v>
      </c>
      <c r="I171">
        <v>-87</v>
      </c>
      <c r="J171">
        <f t="shared" si="17"/>
        <v>-34164.820107788997</v>
      </c>
      <c r="K171">
        <v>0</v>
      </c>
    </row>
    <row r="172" spans="1:11" x14ac:dyDescent="0.25">
      <c r="A172">
        <v>170</v>
      </c>
      <c r="B172">
        <f t="shared" si="18"/>
        <v>5.3125000000000004E-3</v>
      </c>
      <c r="C172">
        <f t="shared" si="19"/>
        <v>33.379421944391552</v>
      </c>
      <c r="D172">
        <f t="shared" si="20"/>
        <v>66.758843888783105</v>
      </c>
      <c r="E172">
        <f t="shared" si="14"/>
        <v>-1.0897902135516353</v>
      </c>
      <c r="F172">
        <f t="shared" si="15"/>
        <v>66758.8438887831</v>
      </c>
      <c r="G172" t="s">
        <v>5</v>
      </c>
      <c r="H172">
        <f t="shared" si="16"/>
        <v>0</v>
      </c>
      <c r="I172">
        <v>-86</v>
      </c>
      <c r="J172">
        <f t="shared" si="17"/>
        <v>-33772.121026090274</v>
      </c>
      <c r="K172">
        <v>0</v>
      </c>
    </row>
    <row r="173" spans="1:11" x14ac:dyDescent="0.25">
      <c r="A173">
        <v>171</v>
      </c>
      <c r="B173">
        <f t="shared" si="18"/>
        <v>5.3437500000000004E-3</v>
      </c>
      <c r="C173">
        <f t="shared" si="19"/>
        <v>33.575771485240914</v>
      </c>
      <c r="D173">
        <f t="shared" si="20"/>
        <v>67.151542970481827</v>
      </c>
      <c r="E173">
        <f t="shared" si="14"/>
        <v>-1.4794497655308865</v>
      </c>
      <c r="F173">
        <f t="shared" si="15"/>
        <v>67151.542970481823</v>
      </c>
      <c r="G173" t="s">
        <v>5</v>
      </c>
      <c r="H173">
        <f t="shared" si="16"/>
        <v>0</v>
      </c>
      <c r="I173">
        <v>-85</v>
      </c>
      <c r="J173">
        <f t="shared" si="17"/>
        <v>-33379.42194439155</v>
      </c>
      <c r="K173">
        <v>0</v>
      </c>
    </row>
    <row r="174" spans="1:11" x14ac:dyDescent="0.25">
      <c r="A174">
        <v>172</v>
      </c>
      <c r="B174">
        <f t="shared" si="18"/>
        <v>5.3750000000000004E-3</v>
      </c>
      <c r="C174">
        <f t="shared" si="19"/>
        <v>33.772121026090275</v>
      </c>
      <c r="D174">
        <f t="shared" si="20"/>
        <v>67.54424205218055</v>
      </c>
      <c r="E174">
        <f t="shared" si="14"/>
        <v>-1.7071067811865461</v>
      </c>
      <c r="F174">
        <f t="shared" si="15"/>
        <v>67544.242052180547</v>
      </c>
      <c r="G174" t="s">
        <v>5</v>
      </c>
      <c r="H174">
        <f t="shared" si="16"/>
        <v>0</v>
      </c>
      <c r="I174">
        <v>-84</v>
      </c>
      <c r="J174">
        <f t="shared" si="17"/>
        <v>-32986.722862692826</v>
      </c>
      <c r="K174">
        <v>0</v>
      </c>
    </row>
    <row r="175" spans="1:11" x14ac:dyDescent="0.25">
      <c r="A175">
        <v>173</v>
      </c>
      <c r="B175">
        <f t="shared" si="18"/>
        <v>5.4062500000000005E-3</v>
      </c>
      <c r="C175">
        <f t="shared" si="19"/>
        <v>33.968470566939637</v>
      </c>
      <c r="D175">
        <f t="shared" si="20"/>
        <v>67.936941133879273</v>
      </c>
      <c r="E175">
        <f t="shared" si="14"/>
        <v>-1.7553491448138328</v>
      </c>
      <c r="F175">
        <f t="shared" si="15"/>
        <v>67936.941133879271</v>
      </c>
      <c r="G175" t="s">
        <v>5</v>
      </c>
      <c r="H175">
        <f t="shared" si="16"/>
        <v>0</v>
      </c>
      <c r="I175">
        <v>-83</v>
      </c>
      <c r="J175">
        <f t="shared" si="17"/>
        <v>-32594.023780994103</v>
      </c>
      <c r="K175">
        <v>0</v>
      </c>
    </row>
    <row r="176" spans="1:11" x14ac:dyDescent="0.25">
      <c r="A176">
        <v>174</v>
      </c>
      <c r="B176">
        <f t="shared" si="18"/>
        <v>5.4375000000000005E-3</v>
      </c>
      <c r="C176">
        <f t="shared" si="19"/>
        <v>34.164820107788998</v>
      </c>
      <c r="D176">
        <f t="shared" si="20"/>
        <v>68.329640215577996</v>
      </c>
      <c r="E176">
        <f t="shared" si="14"/>
        <v>-1.630986313697838</v>
      </c>
      <c r="F176">
        <f t="shared" si="15"/>
        <v>68329.640215577994</v>
      </c>
      <c r="G176" t="s">
        <v>5</v>
      </c>
      <c r="H176">
        <f t="shared" si="16"/>
        <v>0</v>
      </c>
      <c r="I176">
        <v>-82</v>
      </c>
      <c r="J176">
        <f t="shared" si="17"/>
        <v>-32201.324699295379</v>
      </c>
      <c r="K176">
        <v>0</v>
      </c>
    </row>
    <row r="177" spans="1:11" x14ac:dyDescent="0.25">
      <c r="A177">
        <v>175</v>
      </c>
      <c r="B177">
        <f t="shared" si="18"/>
        <v>5.4687500000000005E-3</v>
      </c>
      <c r="C177">
        <f t="shared" si="19"/>
        <v>34.361169648638366</v>
      </c>
      <c r="D177">
        <f t="shared" si="20"/>
        <v>68.722339297276733</v>
      </c>
      <c r="E177">
        <f t="shared" si="14"/>
        <v>-1.3634687127683154</v>
      </c>
      <c r="F177">
        <f t="shared" si="15"/>
        <v>68722.339297276718</v>
      </c>
      <c r="G177" t="s">
        <v>5</v>
      </c>
      <c r="H177">
        <f t="shared" si="16"/>
        <v>0</v>
      </c>
      <c r="I177">
        <v>-81</v>
      </c>
      <c r="J177">
        <f t="shared" si="17"/>
        <v>-31808.625617596652</v>
      </c>
      <c r="K177">
        <v>0</v>
      </c>
    </row>
    <row r="178" spans="1:11" x14ac:dyDescent="0.25">
      <c r="A178">
        <v>176</v>
      </c>
      <c r="B178">
        <f t="shared" si="18"/>
        <v>5.5000000000000005E-3</v>
      </c>
      <c r="C178">
        <f t="shared" si="19"/>
        <v>34.557519189487728</v>
      </c>
      <c r="D178">
        <f t="shared" si="20"/>
        <v>69.115038378975456</v>
      </c>
      <c r="E178">
        <f t="shared" si="14"/>
        <v>-0.99999999999999556</v>
      </c>
      <c r="F178">
        <f t="shared" si="15"/>
        <v>69115.038378975441</v>
      </c>
      <c r="G178" t="s">
        <v>5</v>
      </c>
      <c r="H178">
        <f t="shared" si="16"/>
        <v>0</v>
      </c>
      <c r="I178">
        <v>-80</v>
      </c>
      <c r="J178">
        <f t="shared" si="17"/>
        <v>-31415.926535897928</v>
      </c>
      <c r="K178">
        <v>0</v>
      </c>
    </row>
    <row r="179" spans="1:11" x14ac:dyDescent="0.25">
      <c r="A179">
        <v>177</v>
      </c>
      <c r="B179">
        <f t="shared" si="18"/>
        <v>5.5312500000000006E-3</v>
      </c>
      <c r="C179">
        <f t="shared" si="19"/>
        <v>34.753868730337089</v>
      </c>
      <c r="D179">
        <f t="shared" si="20"/>
        <v>69.507737460674178</v>
      </c>
      <c r="E179">
        <f t="shared" si="14"/>
        <v>-0.59810184803813748</v>
      </c>
      <c r="F179">
        <f t="shared" si="15"/>
        <v>69507.737460674165</v>
      </c>
      <c r="G179" t="s">
        <v>5</v>
      </c>
      <c r="H179">
        <f t="shared" si="16"/>
        <v>0</v>
      </c>
      <c r="I179">
        <v>-79</v>
      </c>
      <c r="J179">
        <f t="shared" si="17"/>
        <v>-31023.227454199205</v>
      </c>
      <c r="K179">
        <v>0</v>
      </c>
    </row>
    <row r="180" spans="1:11" x14ac:dyDescent="0.25">
      <c r="A180">
        <v>178</v>
      </c>
      <c r="B180">
        <f t="shared" si="18"/>
        <v>5.5625000000000006E-3</v>
      </c>
      <c r="C180">
        <f t="shared" si="19"/>
        <v>34.950218271186451</v>
      </c>
      <c r="D180">
        <f t="shared" si="20"/>
        <v>69.900436542372901</v>
      </c>
      <c r="E180">
        <f t="shared" si="14"/>
        <v>-0.21677275132473772</v>
      </c>
      <c r="F180">
        <f t="shared" si="15"/>
        <v>69900.436542372889</v>
      </c>
      <c r="G180" t="s">
        <v>5</v>
      </c>
      <c r="H180">
        <f t="shared" si="16"/>
        <v>0</v>
      </c>
      <c r="I180">
        <v>-78</v>
      </c>
      <c r="J180">
        <f t="shared" si="17"/>
        <v>-30630.528372500481</v>
      </c>
      <c r="K180">
        <v>0</v>
      </c>
    </row>
    <row r="181" spans="1:11" x14ac:dyDescent="0.25">
      <c r="A181">
        <v>179</v>
      </c>
      <c r="B181">
        <f t="shared" si="18"/>
        <v>5.5937500000000006E-3</v>
      </c>
      <c r="C181">
        <f t="shared" si="19"/>
        <v>35.146567812035812</v>
      </c>
      <c r="D181">
        <f t="shared" si="20"/>
        <v>70.293135624071624</v>
      </c>
      <c r="E181">
        <f t="shared" si="14"/>
        <v>9.2409920208741725E-2</v>
      </c>
      <c r="F181">
        <f t="shared" si="15"/>
        <v>70293.135624071612</v>
      </c>
      <c r="G181" t="s">
        <v>5</v>
      </c>
      <c r="H181">
        <f t="shared" si="16"/>
        <v>0</v>
      </c>
      <c r="I181">
        <v>-77</v>
      </c>
      <c r="J181">
        <f t="shared" si="17"/>
        <v>-30237.829290801757</v>
      </c>
      <c r="K181">
        <v>0</v>
      </c>
    </row>
    <row r="182" spans="1:11" x14ac:dyDescent="0.25">
      <c r="A182">
        <v>180</v>
      </c>
      <c r="B182">
        <f t="shared" si="18"/>
        <v>5.6250000000000007E-3</v>
      </c>
      <c r="C182">
        <f t="shared" si="19"/>
        <v>35.342917352885173</v>
      </c>
      <c r="D182">
        <f t="shared" si="20"/>
        <v>70.685834705770347</v>
      </c>
      <c r="E182">
        <f t="shared" si="14"/>
        <v>0.29289321881345209</v>
      </c>
      <c r="F182">
        <f t="shared" si="15"/>
        <v>70685.834705770336</v>
      </c>
      <c r="G182" t="s">
        <v>5</v>
      </c>
      <c r="H182">
        <f t="shared" si="16"/>
        <v>0</v>
      </c>
      <c r="I182">
        <v>-76</v>
      </c>
      <c r="J182">
        <f t="shared" si="17"/>
        <v>-29845.130209103034</v>
      </c>
      <c r="K182">
        <v>0</v>
      </c>
    </row>
    <row r="183" spans="1:11" x14ac:dyDescent="0.25">
      <c r="A183">
        <v>181</v>
      </c>
      <c r="B183">
        <f t="shared" si="18"/>
        <v>5.6562500000000007E-3</v>
      </c>
      <c r="C183">
        <f t="shared" si="19"/>
        <v>35.539266893734535</v>
      </c>
      <c r="D183">
        <f t="shared" si="20"/>
        <v>71.07853378746907</v>
      </c>
      <c r="E183">
        <f t="shared" si="14"/>
        <v>0.36830929949168445</v>
      </c>
      <c r="F183">
        <f t="shared" si="15"/>
        <v>71078.533787469059</v>
      </c>
      <c r="G183" t="s">
        <v>5</v>
      </c>
      <c r="H183">
        <f t="shared" si="16"/>
        <v>0</v>
      </c>
      <c r="I183">
        <v>-75</v>
      </c>
      <c r="J183">
        <f t="shared" si="17"/>
        <v>-29452.43112740431</v>
      </c>
      <c r="K183">
        <v>0</v>
      </c>
    </row>
    <row r="184" spans="1:11" x14ac:dyDescent="0.25">
      <c r="A184">
        <v>182</v>
      </c>
      <c r="B184">
        <f t="shared" si="18"/>
        <v>5.6875000000000007E-3</v>
      </c>
      <c r="C184">
        <f t="shared" si="19"/>
        <v>35.735616434583896</v>
      </c>
      <c r="D184">
        <f t="shared" si="20"/>
        <v>71.471232869167793</v>
      </c>
      <c r="E184">
        <f t="shared" si="14"/>
        <v>0.32442334882145868</v>
      </c>
      <c r="F184">
        <f t="shared" si="15"/>
        <v>71471.232869167783</v>
      </c>
      <c r="G184" t="s">
        <v>5</v>
      </c>
      <c r="H184">
        <f t="shared" si="16"/>
        <v>0</v>
      </c>
      <c r="I184">
        <v>-74</v>
      </c>
      <c r="J184">
        <f t="shared" si="17"/>
        <v>-29059.732045705583</v>
      </c>
      <c r="K184">
        <v>0</v>
      </c>
    </row>
    <row r="185" spans="1:11" x14ac:dyDescent="0.25">
      <c r="A185">
        <v>183</v>
      </c>
      <c r="B185">
        <f t="shared" si="18"/>
        <v>5.7187500000000007E-3</v>
      </c>
      <c r="C185">
        <f t="shared" si="19"/>
        <v>35.931965975433258</v>
      </c>
      <c r="D185">
        <f t="shared" si="20"/>
        <v>71.863931950866515</v>
      </c>
      <c r="E185">
        <f t="shared" si="14"/>
        <v>0.18759311034896367</v>
      </c>
      <c r="F185">
        <f t="shared" si="15"/>
        <v>71863.931950866507</v>
      </c>
      <c r="G185" t="s">
        <v>5</v>
      </c>
      <c r="H185">
        <f t="shared" si="16"/>
        <v>0</v>
      </c>
      <c r="I185">
        <v>-73</v>
      </c>
      <c r="J185">
        <f t="shared" si="17"/>
        <v>-28667.032964006859</v>
      </c>
      <c r="K185">
        <v>0</v>
      </c>
    </row>
    <row r="186" spans="1:11" x14ac:dyDescent="0.25">
      <c r="A186">
        <v>184</v>
      </c>
      <c r="B186">
        <f t="shared" si="18"/>
        <v>5.7500000000000008E-3</v>
      </c>
      <c r="C186">
        <f t="shared" si="19"/>
        <v>36.128315516282626</v>
      </c>
      <c r="D186">
        <f t="shared" si="20"/>
        <v>72.256631032565252</v>
      </c>
      <c r="E186">
        <f t="shared" si="14"/>
        <v>-3.9201497950558384E-15</v>
      </c>
      <c r="F186">
        <f t="shared" si="15"/>
        <v>72256.63103256523</v>
      </c>
      <c r="G186" t="s">
        <v>5</v>
      </c>
      <c r="H186">
        <f t="shared" si="16"/>
        <v>0</v>
      </c>
      <c r="I186">
        <v>-72</v>
      </c>
      <c r="J186">
        <f t="shared" si="17"/>
        <v>-28274.333882308136</v>
      </c>
      <c r="K186">
        <v>0</v>
      </c>
    </row>
    <row r="187" spans="1:11" x14ac:dyDescent="0.25">
      <c r="A187">
        <v>185</v>
      </c>
      <c r="B187">
        <f t="shared" si="18"/>
        <v>5.7812500000000008E-3</v>
      </c>
      <c r="C187">
        <f t="shared" si="19"/>
        <v>36.324665057131988</v>
      </c>
      <c r="D187">
        <f t="shared" si="20"/>
        <v>72.649330114263975</v>
      </c>
      <c r="E187">
        <f t="shared" si="14"/>
        <v>-0.18759311034896434</v>
      </c>
      <c r="F187">
        <f t="shared" si="15"/>
        <v>72649.330114263968</v>
      </c>
      <c r="G187" t="s">
        <v>5</v>
      </c>
      <c r="H187">
        <f t="shared" si="16"/>
        <v>0</v>
      </c>
      <c r="I187">
        <v>-71</v>
      </c>
      <c r="J187">
        <f t="shared" si="17"/>
        <v>-27881.634800609412</v>
      </c>
      <c r="K187">
        <v>0</v>
      </c>
    </row>
    <row r="188" spans="1:11" x14ac:dyDescent="0.25">
      <c r="A188">
        <v>186</v>
      </c>
      <c r="B188">
        <f t="shared" si="18"/>
        <v>5.8125000000000008E-3</v>
      </c>
      <c r="C188">
        <f t="shared" si="19"/>
        <v>36.521014597981349</v>
      </c>
      <c r="D188">
        <f t="shared" si="20"/>
        <v>73.042029195962698</v>
      </c>
      <c r="E188">
        <f t="shared" si="14"/>
        <v>-0.32442334882145896</v>
      </c>
      <c r="F188">
        <f t="shared" si="15"/>
        <v>73042.029195962692</v>
      </c>
      <c r="G188" t="s">
        <v>5</v>
      </c>
      <c r="H188">
        <f t="shared" si="16"/>
        <v>0</v>
      </c>
      <c r="I188">
        <v>-70</v>
      </c>
      <c r="J188">
        <f t="shared" si="17"/>
        <v>-27488.935718910689</v>
      </c>
      <c r="K188">
        <v>0</v>
      </c>
    </row>
    <row r="189" spans="1:11" x14ac:dyDescent="0.25">
      <c r="A189">
        <v>187</v>
      </c>
      <c r="B189">
        <f t="shared" si="18"/>
        <v>5.8437500000000009E-3</v>
      </c>
      <c r="C189">
        <f t="shared" si="19"/>
        <v>36.71736413883071</v>
      </c>
      <c r="D189">
        <f t="shared" si="20"/>
        <v>73.434728277661421</v>
      </c>
      <c r="E189">
        <f t="shared" si="14"/>
        <v>-0.36830929949168434</v>
      </c>
      <c r="F189">
        <f t="shared" si="15"/>
        <v>73434.728277661416</v>
      </c>
      <c r="G189" t="s">
        <v>5</v>
      </c>
      <c r="H189">
        <f t="shared" si="16"/>
        <v>0</v>
      </c>
      <c r="I189">
        <v>-69</v>
      </c>
      <c r="J189">
        <f t="shared" si="17"/>
        <v>-27096.236637211965</v>
      </c>
      <c r="K189">
        <v>0</v>
      </c>
    </row>
    <row r="190" spans="1:11" x14ac:dyDescent="0.25">
      <c r="A190">
        <v>188</v>
      </c>
      <c r="B190">
        <f t="shared" si="18"/>
        <v>5.8750000000000009E-3</v>
      </c>
      <c r="C190">
        <f t="shared" si="19"/>
        <v>36.913713679680072</v>
      </c>
      <c r="D190">
        <f t="shared" si="20"/>
        <v>73.827427359360144</v>
      </c>
      <c r="E190">
        <f t="shared" si="14"/>
        <v>-0.29289321881345165</v>
      </c>
      <c r="F190">
        <f t="shared" si="15"/>
        <v>73827.427359360139</v>
      </c>
      <c r="G190" t="s">
        <v>5</v>
      </c>
      <c r="H190">
        <f t="shared" si="16"/>
        <v>0</v>
      </c>
      <c r="I190">
        <v>-68</v>
      </c>
      <c r="J190">
        <f t="shared" si="17"/>
        <v>-26703.537555513241</v>
      </c>
      <c r="K190">
        <v>0</v>
      </c>
    </row>
    <row r="191" spans="1:11" x14ac:dyDescent="0.25">
      <c r="A191">
        <v>189</v>
      </c>
      <c r="B191">
        <f t="shared" si="18"/>
        <v>5.9062500000000009E-3</v>
      </c>
      <c r="C191">
        <f t="shared" si="19"/>
        <v>37.110063220529433</v>
      </c>
      <c r="D191">
        <f t="shared" si="20"/>
        <v>74.220126441058866</v>
      </c>
      <c r="E191">
        <f t="shared" si="14"/>
        <v>-9.2409920208740726E-2</v>
      </c>
      <c r="F191">
        <f t="shared" si="15"/>
        <v>74220.126441058863</v>
      </c>
      <c r="G191" t="s">
        <v>5</v>
      </c>
      <c r="H191">
        <f t="shared" si="16"/>
        <v>0</v>
      </c>
      <c r="I191">
        <v>-67</v>
      </c>
      <c r="J191">
        <f t="shared" si="17"/>
        <v>-26310.838473814514</v>
      </c>
      <c r="K191">
        <v>0</v>
      </c>
    </row>
    <row r="192" spans="1:11" x14ac:dyDescent="0.25">
      <c r="A192">
        <v>190</v>
      </c>
      <c r="B192">
        <f t="shared" si="18"/>
        <v>5.9375000000000001E-3</v>
      </c>
      <c r="C192">
        <f t="shared" si="19"/>
        <v>37.306412761378795</v>
      </c>
      <c r="D192">
        <f t="shared" si="20"/>
        <v>74.612825522757589</v>
      </c>
      <c r="E192">
        <f t="shared" si="14"/>
        <v>0.21677275132473905</v>
      </c>
      <c r="F192">
        <f t="shared" si="15"/>
        <v>74612.825522757586</v>
      </c>
      <c r="G192" t="s">
        <v>5</v>
      </c>
      <c r="H192">
        <f t="shared" si="16"/>
        <v>0</v>
      </c>
      <c r="I192">
        <v>-66</v>
      </c>
      <c r="J192">
        <f t="shared" si="17"/>
        <v>-25918.139392115791</v>
      </c>
      <c r="K192">
        <v>0</v>
      </c>
    </row>
    <row r="193" spans="1:11" x14ac:dyDescent="0.25">
      <c r="A193">
        <v>191</v>
      </c>
      <c r="B193">
        <f t="shared" si="18"/>
        <v>5.9687500000000001E-3</v>
      </c>
      <c r="C193">
        <f t="shared" si="19"/>
        <v>37.502762302228156</v>
      </c>
      <c r="D193">
        <f t="shared" si="20"/>
        <v>75.005524604456312</v>
      </c>
      <c r="E193">
        <f t="shared" si="14"/>
        <v>0.59810184803813904</v>
      </c>
      <c r="F193">
        <f t="shared" si="15"/>
        <v>75005.52460445631</v>
      </c>
      <c r="G193" t="s">
        <v>5</v>
      </c>
      <c r="H193">
        <f t="shared" si="16"/>
        <v>0</v>
      </c>
      <c r="I193">
        <v>-65</v>
      </c>
      <c r="J193">
        <f t="shared" si="17"/>
        <v>-25525.440310417067</v>
      </c>
      <c r="K193">
        <v>0</v>
      </c>
    </row>
    <row r="194" spans="1:11" x14ac:dyDescent="0.25">
      <c r="A194">
        <v>192</v>
      </c>
      <c r="B194">
        <f t="shared" si="18"/>
        <v>6.0000000000000001E-3</v>
      </c>
      <c r="C194">
        <f t="shared" si="19"/>
        <v>37.699111843077517</v>
      </c>
      <c r="D194">
        <f t="shared" si="20"/>
        <v>75.398223686155035</v>
      </c>
      <c r="E194">
        <f t="shared" si="14"/>
        <v>0.99999999999999711</v>
      </c>
      <c r="F194">
        <f t="shared" si="15"/>
        <v>75398.223686155034</v>
      </c>
      <c r="G194" t="s">
        <v>5</v>
      </c>
      <c r="H194">
        <f t="shared" si="16"/>
        <v>0</v>
      </c>
      <c r="I194">
        <v>-64</v>
      </c>
      <c r="J194">
        <f t="shared" si="17"/>
        <v>-25132.741228718343</v>
      </c>
      <c r="K194">
        <v>0</v>
      </c>
    </row>
    <row r="195" spans="1:11" x14ac:dyDescent="0.25">
      <c r="A195">
        <v>193</v>
      </c>
      <c r="B195">
        <f t="shared" si="18"/>
        <v>6.0312500000000002E-3</v>
      </c>
      <c r="C195">
        <f t="shared" si="19"/>
        <v>37.895461383926879</v>
      </c>
      <c r="D195">
        <f t="shared" si="20"/>
        <v>75.790922767853758</v>
      </c>
      <c r="E195">
        <f t="shared" ref="E195:E258" si="21">COS(C195)+SIN(D195)</f>
        <v>1.3634687127683167</v>
      </c>
      <c r="F195">
        <f t="shared" ref="F195:F258" si="22">2*PI()/(512*3.125*10^-5)*A195</f>
        <v>75790.922767853757</v>
      </c>
      <c r="G195" t="s">
        <v>5</v>
      </c>
      <c r="H195">
        <f t="shared" ref="H195:H258" si="23">IMABS(G195)</f>
        <v>0</v>
      </c>
      <c r="I195">
        <v>-63</v>
      </c>
      <c r="J195">
        <f t="shared" ref="J195:J258" si="24">2*PI()/(512*3.125*10^-5)*I195</f>
        <v>-24740.04214701962</v>
      </c>
      <c r="K195">
        <v>0</v>
      </c>
    </row>
    <row r="196" spans="1:11" x14ac:dyDescent="0.25">
      <c r="A196">
        <v>194</v>
      </c>
      <c r="B196">
        <f t="shared" ref="B196:B259" si="25">A196*3.125*10^-5</f>
        <v>6.0625000000000002E-3</v>
      </c>
      <c r="C196">
        <f t="shared" ref="C196:C259" si="26">2*PI()*10^3*B196</f>
        <v>38.09181092477624</v>
      </c>
      <c r="D196">
        <f t="shared" ref="D196:D259" si="27">4*PI()*10^3*B196</f>
        <v>76.18362184955248</v>
      </c>
      <c r="E196">
        <f t="shared" si="21"/>
        <v>1.6309863136978313</v>
      </c>
      <c r="F196">
        <f t="shared" si="22"/>
        <v>76183.621849552481</v>
      </c>
      <c r="G196" t="s">
        <v>5</v>
      </c>
      <c r="H196">
        <f t="shared" si="23"/>
        <v>0</v>
      </c>
      <c r="I196">
        <v>-62</v>
      </c>
      <c r="J196">
        <f t="shared" si="24"/>
        <v>-24347.343065320896</v>
      </c>
      <c r="K196">
        <v>0</v>
      </c>
    </row>
    <row r="197" spans="1:11" x14ac:dyDescent="0.25">
      <c r="A197">
        <v>195</v>
      </c>
      <c r="B197">
        <f t="shared" si="25"/>
        <v>6.0937500000000002E-3</v>
      </c>
      <c r="C197">
        <f t="shared" si="26"/>
        <v>38.288160465625602</v>
      </c>
      <c r="D197">
        <f t="shared" si="27"/>
        <v>76.576320931251203</v>
      </c>
      <c r="E197">
        <f t="shared" si="21"/>
        <v>1.7553491448138312</v>
      </c>
      <c r="F197">
        <f t="shared" si="22"/>
        <v>76576.320931251204</v>
      </c>
      <c r="G197" t="s">
        <v>5</v>
      </c>
      <c r="H197">
        <f t="shared" si="23"/>
        <v>0</v>
      </c>
      <c r="I197">
        <v>-61</v>
      </c>
      <c r="J197">
        <f t="shared" si="24"/>
        <v>-23954.643983622173</v>
      </c>
      <c r="K197">
        <v>0</v>
      </c>
    </row>
    <row r="198" spans="1:11" x14ac:dyDescent="0.25">
      <c r="A198">
        <v>196</v>
      </c>
      <c r="B198">
        <f t="shared" si="25"/>
        <v>6.1250000000000002E-3</v>
      </c>
      <c r="C198">
        <f t="shared" si="26"/>
        <v>38.484510006474963</v>
      </c>
      <c r="D198">
        <f t="shared" si="27"/>
        <v>76.969020012949926</v>
      </c>
      <c r="E198">
        <f t="shared" si="21"/>
        <v>1.7071067811865506</v>
      </c>
      <c r="F198">
        <f t="shared" si="22"/>
        <v>76969.020012949928</v>
      </c>
      <c r="G198" t="s">
        <v>5</v>
      </c>
      <c r="H198">
        <f t="shared" si="23"/>
        <v>0</v>
      </c>
      <c r="I198">
        <v>-60</v>
      </c>
      <c r="J198">
        <f t="shared" si="24"/>
        <v>-23561.944901923445</v>
      </c>
      <c r="K198">
        <v>0</v>
      </c>
    </row>
    <row r="199" spans="1:11" x14ac:dyDescent="0.25">
      <c r="A199">
        <v>197</v>
      </c>
      <c r="B199">
        <f t="shared" si="25"/>
        <v>6.1562500000000003E-3</v>
      </c>
      <c r="C199">
        <f t="shared" si="26"/>
        <v>38.680859547324324</v>
      </c>
      <c r="D199">
        <f t="shared" si="27"/>
        <v>77.361719094648649</v>
      </c>
      <c r="E199">
        <f t="shared" si="21"/>
        <v>1.4794497655308967</v>
      </c>
      <c r="F199">
        <f t="shared" si="22"/>
        <v>77361.719094648652</v>
      </c>
      <c r="G199" t="s">
        <v>5</v>
      </c>
      <c r="H199">
        <f t="shared" si="23"/>
        <v>0</v>
      </c>
      <c r="I199">
        <v>-59</v>
      </c>
      <c r="J199">
        <f t="shared" si="24"/>
        <v>-23169.245820224722</v>
      </c>
      <c r="K199">
        <v>0</v>
      </c>
    </row>
    <row r="200" spans="1:11" x14ac:dyDescent="0.25">
      <c r="A200">
        <v>198</v>
      </c>
      <c r="B200">
        <f t="shared" si="25"/>
        <v>6.1875000000000003E-3</v>
      </c>
      <c r="C200">
        <f t="shared" si="26"/>
        <v>38.877209088173686</v>
      </c>
      <c r="D200">
        <f t="shared" si="27"/>
        <v>77.754418176347372</v>
      </c>
      <c r="E200">
        <f t="shared" si="21"/>
        <v>1.0897902135516502</v>
      </c>
      <c r="F200">
        <f t="shared" si="22"/>
        <v>77754.418176347375</v>
      </c>
      <c r="G200" t="s">
        <v>5</v>
      </c>
      <c r="H200">
        <f t="shared" si="23"/>
        <v>0</v>
      </c>
      <c r="I200">
        <v>-58</v>
      </c>
      <c r="J200">
        <f t="shared" si="24"/>
        <v>-22776.546738525998</v>
      </c>
      <c r="K200">
        <v>0</v>
      </c>
    </row>
    <row r="201" spans="1:11" x14ac:dyDescent="0.25">
      <c r="A201">
        <v>199</v>
      </c>
      <c r="B201">
        <f t="shared" si="25"/>
        <v>6.2187500000000003E-3</v>
      </c>
      <c r="C201">
        <f t="shared" si="26"/>
        <v>39.073558629023054</v>
      </c>
      <c r="D201">
        <f t="shared" si="27"/>
        <v>78.147117258046109</v>
      </c>
      <c r="E201">
        <f t="shared" si="21"/>
        <v>0.57777375438121537</v>
      </c>
      <c r="F201">
        <f t="shared" si="22"/>
        <v>78147.117258046099</v>
      </c>
      <c r="G201" t="s">
        <v>5</v>
      </c>
      <c r="H201">
        <f t="shared" si="23"/>
        <v>0</v>
      </c>
      <c r="I201">
        <v>-57</v>
      </c>
      <c r="J201">
        <f t="shared" si="24"/>
        <v>-22383.847656827274</v>
      </c>
      <c r="K201">
        <v>0</v>
      </c>
    </row>
    <row r="202" spans="1:11" x14ac:dyDescent="0.25">
      <c r="A202">
        <v>200</v>
      </c>
      <c r="B202">
        <f t="shared" si="25"/>
        <v>6.2500000000000003E-3</v>
      </c>
      <c r="C202">
        <f t="shared" si="26"/>
        <v>39.269908169872416</v>
      </c>
      <c r="D202">
        <f t="shared" si="27"/>
        <v>78.539816339744831</v>
      </c>
      <c r="E202">
        <f t="shared" si="21"/>
        <v>-7.3476381229342635E-16</v>
      </c>
      <c r="F202">
        <f t="shared" si="22"/>
        <v>78539.816339744822</v>
      </c>
      <c r="G202" t="s">
        <v>5</v>
      </c>
      <c r="H202">
        <f t="shared" si="23"/>
        <v>0</v>
      </c>
      <c r="I202">
        <v>-56</v>
      </c>
      <c r="J202">
        <f t="shared" si="24"/>
        <v>-21991.148575128551</v>
      </c>
      <c r="K202">
        <v>0</v>
      </c>
    </row>
    <row r="203" spans="1:11" x14ac:dyDescent="0.25">
      <c r="A203">
        <v>201</v>
      </c>
      <c r="B203">
        <f t="shared" si="25"/>
        <v>6.2812500000000004E-3</v>
      </c>
      <c r="C203">
        <f t="shared" si="26"/>
        <v>39.466257710721777</v>
      </c>
      <c r="D203">
        <f t="shared" si="27"/>
        <v>78.932515421443554</v>
      </c>
      <c r="E203">
        <f t="shared" si="21"/>
        <v>-0.57777375438121692</v>
      </c>
      <c r="F203">
        <f t="shared" si="22"/>
        <v>78932.515421443546</v>
      </c>
      <c r="G203" t="s">
        <v>5</v>
      </c>
      <c r="H203">
        <f t="shared" si="23"/>
        <v>0</v>
      </c>
      <c r="I203">
        <v>-55</v>
      </c>
      <c r="J203">
        <f t="shared" si="24"/>
        <v>-21598.449493429827</v>
      </c>
      <c r="K203">
        <v>0</v>
      </c>
    </row>
    <row r="204" spans="1:11" x14ac:dyDescent="0.25">
      <c r="A204">
        <v>202</v>
      </c>
      <c r="B204">
        <f t="shared" si="25"/>
        <v>6.3125000000000004E-3</v>
      </c>
      <c r="C204">
        <f t="shared" si="26"/>
        <v>39.662607251571139</v>
      </c>
      <c r="D204">
        <f t="shared" si="27"/>
        <v>79.325214503142277</v>
      </c>
      <c r="E204">
        <f t="shared" si="21"/>
        <v>-1.0897902135516349</v>
      </c>
      <c r="F204">
        <f t="shared" si="22"/>
        <v>79325.21450314227</v>
      </c>
      <c r="G204" t="s">
        <v>5</v>
      </c>
      <c r="H204">
        <f t="shared" si="23"/>
        <v>0</v>
      </c>
      <c r="I204">
        <v>-54</v>
      </c>
      <c r="J204">
        <f t="shared" si="24"/>
        <v>-21205.750411731104</v>
      </c>
      <c r="K204">
        <v>0</v>
      </c>
    </row>
    <row r="205" spans="1:11" x14ac:dyDescent="0.25">
      <c r="A205">
        <v>203</v>
      </c>
      <c r="B205">
        <f t="shared" si="25"/>
        <v>6.3437500000000004E-3</v>
      </c>
      <c r="C205">
        <f t="shared" si="26"/>
        <v>39.8589567924205</v>
      </c>
      <c r="D205">
        <f t="shared" si="27"/>
        <v>79.717913584841</v>
      </c>
      <c r="E205">
        <f t="shared" si="21"/>
        <v>-1.479449765530886</v>
      </c>
      <c r="F205">
        <f t="shared" si="22"/>
        <v>79717.913584840993</v>
      </c>
      <c r="G205" t="s">
        <v>5</v>
      </c>
      <c r="H205">
        <f t="shared" si="23"/>
        <v>0</v>
      </c>
      <c r="I205">
        <v>-53</v>
      </c>
      <c r="J205">
        <f t="shared" si="24"/>
        <v>-20813.051330032376</v>
      </c>
      <c r="K205">
        <v>0</v>
      </c>
    </row>
    <row r="206" spans="1:11" x14ac:dyDescent="0.25">
      <c r="A206">
        <v>204</v>
      </c>
      <c r="B206">
        <f t="shared" si="25"/>
        <v>6.3750000000000005E-3</v>
      </c>
      <c r="C206">
        <f t="shared" si="26"/>
        <v>40.055306333269861</v>
      </c>
      <c r="D206">
        <f t="shared" si="27"/>
        <v>80.110612666539723</v>
      </c>
      <c r="E206">
        <f t="shared" si="21"/>
        <v>-1.7071067811865457</v>
      </c>
      <c r="F206">
        <f t="shared" si="22"/>
        <v>80110.612666539717</v>
      </c>
      <c r="G206" t="s">
        <v>5</v>
      </c>
      <c r="H206">
        <f t="shared" si="23"/>
        <v>0</v>
      </c>
      <c r="I206">
        <v>-52</v>
      </c>
      <c r="J206">
        <f t="shared" si="24"/>
        <v>-20420.352248333653</v>
      </c>
      <c r="K206">
        <v>0</v>
      </c>
    </row>
    <row r="207" spans="1:11" x14ac:dyDescent="0.25">
      <c r="A207">
        <v>205</v>
      </c>
      <c r="B207">
        <f t="shared" si="25"/>
        <v>6.4062500000000005E-3</v>
      </c>
      <c r="C207">
        <f t="shared" si="26"/>
        <v>40.251655874119223</v>
      </c>
      <c r="D207">
        <f t="shared" si="27"/>
        <v>80.503311748238445</v>
      </c>
      <c r="E207">
        <f t="shared" si="21"/>
        <v>-1.7553491448138328</v>
      </c>
      <c r="F207">
        <f t="shared" si="22"/>
        <v>80503.31174823844</v>
      </c>
      <c r="G207" t="s">
        <v>5</v>
      </c>
      <c r="H207">
        <f t="shared" si="23"/>
        <v>0</v>
      </c>
      <c r="I207">
        <v>-51</v>
      </c>
      <c r="J207">
        <f t="shared" si="24"/>
        <v>-20027.653166634929</v>
      </c>
      <c r="K207">
        <v>0</v>
      </c>
    </row>
    <row r="208" spans="1:11" x14ac:dyDescent="0.25">
      <c r="A208">
        <v>206</v>
      </c>
      <c r="B208">
        <f t="shared" si="25"/>
        <v>6.4375000000000005E-3</v>
      </c>
      <c r="C208">
        <f t="shared" si="26"/>
        <v>40.448005414968584</v>
      </c>
      <c r="D208">
        <f t="shared" si="27"/>
        <v>80.896010829937168</v>
      </c>
      <c r="E208">
        <f t="shared" si="21"/>
        <v>-1.6309863136978382</v>
      </c>
      <c r="F208">
        <f t="shared" si="22"/>
        <v>80896.010829937164</v>
      </c>
      <c r="G208" t="s">
        <v>5</v>
      </c>
      <c r="H208">
        <f t="shared" si="23"/>
        <v>0</v>
      </c>
      <c r="I208">
        <v>-50</v>
      </c>
      <c r="J208">
        <f t="shared" si="24"/>
        <v>-19634.954084936206</v>
      </c>
      <c r="K208">
        <v>0</v>
      </c>
    </row>
    <row r="209" spans="1:11" x14ac:dyDescent="0.25">
      <c r="A209">
        <v>207</v>
      </c>
      <c r="B209">
        <f t="shared" si="25"/>
        <v>6.4687500000000005E-3</v>
      </c>
      <c r="C209">
        <f t="shared" si="26"/>
        <v>40.644354955817953</v>
      </c>
      <c r="D209">
        <f t="shared" si="27"/>
        <v>81.288709911635905</v>
      </c>
      <c r="E209">
        <f t="shared" si="21"/>
        <v>-1.3634687127683158</v>
      </c>
      <c r="F209">
        <f t="shared" si="22"/>
        <v>81288.709911635888</v>
      </c>
      <c r="G209" t="s">
        <v>5</v>
      </c>
      <c r="H209">
        <f t="shared" si="23"/>
        <v>0</v>
      </c>
      <c r="I209">
        <v>-49</v>
      </c>
      <c r="J209">
        <f t="shared" si="24"/>
        <v>-19242.255003237482</v>
      </c>
      <c r="K209">
        <v>0</v>
      </c>
    </row>
    <row r="210" spans="1:11" x14ac:dyDescent="0.25">
      <c r="A210">
        <v>208</v>
      </c>
      <c r="B210">
        <f t="shared" si="25"/>
        <v>6.5000000000000006E-3</v>
      </c>
      <c r="C210">
        <f t="shared" si="26"/>
        <v>40.840704496667314</v>
      </c>
      <c r="D210">
        <f t="shared" si="27"/>
        <v>81.681408993334628</v>
      </c>
      <c r="E210">
        <f t="shared" si="21"/>
        <v>-0.99999999999999611</v>
      </c>
      <c r="F210">
        <f t="shared" si="22"/>
        <v>81681.408993334611</v>
      </c>
      <c r="G210" t="s">
        <v>5</v>
      </c>
      <c r="H210">
        <f t="shared" si="23"/>
        <v>0</v>
      </c>
      <c r="I210">
        <v>-48</v>
      </c>
      <c r="J210">
        <f t="shared" si="24"/>
        <v>-18849.555921538758</v>
      </c>
      <c r="K210">
        <v>0</v>
      </c>
    </row>
    <row r="211" spans="1:11" x14ac:dyDescent="0.25">
      <c r="A211">
        <v>209</v>
      </c>
      <c r="B211">
        <f t="shared" si="25"/>
        <v>6.5312500000000006E-3</v>
      </c>
      <c r="C211">
        <f t="shared" si="26"/>
        <v>41.037054037516675</v>
      </c>
      <c r="D211">
        <f t="shared" si="27"/>
        <v>82.074108075033351</v>
      </c>
      <c r="E211">
        <f t="shared" si="21"/>
        <v>-0.59810184803813804</v>
      </c>
      <c r="F211">
        <f t="shared" si="22"/>
        <v>82074.108075033335</v>
      </c>
      <c r="G211" t="s">
        <v>5</v>
      </c>
      <c r="H211">
        <f t="shared" si="23"/>
        <v>0</v>
      </c>
      <c r="I211">
        <v>-47</v>
      </c>
      <c r="J211">
        <f t="shared" si="24"/>
        <v>-18456.856839840035</v>
      </c>
      <c r="K211">
        <v>0</v>
      </c>
    </row>
    <row r="212" spans="1:11" x14ac:dyDescent="0.25">
      <c r="A212">
        <v>210</v>
      </c>
      <c r="B212">
        <f t="shared" si="25"/>
        <v>6.5625000000000006E-3</v>
      </c>
      <c r="C212">
        <f t="shared" si="26"/>
        <v>41.233403578366037</v>
      </c>
      <c r="D212">
        <f t="shared" si="27"/>
        <v>82.466807156732074</v>
      </c>
      <c r="E212">
        <f t="shared" si="21"/>
        <v>-0.21677275132473817</v>
      </c>
      <c r="F212">
        <f t="shared" si="22"/>
        <v>82466.807156732059</v>
      </c>
      <c r="G212" t="s">
        <v>5</v>
      </c>
      <c r="H212">
        <f t="shared" si="23"/>
        <v>0</v>
      </c>
      <c r="I212">
        <v>-46</v>
      </c>
      <c r="J212">
        <f t="shared" si="24"/>
        <v>-18064.157758141308</v>
      </c>
      <c r="K212">
        <v>0</v>
      </c>
    </row>
    <row r="213" spans="1:11" x14ac:dyDescent="0.25">
      <c r="A213">
        <v>211</v>
      </c>
      <c r="B213">
        <f t="shared" si="25"/>
        <v>6.5937500000000007E-3</v>
      </c>
      <c r="C213">
        <f t="shared" si="26"/>
        <v>41.429753119215398</v>
      </c>
      <c r="D213">
        <f t="shared" si="27"/>
        <v>82.859506238430797</v>
      </c>
      <c r="E213">
        <f t="shared" si="21"/>
        <v>9.2409920208741503E-2</v>
      </c>
      <c r="F213">
        <f t="shared" si="22"/>
        <v>82859.506238430782</v>
      </c>
      <c r="G213" t="s">
        <v>5</v>
      </c>
      <c r="H213">
        <f t="shared" si="23"/>
        <v>0</v>
      </c>
      <c r="I213">
        <v>-45</v>
      </c>
      <c r="J213">
        <f t="shared" si="24"/>
        <v>-17671.458676442584</v>
      </c>
      <c r="K213">
        <v>0</v>
      </c>
    </row>
    <row r="214" spans="1:11" x14ac:dyDescent="0.25">
      <c r="A214">
        <v>212</v>
      </c>
      <c r="B214">
        <f t="shared" si="25"/>
        <v>6.6250000000000007E-3</v>
      </c>
      <c r="C214">
        <f t="shared" si="26"/>
        <v>41.62610266006476</v>
      </c>
      <c r="D214">
        <f t="shared" si="27"/>
        <v>83.252205320129519</v>
      </c>
      <c r="E214">
        <f t="shared" si="21"/>
        <v>0.29289321881345198</v>
      </c>
      <c r="F214">
        <f t="shared" si="22"/>
        <v>83252.205320129506</v>
      </c>
      <c r="G214" t="s">
        <v>5</v>
      </c>
      <c r="H214">
        <f t="shared" si="23"/>
        <v>0</v>
      </c>
      <c r="I214">
        <v>-44</v>
      </c>
      <c r="J214">
        <f t="shared" si="24"/>
        <v>-17278.75959474386</v>
      </c>
      <c r="K214">
        <v>0</v>
      </c>
    </row>
    <row r="215" spans="1:11" x14ac:dyDescent="0.25">
      <c r="A215">
        <v>213</v>
      </c>
      <c r="B215">
        <f t="shared" si="25"/>
        <v>6.6562500000000007E-3</v>
      </c>
      <c r="C215">
        <f t="shared" si="26"/>
        <v>41.822452200914121</v>
      </c>
      <c r="D215">
        <f t="shared" si="27"/>
        <v>83.644904401828242</v>
      </c>
      <c r="E215">
        <f t="shared" si="21"/>
        <v>0.36830929949168445</v>
      </c>
      <c r="F215">
        <f t="shared" si="22"/>
        <v>83644.904401828229</v>
      </c>
      <c r="G215" t="s">
        <v>5</v>
      </c>
      <c r="H215">
        <f t="shared" si="23"/>
        <v>0</v>
      </c>
      <c r="I215">
        <v>-43</v>
      </c>
      <c r="J215">
        <f t="shared" si="24"/>
        <v>-16886.060513045137</v>
      </c>
      <c r="K215">
        <v>0</v>
      </c>
    </row>
    <row r="216" spans="1:11" x14ac:dyDescent="0.25">
      <c r="A216">
        <v>214</v>
      </c>
      <c r="B216">
        <f t="shared" si="25"/>
        <v>6.6875000000000007E-3</v>
      </c>
      <c r="C216">
        <f t="shared" si="26"/>
        <v>42.018801741763482</v>
      </c>
      <c r="D216">
        <f t="shared" si="27"/>
        <v>84.037603483526965</v>
      </c>
      <c r="E216">
        <f t="shared" si="21"/>
        <v>0.32442334882145879</v>
      </c>
      <c r="F216">
        <f t="shared" si="22"/>
        <v>84037.603483526967</v>
      </c>
      <c r="G216" t="s">
        <v>5</v>
      </c>
      <c r="H216">
        <f t="shared" si="23"/>
        <v>0</v>
      </c>
      <c r="I216">
        <v>-42</v>
      </c>
      <c r="J216">
        <f t="shared" si="24"/>
        <v>-16493.361431346413</v>
      </c>
      <c r="K216">
        <v>0</v>
      </c>
    </row>
    <row r="217" spans="1:11" x14ac:dyDescent="0.25">
      <c r="A217">
        <v>215</v>
      </c>
      <c r="B217">
        <f t="shared" si="25"/>
        <v>6.7187500000000008E-3</v>
      </c>
      <c r="C217">
        <f t="shared" si="26"/>
        <v>42.215151282612844</v>
      </c>
      <c r="D217">
        <f t="shared" si="27"/>
        <v>84.430302565225688</v>
      </c>
      <c r="E217">
        <f t="shared" si="21"/>
        <v>0.18759311034896392</v>
      </c>
      <c r="F217">
        <f t="shared" si="22"/>
        <v>84430.302565225691</v>
      </c>
      <c r="G217" t="s">
        <v>5</v>
      </c>
      <c r="H217">
        <f t="shared" si="23"/>
        <v>0</v>
      </c>
      <c r="I217">
        <v>-41</v>
      </c>
      <c r="J217">
        <f t="shared" si="24"/>
        <v>-16100.66234964769</v>
      </c>
      <c r="K217">
        <v>0</v>
      </c>
    </row>
    <row r="218" spans="1:11" x14ac:dyDescent="0.25">
      <c r="A218">
        <v>216</v>
      </c>
      <c r="B218">
        <f t="shared" si="25"/>
        <v>6.7500000000000008E-3</v>
      </c>
      <c r="C218">
        <f t="shared" si="26"/>
        <v>42.411500823462212</v>
      </c>
      <c r="D218">
        <f t="shared" si="27"/>
        <v>84.823001646924425</v>
      </c>
      <c r="E218">
        <f t="shared" si="21"/>
        <v>-3.6751201040741144E-15</v>
      </c>
      <c r="F218">
        <f t="shared" si="22"/>
        <v>84823.001646924415</v>
      </c>
      <c r="G218" t="s">
        <v>5</v>
      </c>
      <c r="H218">
        <f t="shared" si="23"/>
        <v>0</v>
      </c>
      <c r="I218">
        <v>-40</v>
      </c>
      <c r="J218">
        <f t="shared" si="24"/>
        <v>-15707.963267948964</v>
      </c>
      <c r="K218">
        <v>0</v>
      </c>
    </row>
    <row r="219" spans="1:11" x14ac:dyDescent="0.25">
      <c r="A219">
        <v>217</v>
      </c>
      <c r="B219">
        <f t="shared" si="25"/>
        <v>6.7812500000000008E-3</v>
      </c>
      <c r="C219">
        <f t="shared" si="26"/>
        <v>42.607850364311574</v>
      </c>
      <c r="D219">
        <f t="shared" si="27"/>
        <v>85.215700728623148</v>
      </c>
      <c r="E219">
        <f t="shared" si="21"/>
        <v>-0.18759311034896411</v>
      </c>
      <c r="F219">
        <f t="shared" si="22"/>
        <v>85215.700728623138</v>
      </c>
      <c r="G219" t="s">
        <v>5</v>
      </c>
      <c r="H219">
        <f t="shared" si="23"/>
        <v>0</v>
      </c>
      <c r="I219">
        <v>-39</v>
      </c>
      <c r="J219">
        <f t="shared" si="24"/>
        <v>-15315.264186250241</v>
      </c>
      <c r="K219">
        <v>0</v>
      </c>
    </row>
    <row r="220" spans="1:11" x14ac:dyDescent="0.25">
      <c r="A220">
        <v>218</v>
      </c>
      <c r="B220">
        <f t="shared" si="25"/>
        <v>6.8125000000000008E-3</v>
      </c>
      <c r="C220">
        <f t="shared" si="26"/>
        <v>42.804199905160935</v>
      </c>
      <c r="D220">
        <f t="shared" si="27"/>
        <v>85.60839981032187</v>
      </c>
      <c r="E220">
        <f t="shared" si="21"/>
        <v>-0.32442334882145885</v>
      </c>
      <c r="F220">
        <f t="shared" si="22"/>
        <v>85608.399810321862</v>
      </c>
      <c r="G220" t="s">
        <v>5</v>
      </c>
      <c r="H220">
        <f t="shared" si="23"/>
        <v>0</v>
      </c>
      <c r="I220">
        <v>-38</v>
      </c>
      <c r="J220">
        <f t="shared" si="24"/>
        <v>-14922.565104551517</v>
      </c>
      <c r="K220">
        <v>0</v>
      </c>
    </row>
    <row r="221" spans="1:11" x14ac:dyDescent="0.25">
      <c r="A221">
        <v>219</v>
      </c>
      <c r="B221">
        <f t="shared" si="25"/>
        <v>6.8437500000000009E-3</v>
      </c>
      <c r="C221">
        <f t="shared" si="26"/>
        <v>43.000549446010297</v>
      </c>
      <c r="D221">
        <f t="shared" si="27"/>
        <v>86.001098892020593</v>
      </c>
      <c r="E221">
        <f t="shared" si="21"/>
        <v>-0.36830929949168445</v>
      </c>
      <c r="F221">
        <f t="shared" si="22"/>
        <v>86001.098892020585</v>
      </c>
      <c r="G221" t="s">
        <v>5</v>
      </c>
      <c r="H221">
        <f t="shared" si="23"/>
        <v>0</v>
      </c>
      <c r="I221">
        <v>-37</v>
      </c>
      <c r="J221">
        <f t="shared" si="24"/>
        <v>-14529.866022852792</v>
      </c>
      <c r="K221">
        <v>0</v>
      </c>
    </row>
    <row r="222" spans="1:11" x14ac:dyDescent="0.25">
      <c r="A222">
        <v>220</v>
      </c>
      <c r="B222">
        <f t="shared" si="25"/>
        <v>6.8750000000000009E-3</v>
      </c>
      <c r="C222">
        <f t="shared" si="26"/>
        <v>43.196898986859658</v>
      </c>
      <c r="D222">
        <f t="shared" si="27"/>
        <v>86.393797973719316</v>
      </c>
      <c r="E222">
        <f t="shared" si="21"/>
        <v>-0.29289321881345176</v>
      </c>
      <c r="F222">
        <f t="shared" si="22"/>
        <v>86393.797973719309</v>
      </c>
      <c r="G222" t="s">
        <v>5</v>
      </c>
      <c r="H222">
        <f t="shared" si="23"/>
        <v>0</v>
      </c>
      <c r="I222">
        <v>-36</v>
      </c>
      <c r="J222">
        <f t="shared" si="24"/>
        <v>-14137.166941154068</v>
      </c>
      <c r="K222">
        <v>0</v>
      </c>
    </row>
    <row r="223" spans="1:11" x14ac:dyDescent="0.25">
      <c r="A223">
        <v>221</v>
      </c>
      <c r="B223">
        <f t="shared" si="25"/>
        <v>6.9062500000000009E-3</v>
      </c>
      <c r="C223">
        <f t="shared" si="26"/>
        <v>43.393248527709019</v>
      </c>
      <c r="D223">
        <f t="shared" si="27"/>
        <v>86.786497055418039</v>
      </c>
      <c r="E223">
        <f t="shared" si="21"/>
        <v>-9.2409920208741059E-2</v>
      </c>
      <c r="F223">
        <f t="shared" si="22"/>
        <v>86786.497055418033</v>
      </c>
      <c r="G223" t="s">
        <v>5</v>
      </c>
      <c r="H223">
        <f t="shared" si="23"/>
        <v>0</v>
      </c>
      <c r="I223">
        <v>-35</v>
      </c>
      <c r="J223">
        <f t="shared" si="24"/>
        <v>-13744.467859455344</v>
      </c>
      <c r="K223">
        <v>0</v>
      </c>
    </row>
    <row r="224" spans="1:11" x14ac:dyDescent="0.25">
      <c r="A224">
        <v>222</v>
      </c>
      <c r="B224">
        <f t="shared" si="25"/>
        <v>6.937500000000001E-3</v>
      </c>
      <c r="C224">
        <f t="shared" si="26"/>
        <v>43.589598068558381</v>
      </c>
      <c r="D224">
        <f t="shared" si="27"/>
        <v>87.179196137116762</v>
      </c>
      <c r="E224">
        <f t="shared" si="21"/>
        <v>0.21677275132473861</v>
      </c>
      <c r="F224">
        <f t="shared" si="22"/>
        <v>87179.196137116756</v>
      </c>
      <c r="G224" t="s">
        <v>5</v>
      </c>
      <c r="H224">
        <f t="shared" si="23"/>
        <v>0</v>
      </c>
      <c r="I224">
        <v>-34</v>
      </c>
      <c r="J224">
        <f t="shared" si="24"/>
        <v>-13351.768777756621</v>
      </c>
      <c r="K224">
        <v>0</v>
      </c>
    </row>
    <row r="225" spans="1:11" x14ac:dyDescent="0.25">
      <c r="A225">
        <v>223</v>
      </c>
      <c r="B225">
        <f t="shared" si="25"/>
        <v>6.968750000000001E-3</v>
      </c>
      <c r="C225">
        <f t="shared" si="26"/>
        <v>43.785947609407742</v>
      </c>
      <c r="D225">
        <f t="shared" si="27"/>
        <v>87.571895218815484</v>
      </c>
      <c r="E225">
        <f t="shared" si="21"/>
        <v>0.59810184803813859</v>
      </c>
      <c r="F225">
        <f t="shared" si="22"/>
        <v>87571.89521881548</v>
      </c>
      <c r="G225" t="s">
        <v>5</v>
      </c>
      <c r="H225">
        <f t="shared" si="23"/>
        <v>0</v>
      </c>
      <c r="I225">
        <v>-33</v>
      </c>
      <c r="J225">
        <f t="shared" si="24"/>
        <v>-12959.069696057895</v>
      </c>
      <c r="K225">
        <v>0</v>
      </c>
    </row>
    <row r="226" spans="1:11" x14ac:dyDescent="0.25">
      <c r="A226">
        <v>224</v>
      </c>
      <c r="B226">
        <f t="shared" si="25"/>
        <v>7.0000000000000001E-3</v>
      </c>
      <c r="C226">
        <f t="shared" si="26"/>
        <v>43.982297150257104</v>
      </c>
      <c r="D226">
        <f t="shared" si="27"/>
        <v>87.964594300514207</v>
      </c>
      <c r="E226">
        <f t="shared" si="21"/>
        <v>0.99999999999999656</v>
      </c>
      <c r="F226">
        <f t="shared" si="22"/>
        <v>87964.594300514203</v>
      </c>
      <c r="G226" t="s">
        <v>5</v>
      </c>
      <c r="H226">
        <f t="shared" si="23"/>
        <v>0</v>
      </c>
      <c r="I226">
        <v>-32</v>
      </c>
      <c r="J226">
        <f t="shared" si="24"/>
        <v>-12566.370614359172</v>
      </c>
      <c r="K226">
        <v>256</v>
      </c>
    </row>
    <row r="227" spans="1:11" x14ac:dyDescent="0.25">
      <c r="A227">
        <v>225</v>
      </c>
      <c r="B227">
        <f t="shared" si="25"/>
        <v>7.0312500000000002E-3</v>
      </c>
      <c r="C227">
        <f t="shared" si="26"/>
        <v>44.178646691106465</v>
      </c>
      <c r="D227">
        <f t="shared" si="27"/>
        <v>88.35729338221293</v>
      </c>
      <c r="E227">
        <f t="shared" si="21"/>
        <v>1.3634687127683163</v>
      </c>
      <c r="F227">
        <f t="shared" si="22"/>
        <v>88357.293382212927</v>
      </c>
      <c r="G227" t="s">
        <v>5</v>
      </c>
      <c r="H227">
        <f t="shared" si="23"/>
        <v>0</v>
      </c>
      <c r="I227">
        <v>-31</v>
      </c>
      <c r="J227">
        <f t="shared" si="24"/>
        <v>-12173.671532660448</v>
      </c>
      <c r="K227">
        <v>0</v>
      </c>
    </row>
    <row r="228" spans="1:11" x14ac:dyDescent="0.25">
      <c r="A228">
        <v>226</v>
      </c>
      <c r="B228">
        <f t="shared" si="25"/>
        <v>7.0625000000000002E-3</v>
      </c>
      <c r="C228">
        <f t="shared" si="26"/>
        <v>44.374996231955826</v>
      </c>
      <c r="D228">
        <f t="shared" si="27"/>
        <v>88.749992463911653</v>
      </c>
      <c r="E228">
        <f t="shared" si="21"/>
        <v>1.6309863136978313</v>
      </c>
      <c r="F228">
        <f t="shared" si="22"/>
        <v>88749.992463911651</v>
      </c>
      <c r="G228" t="s">
        <v>5</v>
      </c>
      <c r="H228">
        <f t="shared" si="23"/>
        <v>0</v>
      </c>
      <c r="I228">
        <v>-30</v>
      </c>
      <c r="J228">
        <f t="shared" si="24"/>
        <v>-11780.972450961723</v>
      </c>
      <c r="K228">
        <v>0</v>
      </c>
    </row>
    <row r="229" spans="1:11" x14ac:dyDescent="0.25">
      <c r="A229">
        <v>227</v>
      </c>
      <c r="B229">
        <f t="shared" si="25"/>
        <v>7.0937500000000002E-3</v>
      </c>
      <c r="C229">
        <f t="shared" si="26"/>
        <v>44.571345772805188</v>
      </c>
      <c r="D229">
        <f t="shared" si="27"/>
        <v>89.142691545610376</v>
      </c>
      <c r="E229">
        <f t="shared" si="21"/>
        <v>1.7553491448138312</v>
      </c>
      <c r="F229">
        <f t="shared" si="22"/>
        <v>89142.691545610374</v>
      </c>
      <c r="G229" t="s">
        <v>5</v>
      </c>
      <c r="H229">
        <f t="shared" si="23"/>
        <v>0</v>
      </c>
      <c r="I229">
        <v>-29</v>
      </c>
      <c r="J229">
        <f t="shared" si="24"/>
        <v>-11388.273369262999</v>
      </c>
      <c r="K229">
        <v>0</v>
      </c>
    </row>
    <row r="230" spans="1:11" x14ac:dyDescent="0.25">
      <c r="A230">
        <v>228</v>
      </c>
      <c r="B230">
        <f t="shared" si="25"/>
        <v>7.1250000000000003E-3</v>
      </c>
      <c r="C230">
        <f t="shared" si="26"/>
        <v>44.767695313654549</v>
      </c>
      <c r="D230">
        <f t="shared" si="27"/>
        <v>89.535390627309098</v>
      </c>
      <c r="E230">
        <f t="shared" si="21"/>
        <v>1.7071067811865506</v>
      </c>
      <c r="F230">
        <f t="shared" si="22"/>
        <v>89535.390627309098</v>
      </c>
      <c r="G230" t="s">
        <v>5</v>
      </c>
      <c r="H230">
        <f t="shared" si="23"/>
        <v>0</v>
      </c>
      <c r="I230">
        <v>-28</v>
      </c>
      <c r="J230">
        <f t="shared" si="24"/>
        <v>-10995.574287564275</v>
      </c>
      <c r="K230">
        <v>0</v>
      </c>
    </row>
    <row r="231" spans="1:11" x14ac:dyDescent="0.25">
      <c r="A231">
        <v>229</v>
      </c>
      <c r="B231">
        <f t="shared" si="25"/>
        <v>7.1562500000000003E-3</v>
      </c>
      <c r="C231">
        <f t="shared" si="26"/>
        <v>44.964044854503911</v>
      </c>
      <c r="D231">
        <f t="shared" si="27"/>
        <v>89.928089709007821</v>
      </c>
      <c r="E231">
        <f t="shared" si="21"/>
        <v>1.4794497655308971</v>
      </c>
      <c r="F231">
        <f t="shared" si="22"/>
        <v>89928.089709007822</v>
      </c>
      <c r="G231" t="s">
        <v>5</v>
      </c>
      <c r="H231">
        <f t="shared" si="23"/>
        <v>0</v>
      </c>
      <c r="I231">
        <v>-27</v>
      </c>
      <c r="J231">
        <f t="shared" si="24"/>
        <v>-10602.875205865552</v>
      </c>
      <c r="K231">
        <v>0</v>
      </c>
    </row>
    <row r="232" spans="1:11" x14ac:dyDescent="0.25">
      <c r="A232">
        <v>230</v>
      </c>
      <c r="B232">
        <f t="shared" si="25"/>
        <v>7.1875000000000003E-3</v>
      </c>
      <c r="C232">
        <f t="shared" si="26"/>
        <v>45.160394395353272</v>
      </c>
      <c r="D232">
        <f t="shared" si="27"/>
        <v>90.320788790706544</v>
      </c>
      <c r="E232">
        <f t="shared" si="21"/>
        <v>1.0897902135516508</v>
      </c>
      <c r="F232">
        <f t="shared" si="22"/>
        <v>90320.788790706545</v>
      </c>
      <c r="G232" t="s">
        <v>5</v>
      </c>
      <c r="H232">
        <f t="shared" si="23"/>
        <v>0</v>
      </c>
      <c r="I232">
        <v>-26</v>
      </c>
      <c r="J232">
        <f t="shared" si="24"/>
        <v>-10210.176124166826</v>
      </c>
      <c r="K232">
        <v>0</v>
      </c>
    </row>
    <row r="233" spans="1:11" x14ac:dyDescent="0.25">
      <c r="A233">
        <v>231</v>
      </c>
      <c r="B233">
        <f t="shared" si="25"/>
        <v>7.2187500000000003E-3</v>
      </c>
      <c r="C233">
        <f t="shared" si="26"/>
        <v>45.356743936202641</v>
      </c>
      <c r="D233">
        <f t="shared" si="27"/>
        <v>90.713487872405281</v>
      </c>
      <c r="E233">
        <f t="shared" si="21"/>
        <v>0.57777375438121614</v>
      </c>
      <c r="F233">
        <f t="shared" si="22"/>
        <v>90713.487872405269</v>
      </c>
      <c r="G233" t="s">
        <v>5</v>
      </c>
      <c r="H233">
        <f t="shared" si="23"/>
        <v>0</v>
      </c>
      <c r="I233">
        <v>-25</v>
      </c>
      <c r="J233">
        <f t="shared" si="24"/>
        <v>-9817.4770424681028</v>
      </c>
      <c r="K233">
        <v>0</v>
      </c>
    </row>
    <row r="234" spans="1:11" x14ac:dyDescent="0.25">
      <c r="A234">
        <v>232</v>
      </c>
      <c r="B234">
        <f t="shared" si="25"/>
        <v>7.2500000000000004E-3</v>
      </c>
      <c r="C234">
        <f t="shared" si="26"/>
        <v>45.553093477052002</v>
      </c>
      <c r="D234">
        <f t="shared" si="27"/>
        <v>91.106186954104004</v>
      </c>
      <c r="E234">
        <f t="shared" si="21"/>
        <v>3.2526065174565133E-19</v>
      </c>
      <c r="F234">
        <f t="shared" si="22"/>
        <v>91106.186954103992</v>
      </c>
      <c r="G234" t="s">
        <v>5</v>
      </c>
      <c r="H234">
        <f t="shared" si="23"/>
        <v>0</v>
      </c>
      <c r="I234">
        <v>-24</v>
      </c>
      <c r="J234">
        <f t="shared" si="24"/>
        <v>-9424.7779607693792</v>
      </c>
      <c r="K234">
        <v>0</v>
      </c>
    </row>
    <row r="235" spans="1:11" x14ac:dyDescent="0.25">
      <c r="A235">
        <v>233</v>
      </c>
      <c r="B235">
        <f t="shared" si="25"/>
        <v>7.2812500000000004E-3</v>
      </c>
      <c r="C235">
        <f t="shared" si="26"/>
        <v>45.749443017901363</v>
      </c>
      <c r="D235">
        <f t="shared" si="27"/>
        <v>91.498886035802727</v>
      </c>
      <c r="E235">
        <f t="shared" si="21"/>
        <v>-0.57777375438121614</v>
      </c>
      <c r="F235">
        <f t="shared" si="22"/>
        <v>91498.886035802716</v>
      </c>
      <c r="G235" t="s">
        <v>5</v>
      </c>
      <c r="H235">
        <f t="shared" si="23"/>
        <v>0</v>
      </c>
      <c r="I235">
        <v>-23</v>
      </c>
      <c r="J235">
        <f t="shared" si="24"/>
        <v>-9032.0788790706538</v>
      </c>
      <c r="K235">
        <v>0</v>
      </c>
    </row>
    <row r="236" spans="1:11" x14ac:dyDescent="0.25">
      <c r="A236">
        <v>234</v>
      </c>
      <c r="B236">
        <f t="shared" si="25"/>
        <v>7.3125000000000004E-3</v>
      </c>
      <c r="C236">
        <f t="shared" si="26"/>
        <v>45.945792558750725</v>
      </c>
      <c r="D236">
        <f t="shared" si="27"/>
        <v>91.89158511750145</v>
      </c>
      <c r="E236">
        <f t="shared" si="21"/>
        <v>-1.089790213551634</v>
      </c>
      <c r="F236">
        <f t="shared" si="22"/>
        <v>91891.58511750144</v>
      </c>
      <c r="G236" t="s">
        <v>5</v>
      </c>
      <c r="H236">
        <f t="shared" si="23"/>
        <v>0</v>
      </c>
      <c r="I236">
        <v>-22</v>
      </c>
      <c r="J236">
        <f t="shared" si="24"/>
        <v>-8639.3797973719302</v>
      </c>
      <c r="K236">
        <v>0</v>
      </c>
    </row>
    <row r="237" spans="1:11" x14ac:dyDescent="0.25">
      <c r="A237">
        <v>235</v>
      </c>
      <c r="B237">
        <f t="shared" si="25"/>
        <v>7.3437500000000005E-3</v>
      </c>
      <c r="C237">
        <f t="shared" si="26"/>
        <v>46.142142099600086</v>
      </c>
      <c r="D237">
        <f t="shared" si="27"/>
        <v>92.284284199200172</v>
      </c>
      <c r="E237">
        <f t="shared" si="21"/>
        <v>-1.4794497655308856</v>
      </c>
      <c r="F237">
        <f t="shared" si="22"/>
        <v>92284.284199200163</v>
      </c>
      <c r="G237" t="s">
        <v>5</v>
      </c>
      <c r="H237">
        <f t="shared" si="23"/>
        <v>0</v>
      </c>
      <c r="I237">
        <v>-21</v>
      </c>
      <c r="J237">
        <f t="shared" si="24"/>
        <v>-8246.6807156732066</v>
      </c>
      <c r="K237">
        <v>0</v>
      </c>
    </row>
    <row r="238" spans="1:11" x14ac:dyDescent="0.25">
      <c r="A238">
        <v>236</v>
      </c>
      <c r="B238">
        <f t="shared" si="25"/>
        <v>7.3750000000000005E-3</v>
      </c>
      <c r="C238">
        <f t="shared" si="26"/>
        <v>46.338491640449448</v>
      </c>
      <c r="D238">
        <f t="shared" si="27"/>
        <v>92.676983280898895</v>
      </c>
      <c r="E238">
        <f t="shared" si="21"/>
        <v>-1.7071067811865457</v>
      </c>
      <c r="F238">
        <f t="shared" si="22"/>
        <v>92676.983280898887</v>
      </c>
      <c r="G238" t="s">
        <v>5</v>
      </c>
      <c r="H238">
        <f t="shared" si="23"/>
        <v>0</v>
      </c>
      <c r="I238">
        <v>-20</v>
      </c>
      <c r="J238">
        <f t="shared" si="24"/>
        <v>-7853.9816339744821</v>
      </c>
      <c r="K238">
        <v>0</v>
      </c>
    </row>
    <row r="239" spans="1:11" x14ac:dyDescent="0.25">
      <c r="A239">
        <v>237</v>
      </c>
      <c r="B239">
        <f t="shared" si="25"/>
        <v>7.4062500000000005E-3</v>
      </c>
      <c r="C239">
        <f t="shared" si="26"/>
        <v>46.534841181298809</v>
      </c>
      <c r="D239">
        <f t="shared" si="27"/>
        <v>93.069682362597618</v>
      </c>
      <c r="E239">
        <f t="shared" si="21"/>
        <v>-1.7553491448138328</v>
      </c>
      <c r="F239">
        <f t="shared" si="22"/>
        <v>93069.68236259761</v>
      </c>
      <c r="G239" t="s">
        <v>5</v>
      </c>
      <c r="H239">
        <f t="shared" si="23"/>
        <v>0</v>
      </c>
      <c r="I239">
        <v>-19</v>
      </c>
      <c r="J239">
        <f t="shared" si="24"/>
        <v>-7461.2825522757585</v>
      </c>
      <c r="K239">
        <v>0</v>
      </c>
    </row>
    <row r="240" spans="1:11" x14ac:dyDescent="0.25">
      <c r="A240">
        <v>238</v>
      </c>
      <c r="B240">
        <f t="shared" si="25"/>
        <v>7.4375000000000005E-3</v>
      </c>
      <c r="C240">
        <f t="shared" si="26"/>
        <v>46.73119072214817</v>
      </c>
      <c r="D240">
        <f t="shared" si="27"/>
        <v>93.462381444296341</v>
      </c>
      <c r="E240">
        <f t="shared" si="21"/>
        <v>-1.6309863136978384</v>
      </c>
      <c r="F240">
        <f t="shared" si="22"/>
        <v>93462.381444296334</v>
      </c>
      <c r="G240" t="s">
        <v>5</v>
      </c>
      <c r="H240">
        <f t="shared" si="23"/>
        <v>0</v>
      </c>
      <c r="I240">
        <v>-18</v>
      </c>
      <c r="J240">
        <f t="shared" si="24"/>
        <v>-7068.5834705770339</v>
      </c>
      <c r="K240">
        <v>0</v>
      </c>
    </row>
    <row r="241" spans="1:11" x14ac:dyDescent="0.25">
      <c r="A241">
        <v>239</v>
      </c>
      <c r="B241">
        <f t="shared" si="25"/>
        <v>7.4687500000000006E-3</v>
      </c>
      <c r="C241">
        <f t="shared" si="26"/>
        <v>46.927540262997532</v>
      </c>
      <c r="D241">
        <f t="shared" si="27"/>
        <v>93.855080525995064</v>
      </c>
      <c r="E241">
        <f t="shared" si="21"/>
        <v>-1.363468712768328</v>
      </c>
      <c r="F241">
        <f t="shared" si="22"/>
        <v>93855.080525995058</v>
      </c>
      <c r="G241" t="s">
        <v>5</v>
      </c>
      <c r="H241">
        <f t="shared" si="23"/>
        <v>0</v>
      </c>
      <c r="I241">
        <v>-17</v>
      </c>
      <c r="J241">
        <f t="shared" si="24"/>
        <v>-6675.8843888783103</v>
      </c>
      <c r="K241">
        <v>0</v>
      </c>
    </row>
    <row r="242" spans="1:11" x14ac:dyDescent="0.25">
      <c r="A242">
        <v>240</v>
      </c>
      <c r="B242">
        <f t="shared" si="25"/>
        <v>7.5000000000000006E-3</v>
      </c>
      <c r="C242">
        <f t="shared" si="26"/>
        <v>47.1238898038469</v>
      </c>
      <c r="D242">
        <f t="shared" si="27"/>
        <v>94.247779607693801</v>
      </c>
      <c r="E242">
        <f t="shared" si="21"/>
        <v>-0.99999999999999656</v>
      </c>
      <c r="F242">
        <f t="shared" si="22"/>
        <v>94247.779607693781</v>
      </c>
      <c r="G242" t="s">
        <v>5</v>
      </c>
      <c r="H242">
        <f t="shared" si="23"/>
        <v>0</v>
      </c>
      <c r="I242">
        <v>-16</v>
      </c>
      <c r="J242">
        <f t="shared" si="24"/>
        <v>-6283.1853071795858</v>
      </c>
      <c r="K242">
        <v>256</v>
      </c>
    </row>
    <row r="243" spans="1:11" x14ac:dyDescent="0.25">
      <c r="A243">
        <v>241</v>
      </c>
      <c r="B243">
        <f t="shared" si="25"/>
        <v>7.5312500000000006E-3</v>
      </c>
      <c r="C243">
        <f t="shared" si="26"/>
        <v>47.320239344696262</v>
      </c>
      <c r="D243">
        <f t="shared" si="27"/>
        <v>94.640478689392523</v>
      </c>
      <c r="E243">
        <f t="shared" si="21"/>
        <v>-0.59810184803813859</v>
      </c>
      <c r="F243">
        <f t="shared" si="22"/>
        <v>94640.478689392505</v>
      </c>
      <c r="G243" t="s">
        <v>5</v>
      </c>
      <c r="H243">
        <f t="shared" si="23"/>
        <v>0</v>
      </c>
      <c r="I243">
        <v>-15</v>
      </c>
      <c r="J243">
        <f t="shared" si="24"/>
        <v>-5890.4862254808613</v>
      </c>
      <c r="K243">
        <v>0</v>
      </c>
    </row>
    <row r="244" spans="1:11" x14ac:dyDescent="0.25">
      <c r="A244">
        <v>242</v>
      </c>
      <c r="B244">
        <f t="shared" si="25"/>
        <v>7.5625000000000006E-3</v>
      </c>
      <c r="C244">
        <f t="shared" si="26"/>
        <v>47.516588885545623</v>
      </c>
      <c r="D244">
        <f t="shared" si="27"/>
        <v>95.033177771091246</v>
      </c>
      <c r="E244">
        <f t="shared" si="21"/>
        <v>-0.21677275132473861</v>
      </c>
      <c r="F244">
        <f t="shared" si="22"/>
        <v>95033.177771091243</v>
      </c>
      <c r="G244" t="s">
        <v>5</v>
      </c>
      <c r="H244">
        <f t="shared" si="23"/>
        <v>0</v>
      </c>
      <c r="I244">
        <v>-14</v>
      </c>
      <c r="J244">
        <f t="shared" si="24"/>
        <v>-5497.7871437821377</v>
      </c>
      <c r="K244">
        <v>0</v>
      </c>
    </row>
    <row r="245" spans="1:11" x14ac:dyDescent="0.25">
      <c r="A245">
        <v>243</v>
      </c>
      <c r="B245">
        <f t="shared" si="25"/>
        <v>7.5937500000000007E-3</v>
      </c>
      <c r="C245">
        <f t="shared" si="26"/>
        <v>47.712938426394985</v>
      </c>
      <c r="D245">
        <f t="shared" si="27"/>
        <v>95.425876852789969</v>
      </c>
      <c r="E245">
        <f t="shared" si="21"/>
        <v>9.2409920208741059E-2</v>
      </c>
      <c r="F245">
        <f t="shared" si="22"/>
        <v>95425.876852789967</v>
      </c>
      <c r="G245" t="s">
        <v>5</v>
      </c>
      <c r="H245">
        <f t="shared" si="23"/>
        <v>0</v>
      </c>
      <c r="I245">
        <v>-13</v>
      </c>
      <c r="J245">
        <f t="shared" si="24"/>
        <v>-5105.0880620834132</v>
      </c>
      <c r="K245">
        <v>0</v>
      </c>
    </row>
    <row r="246" spans="1:11" x14ac:dyDescent="0.25">
      <c r="A246">
        <v>244</v>
      </c>
      <c r="B246">
        <f t="shared" si="25"/>
        <v>7.6250000000000007E-3</v>
      </c>
      <c r="C246">
        <f t="shared" si="26"/>
        <v>47.909287967244346</v>
      </c>
      <c r="D246">
        <f t="shared" si="27"/>
        <v>95.818575934488692</v>
      </c>
      <c r="E246">
        <f t="shared" si="21"/>
        <v>0.29289321881345176</v>
      </c>
      <c r="F246">
        <f t="shared" si="22"/>
        <v>95818.57593448869</v>
      </c>
      <c r="G246" t="s">
        <v>5</v>
      </c>
      <c r="H246">
        <f t="shared" si="23"/>
        <v>0</v>
      </c>
      <c r="I246">
        <v>-12</v>
      </c>
      <c r="J246">
        <f t="shared" si="24"/>
        <v>-4712.3889803846896</v>
      </c>
      <c r="K246">
        <v>0</v>
      </c>
    </row>
    <row r="247" spans="1:11" x14ac:dyDescent="0.25">
      <c r="A247">
        <v>245</v>
      </c>
      <c r="B247">
        <f t="shared" si="25"/>
        <v>7.6562500000000007E-3</v>
      </c>
      <c r="C247">
        <f t="shared" si="26"/>
        <v>48.105637508093707</v>
      </c>
      <c r="D247">
        <f t="shared" si="27"/>
        <v>96.211275016187415</v>
      </c>
      <c r="E247">
        <f t="shared" si="21"/>
        <v>0.36830929949168445</v>
      </c>
      <c r="F247">
        <f t="shared" si="22"/>
        <v>96211.275016187414</v>
      </c>
      <c r="G247" t="s">
        <v>5</v>
      </c>
      <c r="H247">
        <f t="shared" si="23"/>
        <v>0</v>
      </c>
      <c r="I247">
        <v>-11</v>
      </c>
      <c r="J247">
        <f t="shared" si="24"/>
        <v>-4319.6898986859651</v>
      </c>
      <c r="K247">
        <v>0</v>
      </c>
    </row>
    <row r="248" spans="1:11" x14ac:dyDescent="0.25">
      <c r="A248">
        <v>246</v>
      </c>
      <c r="B248">
        <f t="shared" si="25"/>
        <v>7.6875000000000008E-3</v>
      </c>
      <c r="C248">
        <f t="shared" si="26"/>
        <v>48.301987048943069</v>
      </c>
      <c r="D248">
        <f t="shared" si="27"/>
        <v>96.603974097886137</v>
      </c>
      <c r="E248">
        <f t="shared" si="21"/>
        <v>0.32442334882145885</v>
      </c>
      <c r="F248">
        <f t="shared" si="22"/>
        <v>96603.974097886137</v>
      </c>
      <c r="G248" t="s">
        <v>5</v>
      </c>
      <c r="H248">
        <f t="shared" si="23"/>
        <v>0</v>
      </c>
      <c r="I248">
        <v>-10</v>
      </c>
      <c r="J248">
        <f t="shared" si="24"/>
        <v>-3926.990816987241</v>
      </c>
      <c r="K248">
        <v>0</v>
      </c>
    </row>
    <row r="249" spans="1:11" x14ac:dyDescent="0.25">
      <c r="A249">
        <v>247</v>
      </c>
      <c r="B249">
        <f t="shared" si="25"/>
        <v>7.7187500000000008E-3</v>
      </c>
      <c r="C249">
        <f t="shared" si="26"/>
        <v>48.49833658979243</v>
      </c>
      <c r="D249">
        <f t="shared" si="27"/>
        <v>96.99667317958486</v>
      </c>
      <c r="E249">
        <f t="shared" si="21"/>
        <v>0.18759311034896411</v>
      </c>
      <c r="F249">
        <f t="shared" si="22"/>
        <v>96996.673179584861</v>
      </c>
      <c r="G249" t="s">
        <v>5</v>
      </c>
      <c r="H249">
        <f t="shared" si="23"/>
        <v>0</v>
      </c>
      <c r="I249">
        <v>-9</v>
      </c>
      <c r="J249">
        <f t="shared" si="24"/>
        <v>-3534.291735288517</v>
      </c>
      <c r="K249">
        <v>0</v>
      </c>
    </row>
    <row r="250" spans="1:11" x14ac:dyDescent="0.25">
      <c r="A250">
        <v>248</v>
      </c>
      <c r="B250">
        <f t="shared" si="25"/>
        <v>7.7500000000000008E-3</v>
      </c>
      <c r="C250">
        <f t="shared" si="26"/>
        <v>48.694686130641799</v>
      </c>
      <c r="D250">
        <f t="shared" si="27"/>
        <v>97.389372261283597</v>
      </c>
      <c r="E250">
        <f t="shared" si="21"/>
        <v>-3.4300904130923904E-15</v>
      </c>
      <c r="F250">
        <f t="shared" si="22"/>
        <v>97389.372261283585</v>
      </c>
      <c r="G250" t="s">
        <v>5</v>
      </c>
      <c r="H250">
        <f t="shared" si="23"/>
        <v>0</v>
      </c>
      <c r="I250">
        <v>-8</v>
      </c>
      <c r="J250">
        <f t="shared" si="24"/>
        <v>-3141.5926535897929</v>
      </c>
      <c r="K250">
        <v>0</v>
      </c>
    </row>
    <row r="251" spans="1:11" x14ac:dyDescent="0.25">
      <c r="A251">
        <v>249</v>
      </c>
      <c r="B251">
        <f t="shared" si="25"/>
        <v>7.7812500000000008E-3</v>
      </c>
      <c r="C251">
        <f t="shared" si="26"/>
        <v>48.89103567149116</v>
      </c>
      <c r="D251">
        <f t="shared" si="27"/>
        <v>97.78207134298232</v>
      </c>
      <c r="E251">
        <f t="shared" si="21"/>
        <v>-0.18759311034896392</v>
      </c>
      <c r="F251">
        <f t="shared" si="22"/>
        <v>97782.071342982308</v>
      </c>
      <c r="G251" t="s">
        <v>5</v>
      </c>
      <c r="H251">
        <f t="shared" si="23"/>
        <v>0</v>
      </c>
      <c r="I251">
        <v>-7</v>
      </c>
      <c r="J251">
        <f t="shared" si="24"/>
        <v>-2748.8935718910689</v>
      </c>
      <c r="K251">
        <v>0</v>
      </c>
    </row>
    <row r="252" spans="1:11" x14ac:dyDescent="0.25">
      <c r="A252">
        <v>250</v>
      </c>
      <c r="B252">
        <f t="shared" si="25"/>
        <v>7.8125E-3</v>
      </c>
      <c r="C252">
        <f t="shared" si="26"/>
        <v>49.087385212340514</v>
      </c>
      <c r="D252">
        <f t="shared" si="27"/>
        <v>98.174770424681029</v>
      </c>
      <c r="E252">
        <f t="shared" si="21"/>
        <v>-0.32442334882145535</v>
      </c>
      <c r="F252">
        <f t="shared" si="22"/>
        <v>98174.770424681032</v>
      </c>
      <c r="G252" t="s">
        <v>5</v>
      </c>
      <c r="H252">
        <f t="shared" si="23"/>
        <v>0</v>
      </c>
      <c r="I252">
        <v>-6</v>
      </c>
      <c r="J252">
        <f t="shared" si="24"/>
        <v>-2356.1944901923448</v>
      </c>
      <c r="K252">
        <v>0</v>
      </c>
    </row>
    <row r="253" spans="1:11" x14ac:dyDescent="0.25">
      <c r="A253">
        <v>251</v>
      </c>
      <c r="B253">
        <f t="shared" si="25"/>
        <v>7.84375E-3</v>
      </c>
      <c r="C253">
        <f t="shared" si="26"/>
        <v>49.283734753189876</v>
      </c>
      <c r="D253">
        <f t="shared" si="27"/>
        <v>98.567469506379751</v>
      </c>
      <c r="E253">
        <f t="shared" si="21"/>
        <v>-0.36830929949168489</v>
      </c>
      <c r="F253">
        <f t="shared" si="22"/>
        <v>98567.469506379755</v>
      </c>
      <c r="G253" t="s">
        <v>5</v>
      </c>
      <c r="H253">
        <f t="shared" si="23"/>
        <v>0</v>
      </c>
      <c r="I253">
        <v>-5</v>
      </c>
      <c r="J253">
        <f t="shared" si="24"/>
        <v>-1963.4954084936205</v>
      </c>
      <c r="K253">
        <v>0</v>
      </c>
    </row>
    <row r="254" spans="1:11" x14ac:dyDescent="0.25">
      <c r="A254">
        <v>252</v>
      </c>
      <c r="B254">
        <f t="shared" si="25"/>
        <v>7.8750000000000001E-3</v>
      </c>
      <c r="C254">
        <f t="shared" si="26"/>
        <v>49.480084294039237</v>
      </c>
      <c r="D254">
        <f t="shared" si="27"/>
        <v>98.960168588078474</v>
      </c>
      <c r="E254">
        <f t="shared" si="21"/>
        <v>-0.29289321881345698</v>
      </c>
      <c r="F254">
        <f t="shared" si="22"/>
        <v>98960.168588078479</v>
      </c>
      <c r="G254" t="s">
        <v>5</v>
      </c>
      <c r="H254">
        <f t="shared" si="23"/>
        <v>0</v>
      </c>
      <c r="I254">
        <v>-4</v>
      </c>
      <c r="J254">
        <f t="shared" si="24"/>
        <v>-1570.7963267948965</v>
      </c>
      <c r="K254">
        <v>0</v>
      </c>
    </row>
    <row r="255" spans="1:11" x14ac:dyDescent="0.25">
      <c r="A255">
        <v>253</v>
      </c>
      <c r="B255">
        <f t="shared" si="25"/>
        <v>7.9062500000000001E-3</v>
      </c>
      <c r="C255">
        <f t="shared" si="26"/>
        <v>49.676433834888599</v>
      </c>
      <c r="D255">
        <f t="shared" si="27"/>
        <v>99.352867669777197</v>
      </c>
      <c r="E255">
        <f t="shared" si="21"/>
        <v>-9.2409920208750829E-2</v>
      </c>
      <c r="F255">
        <f t="shared" si="22"/>
        <v>99352.867669777203</v>
      </c>
      <c r="G255" t="s">
        <v>5</v>
      </c>
      <c r="H255">
        <f t="shared" si="23"/>
        <v>0</v>
      </c>
      <c r="I255">
        <v>-3</v>
      </c>
      <c r="J255">
        <f t="shared" si="24"/>
        <v>-1178.0972450961724</v>
      </c>
      <c r="K255">
        <v>0</v>
      </c>
    </row>
    <row r="256" spans="1:11" x14ac:dyDescent="0.25">
      <c r="A256">
        <v>254</v>
      </c>
      <c r="B256">
        <f t="shared" si="25"/>
        <v>7.9375000000000001E-3</v>
      </c>
      <c r="C256">
        <f t="shared" si="26"/>
        <v>49.87278337573796</v>
      </c>
      <c r="D256">
        <f t="shared" si="27"/>
        <v>99.74556675147592</v>
      </c>
      <c r="E256">
        <f t="shared" si="21"/>
        <v>0.2167727513247254</v>
      </c>
      <c r="F256">
        <f t="shared" si="22"/>
        <v>99745.566751475926</v>
      </c>
      <c r="G256" t="s">
        <v>5</v>
      </c>
      <c r="H256">
        <f t="shared" si="23"/>
        <v>0</v>
      </c>
      <c r="I256">
        <v>-2</v>
      </c>
      <c r="J256">
        <f t="shared" si="24"/>
        <v>-785.39816339744823</v>
      </c>
      <c r="K256">
        <v>0</v>
      </c>
    </row>
    <row r="257" spans="1:11" x14ac:dyDescent="0.25">
      <c r="A257">
        <v>255</v>
      </c>
      <c r="B257">
        <f t="shared" si="25"/>
        <v>7.9687500000000001E-3</v>
      </c>
      <c r="C257">
        <f t="shared" si="26"/>
        <v>50.069132916587328</v>
      </c>
      <c r="D257">
        <f t="shared" si="27"/>
        <v>100.13826583317466</v>
      </c>
      <c r="E257">
        <f t="shared" si="21"/>
        <v>0.59810184803813804</v>
      </c>
      <c r="F257">
        <f t="shared" si="22"/>
        <v>100138.26583317465</v>
      </c>
      <c r="G257" t="s">
        <v>5</v>
      </c>
      <c r="H257">
        <f t="shared" si="23"/>
        <v>0</v>
      </c>
      <c r="I257">
        <v>-1</v>
      </c>
      <c r="J257">
        <f t="shared" si="24"/>
        <v>-392.69908169872411</v>
      </c>
      <c r="K257">
        <v>0</v>
      </c>
    </row>
    <row r="258" spans="1:11" x14ac:dyDescent="0.25">
      <c r="A258">
        <v>256</v>
      </c>
      <c r="B258">
        <f t="shared" si="25"/>
        <v>8.0000000000000002E-3</v>
      </c>
      <c r="C258">
        <f t="shared" si="26"/>
        <v>50.26548245743669</v>
      </c>
      <c r="D258">
        <f t="shared" si="27"/>
        <v>100.53096491487338</v>
      </c>
      <c r="E258">
        <f t="shared" si="21"/>
        <v>0.99999999999999611</v>
      </c>
      <c r="F258">
        <f t="shared" si="22"/>
        <v>100530.96491487337</v>
      </c>
      <c r="G258" t="s">
        <v>5</v>
      </c>
      <c r="H258">
        <f t="shared" si="23"/>
        <v>0</v>
      </c>
      <c r="I258">
        <v>0</v>
      </c>
      <c r="J258">
        <f t="shared" si="24"/>
        <v>0</v>
      </c>
      <c r="K258">
        <v>0</v>
      </c>
    </row>
    <row r="259" spans="1:11" x14ac:dyDescent="0.25">
      <c r="A259">
        <v>257</v>
      </c>
      <c r="B259">
        <f t="shared" si="25"/>
        <v>8.0312500000000002E-3</v>
      </c>
      <c r="C259">
        <f t="shared" si="26"/>
        <v>50.461831998286051</v>
      </c>
      <c r="D259">
        <f t="shared" si="27"/>
        <v>100.9236639965721</v>
      </c>
      <c r="E259">
        <f t="shared" ref="E259:E322" si="28">COS(C259)+SIN(D259)</f>
        <v>1.3634687127683158</v>
      </c>
      <c r="F259">
        <f t="shared" ref="F259:F322" si="29">2*PI()/(512*3.125*10^-5)*A259</f>
        <v>100923.6639965721</v>
      </c>
      <c r="G259" t="s">
        <v>5</v>
      </c>
      <c r="H259">
        <f t="shared" ref="H259:H322" si="30">IMABS(G259)</f>
        <v>0</v>
      </c>
      <c r="I259">
        <v>1</v>
      </c>
      <c r="J259">
        <f t="shared" ref="J259:J322" si="31">2*PI()/(512*3.125*10^-5)*I259</f>
        <v>392.69908169872411</v>
      </c>
      <c r="K259">
        <v>0</v>
      </c>
    </row>
    <row r="260" spans="1:11" x14ac:dyDescent="0.25">
      <c r="A260">
        <v>258</v>
      </c>
      <c r="B260">
        <f t="shared" ref="B260:B323" si="32">A260*3.125*10^-5</f>
        <v>8.0625000000000002E-3</v>
      </c>
      <c r="C260">
        <f t="shared" ref="C260:C323" si="33">2*PI()*10^3*B260</f>
        <v>50.658181539135413</v>
      </c>
      <c r="D260">
        <f t="shared" ref="D260:D323" si="34">4*PI()*10^3*B260</f>
        <v>101.31636307827083</v>
      </c>
      <c r="E260">
        <f t="shared" si="28"/>
        <v>1.6309863136978309</v>
      </c>
      <c r="F260">
        <f t="shared" si="29"/>
        <v>101316.36307827082</v>
      </c>
      <c r="G260" t="s">
        <v>5</v>
      </c>
      <c r="H260">
        <f t="shared" si="30"/>
        <v>0</v>
      </c>
      <c r="I260">
        <v>2</v>
      </c>
      <c r="J260">
        <f t="shared" si="31"/>
        <v>785.39816339744823</v>
      </c>
      <c r="K260">
        <v>0</v>
      </c>
    </row>
    <row r="261" spans="1:11" x14ac:dyDescent="0.25">
      <c r="A261">
        <v>259</v>
      </c>
      <c r="B261">
        <f t="shared" si="32"/>
        <v>8.0937500000000002E-3</v>
      </c>
      <c r="C261">
        <f t="shared" si="33"/>
        <v>50.854531079984774</v>
      </c>
      <c r="D261">
        <f t="shared" si="34"/>
        <v>101.70906215996955</v>
      </c>
      <c r="E261">
        <f t="shared" si="28"/>
        <v>1.7553491448138312</v>
      </c>
      <c r="F261">
        <f t="shared" si="29"/>
        <v>101709.06215996954</v>
      </c>
      <c r="G261" t="s">
        <v>5</v>
      </c>
      <c r="H261">
        <f t="shared" si="30"/>
        <v>0</v>
      </c>
      <c r="I261">
        <v>3</v>
      </c>
      <c r="J261">
        <f t="shared" si="31"/>
        <v>1178.0972450961724</v>
      </c>
      <c r="K261">
        <v>0</v>
      </c>
    </row>
    <row r="262" spans="1:11" x14ac:dyDescent="0.25">
      <c r="A262">
        <v>260</v>
      </c>
      <c r="B262">
        <f t="shared" si="32"/>
        <v>8.1250000000000003E-3</v>
      </c>
      <c r="C262">
        <f t="shared" si="33"/>
        <v>51.050880620834135</v>
      </c>
      <c r="D262">
        <f t="shared" si="34"/>
        <v>102.10176124166827</v>
      </c>
      <c r="E262">
        <f t="shared" si="28"/>
        <v>1.7071067811865508</v>
      </c>
      <c r="F262">
        <f t="shared" si="29"/>
        <v>102101.76124166827</v>
      </c>
      <c r="G262" t="s">
        <v>5</v>
      </c>
      <c r="H262">
        <f t="shared" si="30"/>
        <v>0</v>
      </c>
      <c r="I262">
        <v>4</v>
      </c>
      <c r="J262">
        <f t="shared" si="31"/>
        <v>1570.7963267948965</v>
      </c>
      <c r="K262">
        <v>0</v>
      </c>
    </row>
    <row r="263" spans="1:11" x14ac:dyDescent="0.25">
      <c r="A263">
        <v>261</v>
      </c>
      <c r="B263">
        <f t="shared" si="32"/>
        <v>8.1562500000000003E-3</v>
      </c>
      <c r="C263">
        <f t="shared" si="33"/>
        <v>51.247230161683497</v>
      </c>
      <c r="D263">
        <f t="shared" si="34"/>
        <v>102.49446032336699</v>
      </c>
      <c r="E263">
        <f t="shared" si="28"/>
        <v>1.4794497655308976</v>
      </c>
      <c r="F263">
        <f t="shared" si="29"/>
        <v>102494.46032336699</v>
      </c>
      <c r="G263" t="s">
        <v>5</v>
      </c>
      <c r="H263">
        <f t="shared" si="30"/>
        <v>0</v>
      </c>
      <c r="I263">
        <v>5</v>
      </c>
      <c r="J263">
        <f t="shared" si="31"/>
        <v>1963.4954084936205</v>
      </c>
      <c r="K263">
        <v>0</v>
      </c>
    </row>
    <row r="264" spans="1:11" x14ac:dyDescent="0.25">
      <c r="A264">
        <v>262</v>
      </c>
      <c r="B264">
        <f t="shared" si="32"/>
        <v>8.1875000000000003E-3</v>
      </c>
      <c r="C264">
        <f t="shared" si="33"/>
        <v>51.443579702532858</v>
      </c>
      <c r="D264">
        <f t="shared" si="34"/>
        <v>102.88715940506572</v>
      </c>
      <c r="E264">
        <f t="shared" si="28"/>
        <v>1.0897902135516513</v>
      </c>
      <c r="F264">
        <f t="shared" si="29"/>
        <v>102887.15940506571</v>
      </c>
      <c r="G264" t="s">
        <v>5</v>
      </c>
      <c r="H264">
        <f t="shared" si="30"/>
        <v>0</v>
      </c>
      <c r="I264">
        <v>6</v>
      </c>
      <c r="J264">
        <f t="shared" si="31"/>
        <v>2356.1944901923448</v>
      </c>
      <c r="K264">
        <v>0</v>
      </c>
    </row>
    <row r="265" spans="1:11" x14ac:dyDescent="0.25">
      <c r="A265">
        <v>263</v>
      </c>
      <c r="B265">
        <f t="shared" si="32"/>
        <v>8.2187500000000004E-3</v>
      </c>
      <c r="C265">
        <f t="shared" si="33"/>
        <v>51.639929243382227</v>
      </c>
      <c r="D265">
        <f t="shared" si="34"/>
        <v>103.27985848676445</v>
      </c>
      <c r="E265">
        <f t="shared" si="28"/>
        <v>0.57777375438121692</v>
      </c>
      <c r="F265">
        <f t="shared" si="29"/>
        <v>103279.85848676444</v>
      </c>
      <c r="G265" t="s">
        <v>5</v>
      </c>
      <c r="H265">
        <f t="shared" si="30"/>
        <v>0</v>
      </c>
      <c r="I265">
        <v>7</v>
      </c>
      <c r="J265">
        <f t="shared" si="31"/>
        <v>2748.8935718910689</v>
      </c>
      <c r="K265">
        <v>0</v>
      </c>
    </row>
    <row r="266" spans="1:11" x14ac:dyDescent="0.25">
      <c r="A266">
        <v>264</v>
      </c>
      <c r="B266">
        <f t="shared" si="32"/>
        <v>8.2500000000000004E-3</v>
      </c>
      <c r="C266">
        <f t="shared" si="33"/>
        <v>51.836278784231588</v>
      </c>
      <c r="D266">
        <f t="shared" si="34"/>
        <v>103.67255756846318</v>
      </c>
      <c r="E266">
        <f t="shared" si="28"/>
        <v>7.3541433359691766E-16</v>
      </c>
      <c r="F266">
        <f t="shared" si="29"/>
        <v>103672.55756846316</v>
      </c>
      <c r="G266" t="s">
        <v>5</v>
      </c>
      <c r="H266">
        <f t="shared" si="30"/>
        <v>0</v>
      </c>
      <c r="I266">
        <v>8</v>
      </c>
      <c r="J266">
        <f t="shared" si="31"/>
        <v>3141.5926535897929</v>
      </c>
      <c r="K266">
        <v>0</v>
      </c>
    </row>
    <row r="267" spans="1:11" x14ac:dyDescent="0.25">
      <c r="A267">
        <v>265</v>
      </c>
      <c r="B267">
        <f t="shared" si="32"/>
        <v>8.2812500000000004E-3</v>
      </c>
      <c r="C267">
        <f t="shared" si="33"/>
        <v>52.03262832508095</v>
      </c>
      <c r="D267">
        <f t="shared" si="34"/>
        <v>104.0652566501619</v>
      </c>
      <c r="E267">
        <f t="shared" si="28"/>
        <v>-0.57777375438121537</v>
      </c>
      <c r="F267">
        <f t="shared" si="29"/>
        <v>104065.25665016189</v>
      </c>
      <c r="G267" t="s">
        <v>5</v>
      </c>
      <c r="H267">
        <f t="shared" si="30"/>
        <v>0</v>
      </c>
      <c r="I267">
        <v>9</v>
      </c>
      <c r="J267">
        <f t="shared" si="31"/>
        <v>3534.291735288517</v>
      </c>
      <c r="K267">
        <v>0</v>
      </c>
    </row>
    <row r="268" spans="1:11" x14ac:dyDescent="0.25">
      <c r="A268">
        <v>266</v>
      </c>
      <c r="B268">
        <f t="shared" si="32"/>
        <v>8.3125000000000004E-3</v>
      </c>
      <c r="C268">
        <f t="shared" si="33"/>
        <v>52.228977865930311</v>
      </c>
      <c r="D268">
        <f t="shared" si="34"/>
        <v>104.45795573186062</v>
      </c>
      <c r="E268">
        <f t="shared" si="28"/>
        <v>-1.0897902135516335</v>
      </c>
      <c r="F268">
        <f t="shared" si="29"/>
        <v>104457.95573186061</v>
      </c>
      <c r="G268" t="s">
        <v>5</v>
      </c>
      <c r="H268">
        <f t="shared" si="30"/>
        <v>0</v>
      </c>
      <c r="I268">
        <v>10</v>
      </c>
      <c r="J268">
        <f t="shared" si="31"/>
        <v>3926.990816987241</v>
      </c>
      <c r="K268">
        <v>0</v>
      </c>
    </row>
    <row r="269" spans="1:11" x14ac:dyDescent="0.25">
      <c r="A269">
        <v>267</v>
      </c>
      <c r="B269">
        <f t="shared" si="32"/>
        <v>8.3437500000000005E-3</v>
      </c>
      <c r="C269">
        <f t="shared" si="33"/>
        <v>52.425327406779672</v>
      </c>
      <c r="D269">
        <f t="shared" si="34"/>
        <v>104.85065481355934</v>
      </c>
      <c r="E269">
        <f t="shared" si="28"/>
        <v>-1.4794497655308854</v>
      </c>
      <c r="F269">
        <f t="shared" si="29"/>
        <v>104850.65481355933</v>
      </c>
      <c r="G269" t="s">
        <v>5</v>
      </c>
      <c r="H269">
        <f t="shared" si="30"/>
        <v>0</v>
      </c>
      <c r="I269">
        <v>11</v>
      </c>
      <c r="J269">
        <f t="shared" si="31"/>
        <v>4319.6898986859651</v>
      </c>
      <c r="K269">
        <v>0</v>
      </c>
    </row>
    <row r="270" spans="1:11" x14ac:dyDescent="0.25">
      <c r="A270">
        <v>268</v>
      </c>
      <c r="B270">
        <f t="shared" si="32"/>
        <v>8.3750000000000005E-3</v>
      </c>
      <c r="C270">
        <f t="shared" si="33"/>
        <v>52.621676947629034</v>
      </c>
      <c r="D270">
        <f t="shared" si="34"/>
        <v>105.24335389525807</v>
      </c>
      <c r="E270">
        <f t="shared" si="28"/>
        <v>-1.7071067811865455</v>
      </c>
      <c r="F270">
        <f t="shared" si="29"/>
        <v>105243.35389525806</v>
      </c>
      <c r="G270" t="s">
        <v>5</v>
      </c>
      <c r="H270">
        <f t="shared" si="30"/>
        <v>0</v>
      </c>
      <c r="I270">
        <v>12</v>
      </c>
      <c r="J270">
        <f t="shared" si="31"/>
        <v>4712.3889803846896</v>
      </c>
      <c r="K270">
        <v>0</v>
      </c>
    </row>
    <row r="271" spans="1:11" x14ac:dyDescent="0.25">
      <c r="A271">
        <v>269</v>
      </c>
      <c r="B271">
        <f t="shared" si="32"/>
        <v>8.4062500000000005E-3</v>
      </c>
      <c r="C271">
        <f t="shared" si="33"/>
        <v>52.818026488478395</v>
      </c>
      <c r="D271">
        <f t="shared" si="34"/>
        <v>105.63605297695679</v>
      </c>
      <c r="E271">
        <f t="shared" si="28"/>
        <v>-1.7553491448138328</v>
      </c>
      <c r="F271">
        <f t="shared" si="29"/>
        <v>105636.05297695678</v>
      </c>
      <c r="G271" t="s">
        <v>5</v>
      </c>
      <c r="H271">
        <f t="shared" si="30"/>
        <v>0</v>
      </c>
      <c r="I271">
        <v>13</v>
      </c>
      <c r="J271">
        <f t="shared" si="31"/>
        <v>5105.0880620834132</v>
      </c>
      <c r="K271">
        <v>0</v>
      </c>
    </row>
    <row r="272" spans="1:11" x14ac:dyDescent="0.25">
      <c r="A272">
        <v>270</v>
      </c>
      <c r="B272">
        <f t="shared" si="32"/>
        <v>8.4375000000000006E-3</v>
      </c>
      <c r="C272">
        <f t="shared" si="33"/>
        <v>53.014376029327757</v>
      </c>
      <c r="D272">
        <f t="shared" si="34"/>
        <v>106.02875205865551</v>
      </c>
      <c r="E272">
        <f t="shared" si="28"/>
        <v>-1.6309863136978386</v>
      </c>
      <c r="F272">
        <f t="shared" si="29"/>
        <v>106028.7520586555</v>
      </c>
      <c r="G272" t="s">
        <v>5</v>
      </c>
      <c r="H272">
        <f t="shared" si="30"/>
        <v>0</v>
      </c>
      <c r="I272">
        <v>14</v>
      </c>
      <c r="J272">
        <f t="shared" si="31"/>
        <v>5497.7871437821377</v>
      </c>
      <c r="K272">
        <v>0</v>
      </c>
    </row>
    <row r="273" spans="1:11" x14ac:dyDescent="0.25">
      <c r="A273">
        <v>271</v>
      </c>
      <c r="B273">
        <f t="shared" si="32"/>
        <v>8.4687500000000006E-3</v>
      </c>
      <c r="C273">
        <f t="shared" si="33"/>
        <v>53.210725570177118</v>
      </c>
      <c r="D273">
        <f t="shared" si="34"/>
        <v>106.42145114035424</v>
      </c>
      <c r="E273">
        <f t="shared" si="28"/>
        <v>-1.3634687127683285</v>
      </c>
      <c r="F273">
        <f t="shared" si="29"/>
        <v>106421.45114035424</v>
      </c>
      <c r="G273" t="s">
        <v>5</v>
      </c>
      <c r="H273">
        <f t="shared" si="30"/>
        <v>0</v>
      </c>
      <c r="I273">
        <v>15</v>
      </c>
      <c r="J273">
        <f t="shared" si="31"/>
        <v>5890.4862254808613</v>
      </c>
      <c r="K273">
        <v>0</v>
      </c>
    </row>
    <row r="274" spans="1:11" x14ac:dyDescent="0.25">
      <c r="A274">
        <v>272</v>
      </c>
      <c r="B274">
        <f t="shared" si="32"/>
        <v>8.5000000000000006E-3</v>
      </c>
      <c r="C274">
        <f t="shared" si="33"/>
        <v>53.407075111026487</v>
      </c>
      <c r="D274">
        <f t="shared" si="34"/>
        <v>106.81415022205297</v>
      </c>
      <c r="E274">
        <f t="shared" si="28"/>
        <v>-0.99999999999999711</v>
      </c>
      <c r="F274">
        <f t="shared" si="29"/>
        <v>106814.15022205297</v>
      </c>
      <c r="G274" t="s">
        <v>5</v>
      </c>
      <c r="H274">
        <f t="shared" si="30"/>
        <v>0</v>
      </c>
      <c r="I274">
        <v>16</v>
      </c>
      <c r="J274">
        <f t="shared" si="31"/>
        <v>6283.1853071795858</v>
      </c>
      <c r="K274">
        <v>256</v>
      </c>
    </row>
    <row r="275" spans="1:11" x14ac:dyDescent="0.25">
      <c r="A275">
        <v>273</v>
      </c>
      <c r="B275">
        <f t="shared" si="32"/>
        <v>8.5312500000000006E-3</v>
      </c>
      <c r="C275">
        <f t="shared" si="33"/>
        <v>53.603424651875848</v>
      </c>
      <c r="D275">
        <f t="shared" si="34"/>
        <v>107.2068493037517</v>
      </c>
      <c r="E275">
        <f t="shared" si="28"/>
        <v>-0.59810184803813904</v>
      </c>
      <c r="F275">
        <f t="shared" si="29"/>
        <v>107206.84930375169</v>
      </c>
      <c r="G275" t="s">
        <v>5</v>
      </c>
      <c r="H275">
        <f t="shared" si="30"/>
        <v>0</v>
      </c>
      <c r="I275">
        <v>17</v>
      </c>
      <c r="J275">
        <f t="shared" si="31"/>
        <v>6675.8843888783103</v>
      </c>
      <c r="K275">
        <v>0</v>
      </c>
    </row>
    <row r="276" spans="1:11" x14ac:dyDescent="0.25">
      <c r="A276">
        <v>274</v>
      </c>
      <c r="B276">
        <f t="shared" si="32"/>
        <v>8.5625000000000007E-3</v>
      </c>
      <c r="C276">
        <f t="shared" si="33"/>
        <v>53.799774192725209</v>
      </c>
      <c r="D276">
        <f t="shared" si="34"/>
        <v>107.59954838545042</v>
      </c>
      <c r="E276">
        <f t="shared" si="28"/>
        <v>-0.21677275132473905</v>
      </c>
      <c r="F276">
        <f t="shared" si="29"/>
        <v>107599.54838545041</v>
      </c>
      <c r="G276" t="s">
        <v>5</v>
      </c>
      <c r="H276">
        <f t="shared" si="30"/>
        <v>0</v>
      </c>
      <c r="I276">
        <v>18</v>
      </c>
      <c r="J276">
        <f t="shared" si="31"/>
        <v>7068.5834705770339</v>
      </c>
      <c r="K276">
        <v>0</v>
      </c>
    </row>
    <row r="277" spans="1:11" x14ac:dyDescent="0.25">
      <c r="A277">
        <v>275</v>
      </c>
      <c r="B277">
        <f t="shared" si="32"/>
        <v>8.5937500000000007E-3</v>
      </c>
      <c r="C277">
        <f t="shared" si="33"/>
        <v>53.996123733574571</v>
      </c>
      <c r="D277">
        <f t="shared" si="34"/>
        <v>107.99224746714914</v>
      </c>
      <c r="E277">
        <f t="shared" si="28"/>
        <v>9.2409920208740726E-2</v>
      </c>
      <c r="F277">
        <f t="shared" si="29"/>
        <v>107992.24746714914</v>
      </c>
      <c r="G277" t="s">
        <v>5</v>
      </c>
      <c r="H277">
        <f t="shared" si="30"/>
        <v>0</v>
      </c>
      <c r="I277">
        <v>19</v>
      </c>
      <c r="J277">
        <f t="shared" si="31"/>
        <v>7461.2825522757585</v>
      </c>
      <c r="K277">
        <v>0</v>
      </c>
    </row>
    <row r="278" spans="1:11" x14ac:dyDescent="0.25">
      <c r="A278">
        <v>276</v>
      </c>
      <c r="B278">
        <f t="shared" si="32"/>
        <v>8.6250000000000007E-3</v>
      </c>
      <c r="C278">
        <f t="shared" si="33"/>
        <v>54.192473274423932</v>
      </c>
      <c r="D278">
        <f t="shared" si="34"/>
        <v>108.38494654884786</v>
      </c>
      <c r="E278">
        <f t="shared" si="28"/>
        <v>0.29289321881345165</v>
      </c>
      <c r="F278">
        <f t="shared" si="29"/>
        <v>108384.94654884786</v>
      </c>
      <c r="G278" t="s">
        <v>5</v>
      </c>
      <c r="H278">
        <f t="shared" si="30"/>
        <v>0</v>
      </c>
      <c r="I278">
        <v>20</v>
      </c>
      <c r="J278">
        <f t="shared" si="31"/>
        <v>7853.9816339744821</v>
      </c>
      <c r="K278">
        <v>0</v>
      </c>
    </row>
    <row r="279" spans="1:11" x14ac:dyDescent="0.25">
      <c r="A279">
        <v>277</v>
      </c>
      <c r="B279">
        <f t="shared" si="32"/>
        <v>8.6562500000000007E-3</v>
      </c>
      <c r="C279">
        <f t="shared" si="33"/>
        <v>54.388822815273294</v>
      </c>
      <c r="D279">
        <f t="shared" si="34"/>
        <v>108.77764563054659</v>
      </c>
      <c r="E279">
        <f t="shared" si="28"/>
        <v>0.36830929949168434</v>
      </c>
      <c r="F279">
        <f t="shared" si="29"/>
        <v>108777.64563054658</v>
      </c>
      <c r="G279" t="s">
        <v>5</v>
      </c>
      <c r="H279">
        <f t="shared" si="30"/>
        <v>0</v>
      </c>
      <c r="I279">
        <v>21</v>
      </c>
      <c r="J279">
        <f t="shared" si="31"/>
        <v>8246.6807156732066</v>
      </c>
      <c r="K279">
        <v>0</v>
      </c>
    </row>
    <row r="280" spans="1:11" x14ac:dyDescent="0.25">
      <c r="A280">
        <v>278</v>
      </c>
      <c r="B280">
        <f t="shared" si="32"/>
        <v>8.6875000000000008E-3</v>
      </c>
      <c r="C280">
        <f t="shared" si="33"/>
        <v>54.585172356122655</v>
      </c>
      <c r="D280">
        <f t="shared" si="34"/>
        <v>109.17034471224531</v>
      </c>
      <c r="E280">
        <f t="shared" si="28"/>
        <v>0.32442334882145896</v>
      </c>
      <c r="F280">
        <f t="shared" si="29"/>
        <v>109170.34471224531</v>
      </c>
      <c r="G280" t="s">
        <v>5</v>
      </c>
      <c r="H280">
        <f t="shared" si="30"/>
        <v>0</v>
      </c>
      <c r="I280">
        <v>22</v>
      </c>
      <c r="J280">
        <f t="shared" si="31"/>
        <v>8639.3797973719302</v>
      </c>
      <c r="K280">
        <v>0</v>
      </c>
    </row>
    <row r="281" spans="1:11" x14ac:dyDescent="0.25">
      <c r="A281">
        <v>279</v>
      </c>
      <c r="B281">
        <f t="shared" si="32"/>
        <v>8.7187500000000008E-3</v>
      </c>
      <c r="C281">
        <f t="shared" si="33"/>
        <v>54.781521896972016</v>
      </c>
      <c r="D281">
        <f t="shared" si="34"/>
        <v>109.56304379394403</v>
      </c>
      <c r="E281">
        <f t="shared" si="28"/>
        <v>0.18759311034896434</v>
      </c>
      <c r="F281">
        <f t="shared" si="29"/>
        <v>109563.04379394403</v>
      </c>
      <c r="G281" t="s">
        <v>5</v>
      </c>
      <c r="H281">
        <f t="shared" si="30"/>
        <v>0</v>
      </c>
      <c r="I281">
        <v>23</v>
      </c>
      <c r="J281">
        <f t="shared" si="31"/>
        <v>9032.0788790706538</v>
      </c>
      <c r="K281">
        <v>0</v>
      </c>
    </row>
    <row r="282" spans="1:11" x14ac:dyDescent="0.25">
      <c r="A282">
        <v>280</v>
      </c>
      <c r="B282">
        <f t="shared" si="32"/>
        <v>8.7500000000000008E-3</v>
      </c>
      <c r="C282">
        <f t="shared" si="33"/>
        <v>54.977871437821378</v>
      </c>
      <c r="D282">
        <f t="shared" si="34"/>
        <v>109.95574287564276</v>
      </c>
      <c r="E282">
        <f t="shared" si="28"/>
        <v>3.9203666354903355E-15</v>
      </c>
      <c r="F282">
        <f t="shared" si="29"/>
        <v>109955.74287564275</v>
      </c>
      <c r="G282" t="s">
        <v>5</v>
      </c>
      <c r="H282">
        <f t="shared" si="30"/>
        <v>0</v>
      </c>
      <c r="I282">
        <v>24</v>
      </c>
      <c r="J282">
        <f t="shared" si="31"/>
        <v>9424.7779607693792</v>
      </c>
      <c r="K282">
        <v>0</v>
      </c>
    </row>
    <row r="283" spans="1:11" x14ac:dyDescent="0.25">
      <c r="A283">
        <v>281</v>
      </c>
      <c r="B283">
        <f t="shared" si="32"/>
        <v>8.7812500000000009E-3</v>
      </c>
      <c r="C283">
        <f t="shared" si="33"/>
        <v>55.174220978670746</v>
      </c>
      <c r="D283">
        <f t="shared" si="34"/>
        <v>110.34844195734149</v>
      </c>
      <c r="E283">
        <f t="shared" si="28"/>
        <v>-0.18759311034896367</v>
      </c>
      <c r="F283">
        <f t="shared" si="29"/>
        <v>110348.44195734148</v>
      </c>
      <c r="G283" t="s">
        <v>5</v>
      </c>
      <c r="H283">
        <f t="shared" si="30"/>
        <v>0</v>
      </c>
      <c r="I283">
        <v>25</v>
      </c>
      <c r="J283">
        <f t="shared" si="31"/>
        <v>9817.4770424681028</v>
      </c>
      <c r="K283">
        <v>0</v>
      </c>
    </row>
    <row r="284" spans="1:11" x14ac:dyDescent="0.25">
      <c r="A284">
        <v>282</v>
      </c>
      <c r="B284">
        <f t="shared" si="32"/>
        <v>8.8125000000000009E-3</v>
      </c>
      <c r="C284">
        <f t="shared" si="33"/>
        <v>55.370570519520108</v>
      </c>
      <c r="D284">
        <f t="shared" si="34"/>
        <v>110.74114103904022</v>
      </c>
      <c r="E284">
        <f t="shared" si="28"/>
        <v>-0.32442334882145868</v>
      </c>
      <c r="F284">
        <f t="shared" si="29"/>
        <v>110741.1410390402</v>
      </c>
      <c r="G284" t="s">
        <v>5</v>
      </c>
      <c r="H284">
        <f t="shared" si="30"/>
        <v>0</v>
      </c>
      <c r="I284">
        <v>26</v>
      </c>
      <c r="J284">
        <f t="shared" si="31"/>
        <v>10210.176124166826</v>
      </c>
      <c r="K284">
        <v>0</v>
      </c>
    </row>
    <row r="285" spans="1:11" x14ac:dyDescent="0.25">
      <c r="A285">
        <v>283</v>
      </c>
      <c r="B285">
        <f t="shared" si="32"/>
        <v>8.8437500000000009E-3</v>
      </c>
      <c r="C285">
        <f t="shared" si="33"/>
        <v>55.566920060369469</v>
      </c>
      <c r="D285">
        <f t="shared" si="34"/>
        <v>111.13384012073894</v>
      </c>
      <c r="E285">
        <f t="shared" si="28"/>
        <v>-0.36830929949168445</v>
      </c>
      <c r="F285">
        <f t="shared" si="29"/>
        <v>111133.84012073893</v>
      </c>
      <c r="G285" t="s">
        <v>5</v>
      </c>
      <c r="H285">
        <f t="shared" si="30"/>
        <v>0</v>
      </c>
      <c r="I285">
        <v>27</v>
      </c>
      <c r="J285">
        <f t="shared" si="31"/>
        <v>10602.875205865552</v>
      </c>
      <c r="K285">
        <v>0</v>
      </c>
    </row>
    <row r="286" spans="1:11" x14ac:dyDescent="0.25">
      <c r="A286">
        <v>284</v>
      </c>
      <c r="B286">
        <f t="shared" si="32"/>
        <v>8.8750000000000009E-3</v>
      </c>
      <c r="C286">
        <f t="shared" si="33"/>
        <v>55.76326960121883</v>
      </c>
      <c r="D286">
        <f t="shared" si="34"/>
        <v>111.52653920243766</v>
      </c>
      <c r="E286">
        <f t="shared" si="28"/>
        <v>-0.29289321881345209</v>
      </c>
      <c r="F286">
        <f t="shared" si="29"/>
        <v>111526.53920243765</v>
      </c>
      <c r="G286" t="s">
        <v>5</v>
      </c>
      <c r="H286">
        <f t="shared" si="30"/>
        <v>0</v>
      </c>
      <c r="I286">
        <v>28</v>
      </c>
      <c r="J286">
        <f t="shared" si="31"/>
        <v>10995.574287564275</v>
      </c>
      <c r="K286">
        <v>0</v>
      </c>
    </row>
    <row r="287" spans="1:11" x14ac:dyDescent="0.25">
      <c r="A287">
        <v>285</v>
      </c>
      <c r="B287">
        <f t="shared" si="32"/>
        <v>8.906250000000001E-3</v>
      </c>
      <c r="C287">
        <f t="shared" si="33"/>
        <v>55.959619142068192</v>
      </c>
      <c r="D287">
        <f t="shared" si="34"/>
        <v>111.91923828413638</v>
      </c>
      <c r="E287">
        <f t="shared" si="28"/>
        <v>-9.2409920208741725E-2</v>
      </c>
      <c r="F287">
        <f t="shared" si="29"/>
        <v>111919.23828413637</v>
      </c>
      <c r="G287" t="s">
        <v>5</v>
      </c>
      <c r="H287">
        <f t="shared" si="30"/>
        <v>0</v>
      </c>
      <c r="I287">
        <v>29</v>
      </c>
      <c r="J287">
        <f t="shared" si="31"/>
        <v>11388.273369262999</v>
      </c>
      <c r="K287">
        <v>0</v>
      </c>
    </row>
    <row r="288" spans="1:11" x14ac:dyDescent="0.25">
      <c r="A288">
        <v>286</v>
      </c>
      <c r="B288">
        <f t="shared" si="32"/>
        <v>8.937500000000001E-3</v>
      </c>
      <c r="C288">
        <f t="shared" si="33"/>
        <v>56.155968682917553</v>
      </c>
      <c r="D288">
        <f t="shared" si="34"/>
        <v>112.31193736583511</v>
      </c>
      <c r="E288">
        <f t="shared" si="28"/>
        <v>0.21677275132473772</v>
      </c>
      <c r="F288">
        <f t="shared" si="29"/>
        <v>112311.9373658351</v>
      </c>
      <c r="G288" t="s">
        <v>5</v>
      </c>
      <c r="H288">
        <f t="shared" si="30"/>
        <v>0</v>
      </c>
      <c r="I288">
        <v>30</v>
      </c>
      <c r="J288">
        <f t="shared" si="31"/>
        <v>11780.972450961723</v>
      </c>
      <c r="K288">
        <v>0</v>
      </c>
    </row>
    <row r="289" spans="1:11" x14ac:dyDescent="0.25">
      <c r="A289">
        <v>287</v>
      </c>
      <c r="B289">
        <f t="shared" si="32"/>
        <v>8.968750000000001E-3</v>
      </c>
      <c r="C289">
        <f t="shared" si="33"/>
        <v>56.352318223766915</v>
      </c>
      <c r="D289">
        <f t="shared" si="34"/>
        <v>112.70463644753383</v>
      </c>
      <c r="E289">
        <f t="shared" si="28"/>
        <v>0.59810184803813748</v>
      </c>
      <c r="F289">
        <f t="shared" si="29"/>
        <v>112704.63644753382</v>
      </c>
      <c r="G289" t="s">
        <v>5</v>
      </c>
      <c r="H289">
        <f t="shared" si="30"/>
        <v>0</v>
      </c>
      <c r="I289">
        <v>31</v>
      </c>
      <c r="J289">
        <f t="shared" si="31"/>
        <v>12173.671532660448</v>
      </c>
      <c r="K289">
        <v>0</v>
      </c>
    </row>
    <row r="290" spans="1:11" x14ac:dyDescent="0.25">
      <c r="A290">
        <v>288</v>
      </c>
      <c r="B290">
        <f t="shared" si="32"/>
        <v>9.0000000000000011E-3</v>
      </c>
      <c r="C290">
        <f t="shared" si="33"/>
        <v>56.548667764616276</v>
      </c>
      <c r="D290">
        <f t="shared" si="34"/>
        <v>113.09733552923255</v>
      </c>
      <c r="E290">
        <f t="shared" si="28"/>
        <v>0.99999999999999556</v>
      </c>
      <c r="F290">
        <f t="shared" si="29"/>
        <v>113097.33552923254</v>
      </c>
      <c r="G290" t="s">
        <v>5</v>
      </c>
      <c r="H290">
        <f t="shared" si="30"/>
        <v>0</v>
      </c>
      <c r="I290">
        <v>32</v>
      </c>
      <c r="J290">
        <f t="shared" si="31"/>
        <v>12566.370614359172</v>
      </c>
      <c r="K290">
        <v>256</v>
      </c>
    </row>
    <row r="291" spans="1:11" x14ac:dyDescent="0.25">
      <c r="A291">
        <v>289</v>
      </c>
      <c r="B291">
        <f t="shared" si="32"/>
        <v>9.0312500000000011E-3</v>
      </c>
      <c r="C291">
        <f t="shared" si="33"/>
        <v>56.745017305465645</v>
      </c>
      <c r="D291">
        <f t="shared" si="34"/>
        <v>113.49003461093129</v>
      </c>
      <c r="E291">
        <f t="shared" si="28"/>
        <v>1.3634687127683272</v>
      </c>
      <c r="F291">
        <f t="shared" si="29"/>
        <v>113490.03461093127</v>
      </c>
      <c r="G291" t="s">
        <v>5</v>
      </c>
      <c r="H291">
        <f t="shared" si="30"/>
        <v>0</v>
      </c>
      <c r="I291">
        <v>33</v>
      </c>
      <c r="J291">
        <f t="shared" si="31"/>
        <v>12959.069696057895</v>
      </c>
      <c r="K291">
        <v>0</v>
      </c>
    </row>
    <row r="292" spans="1:11" x14ac:dyDescent="0.25">
      <c r="A292">
        <v>290</v>
      </c>
      <c r="B292">
        <f t="shared" si="32"/>
        <v>9.0625000000000011E-3</v>
      </c>
      <c r="C292">
        <f t="shared" si="33"/>
        <v>56.941366846315006</v>
      </c>
      <c r="D292">
        <f t="shared" si="34"/>
        <v>113.88273369263001</v>
      </c>
      <c r="E292">
        <f t="shared" si="28"/>
        <v>1.630986313697838</v>
      </c>
      <c r="F292">
        <f t="shared" si="29"/>
        <v>113882.73369262999</v>
      </c>
      <c r="G292" t="s">
        <v>5</v>
      </c>
      <c r="H292">
        <f t="shared" si="30"/>
        <v>0</v>
      </c>
      <c r="I292">
        <v>34</v>
      </c>
      <c r="J292">
        <f t="shared" si="31"/>
        <v>13351.768777756621</v>
      </c>
      <c r="K292">
        <v>0</v>
      </c>
    </row>
    <row r="293" spans="1:11" x14ac:dyDescent="0.25">
      <c r="A293">
        <v>291</v>
      </c>
      <c r="B293">
        <f t="shared" si="32"/>
        <v>9.0937500000000011E-3</v>
      </c>
      <c r="C293">
        <f t="shared" si="33"/>
        <v>57.137716387164367</v>
      </c>
      <c r="D293">
        <f t="shared" si="34"/>
        <v>114.27543277432873</v>
      </c>
      <c r="E293">
        <f t="shared" si="28"/>
        <v>1.7553491448138328</v>
      </c>
      <c r="F293">
        <f t="shared" si="29"/>
        <v>114275.43277432871</v>
      </c>
      <c r="G293" t="s">
        <v>5</v>
      </c>
      <c r="H293">
        <f t="shared" si="30"/>
        <v>0</v>
      </c>
      <c r="I293">
        <v>35</v>
      </c>
      <c r="J293">
        <f t="shared" si="31"/>
        <v>13744.467859455344</v>
      </c>
      <c r="K293">
        <v>0</v>
      </c>
    </row>
    <row r="294" spans="1:11" x14ac:dyDescent="0.25">
      <c r="A294">
        <v>292</v>
      </c>
      <c r="B294">
        <f t="shared" si="32"/>
        <v>9.1250000000000012E-3</v>
      </c>
      <c r="C294">
        <f t="shared" si="33"/>
        <v>57.334065928013729</v>
      </c>
      <c r="D294">
        <f t="shared" si="34"/>
        <v>114.66813185602746</v>
      </c>
      <c r="E294">
        <f t="shared" si="28"/>
        <v>1.7071067811865461</v>
      </c>
      <c r="F294">
        <f t="shared" si="29"/>
        <v>114668.13185602744</v>
      </c>
      <c r="G294" t="s">
        <v>5</v>
      </c>
      <c r="H294">
        <f t="shared" si="30"/>
        <v>0</v>
      </c>
      <c r="I294">
        <v>36</v>
      </c>
      <c r="J294">
        <f t="shared" si="31"/>
        <v>14137.166941154068</v>
      </c>
      <c r="K294">
        <v>0</v>
      </c>
    </row>
    <row r="295" spans="1:11" x14ac:dyDescent="0.25">
      <c r="A295">
        <v>293</v>
      </c>
      <c r="B295">
        <f t="shared" si="32"/>
        <v>9.1562500000000012E-3</v>
      </c>
      <c r="C295">
        <f t="shared" si="33"/>
        <v>57.53041546886309</v>
      </c>
      <c r="D295">
        <f t="shared" si="34"/>
        <v>115.06083093772618</v>
      </c>
      <c r="E295">
        <f t="shared" si="28"/>
        <v>1.4794497655308865</v>
      </c>
      <c r="F295">
        <f t="shared" si="29"/>
        <v>115060.83093772616</v>
      </c>
      <c r="G295" t="s">
        <v>5</v>
      </c>
      <c r="H295">
        <f t="shared" si="30"/>
        <v>0</v>
      </c>
      <c r="I295">
        <v>37</v>
      </c>
      <c r="J295">
        <f t="shared" si="31"/>
        <v>14529.866022852792</v>
      </c>
      <c r="K295">
        <v>0</v>
      </c>
    </row>
    <row r="296" spans="1:11" x14ac:dyDescent="0.25">
      <c r="A296">
        <v>294</v>
      </c>
      <c r="B296">
        <f t="shared" si="32"/>
        <v>9.1875000000000012E-3</v>
      </c>
      <c r="C296">
        <f t="shared" si="33"/>
        <v>57.726765009712452</v>
      </c>
      <c r="D296">
        <f t="shared" si="34"/>
        <v>115.4535300194249</v>
      </c>
      <c r="E296">
        <f t="shared" si="28"/>
        <v>1.0897902135516353</v>
      </c>
      <c r="F296">
        <f t="shared" si="29"/>
        <v>115453.53001942488</v>
      </c>
      <c r="G296" t="s">
        <v>5</v>
      </c>
      <c r="H296">
        <f t="shared" si="30"/>
        <v>0</v>
      </c>
      <c r="I296">
        <v>38</v>
      </c>
      <c r="J296">
        <f t="shared" si="31"/>
        <v>14922.565104551517</v>
      </c>
      <c r="K296">
        <v>0</v>
      </c>
    </row>
    <row r="297" spans="1:11" x14ac:dyDescent="0.25">
      <c r="A297">
        <v>295</v>
      </c>
      <c r="B297">
        <f t="shared" si="32"/>
        <v>9.2187500000000012E-3</v>
      </c>
      <c r="C297">
        <f t="shared" si="33"/>
        <v>57.923114550561813</v>
      </c>
      <c r="D297">
        <f t="shared" si="34"/>
        <v>115.84622910112363</v>
      </c>
      <c r="E297">
        <f t="shared" si="28"/>
        <v>0.57777375438121759</v>
      </c>
      <c r="F297">
        <f t="shared" si="29"/>
        <v>115846.22910112361</v>
      </c>
      <c r="G297" t="s">
        <v>5</v>
      </c>
      <c r="H297">
        <f t="shared" si="30"/>
        <v>0</v>
      </c>
      <c r="I297">
        <v>39</v>
      </c>
      <c r="J297">
        <f t="shared" si="31"/>
        <v>15315.264186250241</v>
      </c>
      <c r="K297">
        <v>0</v>
      </c>
    </row>
    <row r="298" spans="1:11" x14ac:dyDescent="0.25">
      <c r="A298">
        <v>296</v>
      </c>
      <c r="B298">
        <f t="shared" si="32"/>
        <v>9.2500000000000013E-3</v>
      </c>
      <c r="C298">
        <f t="shared" si="33"/>
        <v>58.119464091411174</v>
      </c>
      <c r="D298">
        <f t="shared" si="34"/>
        <v>116.23892818282235</v>
      </c>
      <c r="E298">
        <f t="shared" si="28"/>
        <v>1.4705034065420897E-15</v>
      </c>
      <c r="F298">
        <f t="shared" si="29"/>
        <v>116238.92818282233</v>
      </c>
      <c r="G298" t="s">
        <v>5</v>
      </c>
      <c r="H298">
        <f t="shared" si="30"/>
        <v>0</v>
      </c>
      <c r="I298">
        <v>40</v>
      </c>
      <c r="J298">
        <f t="shared" si="31"/>
        <v>15707.963267948964</v>
      </c>
      <c r="K298">
        <v>0</v>
      </c>
    </row>
    <row r="299" spans="1:11" x14ac:dyDescent="0.25">
      <c r="A299">
        <v>297</v>
      </c>
      <c r="B299">
        <f t="shared" si="32"/>
        <v>9.2812500000000013E-3</v>
      </c>
      <c r="C299">
        <f t="shared" si="33"/>
        <v>58.315813632260536</v>
      </c>
      <c r="D299">
        <f t="shared" si="34"/>
        <v>116.63162726452107</v>
      </c>
      <c r="E299">
        <f t="shared" si="28"/>
        <v>-0.5777737543812147</v>
      </c>
      <c r="F299">
        <f t="shared" si="29"/>
        <v>116631.62726452106</v>
      </c>
      <c r="G299" t="s">
        <v>5</v>
      </c>
      <c r="H299">
        <f t="shared" si="30"/>
        <v>0</v>
      </c>
      <c r="I299">
        <v>41</v>
      </c>
      <c r="J299">
        <f t="shared" si="31"/>
        <v>16100.66234964769</v>
      </c>
      <c r="K299">
        <v>0</v>
      </c>
    </row>
    <row r="300" spans="1:11" x14ac:dyDescent="0.25">
      <c r="A300">
        <v>298</v>
      </c>
      <c r="B300">
        <f t="shared" si="32"/>
        <v>9.3125000000000013E-3</v>
      </c>
      <c r="C300">
        <f t="shared" si="33"/>
        <v>58.512163173109904</v>
      </c>
      <c r="D300">
        <f t="shared" si="34"/>
        <v>117.02432634621981</v>
      </c>
      <c r="E300">
        <f t="shared" si="28"/>
        <v>-1.0897902135516495</v>
      </c>
      <c r="F300">
        <f t="shared" si="29"/>
        <v>117024.32634621978</v>
      </c>
      <c r="G300" t="s">
        <v>5</v>
      </c>
      <c r="H300">
        <f t="shared" si="30"/>
        <v>0</v>
      </c>
      <c r="I300">
        <v>42</v>
      </c>
      <c r="J300">
        <f t="shared" si="31"/>
        <v>16493.361431346413</v>
      </c>
      <c r="K300">
        <v>0</v>
      </c>
    </row>
    <row r="301" spans="1:11" x14ac:dyDescent="0.25">
      <c r="A301">
        <v>299</v>
      </c>
      <c r="B301">
        <f t="shared" si="32"/>
        <v>9.3437500000000014E-3</v>
      </c>
      <c r="C301">
        <f t="shared" si="33"/>
        <v>58.708512713959266</v>
      </c>
      <c r="D301">
        <f t="shared" si="34"/>
        <v>117.41702542791853</v>
      </c>
      <c r="E301">
        <f t="shared" si="28"/>
        <v>-1.4794497655308962</v>
      </c>
      <c r="F301">
        <f t="shared" si="29"/>
        <v>117417.02542791852</v>
      </c>
      <c r="G301" t="s">
        <v>5</v>
      </c>
      <c r="H301">
        <f t="shared" si="30"/>
        <v>0</v>
      </c>
      <c r="I301">
        <v>43</v>
      </c>
      <c r="J301">
        <f t="shared" si="31"/>
        <v>16886.060513045137</v>
      </c>
      <c r="K301">
        <v>0</v>
      </c>
    </row>
    <row r="302" spans="1:11" x14ac:dyDescent="0.25">
      <c r="A302">
        <v>300</v>
      </c>
      <c r="B302">
        <f t="shared" si="32"/>
        <v>9.3750000000000014E-3</v>
      </c>
      <c r="C302">
        <f t="shared" si="33"/>
        <v>58.904862254808627</v>
      </c>
      <c r="D302">
        <f t="shared" si="34"/>
        <v>117.80972450961725</v>
      </c>
      <c r="E302">
        <f t="shared" si="28"/>
        <v>-1.7071067811865503</v>
      </c>
      <c r="F302">
        <f t="shared" si="29"/>
        <v>117809.72450961724</v>
      </c>
      <c r="G302" t="s">
        <v>5</v>
      </c>
      <c r="H302">
        <f t="shared" si="30"/>
        <v>0</v>
      </c>
      <c r="I302">
        <v>44</v>
      </c>
      <c r="J302">
        <f t="shared" si="31"/>
        <v>17278.75959474386</v>
      </c>
      <c r="K302">
        <v>0</v>
      </c>
    </row>
    <row r="303" spans="1:11" x14ac:dyDescent="0.25">
      <c r="A303">
        <v>301</v>
      </c>
      <c r="B303">
        <f t="shared" si="32"/>
        <v>9.4062500000000014E-3</v>
      </c>
      <c r="C303">
        <f t="shared" si="33"/>
        <v>59.101211795657989</v>
      </c>
      <c r="D303">
        <f t="shared" si="34"/>
        <v>118.20242359131598</v>
      </c>
      <c r="E303">
        <f t="shared" si="28"/>
        <v>-1.7553491448138314</v>
      </c>
      <c r="F303">
        <f t="shared" si="29"/>
        <v>118202.42359131596</v>
      </c>
      <c r="G303" t="s">
        <v>5</v>
      </c>
      <c r="H303">
        <f t="shared" si="30"/>
        <v>0</v>
      </c>
      <c r="I303">
        <v>45</v>
      </c>
      <c r="J303">
        <f t="shared" si="31"/>
        <v>17671.458676442584</v>
      </c>
      <c r="K303">
        <v>0</v>
      </c>
    </row>
    <row r="304" spans="1:11" x14ac:dyDescent="0.25">
      <c r="A304">
        <v>302</v>
      </c>
      <c r="B304">
        <f t="shared" si="32"/>
        <v>9.4375000000000014E-3</v>
      </c>
      <c r="C304">
        <f t="shared" si="33"/>
        <v>59.29756133650735</v>
      </c>
      <c r="D304">
        <f t="shared" si="34"/>
        <v>118.5951226730147</v>
      </c>
      <c r="E304">
        <f t="shared" si="28"/>
        <v>-1.6309863136978318</v>
      </c>
      <c r="F304">
        <f t="shared" si="29"/>
        <v>118595.12267301469</v>
      </c>
      <c r="G304" t="s">
        <v>5</v>
      </c>
      <c r="H304">
        <f t="shared" si="30"/>
        <v>0</v>
      </c>
      <c r="I304">
        <v>46</v>
      </c>
      <c r="J304">
        <f t="shared" si="31"/>
        <v>18064.157758141308</v>
      </c>
      <c r="K304">
        <v>0</v>
      </c>
    </row>
    <row r="305" spans="1:11" x14ac:dyDescent="0.25">
      <c r="A305">
        <v>303</v>
      </c>
      <c r="B305">
        <f t="shared" si="32"/>
        <v>9.4687500000000015E-3</v>
      </c>
      <c r="C305">
        <f t="shared" si="33"/>
        <v>59.493910877356711</v>
      </c>
      <c r="D305">
        <f t="shared" si="34"/>
        <v>118.98782175471342</v>
      </c>
      <c r="E305">
        <f t="shared" si="28"/>
        <v>-1.3634687127683172</v>
      </c>
      <c r="F305">
        <f t="shared" si="29"/>
        <v>118987.82175471341</v>
      </c>
      <c r="G305" t="s">
        <v>5</v>
      </c>
      <c r="H305">
        <f t="shared" si="30"/>
        <v>0</v>
      </c>
      <c r="I305">
        <v>47</v>
      </c>
      <c r="J305">
        <f t="shared" si="31"/>
        <v>18456.856839840035</v>
      </c>
      <c r="K305">
        <v>0</v>
      </c>
    </row>
    <row r="306" spans="1:11" x14ac:dyDescent="0.25">
      <c r="A306">
        <v>304</v>
      </c>
      <c r="B306">
        <f t="shared" si="32"/>
        <v>9.5000000000000015E-3</v>
      </c>
      <c r="C306">
        <f t="shared" si="33"/>
        <v>59.690260418206073</v>
      </c>
      <c r="D306">
        <f t="shared" si="34"/>
        <v>119.38052083641215</v>
      </c>
      <c r="E306">
        <f t="shared" si="28"/>
        <v>-0.99999999999999756</v>
      </c>
      <c r="F306">
        <f t="shared" si="29"/>
        <v>119380.52083641214</v>
      </c>
      <c r="G306" t="s">
        <v>5</v>
      </c>
      <c r="H306">
        <f t="shared" si="30"/>
        <v>0</v>
      </c>
      <c r="I306">
        <v>48</v>
      </c>
      <c r="J306">
        <f t="shared" si="31"/>
        <v>18849.555921538758</v>
      </c>
      <c r="K306">
        <v>0</v>
      </c>
    </row>
    <row r="307" spans="1:11" x14ac:dyDescent="0.25">
      <c r="A307">
        <v>305</v>
      </c>
      <c r="B307">
        <f t="shared" si="32"/>
        <v>9.5312500000000015E-3</v>
      </c>
      <c r="C307">
        <f t="shared" si="33"/>
        <v>59.886609959055434</v>
      </c>
      <c r="D307">
        <f t="shared" si="34"/>
        <v>119.77321991811087</v>
      </c>
      <c r="E307">
        <f t="shared" si="28"/>
        <v>-0.59810184803813948</v>
      </c>
      <c r="F307">
        <f t="shared" si="29"/>
        <v>119773.21991811086</v>
      </c>
      <c r="G307" t="s">
        <v>5</v>
      </c>
      <c r="H307">
        <f t="shared" si="30"/>
        <v>0</v>
      </c>
      <c r="I307">
        <v>49</v>
      </c>
      <c r="J307">
        <f t="shared" si="31"/>
        <v>19242.255003237482</v>
      </c>
      <c r="K307">
        <v>0</v>
      </c>
    </row>
    <row r="308" spans="1:11" x14ac:dyDescent="0.25">
      <c r="A308">
        <v>306</v>
      </c>
      <c r="B308">
        <f t="shared" si="32"/>
        <v>9.5625000000000016E-3</v>
      </c>
      <c r="C308">
        <f t="shared" si="33"/>
        <v>60.082959499904803</v>
      </c>
      <c r="D308">
        <f t="shared" si="34"/>
        <v>120.16591899980961</v>
      </c>
      <c r="E308">
        <f t="shared" si="28"/>
        <v>-0.21677275132472662</v>
      </c>
      <c r="F308">
        <f t="shared" si="29"/>
        <v>120165.91899980958</v>
      </c>
      <c r="G308" t="s">
        <v>5</v>
      </c>
      <c r="H308">
        <f t="shared" si="30"/>
        <v>0</v>
      </c>
      <c r="I308">
        <v>50</v>
      </c>
      <c r="J308">
        <f t="shared" si="31"/>
        <v>19634.954084936206</v>
      </c>
      <c r="K308">
        <v>0</v>
      </c>
    </row>
    <row r="309" spans="1:11" x14ac:dyDescent="0.25">
      <c r="A309">
        <v>307</v>
      </c>
      <c r="B309">
        <f t="shared" si="32"/>
        <v>9.5937500000000016E-3</v>
      </c>
      <c r="C309">
        <f t="shared" si="33"/>
        <v>60.279309040754164</v>
      </c>
      <c r="D309">
        <f t="shared" si="34"/>
        <v>120.55861808150833</v>
      </c>
      <c r="E309">
        <f t="shared" si="28"/>
        <v>9.2409920208749941E-2</v>
      </c>
      <c r="F309">
        <f t="shared" si="29"/>
        <v>120558.61808150831</v>
      </c>
      <c r="G309" t="s">
        <v>5</v>
      </c>
      <c r="H309">
        <f t="shared" si="30"/>
        <v>0</v>
      </c>
      <c r="I309">
        <v>51</v>
      </c>
      <c r="J309">
        <f t="shared" si="31"/>
        <v>20027.653166634929</v>
      </c>
      <c r="K309">
        <v>0</v>
      </c>
    </row>
    <row r="310" spans="1:11" x14ac:dyDescent="0.25">
      <c r="A310">
        <v>308</v>
      </c>
      <c r="B310">
        <f t="shared" si="32"/>
        <v>9.6250000000000016E-3</v>
      </c>
      <c r="C310">
        <f t="shared" si="33"/>
        <v>60.475658581603525</v>
      </c>
      <c r="D310">
        <f t="shared" si="34"/>
        <v>120.95131716320705</v>
      </c>
      <c r="E310">
        <f t="shared" si="28"/>
        <v>0.29289321881345642</v>
      </c>
      <c r="F310">
        <f t="shared" si="29"/>
        <v>120951.31716320703</v>
      </c>
      <c r="G310" t="s">
        <v>5</v>
      </c>
      <c r="H310">
        <f t="shared" si="30"/>
        <v>0</v>
      </c>
      <c r="I310">
        <v>52</v>
      </c>
      <c r="J310">
        <f t="shared" si="31"/>
        <v>20420.352248333653</v>
      </c>
      <c r="K310">
        <v>0</v>
      </c>
    </row>
    <row r="311" spans="1:11" x14ac:dyDescent="0.25">
      <c r="A311">
        <v>309</v>
      </c>
      <c r="B311">
        <f t="shared" si="32"/>
        <v>9.6562500000000016E-3</v>
      </c>
      <c r="C311">
        <f t="shared" si="33"/>
        <v>60.672008122452887</v>
      </c>
      <c r="D311">
        <f t="shared" si="34"/>
        <v>121.34401624490577</v>
      </c>
      <c r="E311">
        <f t="shared" si="28"/>
        <v>0.36830929949168489</v>
      </c>
      <c r="F311">
        <f t="shared" si="29"/>
        <v>121344.01624490575</v>
      </c>
      <c r="G311" t="s">
        <v>5</v>
      </c>
      <c r="H311">
        <f t="shared" si="30"/>
        <v>0</v>
      </c>
      <c r="I311">
        <v>53</v>
      </c>
      <c r="J311">
        <f t="shared" si="31"/>
        <v>20813.051330032376</v>
      </c>
      <c r="K311">
        <v>0</v>
      </c>
    </row>
    <row r="312" spans="1:11" x14ac:dyDescent="0.25">
      <c r="A312">
        <v>310</v>
      </c>
      <c r="B312">
        <f t="shared" si="32"/>
        <v>9.6874999999999999E-3</v>
      </c>
      <c r="C312">
        <f t="shared" si="33"/>
        <v>60.868357663302234</v>
      </c>
      <c r="D312">
        <f t="shared" si="34"/>
        <v>121.73671532660447</v>
      </c>
      <c r="E312">
        <f t="shared" si="28"/>
        <v>0.32442334882146262</v>
      </c>
      <c r="F312">
        <f t="shared" si="29"/>
        <v>121736.71532660448</v>
      </c>
      <c r="G312" t="s">
        <v>5</v>
      </c>
      <c r="H312">
        <f t="shared" si="30"/>
        <v>0</v>
      </c>
      <c r="I312">
        <v>54</v>
      </c>
      <c r="J312">
        <f t="shared" si="31"/>
        <v>21205.750411731104</v>
      </c>
      <c r="K312">
        <v>0</v>
      </c>
    </row>
    <row r="313" spans="1:11" x14ac:dyDescent="0.25">
      <c r="A313">
        <v>311</v>
      </c>
      <c r="B313">
        <f t="shared" si="32"/>
        <v>9.71875E-3</v>
      </c>
      <c r="C313">
        <f t="shared" si="33"/>
        <v>61.064707204151603</v>
      </c>
      <c r="D313">
        <f t="shared" si="34"/>
        <v>122.12941440830321</v>
      </c>
      <c r="E313">
        <f t="shared" si="28"/>
        <v>0.18759311034896453</v>
      </c>
      <c r="F313">
        <f t="shared" si="29"/>
        <v>122129.4144083032</v>
      </c>
      <c r="G313" t="s">
        <v>5</v>
      </c>
      <c r="H313">
        <f t="shared" si="30"/>
        <v>0</v>
      </c>
      <c r="I313">
        <v>55</v>
      </c>
      <c r="J313">
        <f t="shared" si="31"/>
        <v>21598.449493429827</v>
      </c>
      <c r="K313">
        <v>0</v>
      </c>
    </row>
    <row r="314" spans="1:11" x14ac:dyDescent="0.25">
      <c r="A314">
        <v>312</v>
      </c>
      <c r="B314">
        <f t="shared" si="32"/>
        <v>9.75E-3</v>
      </c>
      <c r="C314">
        <f t="shared" si="33"/>
        <v>61.261056745000964</v>
      </c>
      <c r="D314">
        <f t="shared" si="34"/>
        <v>122.52211349000193</v>
      </c>
      <c r="E314">
        <f t="shared" si="28"/>
        <v>4.1653963264720595E-15</v>
      </c>
      <c r="F314">
        <f t="shared" si="29"/>
        <v>122522.11349000192</v>
      </c>
      <c r="G314" t="s">
        <v>5</v>
      </c>
      <c r="H314">
        <f t="shared" si="30"/>
        <v>0</v>
      </c>
      <c r="I314">
        <v>56</v>
      </c>
      <c r="J314">
        <f t="shared" si="31"/>
        <v>21991.148575128551</v>
      </c>
      <c r="K314">
        <v>0</v>
      </c>
    </row>
    <row r="315" spans="1:11" x14ac:dyDescent="0.25">
      <c r="A315">
        <v>313</v>
      </c>
      <c r="B315">
        <f t="shared" si="32"/>
        <v>9.78125E-3</v>
      </c>
      <c r="C315">
        <f t="shared" si="33"/>
        <v>61.457406285850325</v>
      </c>
      <c r="D315">
        <f t="shared" si="34"/>
        <v>122.91481257170065</v>
      </c>
      <c r="E315">
        <f t="shared" si="28"/>
        <v>-0.18759311034895731</v>
      </c>
      <c r="F315">
        <f t="shared" si="29"/>
        <v>122914.81257170065</v>
      </c>
      <c r="G315" t="s">
        <v>5</v>
      </c>
      <c r="H315">
        <f t="shared" si="30"/>
        <v>0</v>
      </c>
      <c r="I315">
        <v>57</v>
      </c>
      <c r="J315">
        <f t="shared" si="31"/>
        <v>22383.847656827274</v>
      </c>
      <c r="K315">
        <v>0</v>
      </c>
    </row>
    <row r="316" spans="1:11" x14ac:dyDescent="0.25">
      <c r="A316">
        <v>314</v>
      </c>
      <c r="B316">
        <f t="shared" si="32"/>
        <v>9.8125E-3</v>
      </c>
      <c r="C316">
        <f t="shared" si="33"/>
        <v>61.653755826699687</v>
      </c>
      <c r="D316">
        <f t="shared" si="34"/>
        <v>123.30751165339937</v>
      </c>
      <c r="E316">
        <f t="shared" si="28"/>
        <v>-0.32442334882145502</v>
      </c>
      <c r="F316">
        <f t="shared" si="29"/>
        <v>123307.51165339937</v>
      </c>
      <c r="G316" t="s">
        <v>5</v>
      </c>
      <c r="H316">
        <f t="shared" si="30"/>
        <v>0</v>
      </c>
      <c r="I316">
        <v>58</v>
      </c>
      <c r="J316">
        <f t="shared" si="31"/>
        <v>22776.546738525998</v>
      </c>
      <c r="K316">
        <v>0</v>
      </c>
    </row>
    <row r="317" spans="1:11" x14ac:dyDescent="0.25">
      <c r="A317">
        <v>315</v>
      </c>
      <c r="B317">
        <f t="shared" si="32"/>
        <v>9.8437500000000001E-3</v>
      </c>
      <c r="C317">
        <f t="shared" si="33"/>
        <v>61.850105367549048</v>
      </c>
      <c r="D317">
        <f t="shared" si="34"/>
        <v>123.7002107350981</v>
      </c>
      <c r="E317">
        <f t="shared" si="28"/>
        <v>-0.368309299491685</v>
      </c>
      <c r="F317">
        <f t="shared" si="29"/>
        <v>123700.2107350981</v>
      </c>
      <c r="G317" t="s">
        <v>5</v>
      </c>
      <c r="H317">
        <f t="shared" si="30"/>
        <v>0</v>
      </c>
      <c r="I317">
        <v>59</v>
      </c>
      <c r="J317">
        <f t="shared" si="31"/>
        <v>23169.245820224722</v>
      </c>
      <c r="K317">
        <v>0</v>
      </c>
    </row>
    <row r="318" spans="1:11" x14ac:dyDescent="0.25">
      <c r="A318">
        <v>316</v>
      </c>
      <c r="B318">
        <f t="shared" si="32"/>
        <v>9.8750000000000001E-3</v>
      </c>
      <c r="C318">
        <f t="shared" si="33"/>
        <v>62.04645490839841</v>
      </c>
      <c r="D318">
        <f t="shared" si="34"/>
        <v>124.09290981679682</v>
      </c>
      <c r="E318">
        <f t="shared" si="28"/>
        <v>-0.29289321881345731</v>
      </c>
      <c r="F318">
        <f t="shared" si="29"/>
        <v>124092.90981679682</v>
      </c>
      <c r="G318" t="s">
        <v>5</v>
      </c>
      <c r="H318">
        <f t="shared" si="30"/>
        <v>0</v>
      </c>
      <c r="I318">
        <v>60</v>
      </c>
      <c r="J318">
        <f t="shared" si="31"/>
        <v>23561.944901923445</v>
      </c>
      <c r="K318">
        <v>0</v>
      </c>
    </row>
    <row r="319" spans="1:11" x14ac:dyDescent="0.25">
      <c r="A319">
        <v>317</v>
      </c>
      <c r="B319">
        <f t="shared" si="32"/>
        <v>9.9062500000000001E-3</v>
      </c>
      <c r="C319">
        <f t="shared" si="33"/>
        <v>62.242804449247771</v>
      </c>
      <c r="D319">
        <f t="shared" si="34"/>
        <v>124.48560889849554</v>
      </c>
      <c r="E319">
        <f t="shared" si="28"/>
        <v>-9.2409920208751495E-2</v>
      </c>
      <c r="F319">
        <f t="shared" si="29"/>
        <v>124485.60889849554</v>
      </c>
      <c r="G319" t="s">
        <v>5</v>
      </c>
      <c r="H319">
        <f t="shared" si="30"/>
        <v>0</v>
      </c>
      <c r="I319">
        <v>61</v>
      </c>
      <c r="J319">
        <f t="shared" si="31"/>
        <v>23954.643983622173</v>
      </c>
      <c r="K319">
        <v>0</v>
      </c>
    </row>
    <row r="320" spans="1:11" x14ac:dyDescent="0.25">
      <c r="A320">
        <v>318</v>
      </c>
      <c r="B320">
        <f t="shared" si="32"/>
        <v>9.9375000000000002E-3</v>
      </c>
      <c r="C320">
        <f t="shared" si="33"/>
        <v>62.439153990097132</v>
      </c>
      <c r="D320">
        <f t="shared" si="34"/>
        <v>124.87830798019426</v>
      </c>
      <c r="E320">
        <f t="shared" si="28"/>
        <v>0.21677275132472451</v>
      </c>
      <c r="F320">
        <f t="shared" si="29"/>
        <v>124878.30798019427</v>
      </c>
      <c r="G320" t="s">
        <v>5</v>
      </c>
      <c r="H320">
        <f t="shared" si="30"/>
        <v>0</v>
      </c>
      <c r="I320">
        <v>62</v>
      </c>
      <c r="J320">
        <f t="shared" si="31"/>
        <v>24347.343065320896</v>
      </c>
      <c r="K320">
        <v>0</v>
      </c>
    </row>
    <row r="321" spans="1:11" x14ac:dyDescent="0.25">
      <c r="A321">
        <v>319</v>
      </c>
      <c r="B321">
        <f t="shared" si="32"/>
        <v>9.9687500000000002E-3</v>
      </c>
      <c r="C321">
        <f t="shared" si="33"/>
        <v>62.635503530946501</v>
      </c>
      <c r="D321">
        <f t="shared" si="34"/>
        <v>125.271007061893</v>
      </c>
      <c r="E321">
        <f t="shared" si="28"/>
        <v>0.59810184803813704</v>
      </c>
      <c r="F321">
        <f t="shared" si="29"/>
        <v>125271.00706189299</v>
      </c>
      <c r="G321" t="s">
        <v>5</v>
      </c>
      <c r="H321">
        <f t="shared" si="30"/>
        <v>0</v>
      </c>
      <c r="I321">
        <v>63</v>
      </c>
      <c r="J321">
        <f t="shared" si="31"/>
        <v>24740.04214701962</v>
      </c>
      <c r="K321">
        <v>0</v>
      </c>
    </row>
    <row r="322" spans="1:11" x14ac:dyDescent="0.25">
      <c r="A322">
        <v>320</v>
      </c>
      <c r="B322">
        <f t="shared" si="32"/>
        <v>0.01</v>
      </c>
      <c r="C322">
        <f t="shared" si="33"/>
        <v>62.831853071795862</v>
      </c>
      <c r="D322">
        <f t="shared" si="34"/>
        <v>125.66370614359172</v>
      </c>
      <c r="E322">
        <f t="shared" si="28"/>
        <v>0.99999999999999512</v>
      </c>
      <c r="F322">
        <f t="shared" si="29"/>
        <v>125663.70614359171</v>
      </c>
      <c r="G322" t="s">
        <v>5</v>
      </c>
      <c r="H322">
        <f t="shared" si="30"/>
        <v>0</v>
      </c>
      <c r="I322">
        <v>64</v>
      </c>
      <c r="J322">
        <f t="shared" si="31"/>
        <v>25132.741228718343</v>
      </c>
      <c r="K322">
        <v>0</v>
      </c>
    </row>
    <row r="323" spans="1:11" x14ac:dyDescent="0.25">
      <c r="A323">
        <v>321</v>
      </c>
      <c r="B323">
        <f t="shared" si="32"/>
        <v>1.003125E-2</v>
      </c>
      <c r="C323">
        <f t="shared" si="33"/>
        <v>63.028202612645224</v>
      </c>
      <c r="D323">
        <f t="shared" si="34"/>
        <v>126.05640522529045</v>
      </c>
      <c r="E323">
        <f t="shared" ref="E323:E386" si="35">COS(C323)+SIN(D323)</f>
        <v>1.3634687127683152</v>
      </c>
      <c r="F323">
        <f t="shared" ref="F323:F386" si="36">2*PI()/(512*3.125*10^-5)*A323</f>
        <v>126056.40522529044</v>
      </c>
      <c r="G323" t="s">
        <v>5</v>
      </c>
      <c r="H323">
        <f t="shared" ref="H323:H386" si="37">IMABS(G323)</f>
        <v>0</v>
      </c>
      <c r="I323">
        <v>65</v>
      </c>
      <c r="J323">
        <f t="shared" ref="J323:J386" si="38">2*PI()/(512*3.125*10^-5)*I323</f>
        <v>25525.440310417067</v>
      </c>
      <c r="K323">
        <v>0</v>
      </c>
    </row>
    <row r="324" spans="1:11" x14ac:dyDescent="0.25">
      <c r="A324">
        <v>322</v>
      </c>
      <c r="B324">
        <f t="shared" ref="B324:B387" si="39">A324*3.125*10^-5</f>
        <v>1.00625E-2</v>
      </c>
      <c r="C324">
        <f t="shared" ref="C324:C387" si="40">2*PI()*10^3*B324</f>
        <v>63.224552153494585</v>
      </c>
      <c r="D324">
        <f t="shared" ref="D324:D387" si="41">4*PI()*10^3*B324</f>
        <v>126.44910430698917</v>
      </c>
      <c r="E324">
        <f t="shared" si="35"/>
        <v>1.6309863136978304</v>
      </c>
      <c r="F324">
        <f t="shared" si="36"/>
        <v>126449.10430698916</v>
      </c>
      <c r="G324" t="s">
        <v>5</v>
      </c>
      <c r="H324">
        <f t="shared" si="37"/>
        <v>0</v>
      </c>
      <c r="I324">
        <v>66</v>
      </c>
      <c r="J324">
        <f t="shared" si="38"/>
        <v>25918.139392115791</v>
      </c>
      <c r="K324">
        <v>0</v>
      </c>
    </row>
    <row r="325" spans="1:11" x14ac:dyDescent="0.25">
      <c r="A325">
        <v>323</v>
      </c>
      <c r="B325">
        <f t="shared" si="39"/>
        <v>1.009375E-2</v>
      </c>
      <c r="C325">
        <f t="shared" si="40"/>
        <v>63.420901694343947</v>
      </c>
      <c r="D325">
        <f t="shared" si="41"/>
        <v>126.84180338868789</v>
      </c>
      <c r="E325">
        <f t="shared" si="35"/>
        <v>1.755349144813831</v>
      </c>
      <c r="F325">
        <f t="shared" si="36"/>
        <v>126841.80338868788</v>
      </c>
      <c r="G325" t="s">
        <v>5</v>
      </c>
      <c r="H325">
        <f t="shared" si="37"/>
        <v>0</v>
      </c>
      <c r="I325">
        <v>67</v>
      </c>
      <c r="J325">
        <f t="shared" si="38"/>
        <v>26310.838473814514</v>
      </c>
      <c r="K325">
        <v>0</v>
      </c>
    </row>
    <row r="326" spans="1:11" x14ac:dyDescent="0.25">
      <c r="A326">
        <v>324</v>
      </c>
      <c r="B326">
        <f t="shared" si="39"/>
        <v>1.0125E-2</v>
      </c>
      <c r="C326">
        <f t="shared" si="40"/>
        <v>63.617251235193308</v>
      </c>
      <c r="D326">
        <f t="shared" si="41"/>
        <v>127.23450247038662</v>
      </c>
      <c r="E326">
        <f t="shared" si="35"/>
        <v>1.707106781186551</v>
      </c>
      <c r="F326">
        <f t="shared" si="36"/>
        <v>127234.50247038661</v>
      </c>
      <c r="G326" t="s">
        <v>5</v>
      </c>
      <c r="H326">
        <f t="shared" si="37"/>
        <v>0</v>
      </c>
      <c r="I326">
        <v>68</v>
      </c>
      <c r="J326">
        <f t="shared" si="38"/>
        <v>26703.537555513241</v>
      </c>
      <c r="K326">
        <v>0</v>
      </c>
    </row>
    <row r="327" spans="1:11" x14ac:dyDescent="0.25">
      <c r="A327">
        <v>325</v>
      </c>
      <c r="B327">
        <f t="shared" si="39"/>
        <v>1.015625E-2</v>
      </c>
      <c r="C327">
        <f t="shared" si="40"/>
        <v>63.813600776042669</v>
      </c>
      <c r="D327">
        <f t="shared" si="41"/>
        <v>127.62720155208534</v>
      </c>
      <c r="E327">
        <f t="shared" si="35"/>
        <v>1.4794497655308982</v>
      </c>
      <c r="F327">
        <f t="shared" si="36"/>
        <v>127627.20155208533</v>
      </c>
      <c r="G327" t="s">
        <v>5</v>
      </c>
      <c r="H327">
        <f t="shared" si="37"/>
        <v>0</v>
      </c>
      <c r="I327">
        <v>69</v>
      </c>
      <c r="J327">
        <f t="shared" si="38"/>
        <v>27096.236637211965</v>
      </c>
      <c r="K327">
        <v>0</v>
      </c>
    </row>
    <row r="328" spans="1:11" x14ac:dyDescent="0.25">
      <c r="A328">
        <v>326</v>
      </c>
      <c r="B328">
        <f t="shared" si="39"/>
        <v>1.01875E-2</v>
      </c>
      <c r="C328">
        <f t="shared" si="40"/>
        <v>64.009950316892031</v>
      </c>
      <c r="D328">
        <f t="shared" si="41"/>
        <v>128.01990063378406</v>
      </c>
      <c r="E328">
        <f t="shared" si="35"/>
        <v>1.0897902135516524</v>
      </c>
      <c r="F328">
        <f t="shared" si="36"/>
        <v>128019.90063378405</v>
      </c>
      <c r="G328" t="s">
        <v>5</v>
      </c>
      <c r="H328">
        <f t="shared" si="37"/>
        <v>0</v>
      </c>
      <c r="I328">
        <v>70</v>
      </c>
      <c r="J328">
        <f t="shared" si="38"/>
        <v>27488.935718910689</v>
      </c>
      <c r="K328">
        <v>0</v>
      </c>
    </row>
    <row r="329" spans="1:11" x14ac:dyDescent="0.25">
      <c r="A329">
        <v>327</v>
      </c>
      <c r="B329">
        <f t="shared" si="39"/>
        <v>1.021875E-2</v>
      </c>
      <c r="C329">
        <f t="shared" si="40"/>
        <v>64.206299857741399</v>
      </c>
      <c r="D329">
        <f t="shared" si="41"/>
        <v>128.4125997154828</v>
      </c>
      <c r="E329">
        <f t="shared" si="35"/>
        <v>0.57777375438121825</v>
      </c>
      <c r="F329">
        <f t="shared" si="36"/>
        <v>128412.59971548278</v>
      </c>
      <c r="G329" t="s">
        <v>5</v>
      </c>
      <c r="H329">
        <f t="shared" si="37"/>
        <v>0</v>
      </c>
      <c r="I329">
        <v>71</v>
      </c>
      <c r="J329">
        <f t="shared" si="38"/>
        <v>27881.634800609412</v>
      </c>
      <c r="K329">
        <v>0</v>
      </c>
    </row>
    <row r="330" spans="1:11" x14ac:dyDescent="0.25">
      <c r="A330">
        <v>328</v>
      </c>
      <c r="B330">
        <f t="shared" si="39"/>
        <v>1.025E-2</v>
      </c>
      <c r="C330">
        <f t="shared" si="40"/>
        <v>64.402649398590754</v>
      </c>
      <c r="D330">
        <f t="shared" si="41"/>
        <v>128.80529879718151</v>
      </c>
      <c r="E330">
        <f t="shared" si="35"/>
        <v>2.3521874552290267E-14</v>
      </c>
      <c r="F330">
        <f t="shared" si="36"/>
        <v>128805.29879718152</v>
      </c>
      <c r="G330" t="s">
        <v>5</v>
      </c>
      <c r="H330">
        <f t="shared" si="37"/>
        <v>0</v>
      </c>
      <c r="I330">
        <v>72</v>
      </c>
      <c r="J330">
        <f t="shared" si="38"/>
        <v>28274.333882308136</v>
      </c>
      <c r="K330">
        <v>0</v>
      </c>
    </row>
    <row r="331" spans="1:11" x14ac:dyDescent="0.25">
      <c r="A331">
        <v>329</v>
      </c>
      <c r="B331">
        <f t="shared" si="39"/>
        <v>1.028125E-2</v>
      </c>
      <c r="C331">
        <f t="shared" si="40"/>
        <v>64.598998939440122</v>
      </c>
      <c r="D331">
        <f t="shared" si="41"/>
        <v>129.19799787888024</v>
      </c>
      <c r="E331">
        <f t="shared" si="35"/>
        <v>-0.57777375438121403</v>
      </c>
      <c r="F331">
        <f t="shared" si="36"/>
        <v>129197.99787888024</v>
      </c>
      <c r="G331" t="s">
        <v>5</v>
      </c>
      <c r="H331">
        <f t="shared" si="37"/>
        <v>0</v>
      </c>
      <c r="I331">
        <v>73</v>
      </c>
      <c r="J331">
        <f t="shared" si="38"/>
        <v>28667.032964006859</v>
      </c>
      <c r="K331">
        <v>0</v>
      </c>
    </row>
    <row r="332" spans="1:11" x14ac:dyDescent="0.25">
      <c r="A332">
        <v>330</v>
      </c>
      <c r="B332">
        <f t="shared" si="39"/>
        <v>1.03125E-2</v>
      </c>
      <c r="C332">
        <f t="shared" si="40"/>
        <v>64.795348480289476</v>
      </c>
      <c r="D332">
        <f t="shared" si="41"/>
        <v>129.59069696057895</v>
      </c>
      <c r="E332">
        <f t="shared" si="35"/>
        <v>-1.0897902135516158</v>
      </c>
      <c r="F332">
        <f t="shared" si="36"/>
        <v>129590.69696057896</v>
      </c>
      <c r="G332" t="s">
        <v>5</v>
      </c>
      <c r="H332">
        <f t="shared" si="37"/>
        <v>0</v>
      </c>
      <c r="I332">
        <v>74</v>
      </c>
      <c r="J332">
        <f t="shared" si="38"/>
        <v>29059.732045705583</v>
      </c>
      <c r="K332">
        <v>0</v>
      </c>
    </row>
    <row r="333" spans="1:11" x14ac:dyDescent="0.25">
      <c r="A333">
        <v>331</v>
      </c>
      <c r="B333">
        <f t="shared" si="39"/>
        <v>1.0343750000000001E-2</v>
      </c>
      <c r="C333">
        <f t="shared" si="40"/>
        <v>64.991698021138845</v>
      </c>
      <c r="D333">
        <f t="shared" si="41"/>
        <v>129.98339604227769</v>
      </c>
      <c r="E333">
        <f t="shared" si="35"/>
        <v>-1.4794497655308847</v>
      </c>
      <c r="F333">
        <f t="shared" si="36"/>
        <v>129983.39604227769</v>
      </c>
      <c r="G333" t="s">
        <v>5</v>
      </c>
      <c r="H333">
        <f t="shared" si="37"/>
        <v>0</v>
      </c>
      <c r="I333">
        <v>75</v>
      </c>
      <c r="J333">
        <f t="shared" si="38"/>
        <v>29452.43112740431</v>
      </c>
      <c r="K333">
        <v>0</v>
      </c>
    </row>
    <row r="334" spans="1:11" x14ac:dyDescent="0.25">
      <c r="A334">
        <v>332</v>
      </c>
      <c r="B334">
        <f t="shared" si="39"/>
        <v>1.0375000000000001E-2</v>
      </c>
      <c r="C334">
        <f t="shared" si="40"/>
        <v>65.188047561988213</v>
      </c>
      <c r="D334">
        <f t="shared" si="41"/>
        <v>130.37609512397643</v>
      </c>
      <c r="E334">
        <f t="shared" si="35"/>
        <v>-1.7071067811865501</v>
      </c>
      <c r="F334">
        <f t="shared" si="36"/>
        <v>130376.09512397641</v>
      </c>
      <c r="G334" t="s">
        <v>5</v>
      </c>
      <c r="H334">
        <f t="shared" si="37"/>
        <v>0</v>
      </c>
      <c r="I334">
        <v>76</v>
      </c>
      <c r="J334">
        <f t="shared" si="38"/>
        <v>29845.130209103034</v>
      </c>
      <c r="K334">
        <v>0</v>
      </c>
    </row>
    <row r="335" spans="1:11" x14ac:dyDescent="0.25">
      <c r="A335">
        <v>333</v>
      </c>
      <c r="B335">
        <f t="shared" si="39"/>
        <v>1.0406250000000001E-2</v>
      </c>
      <c r="C335">
        <f t="shared" si="40"/>
        <v>65.384397102837568</v>
      </c>
      <c r="D335">
        <f t="shared" si="41"/>
        <v>130.76879420567514</v>
      </c>
      <c r="E335">
        <f t="shared" si="35"/>
        <v>-1.7553491448138328</v>
      </c>
      <c r="F335">
        <f t="shared" si="36"/>
        <v>130768.79420567513</v>
      </c>
      <c r="G335" t="s">
        <v>5</v>
      </c>
      <c r="H335">
        <f t="shared" si="37"/>
        <v>0</v>
      </c>
      <c r="I335">
        <v>77</v>
      </c>
      <c r="J335">
        <f t="shared" si="38"/>
        <v>30237.829290801757</v>
      </c>
      <c r="K335">
        <v>0</v>
      </c>
    </row>
    <row r="336" spans="1:11" x14ac:dyDescent="0.25">
      <c r="A336">
        <v>334</v>
      </c>
      <c r="B336">
        <f t="shared" si="39"/>
        <v>1.0437500000000001E-2</v>
      </c>
      <c r="C336">
        <f t="shared" si="40"/>
        <v>65.580746643686936</v>
      </c>
      <c r="D336">
        <f t="shared" si="41"/>
        <v>131.16149328737387</v>
      </c>
      <c r="E336">
        <f t="shared" si="35"/>
        <v>-1.6309863136978318</v>
      </c>
      <c r="F336">
        <f t="shared" si="36"/>
        <v>131161.49328737386</v>
      </c>
      <c r="G336" t="s">
        <v>5</v>
      </c>
      <c r="H336">
        <f t="shared" si="37"/>
        <v>0</v>
      </c>
      <c r="I336">
        <v>78</v>
      </c>
      <c r="J336">
        <f t="shared" si="38"/>
        <v>30630.528372500481</v>
      </c>
      <c r="K336">
        <v>0</v>
      </c>
    </row>
    <row r="337" spans="1:11" x14ac:dyDescent="0.25">
      <c r="A337">
        <v>335</v>
      </c>
      <c r="B337">
        <f t="shared" si="39"/>
        <v>1.0468750000000001E-2</v>
      </c>
      <c r="C337">
        <f t="shared" si="40"/>
        <v>65.77709618453629</v>
      </c>
      <c r="D337">
        <f t="shared" si="41"/>
        <v>131.55419236907258</v>
      </c>
      <c r="E337">
        <f t="shared" si="35"/>
        <v>-1.3634687127683294</v>
      </c>
      <c r="F337">
        <f t="shared" si="36"/>
        <v>131554.19236907258</v>
      </c>
      <c r="G337" t="s">
        <v>5</v>
      </c>
      <c r="H337">
        <f t="shared" si="37"/>
        <v>0</v>
      </c>
      <c r="I337">
        <v>79</v>
      </c>
      <c r="J337">
        <f t="shared" si="38"/>
        <v>31023.227454199205</v>
      </c>
      <c r="K337">
        <v>0</v>
      </c>
    </row>
    <row r="338" spans="1:11" x14ac:dyDescent="0.25">
      <c r="A338">
        <v>336</v>
      </c>
      <c r="B338">
        <f t="shared" si="39"/>
        <v>1.0500000000000001E-2</v>
      </c>
      <c r="C338">
        <f t="shared" si="40"/>
        <v>65.973445725385659</v>
      </c>
      <c r="D338">
        <f t="shared" si="41"/>
        <v>131.94689145077132</v>
      </c>
      <c r="E338">
        <f t="shared" si="35"/>
        <v>-0.999999999999998</v>
      </c>
      <c r="F338">
        <f t="shared" si="36"/>
        <v>131946.89145077131</v>
      </c>
      <c r="G338" t="s">
        <v>5</v>
      </c>
      <c r="H338">
        <f t="shared" si="37"/>
        <v>0</v>
      </c>
      <c r="I338">
        <v>80</v>
      </c>
      <c r="J338">
        <f t="shared" si="38"/>
        <v>31415.926535897928</v>
      </c>
      <c r="K338">
        <v>0</v>
      </c>
    </row>
    <row r="339" spans="1:11" x14ac:dyDescent="0.25">
      <c r="A339">
        <v>337</v>
      </c>
      <c r="B339">
        <f t="shared" si="39"/>
        <v>1.0531250000000001E-2</v>
      </c>
      <c r="C339">
        <f t="shared" si="40"/>
        <v>66.169795266235013</v>
      </c>
      <c r="D339">
        <f t="shared" si="41"/>
        <v>132.33959053247003</v>
      </c>
      <c r="E339">
        <f t="shared" si="35"/>
        <v>-0.59810184803815458</v>
      </c>
      <c r="F339">
        <f t="shared" si="36"/>
        <v>132339.59053247003</v>
      </c>
      <c r="G339" t="s">
        <v>5</v>
      </c>
      <c r="H339">
        <f t="shared" si="37"/>
        <v>0</v>
      </c>
      <c r="I339">
        <v>81</v>
      </c>
      <c r="J339">
        <f t="shared" si="38"/>
        <v>31808.625617596652</v>
      </c>
      <c r="K339">
        <v>0</v>
      </c>
    </row>
    <row r="340" spans="1:11" x14ac:dyDescent="0.25">
      <c r="A340">
        <v>338</v>
      </c>
      <c r="B340">
        <f t="shared" si="39"/>
        <v>1.0562500000000001E-2</v>
      </c>
      <c r="C340">
        <f t="shared" si="40"/>
        <v>66.366144807084382</v>
      </c>
      <c r="D340">
        <f t="shared" si="41"/>
        <v>132.73228961416876</v>
      </c>
      <c r="E340">
        <f t="shared" si="35"/>
        <v>-0.21677275132473983</v>
      </c>
      <c r="F340">
        <f t="shared" si="36"/>
        <v>132732.28961416875</v>
      </c>
      <c r="G340" t="s">
        <v>5</v>
      </c>
      <c r="H340">
        <f t="shared" si="37"/>
        <v>0</v>
      </c>
      <c r="I340">
        <v>82</v>
      </c>
      <c r="J340">
        <f t="shared" si="38"/>
        <v>32201.324699295379</v>
      </c>
      <c r="K340">
        <v>0</v>
      </c>
    </row>
    <row r="341" spans="1:11" x14ac:dyDescent="0.25">
      <c r="A341">
        <v>339</v>
      </c>
      <c r="B341">
        <f t="shared" si="39"/>
        <v>1.0593750000000001E-2</v>
      </c>
      <c r="C341">
        <f t="shared" si="40"/>
        <v>66.562494347933736</v>
      </c>
      <c r="D341">
        <f t="shared" si="41"/>
        <v>133.12498869586747</v>
      </c>
      <c r="E341">
        <f t="shared" si="35"/>
        <v>9.2409920208730734E-2</v>
      </c>
      <c r="F341">
        <f t="shared" si="36"/>
        <v>133124.98869586748</v>
      </c>
      <c r="G341" t="s">
        <v>5</v>
      </c>
      <c r="H341">
        <f t="shared" si="37"/>
        <v>0</v>
      </c>
      <c r="I341">
        <v>83</v>
      </c>
      <c r="J341">
        <f t="shared" si="38"/>
        <v>32594.023780994103</v>
      </c>
      <c r="K341">
        <v>0</v>
      </c>
    </row>
    <row r="342" spans="1:11" x14ac:dyDescent="0.25">
      <c r="A342">
        <v>340</v>
      </c>
      <c r="B342">
        <f t="shared" si="39"/>
        <v>1.0625000000000001E-2</v>
      </c>
      <c r="C342">
        <f t="shared" si="40"/>
        <v>66.758843888783105</v>
      </c>
      <c r="D342">
        <f t="shared" si="41"/>
        <v>133.51768777756621</v>
      </c>
      <c r="E342">
        <f t="shared" si="35"/>
        <v>0.29289321881345132</v>
      </c>
      <c r="F342">
        <f t="shared" si="36"/>
        <v>133517.6877775662</v>
      </c>
      <c r="G342" t="s">
        <v>5</v>
      </c>
      <c r="H342">
        <f t="shared" si="37"/>
        <v>0</v>
      </c>
      <c r="I342">
        <v>84</v>
      </c>
      <c r="J342">
        <f t="shared" si="38"/>
        <v>32986.722862692826</v>
      </c>
      <c r="K342">
        <v>0</v>
      </c>
    </row>
    <row r="343" spans="1:11" x14ac:dyDescent="0.25">
      <c r="A343">
        <v>341</v>
      </c>
      <c r="B343">
        <f t="shared" si="39"/>
        <v>1.0656250000000001E-2</v>
      </c>
      <c r="C343">
        <f t="shared" si="40"/>
        <v>66.955193429632473</v>
      </c>
      <c r="D343">
        <f t="shared" si="41"/>
        <v>133.91038685926495</v>
      </c>
      <c r="E343">
        <f t="shared" si="35"/>
        <v>0.36830929949168489</v>
      </c>
      <c r="F343">
        <f t="shared" si="36"/>
        <v>133910.38685926492</v>
      </c>
      <c r="G343" t="s">
        <v>5</v>
      </c>
      <c r="H343">
        <f t="shared" si="37"/>
        <v>0</v>
      </c>
      <c r="I343">
        <v>85</v>
      </c>
      <c r="J343">
        <f t="shared" si="38"/>
        <v>33379.42194439155</v>
      </c>
      <c r="K343">
        <v>0</v>
      </c>
    </row>
    <row r="344" spans="1:11" x14ac:dyDescent="0.25">
      <c r="A344">
        <v>342</v>
      </c>
      <c r="B344">
        <f t="shared" si="39"/>
        <v>1.0687500000000001E-2</v>
      </c>
      <c r="C344">
        <f t="shared" si="40"/>
        <v>67.151542970481827</v>
      </c>
      <c r="D344">
        <f t="shared" si="41"/>
        <v>134.30308594096365</v>
      </c>
      <c r="E344">
        <f t="shared" si="35"/>
        <v>0.32442334882145929</v>
      </c>
      <c r="F344">
        <f t="shared" si="36"/>
        <v>134303.08594096365</v>
      </c>
      <c r="G344" t="s">
        <v>5</v>
      </c>
      <c r="H344">
        <f t="shared" si="37"/>
        <v>0</v>
      </c>
      <c r="I344">
        <v>86</v>
      </c>
      <c r="J344">
        <f t="shared" si="38"/>
        <v>33772.121026090274</v>
      </c>
      <c r="K344">
        <v>0</v>
      </c>
    </row>
    <row r="345" spans="1:11" x14ac:dyDescent="0.25">
      <c r="A345">
        <v>343</v>
      </c>
      <c r="B345">
        <f t="shared" si="39"/>
        <v>1.0718750000000001E-2</v>
      </c>
      <c r="C345">
        <f t="shared" si="40"/>
        <v>67.347892511331196</v>
      </c>
      <c r="D345">
        <f t="shared" si="41"/>
        <v>134.69578502266239</v>
      </c>
      <c r="E345">
        <f t="shared" si="35"/>
        <v>0.18759311034895859</v>
      </c>
      <c r="F345">
        <f t="shared" si="36"/>
        <v>134695.78502266237</v>
      </c>
      <c r="G345" t="s">
        <v>5</v>
      </c>
      <c r="H345">
        <f t="shared" si="37"/>
        <v>0</v>
      </c>
      <c r="I345">
        <v>87</v>
      </c>
      <c r="J345">
        <f t="shared" si="38"/>
        <v>34164.820107788997</v>
      </c>
      <c r="K345">
        <v>0</v>
      </c>
    </row>
    <row r="346" spans="1:11" x14ac:dyDescent="0.25">
      <c r="A346">
        <v>344</v>
      </c>
      <c r="B346">
        <f t="shared" si="39"/>
        <v>1.0750000000000001E-2</v>
      </c>
      <c r="C346">
        <f t="shared" si="40"/>
        <v>67.54424205218055</v>
      </c>
      <c r="D346">
        <f t="shared" si="41"/>
        <v>135.0884841043611</v>
      </c>
      <c r="E346">
        <f t="shared" si="35"/>
        <v>4.4104260174537835E-15</v>
      </c>
      <c r="F346">
        <f t="shared" si="36"/>
        <v>135088.48410436109</v>
      </c>
      <c r="G346" t="s">
        <v>5</v>
      </c>
      <c r="H346">
        <f t="shared" si="37"/>
        <v>0</v>
      </c>
      <c r="I346">
        <v>88</v>
      </c>
      <c r="J346">
        <f t="shared" si="38"/>
        <v>34557.519189487721</v>
      </c>
      <c r="K346">
        <v>0</v>
      </c>
    </row>
    <row r="347" spans="1:11" x14ac:dyDescent="0.25">
      <c r="A347">
        <v>345</v>
      </c>
      <c r="B347">
        <f t="shared" si="39"/>
        <v>1.0781250000000001E-2</v>
      </c>
      <c r="C347">
        <f t="shared" si="40"/>
        <v>67.740591593029919</v>
      </c>
      <c r="D347">
        <f t="shared" si="41"/>
        <v>135.48118318605984</v>
      </c>
      <c r="E347">
        <f t="shared" si="35"/>
        <v>-0.18759311034896325</v>
      </c>
      <c r="F347">
        <f t="shared" si="36"/>
        <v>135481.18318605982</v>
      </c>
      <c r="G347" t="s">
        <v>5</v>
      </c>
      <c r="H347">
        <f t="shared" si="37"/>
        <v>0</v>
      </c>
      <c r="I347">
        <v>89</v>
      </c>
      <c r="J347">
        <f t="shared" si="38"/>
        <v>34950.218271186444</v>
      </c>
      <c r="K347">
        <v>0</v>
      </c>
    </row>
    <row r="348" spans="1:11" x14ac:dyDescent="0.25">
      <c r="A348">
        <v>346</v>
      </c>
      <c r="B348">
        <f t="shared" si="39"/>
        <v>1.0812500000000001E-2</v>
      </c>
      <c r="C348">
        <f t="shared" si="40"/>
        <v>67.936941133879273</v>
      </c>
      <c r="D348">
        <f t="shared" si="41"/>
        <v>135.87388226775855</v>
      </c>
      <c r="E348">
        <f t="shared" si="35"/>
        <v>-0.3244233488214549</v>
      </c>
      <c r="F348">
        <f t="shared" si="36"/>
        <v>135873.88226775854</v>
      </c>
      <c r="G348" t="s">
        <v>5</v>
      </c>
      <c r="H348">
        <f t="shared" si="37"/>
        <v>0</v>
      </c>
      <c r="I348">
        <v>90</v>
      </c>
      <c r="J348">
        <f t="shared" si="38"/>
        <v>35342.917352885168</v>
      </c>
      <c r="K348">
        <v>0</v>
      </c>
    </row>
    <row r="349" spans="1:11" x14ac:dyDescent="0.25">
      <c r="A349">
        <v>347</v>
      </c>
      <c r="B349">
        <f t="shared" si="39"/>
        <v>1.0843750000000001E-2</v>
      </c>
      <c r="C349">
        <f t="shared" si="40"/>
        <v>68.133290674728642</v>
      </c>
      <c r="D349">
        <f t="shared" si="41"/>
        <v>136.26658134945728</v>
      </c>
      <c r="E349">
        <f t="shared" si="35"/>
        <v>-0.36830929949168456</v>
      </c>
      <c r="F349">
        <f t="shared" si="36"/>
        <v>136266.58134945726</v>
      </c>
      <c r="G349" t="s">
        <v>5</v>
      </c>
      <c r="H349">
        <f t="shared" si="37"/>
        <v>0</v>
      </c>
      <c r="I349">
        <v>91</v>
      </c>
      <c r="J349">
        <f t="shared" si="38"/>
        <v>35735.616434583892</v>
      </c>
      <c r="K349">
        <v>0</v>
      </c>
    </row>
    <row r="350" spans="1:11" x14ac:dyDescent="0.25">
      <c r="A350">
        <v>348</v>
      </c>
      <c r="B350">
        <f t="shared" si="39"/>
        <v>1.0875000000000001E-2</v>
      </c>
      <c r="C350">
        <f t="shared" si="40"/>
        <v>68.329640215577996</v>
      </c>
      <c r="D350">
        <f t="shared" si="41"/>
        <v>136.65928043115599</v>
      </c>
      <c r="E350">
        <f t="shared" si="35"/>
        <v>-0.29289321881345753</v>
      </c>
      <c r="F350">
        <f t="shared" si="36"/>
        <v>136659.28043115599</v>
      </c>
      <c r="G350" t="s">
        <v>5</v>
      </c>
      <c r="H350">
        <f t="shared" si="37"/>
        <v>0</v>
      </c>
      <c r="I350">
        <v>92</v>
      </c>
      <c r="J350">
        <f t="shared" si="38"/>
        <v>36128.315516282615</v>
      </c>
      <c r="K350">
        <v>0</v>
      </c>
    </row>
    <row r="351" spans="1:11" x14ac:dyDescent="0.25">
      <c r="A351">
        <v>349</v>
      </c>
      <c r="B351">
        <f t="shared" si="39"/>
        <v>1.0906250000000001E-2</v>
      </c>
      <c r="C351">
        <f t="shared" si="40"/>
        <v>68.525989756427364</v>
      </c>
      <c r="D351">
        <f t="shared" si="41"/>
        <v>137.05197951285473</v>
      </c>
      <c r="E351">
        <f t="shared" si="35"/>
        <v>-9.2409920208742391E-2</v>
      </c>
      <c r="F351">
        <f t="shared" si="36"/>
        <v>137051.97951285471</v>
      </c>
      <c r="G351" t="s">
        <v>5</v>
      </c>
      <c r="H351">
        <f t="shared" si="37"/>
        <v>0</v>
      </c>
      <c r="I351">
        <v>93</v>
      </c>
      <c r="J351">
        <f t="shared" si="38"/>
        <v>36521.014597981346</v>
      </c>
      <c r="K351">
        <v>0</v>
      </c>
    </row>
    <row r="352" spans="1:11" x14ac:dyDescent="0.25">
      <c r="A352">
        <v>350</v>
      </c>
      <c r="B352">
        <f t="shared" si="39"/>
        <v>1.0937500000000001E-2</v>
      </c>
      <c r="C352">
        <f t="shared" si="40"/>
        <v>68.722339297276733</v>
      </c>
      <c r="D352">
        <f t="shared" si="41"/>
        <v>137.44467859455347</v>
      </c>
      <c r="E352">
        <f t="shared" si="35"/>
        <v>0.2167727513247496</v>
      </c>
      <c r="F352">
        <f t="shared" si="36"/>
        <v>137444.67859455344</v>
      </c>
      <c r="G352" t="s">
        <v>5</v>
      </c>
      <c r="H352">
        <f t="shared" si="37"/>
        <v>0</v>
      </c>
      <c r="I352">
        <v>94</v>
      </c>
      <c r="J352">
        <f t="shared" si="38"/>
        <v>36913.71367968007</v>
      </c>
      <c r="K352">
        <v>0</v>
      </c>
    </row>
    <row r="353" spans="1:11" x14ac:dyDescent="0.25">
      <c r="A353">
        <v>351</v>
      </c>
      <c r="B353">
        <f t="shared" si="39"/>
        <v>1.0968750000000001E-2</v>
      </c>
      <c r="C353">
        <f t="shared" si="40"/>
        <v>68.918688838126087</v>
      </c>
      <c r="D353">
        <f t="shared" si="41"/>
        <v>137.83737767625217</v>
      </c>
      <c r="E353">
        <f t="shared" si="35"/>
        <v>0.5981018480381366</v>
      </c>
      <c r="F353">
        <f t="shared" si="36"/>
        <v>137837.37767625216</v>
      </c>
      <c r="G353" t="s">
        <v>5</v>
      </c>
      <c r="H353">
        <f t="shared" si="37"/>
        <v>0</v>
      </c>
      <c r="I353">
        <v>95</v>
      </c>
      <c r="J353">
        <f t="shared" si="38"/>
        <v>37306.412761378793</v>
      </c>
      <c r="K353">
        <v>0</v>
      </c>
    </row>
    <row r="354" spans="1:11" x14ac:dyDescent="0.25">
      <c r="A354">
        <v>352</v>
      </c>
      <c r="B354">
        <f t="shared" si="39"/>
        <v>1.1000000000000001E-2</v>
      </c>
      <c r="C354">
        <f t="shared" si="40"/>
        <v>69.115038378975456</v>
      </c>
      <c r="D354">
        <f t="shared" si="41"/>
        <v>138.23007675795091</v>
      </c>
      <c r="E354">
        <f t="shared" si="35"/>
        <v>1.0000000000000089</v>
      </c>
      <c r="F354">
        <f t="shared" si="36"/>
        <v>138230.07675795088</v>
      </c>
      <c r="G354" t="s">
        <v>5</v>
      </c>
      <c r="H354">
        <f t="shared" si="37"/>
        <v>0</v>
      </c>
      <c r="I354">
        <v>96</v>
      </c>
      <c r="J354">
        <f t="shared" si="38"/>
        <v>37699.111843077517</v>
      </c>
      <c r="K354">
        <v>0</v>
      </c>
    </row>
    <row r="355" spans="1:11" x14ac:dyDescent="0.25">
      <c r="A355">
        <v>353</v>
      </c>
      <c r="B355">
        <f t="shared" si="39"/>
        <v>1.1031250000000001E-2</v>
      </c>
      <c r="C355">
        <f t="shared" si="40"/>
        <v>69.31138791982481</v>
      </c>
      <c r="D355">
        <f t="shared" si="41"/>
        <v>138.62277583964962</v>
      </c>
      <c r="E355">
        <f t="shared" si="35"/>
        <v>1.3634687127683147</v>
      </c>
      <c r="F355">
        <f t="shared" si="36"/>
        <v>138622.77583964961</v>
      </c>
      <c r="G355" t="s">
        <v>5</v>
      </c>
      <c r="H355">
        <f t="shared" si="37"/>
        <v>0</v>
      </c>
      <c r="I355">
        <v>97</v>
      </c>
      <c r="J355">
        <f t="shared" si="38"/>
        <v>38091.81092477624</v>
      </c>
      <c r="K355">
        <v>0</v>
      </c>
    </row>
    <row r="356" spans="1:11" x14ac:dyDescent="0.25">
      <c r="A356">
        <v>354</v>
      </c>
      <c r="B356">
        <f t="shared" si="39"/>
        <v>1.1062500000000001E-2</v>
      </c>
      <c r="C356">
        <f t="shared" si="40"/>
        <v>69.507737460674178</v>
      </c>
      <c r="D356">
        <f t="shared" si="41"/>
        <v>139.01547492134836</v>
      </c>
      <c r="E356">
        <f t="shared" si="35"/>
        <v>1.6309863136978375</v>
      </c>
      <c r="F356">
        <f t="shared" si="36"/>
        <v>139015.47492134833</v>
      </c>
      <c r="G356" t="s">
        <v>5</v>
      </c>
      <c r="H356">
        <f t="shared" si="37"/>
        <v>0</v>
      </c>
      <c r="I356">
        <v>98</v>
      </c>
      <c r="J356">
        <f t="shared" si="38"/>
        <v>38484.510006474964</v>
      </c>
      <c r="K356">
        <v>0</v>
      </c>
    </row>
    <row r="357" spans="1:11" x14ac:dyDescent="0.25">
      <c r="A357">
        <v>355</v>
      </c>
      <c r="B357">
        <f t="shared" si="39"/>
        <v>1.1093750000000001E-2</v>
      </c>
      <c r="C357">
        <f t="shared" si="40"/>
        <v>69.704087001523533</v>
      </c>
      <c r="D357">
        <f t="shared" si="41"/>
        <v>139.40817400304707</v>
      </c>
      <c r="E357">
        <f t="shared" si="35"/>
        <v>1.755349144813831</v>
      </c>
      <c r="F357">
        <f t="shared" si="36"/>
        <v>139408.17400304705</v>
      </c>
      <c r="G357" t="s">
        <v>5</v>
      </c>
      <c r="H357">
        <f t="shared" si="37"/>
        <v>0</v>
      </c>
      <c r="I357">
        <v>99</v>
      </c>
      <c r="J357">
        <f t="shared" si="38"/>
        <v>38877.209088173688</v>
      </c>
      <c r="K357">
        <v>0</v>
      </c>
    </row>
    <row r="358" spans="1:11" x14ac:dyDescent="0.25">
      <c r="A358">
        <v>356</v>
      </c>
      <c r="B358">
        <f t="shared" si="39"/>
        <v>1.1125000000000001E-2</v>
      </c>
      <c r="C358">
        <f t="shared" si="40"/>
        <v>69.900436542372901</v>
      </c>
      <c r="D358">
        <f t="shared" si="41"/>
        <v>139.8008730847458</v>
      </c>
      <c r="E358">
        <f t="shared" si="35"/>
        <v>1.7071067811865464</v>
      </c>
      <c r="F358">
        <f t="shared" si="36"/>
        <v>139800.87308474578</v>
      </c>
      <c r="G358" t="s">
        <v>5</v>
      </c>
      <c r="H358">
        <f t="shared" si="37"/>
        <v>0</v>
      </c>
      <c r="I358">
        <v>100</v>
      </c>
      <c r="J358">
        <f t="shared" si="38"/>
        <v>39269.908169872411</v>
      </c>
      <c r="K358">
        <v>0</v>
      </c>
    </row>
    <row r="359" spans="1:11" x14ac:dyDescent="0.25">
      <c r="A359">
        <v>357</v>
      </c>
      <c r="B359">
        <f t="shared" si="39"/>
        <v>1.1156250000000001E-2</v>
      </c>
      <c r="C359">
        <f t="shared" si="40"/>
        <v>70.096786083222256</v>
      </c>
      <c r="D359">
        <f t="shared" si="41"/>
        <v>140.19357216644451</v>
      </c>
      <c r="E359">
        <f t="shared" si="35"/>
        <v>1.4794497655308987</v>
      </c>
      <c r="F359">
        <f t="shared" si="36"/>
        <v>140193.5721664445</v>
      </c>
      <c r="G359" t="s">
        <v>5</v>
      </c>
      <c r="H359">
        <f t="shared" si="37"/>
        <v>0</v>
      </c>
      <c r="I359">
        <v>101</v>
      </c>
      <c r="J359">
        <f t="shared" si="38"/>
        <v>39662.607251571135</v>
      </c>
      <c r="K359">
        <v>0</v>
      </c>
    </row>
    <row r="360" spans="1:11" x14ac:dyDescent="0.25">
      <c r="A360">
        <v>358</v>
      </c>
      <c r="B360">
        <f t="shared" si="39"/>
        <v>1.1187500000000001E-2</v>
      </c>
      <c r="C360">
        <f t="shared" si="40"/>
        <v>70.293135624071624</v>
      </c>
      <c r="D360">
        <f t="shared" si="41"/>
        <v>140.58627124814325</v>
      </c>
      <c r="E360">
        <f t="shared" si="35"/>
        <v>1.0897902135516364</v>
      </c>
      <c r="F360">
        <f t="shared" si="36"/>
        <v>140586.27124814322</v>
      </c>
      <c r="G360" t="s">
        <v>5</v>
      </c>
      <c r="H360">
        <f t="shared" si="37"/>
        <v>0</v>
      </c>
      <c r="I360">
        <v>102</v>
      </c>
      <c r="J360">
        <f t="shared" si="38"/>
        <v>40055.306333269858</v>
      </c>
      <c r="K360">
        <v>0</v>
      </c>
    </row>
    <row r="361" spans="1:11" x14ac:dyDescent="0.25">
      <c r="A361">
        <v>359</v>
      </c>
      <c r="B361">
        <f t="shared" si="39"/>
        <v>1.1218750000000001E-2</v>
      </c>
      <c r="C361">
        <f t="shared" si="40"/>
        <v>70.489485164920993</v>
      </c>
      <c r="D361">
        <f t="shared" si="41"/>
        <v>140.97897032984199</v>
      </c>
      <c r="E361">
        <f t="shared" si="35"/>
        <v>0.57777375438119882</v>
      </c>
      <c r="F361">
        <f t="shared" si="36"/>
        <v>140978.97032984195</v>
      </c>
      <c r="G361" t="s">
        <v>5</v>
      </c>
      <c r="H361">
        <f t="shared" si="37"/>
        <v>0</v>
      </c>
      <c r="I361">
        <v>103</v>
      </c>
      <c r="J361">
        <f t="shared" si="38"/>
        <v>40448.005414968582</v>
      </c>
      <c r="K361">
        <v>0</v>
      </c>
    </row>
    <row r="362" spans="1:11" x14ac:dyDescent="0.25">
      <c r="A362">
        <v>360</v>
      </c>
      <c r="B362">
        <f t="shared" si="39"/>
        <v>1.1250000000000001E-2</v>
      </c>
      <c r="C362">
        <f t="shared" si="40"/>
        <v>70.685834705770347</v>
      </c>
      <c r="D362">
        <f t="shared" si="41"/>
        <v>141.37166941154069</v>
      </c>
      <c r="E362">
        <f t="shared" si="35"/>
        <v>2.9406815524324337E-15</v>
      </c>
      <c r="F362">
        <f t="shared" si="36"/>
        <v>141371.66941154067</v>
      </c>
      <c r="G362" t="s">
        <v>5</v>
      </c>
      <c r="H362">
        <f t="shared" si="37"/>
        <v>0</v>
      </c>
      <c r="I362">
        <v>104</v>
      </c>
      <c r="J362">
        <f t="shared" si="38"/>
        <v>40840.704496667306</v>
      </c>
      <c r="K362">
        <v>0</v>
      </c>
    </row>
    <row r="363" spans="1:11" x14ac:dyDescent="0.25">
      <c r="A363">
        <v>361</v>
      </c>
      <c r="B363">
        <f t="shared" si="39"/>
        <v>1.1281250000000001E-2</v>
      </c>
      <c r="C363">
        <f t="shared" si="40"/>
        <v>70.882184246619715</v>
      </c>
      <c r="D363">
        <f t="shared" si="41"/>
        <v>141.76436849323943</v>
      </c>
      <c r="E363">
        <f t="shared" si="35"/>
        <v>-0.57777375438123346</v>
      </c>
      <c r="F363">
        <f t="shared" si="36"/>
        <v>141764.3684932394</v>
      </c>
      <c r="G363" t="s">
        <v>5</v>
      </c>
      <c r="H363">
        <f t="shared" si="37"/>
        <v>0</v>
      </c>
      <c r="I363">
        <v>105</v>
      </c>
      <c r="J363">
        <f t="shared" si="38"/>
        <v>41233.403578366029</v>
      </c>
      <c r="K363">
        <v>0</v>
      </c>
    </row>
    <row r="364" spans="1:11" x14ac:dyDescent="0.25">
      <c r="A364">
        <v>362</v>
      </c>
      <c r="B364">
        <f t="shared" si="39"/>
        <v>1.1312500000000001E-2</v>
      </c>
      <c r="C364">
        <f t="shared" si="40"/>
        <v>71.07853378746907</v>
      </c>
      <c r="D364">
        <f t="shared" si="41"/>
        <v>142.15706757493814</v>
      </c>
      <c r="E364">
        <f t="shared" si="35"/>
        <v>-1.0897902135516317</v>
      </c>
      <c r="F364">
        <f t="shared" si="36"/>
        <v>142157.06757493812</v>
      </c>
      <c r="G364" t="s">
        <v>5</v>
      </c>
      <c r="H364">
        <f t="shared" si="37"/>
        <v>0</v>
      </c>
      <c r="I364">
        <v>106</v>
      </c>
      <c r="J364">
        <f t="shared" si="38"/>
        <v>41626.102660064753</v>
      </c>
      <c r="K364">
        <v>0</v>
      </c>
    </row>
    <row r="365" spans="1:11" x14ac:dyDescent="0.25">
      <c r="A365">
        <v>363</v>
      </c>
      <c r="B365">
        <f t="shared" si="39"/>
        <v>1.1343750000000001E-2</v>
      </c>
      <c r="C365">
        <f t="shared" si="40"/>
        <v>71.274883328318438</v>
      </c>
      <c r="D365">
        <f t="shared" si="41"/>
        <v>142.54976665663688</v>
      </c>
      <c r="E365">
        <f t="shared" si="35"/>
        <v>-1.4794497655308954</v>
      </c>
      <c r="F365">
        <f t="shared" si="36"/>
        <v>142549.76665663684</v>
      </c>
      <c r="G365" t="s">
        <v>5</v>
      </c>
      <c r="H365">
        <f t="shared" si="37"/>
        <v>0</v>
      </c>
      <c r="I365">
        <v>107</v>
      </c>
      <c r="J365">
        <f t="shared" si="38"/>
        <v>42018.801741763484</v>
      </c>
      <c r="K365">
        <v>0</v>
      </c>
    </row>
    <row r="366" spans="1:11" x14ac:dyDescent="0.25">
      <c r="A366">
        <v>364</v>
      </c>
      <c r="B366">
        <f t="shared" si="39"/>
        <v>1.1375000000000001E-2</v>
      </c>
      <c r="C366">
        <f t="shared" si="40"/>
        <v>71.471232869167793</v>
      </c>
      <c r="D366">
        <f t="shared" si="41"/>
        <v>142.94246573833559</v>
      </c>
      <c r="E366">
        <f t="shared" si="35"/>
        <v>-1.7071067811865448</v>
      </c>
      <c r="F366">
        <f t="shared" si="36"/>
        <v>142942.46573833557</v>
      </c>
      <c r="G366" t="s">
        <v>5</v>
      </c>
      <c r="H366">
        <f t="shared" si="37"/>
        <v>0</v>
      </c>
      <c r="I366">
        <v>108</v>
      </c>
      <c r="J366">
        <f t="shared" si="38"/>
        <v>42411.500823462207</v>
      </c>
      <c r="K366">
        <v>0</v>
      </c>
    </row>
    <row r="367" spans="1:11" x14ac:dyDescent="0.25">
      <c r="A367">
        <v>365</v>
      </c>
      <c r="B367">
        <f t="shared" si="39"/>
        <v>1.1406250000000001E-2</v>
      </c>
      <c r="C367">
        <f t="shared" si="40"/>
        <v>71.667582410017161</v>
      </c>
      <c r="D367">
        <f t="shared" si="41"/>
        <v>143.33516482003432</v>
      </c>
      <c r="E367">
        <f t="shared" si="35"/>
        <v>-1.7553491448138314</v>
      </c>
      <c r="F367">
        <f t="shared" si="36"/>
        <v>143335.16482003429</v>
      </c>
      <c r="G367" t="s">
        <v>5</v>
      </c>
      <c r="H367">
        <f t="shared" si="37"/>
        <v>0</v>
      </c>
      <c r="I367">
        <v>109</v>
      </c>
      <c r="J367">
        <f t="shared" si="38"/>
        <v>42804.199905160931</v>
      </c>
      <c r="K367">
        <v>0</v>
      </c>
    </row>
    <row r="368" spans="1:11" x14ac:dyDescent="0.25">
      <c r="A368">
        <v>366</v>
      </c>
      <c r="B368">
        <f t="shared" si="39"/>
        <v>1.1437500000000001E-2</v>
      </c>
      <c r="C368">
        <f t="shared" si="40"/>
        <v>71.863931950866515</v>
      </c>
      <c r="D368">
        <f t="shared" si="41"/>
        <v>143.72786390173303</v>
      </c>
      <c r="E368">
        <f t="shared" si="35"/>
        <v>-1.6309863136978395</v>
      </c>
      <c r="F368">
        <f t="shared" si="36"/>
        <v>143727.86390173301</v>
      </c>
      <c r="G368" t="s">
        <v>5</v>
      </c>
      <c r="H368">
        <f t="shared" si="37"/>
        <v>0</v>
      </c>
      <c r="I368">
        <v>110</v>
      </c>
      <c r="J368">
        <f t="shared" si="38"/>
        <v>43196.898986859655</v>
      </c>
      <c r="K368">
        <v>0</v>
      </c>
    </row>
    <row r="369" spans="1:11" x14ac:dyDescent="0.25">
      <c r="A369">
        <v>367</v>
      </c>
      <c r="B369">
        <f t="shared" si="39"/>
        <v>1.1468750000000002E-2</v>
      </c>
      <c r="C369">
        <f t="shared" si="40"/>
        <v>72.060281491715884</v>
      </c>
      <c r="D369">
        <f t="shared" si="41"/>
        <v>144.12056298343177</v>
      </c>
      <c r="E369">
        <f t="shared" si="35"/>
        <v>-1.3634687127683178</v>
      </c>
      <c r="F369">
        <f t="shared" si="36"/>
        <v>144120.56298343174</v>
      </c>
      <c r="G369" t="s">
        <v>5</v>
      </c>
      <c r="H369">
        <f t="shared" si="37"/>
        <v>0</v>
      </c>
      <c r="I369">
        <v>111</v>
      </c>
      <c r="J369">
        <f t="shared" si="38"/>
        <v>43589.598068558378</v>
      </c>
      <c r="K369">
        <v>0</v>
      </c>
    </row>
    <row r="370" spans="1:11" x14ac:dyDescent="0.25">
      <c r="A370">
        <v>368</v>
      </c>
      <c r="B370">
        <f t="shared" si="39"/>
        <v>1.1500000000000002E-2</v>
      </c>
      <c r="C370">
        <f t="shared" si="40"/>
        <v>72.256631032565252</v>
      </c>
      <c r="D370">
        <f t="shared" si="41"/>
        <v>144.5132620651305</v>
      </c>
      <c r="E370">
        <f t="shared" si="35"/>
        <v>-0.99999999999998435</v>
      </c>
      <c r="F370">
        <f t="shared" si="36"/>
        <v>144513.26206513046</v>
      </c>
      <c r="G370" t="s">
        <v>5</v>
      </c>
      <c r="H370">
        <f t="shared" si="37"/>
        <v>0</v>
      </c>
      <c r="I370">
        <v>112</v>
      </c>
      <c r="J370">
        <f t="shared" si="38"/>
        <v>43982.297150257102</v>
      </c>
      <c r="K370">
        <v>0</v>
      </c>
    </row>
    <row r="371" spans="1:11" x14ac:dyDescent="0.25">
      <c r="A371">
        <v>369</v>
      </c>
      <c r="B371">
        <f t="shared" si="39"/>
        <v>1.1531250000000002E-2</v>
      </c>
      <c r="C371">
        <f t="shared" si="40"/>
        <v>72.452980573414607</v>
      </c>
      <c r="D371">
        <f t="shared" si="41"/>
        <v>144.90596114682921</v>
      </c>
      <c r="E371">
        <f t="shared" si="35"/>
        <v>-0.59810184803814059</v>
      </c>
      <c r="F371">
        <f t="shared" si="36"/>
        <v>144905.96114682918</v>
      </c>
      <c r="G371" t="s">
        <v>5</v>
      </c>
      <c r="H371">
        <f t="shared" si="37"/>
        <v>0</v>
      </c>
      <c r="I371">
        <v>113</v>
      </c>
      <c r="J371">
        <f t="shared" si="38"/>
        <v>44374.996231955825</v>
      </c>
      <c r="K371">
        <v>0</v>
      </c>
    </row>
    <row r="372" spans="1:11" x14ac:dyDescent="0.25">
      <c r="A372">
        <v>370</v>
      </c>
      <c r="B372">
        <f t="shared" si="39"/>
        <v>1.1562500000000002E-2</v>
      </c>
      <c r="C372">
        <f t="shared" si="40"/>
        <v>72.649330114263975</v>
      </c>
      <c r="D372">
        <f t="shared" si="41"/>
        <v>145.29866022852795</v>
      </c>
      <c r="E372">
        <f t="shared" si="35"/>
        <v>-0.21677275132472762</v>
      </c>
      <c r="F372">
        <f t="shared" si="36"/>
        <v>145298.66022852794</v>
      </c>
      <c r="G372" t="s">
        <v>5</v>
      </c>
      <c r="H372">
        <f t="shared" si="37"/>
        <v>0</v>
      </c>
      <c r="I372">
        <v>114</v>
      </c>
      <c r="J372">
        <f t="shared" si="38"/>
        <v>44767.695313654549</v>
      </c>
      <c r="K372">
        <v>0</v>
      </c>
    </row>
    <row r="373" spans="1:11" x14ac:dyDescent="0.25">
      <c r="A373">
        <v>371</v>
      </c>
      <c r="B373">
        <f t="shared" si="39"/>
        <v>1.1593750000000002E-2</v>
      </c>
      <c r="C373">
        <f t="shared" si="40"/>
        <v>72.845679655113329</v>
      </c>
      <c r="D373">
        <f t="shared" si="41"/>
        <v>145.69135931022666</v>
      </c>
      <c r="E373">
        <f t="shared" si="35"/>
        <v>9.2409920208739837E-2</v>
      </c>
      <c r="F373">
        <f t="shared" si="36"/>
        <v>145691.35931022666</v>
      </c>
      <c r="G373" t="s">
        <v>5</v>
      </c>
      <c r="H373">
        <f t="shared" si="37"/>
        <v>0</v>
      </c>
      <c r="I373">
        <v>115</v>
      </c>
      <c r="J373">
        <f t="shared" si="38"/>
        <v>45160.394395353273</v>
      </c>
      <c r="K373">
        <v>0</v>
      </c>
    </row>
    <row r="374" spans="1:11" x14ac:dyDescent="0.25">
      <c r="A374">
        <v>372</v>
      </c>
      <c r="B374">
        <f t="shared" si="39"/>
        <v>1.1625000000000002E-2</v>
      </c>
      <c r="C374">
        <f t="shared" si="40"/>
        <v>73.042029195962698</v>
      </c>
      <c r="D374">
        <f t="shared" si="41"/>
        <v>146.0840583919254</v>
      </c>
      <c r="E374">
        <f t="shared" si="35"/>
        <v>0.29289321881345609</v>
      </c>
      <c r="F374">
        <f t="shared" si="36"/>
        <v>146084.05839192538</v>
      </c>
      <c r="G374" t="s">
        <v>5</v>
      </c>
      <c r="H374">
        <f t="shared" si="37"/>
        <v>0</v>
      </c>
      <c r="I374">
        <v>116</v>
      </c>
      <c r="J374">
        <f t="shared" si="38"/>
        <v>45553.093477051996</v>
      </c>
      <c r="K374">
        <v>0</v>
      </c>
    </row>
    <row r="375" spans="1:11" x14ac:dyDescent="0.25">
      <c r="A375">
        <v>373</v>
      </c>
      <c r="B375">
        <f t="shared" si="39"/>
        <v>1.1656250000000002E-2</v>
      </c>
      <c r="C375">
        <f t="shared" si="40"/>
        <v>73.238378736812052</v>
      </c>
      <c r="D375">
        <f t="shared" si="41"/>
        <v>146.4767574736241</v>
      </c>
      <c r="E375">
        <f t="shared" si="35"/>
        <v>0.36830929949168434</v>
      </c>
      <c r="F375">
        <f t="shared" si="36"/>
        <v>146476.75747362411</v>
      </c>
      <c r="G375" t="s">
        <v>5</v>
      </c>
      <c r="H375">
        <f t="shared" si="37"/>
        <v>0</v>
      </c>
      <c r="I375">
        <v>117</v>
      </c>
      <c r="J375">
        <f t="shared" si="38"/>
        <v>45945.79255875072</v>
      </c>
      <c r="K375">
        <v>0</v>
      </c>
    </row>
    <row r="376" spans="1:11" x14ac:dyDescent="0.25">
      <c r="A376">
        <v>374</v>
      </c>
      <c r="B376">
        <f t="shared" si="39"/>
        <v>1.1687500000000002E-2</v>
      </c>
      <c r="C376">
        <f t="shared" si="40"/>
        <v>73.434728277661421</v>
      </c>
      <c r="D376">
        <f t="shared" si="41"/>
        <v>146.86945655532284</v>
      </c>
      <c r="E376">
        <f t="shared" si="35"/>
        <v>0.32442334882145585</v>
      </c>
      <c r="F376">
        <f t="shared" si="36"/>
        <v>146869.45655532283</v>
      </c>
      <c r="G376" t="s">
        <v>5</v>
      </c>
      <c r="H376">
        <f t="shared" si="37"/>
        <v>0</v>
      </c>
      <c r="I376">
        <v>118</v>
      </c>
      <c r="J376">
        <f t="shared" si="38"/>
        <v>46338.491640449443</v>
      </c>
      <c r="K376">
        <v>0</v>
      </c>
    </row>
    <row r="377" spans="1:11" x14ac:dyDescent="0.25">
      <c r="A377">
        <v>375</v>
      </c>
      <c r="B377">
        <f t="shared" si="39"/>
        <v>1.1718750000000002E-2</v>
      </c>
      <c r="C377">
        <f t="shared" si="40"/>
        <v>73.631077818510789</v>
      </c>
      <c r="D377">
        <f t="shared" si="41"/>
        <v>147.26215563702158</v>
      </c>
      <c r="E377">
        <f t="shared" si="35"/>
        <v>0.18759311034895262</v>
      </c>
      <c r="F377">
        <f t="shared" si="36"/>
        <v>147262.15563702155</v>
      </c>
      <c r="G377" t="s">
        <v>5</v>
      </c>
      <c r="H377">
        <f t="shared" si="37"/>
        <v>0</v>
      </c>
      <c r="I377">
        <v>119</v>
      </c>
      <c r="J377">
        <f t="shared" si="38"/>
        <v>46731.190722148167</v>
      </c>
      <c r="K377">
        <v>0</v>
      </c>
    </row>
    <row r="378" spans="1:11" x14ac:dyDescent="0.25">
      <c r="A378">
        <v>376</v>
      </c>
      <c r="B378">
        <f t="shared" si="39"/>
        <v>1.1750000000000002E-2</v>
      </c>
      <c r="C378">
        <f t="shared" si="40"/>
        <v>73.827427359360144</v>
      </c>
      <c r="D378">
        <f t="shared" si="41"/>
        <v>147.65485471872029</v>
      </c>
      <c r="E378">
        <f t="shared" si="35"/>
        <v>-2.4499716491654944E-15</v>
      </c>
      <c r="F378">
        <f t="shared" si="36"/>
        <v>147654.85471872028</v>
      </c>
      <c r="G378" t="s">
        <v>5</v>
      </c>
      <c r="H378">
        <f t="shared" si="37"/>
        <v>0</v>
      </c>
      <c r="I378">
        <v>120</v>
      </c>
      <c r="J378">
        <f t="shared" si="38"/>
        <v>47123.889803846891</v>
      </c>
      <c r="K378">
        <v>0</v>
      </c>
    </row>
    <row r="379" spans="1:11" x14ac:dyDescent="0.25">
      <c r="A379">
        <v>377</v>
      </c>
      <c r="B379">
        <f t="shared" si="39"/>
        <v>1.1781250000000002E-2</v>
      </c>
      <c r="C379">
        <f t="shared" si="40"/>
        <v>74.023776900209512</v>
      </c>
      <c r="D379">
        <f t="shared" si="41"/>
        <v>148.04755380041902</v>
      </c>
      <c r="E379">
        <f t="shared" si="35"/>
        <v>-0.18759311034896917</v>
      </c>
      <c r="F379">
        <f t="shared" si="36"/>
        <v>148047.553800419</v>
      </c>
      <c r="G379" t="s">
        <v>5</v>
      </c>
      <c r="H379">
        <f t="shared" si="37"/>
        <v>0</v>
      </c>
      <c r="I379">
        <v>121</v>
      </c>
      <c r="J379">
        <f t="shared" si="38"/>
        <v>47516.588885545621</v>
      </c>
      <c r="K379">
        <v>0</v>
      </c>
    </row>
    <row r="380" spans="1:11" x14ac:dyDescent="0.25">
      <c r="A380">
        <v>378</v>
      </c>
      <c r="B380">
        <f t="shared" si="39"/>
        <v>1.1812500000000002E-2</v>
      </c>
      <c r="C380">
        <f t="shared" si="40"/>
        <v>74.220126441058866</v>
      </c>
      <c r="D380">
        <f t="shared" si="41"/>
        <v>148.44025288211773</v>
      </c>
      <c r="E380">
        <f t="shared" si="35"/>
        <v>-0.32442334882145835</v>
      </c>
      <c r="F380">
        <f t="shared" si="36"/>
        <v>148440.25288211773</v>
      </c>
      <c r="G380" t="s">
        <v>5</v>
      </c>
      <c r="H380">
        <f t="shared" si="37"/>
        <v>0</v>
      </c>
      <c r="I380">
        <v>122</v>
      </c>
      <c r="J380">
        <f t="shared" si="38"/>
        <v>47909.287967244345</v>
      </c>
      <c r="K380">
        <v>0</v>
      </c>
    </row>
    <row r="381" spans="1:11" x14ac:dyDescent="0.25">
      <c r="A381">
        <v>379</v>
      </c>
      <c r="B381">
        <f t="shared" si="39"/>
        <v>1.184375E-2</v>
      </c>
      <c r="C381">
        <f t="shared" si="40"/>
        <v>74.416475981908221</v>
      </c>
      <c r="D381">
        <f t="shared" si="41"/>
        <v>148.83295196381644</v>
      </c>
      <c r="E381">
        <f t="shared" si="35"/>
        <v>-0.368309299491685</v>
      </c>
      <c r="F381">
        <f t="shared" si="36"/>
        <v>148832.95196381645</v>
      </c>
      <c r="G381" t="s">
        <v>5</v>
      </c>
      <c r="H381">
        <f t="shared" si="37"/>
        <v>0</v>
      </c>
      <c r="I381">
        <v>123</v>
      </c>
      <c r="J381">
        <f t="shared" si="38"/>
        <v>48301.987048943069</v>
      </c>
      <c r="K381">
        <v>0</v>
      </c>
    </row>
    <row r="382" spans="1:11" x14ac:dyDescent="0.25">
      <c r="A382">
        <v>380</v>
      </c>
      <c r="B382">
        <f t="shared" si="39"/>
        <v>1.1875E-2</v>
      </c>
      <c r="C382">
        <f t="shared" si="40"/>
        <v>74.612825522757589</v>
      </c>
      <c r="D382">
        <f t="shared" si="41"/>
        <v>149.22565104551518</v>
      </c>
      <c r="E382">
        <f t="shared" si="35"/>
        <v>-0.29289321881345265</v>
      </c>
      <c r="F382">
        <f t="shared" si="36"/>
        <v>149225.65104551517</v>
      </c>
      <c r="G382" t="s">
        <v>5</v>
      </c>
      <c r="H382">
        <f t="shared" si="37"/>
        <v>0</v>
      </c>
      <c r="I382">
        <v>124</v>
      </c>
      <c r="J382">
        <f t="shared" si="38"/>
        <v>48694.686130641792</v>
      </c>
      <c r="K382">
        <v>0</v>
      </c>
    </row>
    <row r="383" spans="1:11" x14ac:dyDescent="0.25">
      <c r="A383">
        <v>381</v>
      </c>
      <c r="B383">
        <f t="shared" si="39"/>
        <v>1.190625E-2</v>
      </c>
      <c r="C383">
        <f t="shared" si="40"/>
        <v>74.809175063606943</v>
      </c>
      <c r="D383">
        <f t="shared" si="41"/>
        <v>149.61835012721389</v>
      </c>
      <c r="E383">
        <f t="shared" si="35"/>
        <v>-9.240992020875205E-2</v>
      </c>
      <c r="F383">
        <f t="shared" si="36"/>
        <v>149618.3501272139</v>
      </c>
      <c r="G383" t="s">
        <v>5</v>
      </c>
      <c r="H383">
        <f t="shared" si="37"/>
        <v>0</v>
      </c>
      <c r="I383">
        <v>125</v>
      </c>
      <c r="J383">
        <f t="shared" si="38"/>
        <v>49087.385212340516</v>
      </c>
      <c r="K383">
        <v>0</v>
      </c>
    </row>
    <row r="384" spans="1:11" x14ac:dyDescent="0.25">
      <c r="A384">
        <v>382</v>
      </c>
      <c r="B384">
        <f t="shared" si="39"/>
        <v>1.19375E-2</v>
      </c>
      <c r="C384">
        <f t="shared" si="40"/>
        <v>75.005524604456312</v>
      </c>
      <c r="D384">
        <f t="shared" si="41"/>
        <v>150.01104920891262</v>
      </c>
      <c r="E384">
        <f t="shared" si="35"/>
        <v>0.21677275132473639</v>
      </c>
      <c r="F384">
        <f t="shared" si="36"/>
        <v>150011.04920891262</v>
      </c>
      <c r="G384" t="s">
        <v>5</v>
      </c>
      <c r="H384">
        <f t="shared" si="37"/>
        <v>0</v>
      </c>
      <c r="I384">
        <v>126</v>
      </c>
      <c r="J384">
        <f t="shared" si="38"/>
        <v>49480.084294039239</v>
      </c>
      <c r="K384">
        <v>0</v>
      </c>
    </row>
    <row r="385" spans="1:11" x14ac:dyDescent="0.25">
      <c r="A385">
        <v>383</v>
      </c>
      <c r="B385">
        <f t="shared" si="39"/>
        <v>1.196875E-2</v>
      </c>
      <c r="C385">
        <f t="shared" si="40"/>
        <v>75.201874145305666</v>
      </c>
      <c r="D385">
        <f t="shared" si="41"/>
        <v>150.40374829061133</v>
      </c>
      <c r="E385">
        <f t="shared" si="35"/>
        <v>0.5981018480381215</v>
      </c>
      <c r="F385">
        <f t="shared" si="36"/>
        <v>150403.74829061134</v>
      </c>
      <c r="G385" t="s">
        <v>5</v>
      </c>
      <c r="H385">
        <f t="shared" si="37"/>
        <v>0</v>
      </c>
      <c r="I385">
        <v>127</v>
      </c>
      <c r="J385">
        <f t="shared" si="38"/>
        <v>49872.783375737963</v>
      </c>
      <c r="K385">
        <v>0</v>
      </c>
    </row>
    <row r="386" spans="1:11" x14ac:dyDescent="0.25">
      <c r="A386">
        <v>384</v>
      </c>
      <c r="B386">
        <f t="shared" si="39"/>
        <v>1.2E-2</v>
      </c>
      <c r="C386">
        <f t="shared" si="40"/>
        <v>75.398223686155035</v>
      </c>
      <c r="D386">
        <f t="shared" si="41"/>
        <v>150.79644737231007</v>
      </c>
      <c r="E386">
        <f t="shared" si="35"/>
        <v>0.99999999999999412</v>
      </c>
      <c r="F386">
        <f t="shared" si="36"/>
        <v>150796.44737231007</v>
      </c>
      <c r="G386" t="s">
        <v>5</v>
      </c>
      <c r="H386">
        <f t="shared" si="37"/>
        <v>0</v>
      </c>
      <c r="I386">
        <v>128</v>
      </c>
      <c r="J386">
        <f t="shared" si="38"/>
        <v>50265.482457436687</v>
      </c>
      <c r="K386">
        <v>0</v>
      </c>
    </row>
    <row r="387" spans="1:11" x14ac:dyDescent="0.25">
      <c r="A387">
        <v>385</v>
      </c>
      <c r="B387">
        <f t="shared" si="39"/>
        <v>1.203125E-2</v>
      </c>
      <c r="C387">
        <f t="shared" si="40"/>
        <v>75.594573227004389</v>
      </c>
      <c r="D387">
        <f t="shared" si="41"/>
        <v>151.18914645400878</v>
      </c>
      <c r="E387">
        <f t="shared" ref="E387:E450" si="42">COS(C387)+SIN(D387)</f>
        <v>1.3634687127683025</v>
      </c>
      <c r="F387">
        <f t="shared" ref="F387:F450" si="43">2*PI()/(512*3.125*10^-5)*A387</f>
        <v>151189.14645400879</v>
      </c>
      <c r="G387" t="s">
        <v>5</v>
      </c>
      <c r="H387">
        <f t="shared" ref="H387:H450" si="44">IMABS(G387)</f>
        <v>0</v>
      </c>
      <c r="I387">
        <v>129</v>
      </c>
      <c r="J387">
        <f t="shared" ref="J387:J450" si="45">2*PI()/(512*3.125*10^-5)*I387</f>
        <v>50658.18153913541</v>
      </c>
      <c r="K387">
        <v>0</v>
      </c>
    </row>
    <row r="388" spans="1:11" x14ac:dyDescent="0.25">
      <c r="A388">
        <v>386</v>
      </c>
      <c r="B388">
        <f t="shared" ref="B388:B451" si="46">A388*3.125*10^-5</f>
        <v>1.20625E-2</v>
      </c>
      <c r="C388">
        <f t="shared" ref="C388:C451" si="47">2*PI()*10^3*B388</f>
        <v>75.790922767853758</v>
      </c>
      <c r="D388">
        <f t="shared" ref="D388:D451" si="48">4*PI()*10^3*B388</f>
        <v>151.58184553570752</v>
      </c>
      <c r="E388">
        <f t="shared" si="42"/>
        <v>1.63098631369783</v>
      </c>
      <c r="F388">
        <f t="shared" si="43"/>
        <v>151581.84553570751</v>
      </c>
      <c r="G388" t="s">
        <v>5</v>
      </c>
      <c r="H388">
        <f t="shared" si="44"/>
        <v>0</v>
      </c>
      <c r="I388">
        <v>130</v>
      </c>
      <c r="J388">
        <f t="shared" si="45"/>
        <v>51050.880620834134</v>
      </c>
      <c r="K388">
        <v>0</v>
      </c>
    </row>
    <row r="389" spans="1:11" x14ac:dyDescent="0.25">
      <c r="A389">
        <v>387</v>
      </c>
      <c r="B389">
        <f t="shared" si="46"/>
        <v>1.209375E-2</v>
      </c>
      <c r="C389">
        <f t="shared" si="47"/>
        <v>75.987272308703112</v>
      </c>
      <c r="D389">
        <f t="shared" si="48"/>
        <v>151.97454461740622</v>
      </c>
      <c r="E389">
        <f t="shared" si="42"/>
        <v>1.7553491448138294</v>
      </c>
      <c r="F389">
        <f t="shared" si="43"/>
        <v>151974.54461740624</v>
      </c>
      <c r="G389" t="s">
        <v>5</v>
      </c>
      <c r="H389">
        <f t="shared" si="44"/>
        <v>0</v>
      </c>
      <c r="I389">
        <v>131</v>
      </c>
      <c r="J389">
        <f t="shared" si="45"/>
        <v>51443.579702532857</v>
      </c>
      <c r="K389">
        <v>0</v>
      </c>
    </row>
    <row r="390" spans="1:11" x14ac:dyDescent="0.25">
      <c r="A390">
        <v>388</v>
      </c>
      <c r="B390">
        <f t="shared" si="46"/>
        <v>1.2125E-2</v>
      </c>
      <c r="C390">
        <f t="shared" si="47"/>
        <v>76.18362184955248</v>
      </c>
      <c r="D390">
        <f t="shared" si="48"/>
        <v>152.36724369910496</v>
      </c>
      <c r="E390">
        <f t="shared" si="42"/>
        <v>1.7071067811865515</v>
      </c>
      <c r="F390">
        <f t="shared" si="43"/>
        <v>152367.24369910496</v>
      </c>
      <c r="G390" t="s">
        <v>5</v>
      </c>
      <c r="H390">
        <f t="shared" si="44"/>
        <v>0</v>
      </c>
      <c r="I390">
        <v>132</v>
      </c>
      <c r="J390">
        <f t="shared" si="45"/>
        <v>51836.278784231581</v>
      </c>
      <c r="K390">
        <v>0</v>
      </c>
    </row>
    <row r="391" spans="1:11" x14ac:dyDescent="0.25">
      <c r="A391">
        <v>389</v>
      </c>
      <c r="B391">
        <f t="shared" si="46"/>
        <v>1.215625E-2</v>
      </c>
      <c r="C391">
        <f t="shared" si="47"/>
        <v>76.379971390401849</v>
      </c>
      <c r="D391">
        <f t="shared" si="48"/>
        <v>152.7599427808037</v>
      </c>
      <c r="E391">
        <f t="shared" si="42"/>
        <v>1.4794497655308878</v>
      </c>
      <c r="F391">
        <f t="shared" si="43"/>
        <v>152759.94278080369</v>
      </c>
      <c r="G391" t="s">
        <v>5</v>
      </c>
      <c r="H391">
        <f t="shared" si="44"/>
        <v>0</v>
      </c>
      <c r="I391">
        <v>133</v>
      </c>
      <c r="J391">
        <f t="shared" si="45"/>
        <v>52228.977865930305</v>
      </c>
      <c r="K391">
        <v>0</v>
      </c>
    </row>
    <row r="392" spans="1:11" x14ac:dyDescent="0.25">
      <c r="A392">
        <v>390</v>
      </c>
      <c r="B392">
        <f t="shared" si="46"/>
        <v>1.21875E-2</v>
      </c>
      <c r="C392">
        <f t="shared" si="47"/>
        <v>76.576320931251203</v>
      </c>
      <c r="D392">
        <f t="shared" si="48"/>
        <v>153.15264186250241</v>
      </c>
      <c r="E392">
        <f t="shared" si="42"/>
        <v>1.0897902135516537</v>
      </c>
      <c r="F392">
        <f t="shared" si="43"/>
        <v>153152.64186250241</v>
      </c>
      <c r="G392" t="s">
        <v>5</v>
      </c>
      <c r="H392">
        <f t="shared" si="44"/>
        <v>0</v>
      </c>
      <c r="I392">
        <v>134</v>
      </c>
      <c r="J392">
        <f t="shared" si="45"/>
        <v>52621.676947629028</v>
      </c>
      <c r="K392">
        <v>0</v>
      </c>
    </row>
    <row r="393" spans="1:11" x14ac:dyDescent="0.25">
      <c r="A393">
        <v>391</v>
      </c>
      <c r="B393">
        <f t="shared" si="46"/>
        <v>1.221875E-2</v>
      </c>
      <c r="C393">
        <f t="shared" si="47"/>
        <v>76.772670472100572</v>
      </c>
      <c r="D393">
        <f t="shared" si="48"/>
        <v>153.54534094420114</v>
      </c>
      <c r="E393">
        <f t="shared" si="42"/>
        <v>0.57777375438121958</v>
      </c>
      <c r="F393">
        <f t="shared" si="43"/>
        <v>153545.34094420113</v>
      </c>
      <c r="G393" t="s">
        <v>5</v>
      </c>
      <c r="H393">
        <f t="shared" si="44"/>
        <v>0</v>
      </c>
      <c r="I393">
        <v>135</v>
      </c>
      <c r="J393">
        <f t="shared" si="45"/>
        <v>53014.376029327752</v>
      </c>
      <c r="K393">
        <v>0</v>
      </c>
    </row>
    <row r="394" spans="1:11" x14ac:dyDescent="0.25">
      <c r="A394">
        <v>392</v>
      </c>
      <c r="B394">
        <f t="shared" si="46"/>
        <v>1.225E-2</v>
      </c>
      <c r="C394">
        <f t="shared" si="47"/>
        <v>76.969020012949926</v>
      </c>
      <c r="D394">
        <f t="shared" si="48"/>
        <v>153.93804002589985</v>
      </c>
      <c r="E394">
        <f t="shared" si="42"/>
        <v>2.4992052698180611E-14</v>
      </c>
      <c r="F394">
        <f t="shared" si="43"/>
        <v>153938.04002589986</v>
      </c>
      <c r="G394" t="s">
        <v>5</v>
      </c>
      <c r="H394">
        <f t="shared" si="44"/>
        <v>0</v>
      </c>
      <c r="I394">
        <v>136</v>
      </c>
      <c r="J394">
        <f t="shared" si="45"/>
        <v>53407.075111026483</v>
      </c>
      <c r="K394">
        <v>0</v>
      </c>
    </row>
    <row r="395" spans="1:11" x14ac:dyDescent="0.25">
      <c r="A395">
        <v>393</v>
      </c>
      <c r="B395">
        <f t="shared" si="46"/>
        <v>1.228125E-2</v>
      </c>
      <c r="C395">
        <f t="shared" si="47"/>
        <v>77.165369553799295</v>
      </c>
      <c r="D395">
        <f t="shared" si="48"/>
        <v>154.33073910759859</v>
      </c>
      <c r="E395">
        <f t="shared" si="42"/>
        <v>-0.5777737543812127</v>
      </c>
      <c r="F395">
        <f t="shared" si="43"/>
        <v>154330.73910759858</v>
      </c>
      <c r="G395" t="s">
        <v>5</v>
      </c>
      <c r="H395">
        <f t="shared" si="44"/>
        <v>0</v>
      </c>
      <c r="I395">
        <v>137</v>
      </c>
      <c r="J395">
        <f t="shared" si="45"/>
        <v>53799.774192725206</v>
      </c>
      <c r="K395">
        <v>0</v>
      </c>
    </row>
    <row r="396" spans="1:11" x14ac:dyDescent="0.25">
      <c r="A396">
        <v>394</v>
      </c>
      <c r="B396">
        <f t="shared" si="46"/>
        <v>1.2312500000000001E-2</v>
      </c>
      <c r="C396">
        <f t="shared" si="47"/>
        <v>77.361719094648649</v>
      </c>
      <c r="D396">
        <f t="shared" si="48"/>
        <v>154.7234381892973</v>
      </c>
      <c r="E396">
        <f t="shared" si="42"/>
        <v>-1.0897902135516147</v>
      </c>
      <c r="F396">
        <f t="shared" si="43"/>
        <v>154723.4381892973</v>
      </c>
      <c r="G396" t="s">
        <v>5</v>
      </c>
      <c r="H396">
        <f t="shared" si="44"/>
        <v>0</v>
      </c>
      <c r="I396">
        <v>138</v>
      </c>
      <c r="J396">
        <f t="shared" si="45"/>
        <v>54192.47327442393</v>
      </c>
      <c r="K396">
        <v>0</v>
      </c>
    </row>
    <row r="397" spans="1:11" x14ac:dyDescent="0.25">
      <c r="A397">
        <v>395</v>
      </c>
      <c r="B397">
        <f t="shared" si="46"/>
        <v>1.2343750000000001E-2</v>
      </c>
      <c r="C397">
        <f t="shared" si="47"/>
        <v>77.558068635498017</v>
      </c>
      <c r="D397">
        <f t="shared" si="48"/>
        <v>155.11613727099603</v>
      </c>
      <c r="E397">
        <f t="shared" si="42"/>
        <v>-1.4794497655308838</v>
      </c>
      <c r="F397">
        <f t="shared" si="43"/>
        <v>155116.13727099603</v>
      </c>
      <c r="G397" t="s">
        <v>5</v>
      </c>
      <c r="H397">
        <f t="shared" si="44"/>
        <v>0</v>
      </c>
      <c r="I397">
        <v>139</v>
      </c>
      <c r="J397">
        <f t="shared" si="45"/>
        <v>54585.172356122654</v>
      </c>
      <c r="K397">
        <v>0</v>
      </c>
    </row>
    <row r="398" spans="1:11" x14ac:dyDescent="0.25">
      <c r="A398">
        <v>396</v>
      </c>
      <c r="B398">
        <f t="shared" si="46"/>
        <v>1.2375000000000001E-2</v>
      </c>
      <c r="C398">
        <f t="shared" si="47"/>
        <v>77.754418176347372</v>
      </c>
      <c r="D398">
        <f t="shared" si="48"/>
        <v>155.50883635269474</v>
      </c>
      <c r="E398">
        <f t="shared" si="42"/>
        <v>-1.7071067811865397</v>
      </c>
      <c r="F398">
        <f t="shared" si="43"/>
        <v>155508.83635269475</v>
      </c>
      <c r="G398" t="s">
        <v>5</v>
      </c>
      <c r="H398">
        <f t="shared" si="44"/>
        <v>0</v>
      </c>
      <c r="I398">
        <v>140</v>
      </c>
      <c r="J398">
        <f t="shared" si="45"/>
        <v>54977.871437821377</v>
      </c>
      <c r="K398">
        <v>0</v>
      </c>
    </row>
    <row r="399" spans="1:11" x14ac:dyDescent="0.25">
      <c r="A399">
        <v>397</v>
      </c>
      <c r="B399">
        <f t="shared" si="46"/>
        <v>1.2406250000000001E-2</v>
      </c>
      <c r="C399">
        <f t="shared" si="47"/>
        <v>77.95076771719674</v>
      </c>
      <c r="D399">
        <f t="shared" si="48"/>
        <v>155.90153543439348</v>
      </c>
      <c r="E399">
        <f t="shared" si="42"/>
        <v>-1.755349144813833</v>
      </c>
      <c r="F399">
        <f t="shared" si="43"/>
        <v>155901.53543439347</v>
      </c>
      <c r="G399" t="s">
        <v>5</v>
      </c>
      <c r="H399">
        <f t="shared" si="44"/>
        <v>0</v>
      </c>
      <c r="I399">
        <v>141</v>
      </c>
      <c r="J399">
        <f t="shared" si="45"/>
        <v>55370.570519520101</v>
      </c>
      <c r="K399">
        <v>0</v>
      </c>
    </row>
    <row r="400" spans="1:11" x14ac:dyDescent="0.25">
      <c r="A400">
        <v>398</v>
      </c>
      <c r="B400">
        <f t="shared" si="46"/>
        <v>1.2437500000000001E-2</v>
      </c>
      <c r="C400">
        <f t="shared" si="47"/>
        <v>78.147117258046109</v>
      </c>
      <c r="D400">
        <f t="shared" si="48"/>
        <v>156.29423451609222</v>
      </c>
      <c r="E400">
        <f t="shared" si="42"/>
        <v>-1.6309863136978322</v>
      </c>
      <c r="F400">
        <f t="shared" si="43"/>
        <v>156294.2345160922</v>
      </c>
      <c r="G400" t="s">
        <v>5</v>
      </c>
      <c r="H400">
        <f t="shared" si="44"/>
        <v>0</v>
      </c>
      <c r="I400">
        <v>142</v>
      </c>
      <c r="J400">
        <f t="shared" si="45"/>
        <v>55763.269601218824</v>
      </c>
      <c r="K400">
        <v>0</v>
      </c>
    </row>
    <row r="401" spans="1:11" x14ac:dyDescent="0.25">
      <c r="A401">
        <v>399</v>
      </c>
      <c r="B401">
        <f t="shared" si="46"/>
        <v>1.2468750000000001E-2</v>
      </c>
      <c r="C401">
        <f t="shared" si="47"/>
        <v>78.343466798895463</v>
      </c>
      <c r="D401">
        <f t="shared" si="48"/>
        <v>156.68693359779093</v>
      </c>
      <c r="E401">
        <f t="shared" si="42"/>
        <v>-1.36346871276833</v>
      </c>
      <c r="F401">
        <f t="shared" si="43"/>
        <v>156686.93359779092</v>
      </c>
      <c r="G401" t="s">
        <v>5</v>
      </c>
      <c r="H401">
        <f t="shared" si="44"/>
        <v>0</v>
      </c>
      <c r="I401">
        <v>143</v>
      </c>
      <c r="J401">
        <f t="shared" si="45"/>
        <v>56155.968682917548</v>
      </c>
      <c r="K401">
        <v>0</v>
      </c>
    </row>
    <row r="402" spans="1:11" x14ac:dyDescent="0.25">
      <c r="A402">
        <v>400</v>
      </c>
      <c r="B402">
        <f t="shared" si="46"/>
        <v>1.2500000000000001E-2</v>
      </c>
      <c r="C402">
        <f t="shared" si="47"/>
        <v>78.539816339744831</v>
      </c>
      <c r="D402">
        <f t="shared" si="48"/>
        <v>157.07963267948966</v>
      </c>
      <c r="E402">
        <f t="shared" si="42"/>
        <v>-0.999999999999999</v>
      </c>
      <c r="F402">
        <f t="shared" si="43"/>
        <v>157079.63267948964</v>
      </c>
      <c r="G402" t="s">
        <v>5</v>
      </c>
      <c r="H402">
        <f t="shared" si="44"/>
        <v>0</v>
      </c>
      <c r="I402">
        <v>144</v>
      </c>
      <c r="J402">
        <f t="shared" si="45"/>
        <v>56548.667764616272</v>
      </c>
      <c r="K402">
        <v>0</v>
      </c>
    </row>
    <row r="403" spans="1:11" x14ac:dyDescent="0.25">
      <c r="A403">
        <v>401</v>
      </c>
      <c r="B403">
        <f t="shared" si="46"/>
        <v>1.2531250000000001E-2</v>
      </c>
      <c r="C403">
        <f t="shared" si="47"/>
        <v>78.736165880594186</v>
      </c>
      <c r="D403">
        <f t="shared" si="48"/>
        <v>157.47233176118837</v>
      </c>
      <c r="E403">
        <f t="shared" si="42"/>
        <v>-0.59810184803815558</v>
      </c>
      <c r="F403">
        <f t="shared" si="43"/>
        <v>157472.33176118837</v>
      </c>
      <c r="G403" t="s">
        <v>5</v>
      </c>
      <c r="H403">
        <f t="shared" si="44"/>
        <v>0</v>
      </c>
      <c r="I403">
        <v>145</v>
      </c>
      <c r="J403">
        <f t="shared" si="45"/>
        <v>56941.366846314995</v>
      </c>
      <c r="K403">
        <v>0</v>
      </c>
    </row>
    <row r="404" spans="1:11" x14ac:dyDescent="0.25">
      <c r="A404">
        <v>402</v>
      </c>
      <c r="B404">
        <f t="shared" si="46"/>
        <v>1.2562500000000001E-2</v>
      </c>
      <c r="C404">
        <f t="shared" si="47"/>
        <v>78.932515421443554</v>
      </c>
      <c r="D404">
        <f t="shared" si="48"/>
        <v>157.86503084288711</v>
      </c>
      <c r="E404">
        <f t="shared" si="42"/>
        <v>-0.21677275132474072</v>
      </c>
      <c r="F404">
        <f t="shared" si="43"/>
        <v>157865.03084288709</v>
      </c>
      <c r="G404" t="s">
        <v>5</v>
      </c>
      <c r="H404">
        <f t="shared" si="44"/>
        <v>0</v>
      </c>
      <c r="I404">
        <v>146</v>
      </c>
      <c r="J404">
        <f t="shared" si="45"/>
        <v>57334.065928013719</v>
      </c>
      <c r="K404">
        <v>0</v>
      </c>
    </row>
    <row r="405" spans="1:11" x14ac:dyDescent="0.25">
      <c r="A405">
        <v>403</v>
      </c>
      <c r="B405">
        <f t="shared" si="46"/>
        <v>1.2593750000000001E-2</v>
      </c>
      <c r="C405">
        <f t="shared" si="47"/>
        <v>79.128864962292909</v>
      </c>
      <c r="D405">
        <f t="shared" si="48"/>
        <v>158.25772992458582</v>
      </c>
      <c r="E405">
        <f t="shared" si="42"/>
        <v>9.2409920208730179E-2</v>
      </c>
      <c r="F405">
        <f t="shared" si="43"/>
        <v>158257.72992458582</v>
      </c>
      <c r="G405" t="s">
        <v>5</v>
      </c>
      <c r="H405">
        <f t="shared" si="44"/>
        <v>0</v>
      </c>
      <c r="I405">
        <v>147</v>
      </c>
      <c r="J405">
        <f t="shared" si="45"/>
        <v>57726.765009712442</v>
      </c>
      <c r="K405">
        <v>0</v>
      </c>
    </row>
    <row r="406" spans="1:11" x14ac:dyDescent="0.25">
      <c r="A406">
        <v>404</v>
      </c>
      <c r="B406">
        <f t="shared" si="46"/>
        <v>1.2625000000000001E-2</v>
      </c>
      <c r="C406">
        <f t="shared" si="47"/>
        <v>79.325214503142277</v>
      </c>
      <c r="D406">
        <f t="shared" si="48"/>
        <v>158.65042900628455</v>
      </c>
      <c r="E406">
        <f t="shared" si="42"/>
        <v>0.29289321881345087</v>
      </c>
      <c r="F406">
        <f t="shared" si="43"/>
        <v>158650.42900628454</v>
      </c>
      <c r="G406" t="s">
        <v>5</v>
      </c>
      <c r="H406">
        <f t="shared" si="44"/>
        <v>0</v>
      </c>
      <c r="I406">
        <v>148</v>
      </c>
      <c r="J406">
        <f t="shared" si="45"/>
        <v>58119.464091411166</v>
      </c>
      <c r="K406">
        <v>0</v>
      </c>
    </row>
    <row r="407" spans="1:11" x14ac:dyDescent="0.25">
      <c r="A407">
        <v>405</v>
      </c>
      <c r="B407">
        <f t="shared" si="46"/>
        <v>1.2656250000000001E-2</v>
      </c>
      <c r="C407">
        <f t="shared" si="47"/>
        <v>79.521564043991631</v>
      </c>
      <c r="D407">
        <f t="shared" si="48"/>
        <v>159.04312808798326</v>
      </c>
      <c r="E407">
        <f t="shared" si="42"/>
        <v>0.36830929949168389</v>
      </c>
      <c r="F407">
        <f t="shared" si="43"/>
        <v>159043.12808798326</v>
      </c>
      <c r="G407" t="s">
        <v>5</v>
      </c>
      <c r="H407">
        <f t="shared" si="44"/>
        <v>0</v>
      </c>
      <c r="I407">
        <v>149</v>
      </c>
      <c r="J407">
        <f t="shared" si="45"/>
        <v>58512.16317310989</v>
      </c>
      <c r="K407">
        <v>0</v>
      </c>
    </row>
    <row r="408" spans="1:11" x14ac:dyDescent="0.25">
      <c r="A408">
        <v>406</v>
      </c>
      <c r="B408">
        <f t="shared" si="46"/>
        <v>1.2687500000000001E-2</v>
      </c>
      <c r="C408">
        <f t="shared" si="47"/>
        <v>79.717913584841</v>
      </c>
      <c r="D408">
        <f t="shared" si="48"/>
        <v>159.435827169682</v>
      </c>
      <c r="E408">
        <f t="shared" si="42"/>
        <v>0.32442334882145951</v>
      </c>
      <c r="F408">
        <f t="shared" si="43"/>
        <v>159435.82716968199</v>
      </c>
      <c r="G408" t="s">
        <v>5</v>
      </c>
      <c r="H408">
        <f t="shared" si="44"/>
        <v>0</v>
      </c>
      <c r="I408">
        <v>150</v>
      </c>
      <c r="J408">
        <f t="shared" si="45"/>
        <v>58904.86225480862</v>
      </c>
      <c r="K408">
        <v>0</v>
      </c>
    </row>
    <row r="409" spans="1:11" x14ac:dyDescent="0.25">
      <c r="A409">
        <v>407</v>
      </c>
      <c r="B409">
        <f t="shared" si="46"/>
        <v>1.2718750000000001E-2</v>
      </c>
      <c r="C409">
        <f t="shared" si="47"/>
        <v>79.914263125690368</v>
      </c>
      <c r="D409">
        <f t="shared" si="48"/>
        <v>159.82852625138074</v>
      </c>
      <c r="E409">
        <f t="shared" si="42"/>
        <v>0.18759311034895901</v>
      </c>
      <c r="F409">
        <f t="shared" si="43"/>
        <v>159828.52625138071</v>
      </c>
      <c r="G409" t="s">
        <v>5</v>
      </c>
      <c r="H409">
        <f t="shared" si="44"/>
        <v>0</v>
      </c>
      <c r="I409">
        <v>151</v>
      </c>
      <c r="J409">
        <f t="shared" si="45"/>
        <v>59297.561336507344</v>
      </c>
      <c r="K409">
        <v>0</v>
      </c>
    </row>
    <row r="410" spans="1:11" x14ac:dyDescent="0.25">
      <c r="A410">
        <v>408</v>
      </c>
      <c r="B410">
        <f t="shared" si="46"/>
        <v>1.2750000000000001E-2</v>
      </c>
      <c r="C410">
        <f t="shared" si="47"/>
        <v>80.110612666539723</v>
      </c>
      <c r="D410">
        <f t="shared" si="48"/>
        <v>160.22122533307945</v>
      </c>
      <c r="E410">
        <f t="shared" si="42"/>
        <v>4.9004853994172315E-15</v>
      </c>
      <c r="F410">
        <f t="shared" si="43"/>
        <v>160221.22533307943</v>
      </c>
      <c r="G410" t="s">
        <v>5</v>
      </c>
      <c r="H410">
        <f t="shared" si="44"/>
        <v>0</v>
      </c>
      <c r="I410">
        <v>152</v>
      </c>
      <c r="J410">
        <f t="shared" si="45"/>
        <v>59690.260418206068</v>
      </c>
      <c r="K410">
        <v>0</v>
      </c>
    </row>
    <row r="411" spans="1:11" x14ac:dyDescent="0.25">
      <c r="A411">
        <v>409</v>
      </c>
      <c r="B411">
        <f t="shared" si="46"/>
        <v>1.2781250000000001E-2</v>
      </c>
      <c r="C411">
        <f t="shared" si="47"/>
        <v>80.306962207389091</v>
      </c>
      <c r="D411">
        <f t="shared" si="48"/>
        <v>160.61392441477818</v>
      </c>
      <c r="E411">
        <f t="shared" si="42"/>
        <v>-0.18759311034896284</v>
      </c>
      <c r="F411">
        <f t="shared" si="43"/>
        <v>160613.92441477816</v>
      </c>
      <c r="G411" t="s">
        <v>5</v>
      </c>
      <c r="H411">
        <f t="shared" si="44"/>
        <v>0</v>
      </c>
      <c r="I411">
        <v>153</v>
      </c>
      <c r="J411">
        <f t="shared" si="45"/>
        <v>60082.959499904791</v>
      </c>
      <c r="K411">
        <v>0</v>
      </c>
    </row>
    <row r="412" spans="1:11" x14ac:dyDescent="0.25">
      <c r="A412">
        <v>410</v>
      </c>
      <c r="B412">
        <f t="shared" si="46"/>
        <v>1.2812500000000001E-2</v>
      </c>
      <c r="C412">
        <f t="shared" si="47"/>
        <v>80.503311748238445</v>
      </c>
      <c r="D412">
        <f t="shared" si="48"/>
        <v>161.00662349647689</v>
      </c>
      <c r="E412">
        <f t="shared" si="42"/>
        <v>-0.32442334882145468</v>
      </c>
      <c r="F412">
        <f t="shared" si="43"/>
        <v>161006.62349647688</v>
      </c>
      <c r="G412" t="s">
        <v>5</v>
      </c>
      <c r="H412">
        <f t="shared" si="44"/>
        <v>0</v>
      </c>
      <c r="I412">
        <v>154</v>
      </c>
      <c r="J412">
        <f t="shared" si="45"/>
        <v>60475.658581603515</v>
      </c>
      <c r="K412">
        <v>0</v>
      </c>
    </row>
    <row r="413" spans="1:11" x14ac:dyDescent="0.25">
      <c r="A413">
        <v>411</v>
      </c>
      <c r="B413">
        <f t="shared" si="46"/>
        <v>1.2843750000000001E-2</v>
      </c>
      <c r="C413">
        <f t="shared" si="47"/>
        <v>80.699661289087814</v>
      </c>
      <c r="D413">
        <f t="shared" si="48"/>
        <v>161.39932257817563</v>
      </c>
      <c r="E413">
        <f t="shared" si="42"/>
        <v>-0.36830929949168445</v>
      </c>
      <c r="F413">
        <f t="shared" si="43"/>
        <v>161399.3225781756</v>
      </c>
      <c r="G413" t="s">
        <v>5</v>
      </c>
      <c r="H413">
        <f t="shared" si="44"/>
        <v>0</v>
      </c>
      <c r="I413">
        <v>155</v>
      </c>
      <c r="J413">
        <f t="shared" si="45"/>
        <v>60868.357663302239</v>
      </c>
      <c r="K413">
        <v>0</v>
      </c>
    </row>
    <row r="414" spans="1:11" x14ac:dyDescent="0.25">
      <c r="A414">
        <v>412</v>
      </c>
      <c r="B414">
        <f t="shared" si="46"/>
        <v>1.2875000000000001E-2</v>
      </c>
      <c r="C414">
        <f t="shared" si="47"/>
        <v>80.896010829937168</v>
      </c>
      <c r="D414">
        <f t="shared" si="48"/>
        <v>161.79202165987434</v>
      </c>
      <c r="E414">
        <f t="shared" si="42"/>
        <v>-0.29289321881345787</v>
      </c>
      <c r="F414">
        <f t="shared" si="43"/>
        <v>161792.02165987433</v>
      </c>
      <c r="G414" t="s">
        <v>5</v>
      </c>
      <c r="H414">
        <f t="shared" si="44"/>
        <v>0</v>
      </c>
      <c r="I414">
        <v>156</v>
      </c>
      <c r="J414">
        <f t="shared" si="45"/>
        <v>61261.056745000962</v>
      </c>
      <c r="K414">
        <v>0</v>
      </c>
    </row>
    <row r="415" spans="1:11" x14ac:dyDescent="0.25">
      <c r="A415">
        <v>413</v>
      </c>
      <c r="B415">
        <f t="shared" si="46"/>
        <v>1.2906250000000001E-2</v>
      </c>
      <c r="C415">
        <f t="shared" si="47"/>
        <v>81.092360370786537</v>
      </c>
      <c r="D415">
        <f t="shared" si="48"/>
        <v>162.18472074157307</v>
      </c>
      <c r="E415">
        <f t="shared" si="42"/>
        <v>-9.2409920208743057E-2</v>
      </c>
      <c r="F415">
        <f t="shared" si="43"/>
        <v>162184.72074157305</v>
      </c>
      <c r="G415" t="s">
        <v>5</v>
      </c>
      <c r="H415">
        <f t="shared" si="44"/>
        <v>0</v>
      </c>
      <c r="I415">
        <v>157</v>
      </c>
      <c r="J415">
        <f t="shared" si="45"/>
        <v>61653.755826699686</v>
      </c>
      <c r="K415">
        <v>0</v>
      </c>
    </row>
    <row r="416" spans="1:11" x14ac:dyDescent="0.25">
      <c r="A416">
        <v>414</v>
      </c>
      <c r="B416">
        <f t="shared" si="46"/>
        <v>1.2937500000000001E-2</v>
      </c>
      <c r="C416">
        <f t="shared" si="47"/>
        <v>81.288709911635905</v>
      </c>
      <c r="D416">
        <f t="shared" si="48"/>
        <v>162.57741982327181</v>
      </c>
      <c r="E416">
        <f t="shared" si="42"/>
        <v>0.21677275132474871</v>
      </c>
      <c r="F416">
        <f t="shared" si="43"/>
        <v>162577.41982327178</v>
      </c>
      <c r="G416" t="s">
        <v>5</v>
      </c>
      <c r="H416">
        <f t="shared" si="44"/>
        <v>0</v>
      </c>
      <c r="I416">
        <v>158</v>
      </c>
      <c r="J416">
        <f t="shared" si="45"/>
        <v>62046.454908398409</v>
      </c>
      <c r="K416">
        <v>0</v>
      </c>
    </row>
    <row r="417" spans="1:11" x14ac:dyDescent="0.25">
      <c r="A417">
        <v>415</v>
      </c>
      <c r="B417">
        <f t="shared" si="46"/>
        <v>1.2968750000000001E-2</v>
      </c>
      <c r="C417">
        <f t="shared" si="47"/>
        <v>81.48505945248526</v>
      </c>
      <c r="D417">
        <f t="shared" si="48"/>
        <v>162.97011890497052</v>
      </c>
      <c r="E417">
        <f t="shared" si="42"/>
        <v>0.5981018480381356</v>
      </c>
      <c r="F417">
        <f t="shared" si="43"/>
        <v>162970.1189049705</v>
      </c>
      <c r="G417" t="s">
        <v>5</v>
      </c>
      <c r="H417">
        <f t="shared" si="44"/>
        <v>0</v>
      </c>
      <c r="I417">
        <v>159</v>
      </c>
      <c r="J417">
        <f t="shared" si="45"/>
        <v>62439.153990097133</v>
      </c>
      <c r="K417">
        <v>0</v>
      </c>
    </row>
    <row r="418" spans="1:11" x14ac:dyDescent="0.25">
      <c r="A418">
        <v>416</v>
      </c>
      <c r="B418">
        <f t="shared" si="46"/>
        <v>1.3000000000000001E-2</v>
      </c>
      <c r="C418">
        <f t="shared" si="47"/>
        <v>81.681408993334628</v>
      </c>
      <c r="D418">
        <f t="shared" si="48"/>
        <v>163.36281798666926</v>
      </c>
      <c r="E418">
        <f t="shared" si="42"/>
        <v>1.0000000000000078</v>
      </c>
      <c r="F418">
        <f t="shared" si="43"/>
        <v>163362.81798666922</v>
      </c>
      <c r="G418" t="s">
        <v>5</v>
      </c>
      <c r="H418">
        <f t="shared" si="44"/>
        <v>0</v>
      </c>
      <c r="I418">
        <v>160</v>
      </c>
      <c r="J418">
        <f t="shared" si="45"/>
        <v>62831.853071795857</v>
      </c>
      <c r="K418">
        <v>0</v>
      </c>
    </row>
    <row r="419" spans="1:11" x14ac:dyDescent="0.25">
      <c r="A419">
        <v>417</v>
      </c>
      <c r="B419">
        <f t="shared" si="46"/>
        <v>1.3031250000000001E-2</v>
      </c>
      <c r="C419">
        <f t="shared" si="47"/>
        <v>81.877758534183982</v>
      </c>
      <c r="D419">
        <f t="shared" si="48"/>
        <v>163.75551706836796</v>
      </c>
      <c r="E419">
        <f t="shared" si="42"/>
        <v>1.3634687127683138</v>
      </c>
      <c r="F419">
        <f t="shared" si="43"/>
        <v>163755.51706836795</v>
      </c>
      <c r="G419" t="s">
        <v>5</v>
      </c>
      <c r="H419">
        <f t="shared" si="44"/>
        <v>0</v>
      </c>
      <c r="I419">
        <v>161</v>
      </c>
      <c r="J419">
        <f t="shared" si="45"/>
        <v>63224.55215349458</v>
      </c>
      <c r="K419">
        <v>0</v>
      </c>
    </row>
    <row r="420" spans="1:11" x14ac:dyDescent="0.25">
      <c r="A420">
        <v>418</v>
      </c>
      <c r="B420">
        <f t="shared" si="46"/>
        <v>1.3062500000000001E-2</v>
      </c>
      <c r="C420">
        <f t="shared" si="47"/>
        <v>82.074108075033351</v>
      </c>
      <c r="D420">
        <f t="shared" si="48"/>
        <v>164.1482161500667</v>
      </c>
      <c r="E420">
        <f t="shared" si="42"/>
        <v>1.6309863136978369</v>
      </c>
      <c r="F420">
        <f t="shared" si="43"/>
        <v>164148.21615006667</v>
      </c>
      <c r="G420" t="s">
        <v>5</v>
      </c>
      <c r="H420">
        <f t="shared" si="44"/>
        <v>0</v>
      </c>
      <c r="I420">
        <v>162</v>
      </c>
      <c r="J420">
        <f t="shared" si="45"/>
        <v>63617.251235193304</v>
      </c>
      <c r="K420">
        <v>0</v>
      </c>
    </row>
    <row r="421" spans="1:11" x14ac:dyDescent="0.25">
      <c r="A421">
        <v>419</v>
      </c>
      <c r="B421">
        <f t="shared" si="46"/>
        <v>1.3093750000000001E-2</v>
      </c>
      <c r="C421">
        <f t="shared" si="47"/>
        <v>82.270457615882705</v>
      </c>
      <c r="D421">
        <f t="shared" si="48"/>
        <v>164.54091523176541</v>
      </c>
      <c r="E421">
        <f t="shared" si="42"/>
        <v>1.755349144813831</v>
      </c>
      <c r="F421">
        <f t="shared" si="43"/>
        <v>164540.91523176539</v>
      </c>
      <c r="G421" t="s">
        <v>5</v>
      </c>
      <c r="H421">
        <f t="shared" si="44"/>
        <v>0</v>
      </c>
      <c r="I421">
        <v>163</v>
      </c>
      <c r="J421">
        <f t="shared" si="45"/>
        <v>64009.950316892027</v>
      </c>
      <c r="K421">
        <v>0</v>
      </c>
    </row>
    <row r="422" spans="1:11" x14ac:dyDescent="0.25">
      <c r="A422">
        <v>420</v>
      </c>
      <c r="B422">
        <f t="shared" si="46"/>
        <v>1.3125000000000001E-2</v>
      </c>
      <c r="C422">
        <f t="shared" si="47"/>
        <v>82.466807156732074</v>
      </c>
      <c r="D422">
        <f t="shared" si="48"/>
        <v>164.93361431346415</v>
      </c>
      <c r="E422">
        <f t="shared" si="42"/>
        <v>1.7071067811865466</v>
      </c>
      <c r="F422">
        <f t="shared" si="43"/>
        <v>164933.61431346412</v>
      </c>
      <c r="G422" t="s">
        <v>5</v>
      </c>
      <c r="H422">
        <f t="shared" si="44"/>
        <v>0</v>
      </c>
      <c r="I422">
        <v>164</v>
      </c>
      <c r="J422">
        <f t="shared" si="45"/>
        <v>64402.649398590758</v>
      </c>
      <c r="K422">
        <v>0</v>
      </c>
    </row>
    <row r="423" spans="1:11" x14ac:dyDescent="0.25">
      <c r="A423">
        <v>421</v>
      </c>
      <c r="B423">
        <f t="shared" si="46"/>
        <v>1.3156250000000001E-2</v>
      </c>
      <c r="C423">
        <f t="shared" si="47"/>
        <v>82.663156697581428</v>
      </c>
      <c r="D423">
        <f t="shared" si="48"/>
        <v>165.32631339516286</v>
      </c>
      <c r="E423">
        <f t="shared" si="42"/>
        <v>1.4794497655308994</v>
      </c>
      <c r="F423">
        <f t="shared" si="43"/>
        <v>165326.31339516284</v>
      </c>
      <c r="G423" t="s">
        <v>5</v>
      </c>
      <c r="H423">
        <f t="shared" si="44"/>
        <v>0</v>
      </c>
      <c r="I423">
        <v>165</v>
      </c>
      <c r="J423">
        <f t="shared" si="45"/>
        <v>64795.348480289482</v>
      </c>
      <c r="K423">
        <v>0</v>
      </c>
    </row>
    <row r="424" spans="1:11" x14ac:dyDescent="0.25">
      <c r="A424">
        <v>422</v>
      </c>
      <c r="B424">
        <f t="shared" si="46"/>
        <v>1.3187500000000001E-2</v>
      </c>
      <c r="C424">
        <f t="shared" si="47"/>
        <v>82.859506238430797</v>
      </c>
      <c r="D424">
        <f t="shared" si="48"/>
        <v>165.71901247686159</v>
      </c>
      <c r="E424">
        <f t="shared" si="42"/>
        <v>1.0897902135516375</v>
      </c>
      <c r="F424">
        <f t="shared" si="43"/>
        <v>165719.01247686156</v>
      </c>
      <c r="G424" t="s">
        <v>5</v>
      </c>
      <c r="H424">
        <f t="shared" si="44"/>
        <v>0</v>
      </c>
      <c r="I424">
        <v>166</v>
      </c>
      <c r="J424">
        <f t="shared" si="45"/>
        <v>65188.047561988205</v>
      </c>
      <c r="K424">
        <v>0</v>
      </c>
    </row>
    <row r="425" spans="1:11" x14ac:dyDescent="0.25">
      <c r="A425">
        <v>423</v>
      </c>
      <c r="B425">
        <f t="shared" si="46"/>
        <v>1.3218750000000001E-2</v>
      </c>
      <c r="C425">
        <f t="shared" si="47"/>
        <v>83.055855779280165</v>
      </c>
      <c r="D425">
        <f t="shared" si="48"/>
        <v>166.11171155856033</v>
      </c>
      <c r="E425">
        <f t="shared" si="42"/>
        <v>0.57777375438120027</v>
      </c>
      <c r="F425">
        <f t="shared" si="43"/>
        <v>166111.71155856029</v>
      </c>
      <c r="G425" t="s">
        <v>5</v>
      </c>
      <c r="H425">
        <f t="shared" si="44"/>
        <v>0</v>
      </c>
      <c r="I425">
        <v>167</v>
      </c>
      <c r="J425">
        <f t="shared" si="45"/>
        <v>65580.746643686929</v>
      </c>
      <c r="K425">
        <v>0</v>
      </c>
    </row>
    <row r="426" spans="1:11" x14ac:dyDescent="0.25">
      <c r="A426">
        <v>424</v>
      </c>
      <c r="B426">
        <f t="shared" si="46"/>
        <v>1.3250000000000001E-2</v>
      </c>
      <c r="C426">
        <f t="shared" si="47"/>
        <v>83.252205320129519</v>
      </c>
      <c r="D426">
        <f t="shared" si="48"/>
        <v>166.50441064025904</v>
      </c>
      <c r="E426">
        <f t="shared" si="42"/>
        <v>4.4108596983227777E-15</v>
      </c>
      <c r="F426">
        <f t="shared" si="43"/>
        <v>166504.41064025901</v>
      </c>
      <c r="G426" t="s">
        <v>5</v>
      </c>
      <c r="H426">
        <f t="shared" si="44"/>
        <v>0</v>
      </c>
      <c r="I426">
        <v>168</v>
      </c>
      <c r="J426">
        <f t="shared" si="45"/>
        <v>65973.445725385653</v>
      </c>
      <c r="K426">
        <v>0</v>
      </c>
    </row>
    <row r="427" spans="1:11" x14ac:dyDescent="0.25">
      <c r="A427">
        <v>425</v>
      </c>
      <c r="B427">
        <f t="shared" si="46"/>
        <v>1.3281250000000001E-2</v>
      </c>
      <c r="C427">
        <f t="shared" si="47"/>
        <v>83.448554860978888</v>
      </c>
      <c r="D427">
        <f t="shared" si="48"/>
        <v>166.89710972195778</v>
      </c>
      <c r="E427">
        <f t="shared" si="42"/>
        <v>-0.57777375438123202</v>
      </c>
      <c r="F427">
        <f t="shared" si="43"/>
        <v>166897.10972195774</v>
      </c>
      <c r="G427" t="s">
        <v>5</v>
      </c>
      <c r="H427">
        <f t="shared" si="44"/>
        <v>0</v>
      </c>
      <c r="I427">
        <v>169</v>
      </c>
      <c r="J427">
        <f t="shared" si="45"/>
        <v>66366.144807084376</v>
      </c>
      <c r="K427">
        <v>0</v>
      </c>
    </row>
    <row r="428" spans="1:11" x14ac:dyDescent="0.25">
      <c r="A428">
        <v>426</v>
      </c>
      <c r="B428">
        <f t="shared" si="46"/>
        <v>1.3312500000000001E-2</v>
      </c>
      <c r="C428">
        <f t="shared" si="47"/>
        <v>83.644904401828242</v>
      </c>
      <c r="D428">
        <f t="shared" si="48"/>
        <v>167.28980880365648</v>
      </c>
      <c r="E428">
        <f t="shared" si="42"/>
        <v>-1.0897902135516309</v>
      </c>
      <c r="F428">
        <f t="shared" si="43"/>
        <v>167289.80880365646</v>
      </c>
      <c r="G428" t="s">
        <v>5</v>
      </c>
      <c r="H428">
        <f t="shared" si="44"/>
        <v>0</v>
      </c>
      <c r="I428">
        <v>170</v>
      </c>
      <c r="J428">
        <f t="shared" si="45"/>
        <v>66758.8438887831</v>
      </c>
      <c r="K428">
        <v>0</v>
      </c>
    </row>
    <row r="429" spans="1:11" x14ac:dyDescent="0.25">
      <c r="A429">
        <v>427</v>
      </c>
      <c r="B429">
        <f t="shared" si="46"/>
        <v>1.3343750000000001E-2</v>
      </c>
      <c r="C429">
        <f t="shared" si="47"/>
        <v>83.841253942677611</v>
      </c>
      <c r="D429">
        <f t="shared" si="48"/>
        <v>167.68250788535522</v>
      </c>
      <c r="E429">
        <f t="shared" si="42"/>
        <v>-1.4794497655308947</v>
      </c>
      <c r="F429">
        <f t="shared" si="43"/>
        <v>167682.50788535521</v>
      </c>
      <c r="G429" t="s">
        <v>5</v>
      </c>
      <c r="H429">
        <f t="shared" si="44"/>
        <v>0</v>
      </c>
      <c r="I429">
        <v>171</v>
      </c>
      <c r="J429">
        <f t="shared" si="45"/>
        <v>67151.542970481823</v>
      </c>
      <c r="K429">
        <v>0</v>
      </c>
    </row>
    <row r="430" spans="1:11" x14ac:dyDescent="0.25">
      <c r="A430">
        <v>428</v>
      </c>
      <c r="B430">
        <f t="shared" si="46"/>
        <v>1.3375000000000001E-2</v>
      </c>
      <c r="C430">
        <f t="shared" si="47"/>
        <v>84.037603483526965</v>
      </c>
      <c r="D430">
        <f t="shared" si="48"/>
        <v>168.07520696705393</v>
      </c>
      <c r="E430">
        <f t="shared" si="42"/>
        <v>-1.7071067811865446</v>
      </c>
      <c r="F430">
        <f t="shared" si="43"/>
        <v>168075.20696705393</v>
      </c>
      <c r="G430" t="s">
        <v>5</v>
      </c>
      <c r="H430">
        <f t="shared" si="44"/>
        <v>0</v>
      </c>
      <c r="I430">
        <v>172</v>
      </c>
      <c r="J430">
        <f t="shared" si="45"/>
        <v>67544.242052180547</v>
      </c>
      <c r="K430">
        <v>0</v>
      </c>
    </row>
    <row r="431" spans="1:11" x14ac:dyDescent="0.25">
      <c r="A431">
        <v>429</v>
      </c>
      <c r="B431">
        <f t="shared" si="46"/>
        <v>1.3406250000000001E-2</v>
      </c>
      <c r="C431">
        <f t="shared" si="47"/>
        <v>84.233953024376333</v>
      </c>
      <c r="D431">
        <f t="shared" si="48"/>
        <v>168.46790604875267</v>
      </c>
      <c r="E431">
        <f t="shared" si="42"/>
        <v>-1.7553491448138314</v>
      </c>
      <c r="F431">
        <f t="shared" si="43"/>
        <v>168467.90604875266</v>
      </c>
      <c r="G431" t="s">
        <v>5</v>
      </c>
      <c r="H431">
        <f t="shared" si="44"/>
        <v>0</v>
      </c>
      <c r="I431">
        <v>173</v>
      </c>
      <c r="J431">
        <f t="shared" si="45"/>
        <v>67936.941133879271</v>
      </c>
      <c r="K431">
        <v>0</v>
      </c>
    </row>
    <row r="432" spans="1:11" x14ac:dyDescent="0.25">
      <c r="A432">
        <v>430</v>
      </c>
      <c r="B432">
        <f t="shared" si="46"/>
        <v>1.3437500000000002E-2</v>
      </c>
      <c r="C432">
        <f t="shared" si="47"/>
        <v>84.430302565225688</v>
      </c>
      <c r="D432">
        <f t="shared" si="48"/>
        <v>168.86060513045138</v>
      </c>
      <c r="E432">
        <f t="shared" si="42"/>
        <v>-1.63098631369784</v>
      </c>
      <c r="F432">
        <f t="shared" si="43"/>
        <v>168860.60513045138</v>
      </c>
      <c r="G432" t="s">
        <v>5</v>
      </c>
      <c r="H432">
        <f t="shared" si="44"/>
        <v>0</v>
      </c>
      <c r="I432">
        <v>174</v>
      </c>
      <c r="J432">
        <f t="shared" si="45"/>
        <v>68329.640215577994</v>
      </c>
      <c r="K432">
        <v>0</v>
      </c>
    </row>
    <row r="433" spans="1:11" x14ac:dyDescent="0.25">
      <c r="A433">
        <v>431</v>
      </c>
      <c r="B433">
        <f t="shared" si="46"/>
        <v>1.3468750000000002E-2</v>
      </c>
      <c r="C433">
        <f t="shared" si="47"/>
        <v>84.626652106075056</v>
      </c>
      <c r="D433">
        <f t="shared" si="48"/>
        <v>169.25330421215011</v>
      </c>
      <c r="E433">
        <f t="shared" si="42"/>
        <v>-1.3634687127683187</v>
      </c>
      <c r="F433">
        <f t="shared" si="43"/>
        <v>169253.30421215011</v>
      </c>
      <c r="G433" t="s">
        <v>5</v>
      </c>
      <c r="H433">
        <f t="shared" si="44"/>
        <v>0</v>
      </c>
      <c r="I433">
        <v>175</v>
      </c>
      <c r="J433">
        <f t="shared" si="45"/>
        <v>68722.339297276718</v>
      </c>
      <c r="K433">
        <v>0</v>
      </c>
    </row>
    <row r="434" spans="1:11" x14ac:dyDescent="0.25">
      <c r="A434">
        <v>432</v>
      </c>
      <c r="B434">
        <f t="shared" si="46"/>
        <v>1.3500000000000002E-2</v>
      </c>
      <c r="C434">
        <f t="shared" si="47"/>
        <v>84.823001646924425</v>
      </c>
      <c r="D434">
        <f t="shared" si="48"/>
        <v>169.64600329384885</v>
      </c>
      <c r="E434">
        <f t="shared" si="42"/>
        <v>-0.99999999999998535</v>
      </c>
      <c r="F434">
        <f t="shared" si="43"/>
        <v>169646.00329384883</v>
      </c>
      <c r="G434" t="s">
        <v>5</v>
      </c>
      <c r="H434">
        <f t="shared" si="44"/>
        <v>0</v>
      </c>
      <c r="I434">
        <v>176</v>
      </c>
      <c r="J434">
        <f t="shared" si="45"/>
        <v>69115.038378975441</v>
      </c>
      <c r="K434">
        <v>0</v>
      </c>
    </row>
    <row r="435" spans="1:11" x14ac:dyDescent="0.25">
      <c r="A435">
        <v>433</v>
      </c>
      <c r="B435">
        <f t="shared" si="46"/>
        <v>1.3531250000000002E-2</v>
      </c>
      <c r="C435">
        <f t="shared" si="47"/>
        <v>85.019351187773779</v>
      </c>
      <c r="D435">
        <f t="shared" si="48"/>
        <v>170.03870237554756</v>
      </c>
      <c r="E435">
        <f t="shared" si="42"/>
        <v>-0.59810184803814148</v>
      </c>
      <c r="F435">
        <f t="shared" si="43"/>
        <v>170038.70237554755</v>
      </c>
      <c r="G435" t="s">
        <v>5</v>
      </c>
      <c r="H435">
        <f t="shared" si="44"/>
        <v>0</v>
      </c>
      <c r="I435">
        <v>177</v>
      </c>
      <c r="J435">
        <f t="shared" si="45"/>
        <v>69507.737460674165</v>
      </c>
      <c r="K435">
        <v>0</v>
      </c>
    </row>
    <row r="436" spans="1:11" x14ac:dyDescent="0.25">
      <c r="A436">
        <v>434</v>
      </c>
      <c r="B436">
        <f t="shared" si="46"/>
        <v>1.3562500000000002E-2</v>
      </c>
      <c r="C436">
        <f t="shared" si="47"/>
        <v>85.215700728623148</v>
      </c>
      <c r="D436">
        <f t="shared" si="48"/>
        <v>170.4314014572463</v>
      </c>
      <c r="E436">
        <f t="shared" si="42"/>
        <v>-0.2167727513247284</v>
      </c>
      <c r="F436">
        <f t="shared" si="43"/>
        <v>170431.40145724628</v>
      </c>
      <c r="G436" t="s">
        <v>5</v>
      </c>
      <c r="H436">
        <f t="shared" si="44"/>
        <v>0</v>
      </c>
      <c r="I436">
        <v>178</v>
      </c>
      <c r="J436">
        <f t="shared" si="45"/>
        <v>69900.436542372889</v>
      </c>
      <c r="K436">
        <v>0</v>
      </c>
    </row>
    <row r="437" spans="1:11" x14ac:dyDescent="0.25">
      <c r="A437">
        <v>435</v>
      </c>
      <c r="B437">
        <f t="shared" si="46"/>
        <v>1.3593750000000002E-2</v>
      </c>
      <c r="C437">
        <f t="shared" si="47"/>
        <v>85.412050269472502</v>
      </c>
      <c r="D437">
        <f t="shared" si="48"/>
        <v>170.824100538945</v>
      </c>
      <c r="E437">
        <f t="shared" si="42"/>
        <v>9.2409920208739171E-2</v>
      </c>
      <c r="F437">
        <f t="shared" si="43"/>
        <v>170824.100538945</v>
      </c>
      <c r="G437" t="s">
        <v>5</v>
      </c>
      <c r="H437">
        <f t="shared" si="44"/>
        <v>0</v>
      </c>
      <c r="I437">
        <v>179</v>
      </c>
      <c r="J437">
        <f t="shared" si="45"/>
        <v>70293.135624071612</v>
      </c>
      <c r="K437">
        <v>0</v>
      </c>
    </row>
    <row r="438" spans="1:11" x14ac:dyDescent="0.25">
      <c r="A438">
        <v>436</v>
      </c>
      <c r="B438">
        <f t="shared" si="46"/>
        <v>1.3625000000000002E-2</v>
      </c>
      <c r="C438">
        <f t="shared" si="47"/>
        <v>85.60839981032187</v>
      </c>
      <c r="D438">
        <f t="shared" si="48"/>
        <v>171.21679962064374</v>
      </c>
      <c r="E438">
        <f t="shared" si="42"/>
        <v>0.29289321881345576</v>
      </c>
      <c r="F438">
        <f t="shared" si="43"/>
        <v>171216.79962064372</v>
      </c>
      <c r="G438" t="s">
        <v>5</v>
      </c>
      <c r="H438">
        <f t="shared" si="44"/>
        <v>0</v>
      </c>
      <c r="I438">
        <v>180</v>
      </c>
      <c r="J438">
        <f t="shared" si="45"/>
        <v>70685.834705770336</v>
      </c>
      <c r="K438">
        <v>0</v>
      </c>
    </row>
    <row r="439" spans="1:11" x14ac:dyDescent="0.25">
      <c r="A439">
        <v>437</v>
      </c>
      <c r="B439">
        <f t="shared" si="46"/>
        <v>1.3656250000000002E-2</v>
      </c>
      <c r="C439">
        <f t="shared" si="47"/>
        <v>85.804749351171225</v>
      </c>
      <c r="D439">
        <f t="shared" si="48"/>
        <v>171.60949870234245</v>
      </c>
      <c r="E439">
        <f t="shared" si="42"/>
        <v>0.36830929949168434</v>
      </c>
      <c r="F439">
        <f t="shared" si="43"/>
        <v>171609.49870234245</v>
      </c>
      <c r="G439" t="s">
        <v>5</v>
      </c>
      <c r="H439">
        <f t="shared" si="44"/>
        <v>0</v>
      </c>
      <c r="I439">
        <v>181</v>
      </c>
      <c r="J439">
        <f t="shared" si="45"/>
        <v>71078.533787469059</v>
      </c>
      <c r="K439">
        <v>0</v>
      </c>
    </row>
    <row r="440" spans="1:11" x14ac:dyDescent="0.25">
      <c r="A440">
        <v>438</v>
      </c>
      <c r="B440">
        <f t="shared" si="46"/>
        <v>1.3687500000000002E-2</v>
      </c>
      <c r="C440">
        <f t="shared" si="47"/>
        <v>86.001098892020593</v>
      </c>
      <c r="D440">
        <f t="shared" si="48"/>
        <v>172.00219778404119</v>
      </c>
      <c r="E440">
        <f t="shared" si="42"/>
        <v>0.32442334882145607</v>
      </c>
      <c r="F440">
        <f t="shared" si="43"/>
        <v>172002.19778404117</v>
      </c>
      <c r="G440" t="s">
        <v>5</v>
      </c>
      <c r="H440">
        <f t="shared" si="44"/>
        <v>0</v>
      </c>
      <c r="I440">
        <v>182</v>
      </c>
      <c r="J440">
        <f t="shared" si="45"/>
        <v>71471.232869167783</v>
      </c>
      <c r="K440">
        <v>0</v>
      </c>
    </row>
    <row r="441" spans="1:11" x14ac:dyDescent="0.25">
      <c r="A441">
        <v>439</v>
      </c>
      <c r="B441">
        <f t="shared" si="46"/>
        <v>1.3718750000000002E-2</v>
      </c>
      <c r="C441">
        <f t="shared" si="47"/>
        <v>86.197448432869948</v>
      </c>
      <c r="D441">
        <f t="shared" si="48"/>
        <v>172.3948968657399</v>
      </c>
      <c r="E441">
        <f t="shared" si="42"/>
        <v>0.18759311034896539</v>
      </c>
      <c r="F441">
        <f t="shared" si="43"/>
        <v>172394.89686573989</v>
      </c>
      <c r="G441" t="s">
        <v>5</v>
      </c>
      <c r="H441">
        <f t="shared" si="44"/>
        <v>0</v>
      </c>
      <c r="I441">
        <v>183</v>
      </c>
      <c r="J441">
        <f t="shared" si="45"/>
        <v>71863.931950866507</v>
      </c>
      <c r="K441">
        <v>0</v>
      </c>
    </row>
    <row r="442" spans="1:11" x14ac:dyDescent="0.25">
      <c r="A442">
        <v>440</v>
      </c>
      <c r="B442">
        <f t="shared" si="46"/>
        <v>1.3750000000000002E-2</v>
      </c>
      <c r="C442">
        <f t="shared" si="47"/>
        <v>86.393797973719316</v>
      </c>
      <c r="D442">
        <f t="shared" si="48"/>
        <v>172.78759594743863</v>
      </c>
      <c r="E442">
        <f t="shared" si="42"/>
        <v>-1.9599122672020464E-15</v>
      </c>
      <c r="F442">
        <f t="shared" si="43"/>
        <v>172787.59594743862</v>
      </c>
      <c r="G442" t="s">
        <v>5</v>
      </c>
      <c r="H442">
        <f t="shared" si="44"/>
        <v>0</v>
      </c>
      <c r="I442">
        <v>184</v>
      </c>
      <c r="J442">
        <f t="shared" si="45"/>
        <v>72256.63103256523</v>
      </c>
      <c r="K442">
        <v>0</v>
      </c>
    </row>
    <row r="443" spans="1:11" x14ac:dyDescent="0.25">
      <c r="A443">
        <v>441</v>
      </c>
      <c r="B443">
        <f t="shared" si="46"/>
        <v>1.3781250000000002E-2</v>
      </c>
      <c r="C443">
        <f t="shared" si="47"/>
        <v>86.590147514568685</v>
      </c>
      <c r="D443">
        <f t="shared" si="48"/>
        <v>173.18029502913737</v>
      </c>
      <c r="E443">
        <f t="shared" si="42"/>
        <v>-0.18759311034896878</v>
      </c>
      <c r="F443">
        <f t="shared" si="43"/>
        <v>173180.29502913734</v>
      </c>
      <c r="G443" t="s">
        <v>5</v>
      </c>
      <c r="H443">
        <f t="shared" si="44"/>
        <v>0</v>
      </c>
      <c r="I443">
        <v>185</v>
      </c>
      <c r="J443">
        <f t="shared" si="45"/>
        <v>72649.330114263968</v>
      </c>
      <c r="K443">
        <v>0</v>
      </c>
    </row>
    <row r="444" spans="1:11" x14ac:dyDescent="0.25">
      <c r="A444">
        <v>442</v>
      </c>
      <c r="B444">
        <f t="shared" si="46"/>
        <v>1.3812500000000002E-2</v>
      </c>
      <c r="C444">
        <f t="shared" si="47"/>
        <v>86.786497055418039</v>
      </c>
      <c r="D444">
        <f t="shared" si="48"/>
        <v>173.57299411083608</v>
      </c>
      <c r="E444">
        <f t="shared" si="42"/>
        <v>-0.32442334882145801</v>
      </c>
      <c r="F444">
        <f t="shared" si="43"/>
        <v>173572.99411083607</v>
      </c>
      <c r="G444" t="s">
        <v>5</v>
      </c>
      <c r="H444">
        <f t="shared" si="44"/>
        <v>0</v>
      </c>
      <c r="I444">
        <v>186</v>
      </c>
      <c r="J444">
        <f t="shared" si="45"/>
        <v>73042.029195962692</v>
      </c>
      <c r="K444">
        <v>0</v>
      </c>
    </row>
    <row r="445" spans="1:11" x14ac:dyDescent="0.25">
      <c r="A445">
        <v>443</v>
      </c>
      <c r="B445">
        <f t="shared" si="46"/>
        <v>1.3843750000000002E-2</v>
      </c>
      <c r="C445">
        <f t="shared" si="47"/>
        <v>86.982846596267407</v>
      </c>
      <c r="D445">
        <f t="shared" si="48"/>
        <v>173.96569319253481</v>
      </c>
      <c r="E445">
        <f t="shared" si="42"/>
        <v>-0.36830929949168412</v>
      </c>
      <c r="F445">
        <f t="shared" si="43"/>
        <v>173965.69319253479</v>
      </c>
      <c r="G445" t="s">
        <v>5</v>
      </c>
      <c r="H445">
        <f t="shared" si="44"/>
        <v>0</v>
      </c>
      <c r="I445">
        <v>187</v>
      </c>
      <c r="J445">
        <f t="shared" si="45"/>
        <v>73434.728277661416</v>
      </c>
      <c r="K445">
        <v>0</v>
      </c>
    </row>
    <row r="446" spans="1:11" x14ac:dyDescent="0.25">
      <c r="A446">
        <v>444</v>
      </c>
      <c r="B446">
        <f t="shared" si="46"/>
        <v>1.3875000000000002E-2</v>
      </c>
      <c r="C446">
        <f t="shared" si="47"/>
        <v>87.179196137116762</v>
      </c>
      <c r="D446">
        <f t="shared" si="48"/>
        <v>174.35839227423352</v>
      </c>
      <c r="E446">
        <f t="shared" si="42"/>
        <v>-0.29289321881345298</v>
      </c>
      <c r="F446">
        <f t="shared" si="43"/>
        <v>174358.39227423351</v>
      </c>
      <c r="G446" t="s">
        <v>5</v>
      </c>
      <c r="H446">
        <f t="shared" si="44"/>
        <v>0</v>
      </c>
      <c r="I446">
        <v>188</v>
      </c>
      <c r="J446">
        <f t="shared" si="45"/>
        <v>73827.427359360139</v>
      </c>
      <c r="K446">
        <v>0</v>
      </c>
    </row>
    <row r="447" spans="1:11" x14ac:dyDescent="0.25">
      <c r="A447">
        <v>445</v>
      </c>
      <c r="B447">
        <f t="shared" si="46"/>
        <v>1.3906250000000002E-2</v>
      </c>
      <c r="C447">
        <f t="shared" si="47"/>
        <v>87.37554567796613</v>
      </c>
      <c r="D447">
        <f t="shared" si="48"/>
        <v>174.75109135593226</v>
      </c>
      <c r="E447">
        <f t="shared" si="42"/>
        <v>-9.2409920208733953E-2</v>
      </c>
      <c r="F447">
        <f t="shared" si="43"/>
        <v>174751.09135593224</v>
      </c>
      <c r="G447" t="s">
        <v>5</v>
      </c>
      <c r="H447">
        <f t="shared" si="44"/>
        <v>0</v>
      </c>
      <c r="I447">
        <v>189</v>
      </c>
      <c r="J447">
        <f t="shared" si="45"/>
        <v>74220.126441058863</v>
      </c>
      <c r="K447">
        <v>0</v>
      </c>
    </row>
    <row r="448" spans="1:11" x14ac:dyDescent="0.25">
      <c r="A448">
        <v>446</v>
      </c>
      <c r="B448">
        <f t="shared" si="46"/>
        <v>1.3937500000000002E-2</v>
      </c>
      <c r="C448">
        <f t="shared" si="47"/>
        <v>87.571895218815484</v>
      </c>
      <c r="D448">
        <f t="shared" si="48"/>
        <v>175.14379043763097</v>
      </c>
      <c r="E448">
        <f t="shared" si="42"/>
        <v>0.2167727513247355</v>
      </c>
      <c r="F448">
        <f t="shared" si="43"/>
        <v>175143.79043763096</v>
      </c>
      <c r="G448" t="s">
        <v>5</v>
      </c>
      <c r="H448">
        <f t="shared" si="44"/>
        <v>0</v>
      </c>
      <c r="I448">
        <v>190</v>
      </c>
      <c r="J448">
        <f t="shared" si="45"/>
        <v>74612.825522757586</v>
      </c>
      <c r="K448">
        <v>0</v>
      </c>
    </row>
    <row r="449" spans="1:11" x14ac:dyDescent="0.25">
      <c r="A449">
        <v>447</v>
      </c>
      <c r="B449">
        <f t="shared" si="46"/>
        <v>1.3968750000000002E-2</v>
      </c>
      <c r="C449">
        <f t="shared" si="47"/>
        <v>87.768244759664853</v>
      </c>
      <c r="D449">
        <f t="shared" si="48"/>
        <v>175.53648951932971</v>
      </c>
      <c r="E449">
        <f t="shared" si="42"/>
        <v>0.59810184803814959</v>
      </c>
      <c r="F449">
        <f t="shared" si="43"/>
        <v>175536.48951932968</v>
      </c>
      <c r="G449" t="s">
        <v>5</v>
      </c>
      <c r="H449">
        <f t="shared" si="44"/>
        <v>0</v>
      </c>
      <c r="I449">
        <v>191</v>
      </c>
      <c r="J449">
        <f t="shared" si="45"/>
        <v>75005.52460445631</v>
      </c>
      <c r="K449">
        <v>0</v>
      </c>
    </row>
    <row r="450" spans="1:11" x14ac:dyDescent="0.25">
      <c r="A450">
        <v>448</v>
      </c>
      <c r="B450">
        <f t="shared" si="46"/>
        <v>1.4E-2</v>
      </c>
      <c r="C450">
        <f t="shared" si="47"/>
        <v>87.964594300514207</v>
      </c>
      <c r="D450">
        <f t="shared" si="48"/>
        <v>175.92918860102841</v>
      </c>
      <c r="E450">
        <f t="shared" si="42"/>
        <v>0.99999999999999312</v>
      </c>
      <c r="F450">
        <f t="shared" si="43"/>
        <v>175929.18860102841</v>
      </c>
      <c r="G450" t="s">
        <v>5</v>
      </c>
      <c r="H450">
        <f t="shared" si="44"/>
        <v>0</v>
      </c>
      <c r="I450">
        <v>192</v>
      </c>
      <c r="J450">
        <f t="shared" si="45"/>
        <v>75398.223686155034</v>
      </c>
      <c r="K450">
        <v>0</v>
      </c>
    </row>
    <row r="451" spans="1:11" x14ac:dyDescent="0.25">
      <c r="A451">
        <v>449</v>
      </c>
      <c r="B451">
        <f t="shared" si="46"/>
        <v>1.403125E-2</v>
      </c>
      <c r="C451">
        <f t="shared" si="47"/>
        <v>88.160943841363562</v>
      </c>
      <c r="D451">
        <f t="shared" si="48"/>
        <v>176.32188768272712</v>
      </c>
      <c r="E451">
        <f t="shared" ref="E451:E513" si="49">COS(C451)+SIN(D451)</f>
        <v>1.3634687127683018</v>
      </c>
      <c r="F451">
        <f t="shared" ref="F451:F513" si="50">2*PI()/(512*3.125*10^-5)*A451</f>
        <v>176321.88768272713</v>
      </c>
      <c r="G451" t="s">
        <v>5</v>
      </c>
      <c r="H451">
        <f t="shared" ref="H451:H513" si="51">IMABS(G451)</f>
        <v>0</v>
      </c>
      <c r="I451">
        <v>193</v>
      </c>
      <c r="J451">
        <f t="shared" ref="J451:J513" si="52">2*PI()/(512*3.125*10^-5)*I451</f>
        <v>75790.922767853757</v>
      </c>
      <c r="K451">
        <v>0</v>
      </c>
    </row>
    <row r="452" spans="1:11" x14ac:dyDescent="0.25">
      <c r="A452">
        <v>450</v>
      </c>
      <c r="B452">
        <f t="shared" ref="B452:B513" si="53">A452*3.125*10^-5</f>
        <v>1.40625E-2</v>
      </c>
      <c r="C452">
        <f t="shared" ref="C452:C513" si="54">2*PI()*10^3*B452</f>
        <v>88.35729338221293</v>
      </c>
      <c r="D452">
        <f t="shared" ref="D452:D513" si="55">4*PI()*10^3*B452</f>
        <v>176.71458676442586</v>
      </c>
      <c r="E452">
        <f t="shared" si="49"/>
        <v>1.6309863136978295</v>
      </c>
      <c r="F452">
        <f t="shared" si="50"/>
        <v>176714.58676442585</v>
      </c>
      <c r="G452" t="s">
        <v>5</v>
      </c>
      <c r="H452">
        <f t="shared" si="51"/>
        <v>0</v>
      </c>
      <c r="I452">
        <v>194</v>
      </c>
      <c r="J452">
        <f t="shared" si="52"/>
        <v>76183.621849552481</v>
      </c>
      <c r="K452">
        <v>0</v>
      </c>
    </row>
    <row r="453" spans="1:11" x14ac:dyDescent="0.25">
      <c r="A453">
        <v>451</v>
      </c>
      <c r="B453">
        <f t="shared" si="53"/>
        <v>1.409375E-2</v>
      </c>
      <c r="C453">
        <f t="shared" si="54"/>
        <v>88.553642923062284</v>
      </c>
      <c r="D453">
        <f t="shared" si="55"/>
        <v>177.10728584612457</v>
      </c>
      <c r="E453">
        <f t="shared" si="49"/>
        <v>1.7553491448138294</v>
      </c>
      <c r="F453">
        <f t="shared" si="50"/>
        <v>177107.28584612458</v>
      </c>
      <c r="G453" t="s">
        <v>5</v>
      </c>
      <c r="H453">
        <f t="shared" si="51"/>
        <v>0</v>
      </c>
      <c r="I453">
        <v>195</v>
      </c>
      <c r="J453">
        <f t="shared" si="52"/>
        <v>76576.320931251204</v>
      </c>
      <c r="K453">
        <v>0</v>
      </c>
    </row>
    <row r="454" spans="1:11" x14ac:dyDescent="0.25">
      <c r="A454">
        <v>452</v>
      </c>
      <c r="B454">
        <f t="shared" si="53"/>
        <v>1.4125E-2</v>
      </c>
      <c r="C454">
        <f t="shared" si="54"/>
        <v>88.749992463911653</v>
      </c>
      <c r="D454">
        <f t="shared" si="55"/>
        <v>177.49998492782331</v>
      </c>
      <c r="E454">
        <f t="shared" si="49"/>
        <v>1.7071067811865519</v>
      </c>
      <c r="F454">
        <f t="shared" si="50"/>
        <v>177499.9849278233</v>
      </c>
      <c r="G454" t="s">
        <v>5</v>
      </c>
      <c r="H454">
        <f t="shared" si="51"/>
        <v>0</v>
      </c>
      <c r="I454">
        <v>196</v>
      </c>
      <c r="J454">
        <f t="shared" si="52"/>
        <v>76969.020012949928</v>
      </c>
      <c r="K454">
        <v>0</v>
      </c>
    </row>
    <row r="455" spans="1:11" x14ac:dyDescent="0.25">
      <c r="A455">
        <v>453</v>
      </c>
      <c r="B455">
        <f t="shared" si="53"/>
        <v>1.415625E-2</v>
      </c>
      <c r="C455">
        <f t="shared" si="54"/>
        <v>88.946342004761021</v>
      </c>
      <c r="D455">
        <f t="shared" si="55"/>
        <v>177.89268400952204</v>
      </c>
      <c r="E455">
        <f t="shared" si="49"/>
        <v>1.4794497655308885</v>
      </c>
      <c r="F455">
        <f t="shared" si="50"/>
        <v>177892.68400952203</v>
      </c>
      <c r="G455" t="s">
        <v>5</v>
      </c>
      <c r="H455">
        <f t="shared" si="51"/>
        <v>0</v>
      </c>
      <c r="I455">
        <v>197</v>
      </c>
      <c r="J455">
        <f t="shared" si="52"/>
        <v>77361.719094648652</v>
      </c>
      <c r="K455">
        <v>0</v>
      </c>
    </row>
    <row r="456" spans="1:11" x14ac:dyDescent="0.25">
      <c r="A456">
        <v>454</v>
      </c>
      <c r="B456">
        <f t="shared" si="53"/>
        <v>1.41875E-2</v>
      </c>
      <c r="C456">
        <f t="shared" si="54"/>
        <v>89.142691545610376</v>
      </c>
      <c r="D456">
        <f t="shared" si="55"/>
        <v>178.28538309122075</v>
      </c>
      <c r="E456">
        <f t="shared" si="49"/>
        <v>1.0897902135516548</v>
      </c>
      <c r="F456">
        <f t="shared" si="50"/>
        <v>178285.38309122075</v>
      </c>
      <c r="G456" t="s">
        <v>5</v>
      </c>
      <c r="H456">
        <f t="shared" si="51"/>
        <v>0</v>
      </c>
      <c r="I456">
        <v>198</v>
      </c>
      <c r="J456">
        <f t="shared" si="52"/>
        <v>77754.418176347375</v>
      </c>
      <c r="K456">
        <v>0</v>
      </c>
    </row>
    <row r="457" spans="1:11" x14ac:dyDescent="0.25">
      <c r="A457">
        <v>455</v>
      </c>
      <c r="B457">
        <f t="shared" si="53"/>
        <v>1.421875E-2</v>
      </c>
      <c r="C457">
        <f t="shared" si="54"/>
        <v>89.339041086459744</v>
      </c>
      <c r="D457">
        <f t="shared" si="55"/>
        <v>178.67808217291949</v>
      </c>
      <c r="E457">
        <f t="shared" si="49"/>
        <v>0.57777375438122092</v>
      </c>
      <c r="F457">
        <f t="shared" si="50"/>
        <v>178678.08217291947</v>
      </c>
      <c r="G457" t="s">
        <v>5</v>
      </c>
      <c r="H457">
        <f t="shared" si="51"/>
        <v>0</v>
      </c>
      <c r="I457">
        <v>199</v>
      </c>
      <c r="J457">
        <f t="shared" si="52"/>
        <v>78147.117258046099</v>
      </c>
      <c r="K457">
        <v>0</v>
      </c>
    </row>
    <row r="458" spans="1:11" x14ac:dyDescent="0.25">
      <c r="A458">
        <v>456</v>
      </c>
      <c r="B458">
        <f t="shared" si="53"/>
        <v>1.4250000000000001E-2</v>
      </c>
      <c r="C458">
        <f t="shared" si="54"/>
        <v>89.535390627309098</v>
      </c>
      <c r="D458">
        <f t="shared" si="55"/>
        <v>179.0707812546182</v>
      </c>
      <c r="E458">
        <f t="shared" si="49"/>
        <v>2.6462230844070955E-14</v>
      </c>
      <c r="F458">
        <f t="shared" si="50"/>
        <v>179070.7812546182</v>
      </c>
      <c r="G458" t="s">
        <v>5</v>
      </c>
      <c r="H458">
        <f t="shared" si="51"/>
        <v>0</v>
      </c>
      <c r="I458">
        <v>200</v>
      </c>
      <c r="J458">
        <f t="shared" si="52"/>
        <v>78539.816339744822</v>
      </c>
      <c r="K458">
        <v>0</v>
      </c>
    </row>
    <row r="459" spans="1:11" x14ac:dyDescent="0.25">
      <c r="A459">
        <v>457</v>
      </c>
      <c r="B459">
        <f t="shared" si="53"/>
        <v>1.4281250000000001E-2</v>
      </c>
      <c r="C459">
        <f t="shared" si="54"/>
        <v>89.731740168158467</v>
      </c>
      <c r="D459">
        <f t="shared" si="55"/>
        <v>179.46348033631693</v>
      </c>
      <c r="E459">
        <f t="shared" si="49"/>
        <v>-0.57777375438121126</v>
      </c>
      <c r="F459">
        <f t="shared" si="50"/>
        <v>179463.48033631692</v>
      </c>
      <c r="G459" t="s">
        <v>5</v>
      </c>
      <c r="H459">
        <f t="shared" si="51"/>
        <v>0</v>
      </c>
      <c r="I459">
        <v>201</v>
      </c>
      <c r="J459">
        <f t="shared" si="52"/>
        <v>78932.515421443546</v>
      </c>
      <c r="K459">
        <v>0</v>
      </c>
    </row>
    <row r="460" spans="1:11" x14ac:dyDescent="0.25">
      <c r="A460">
        <v>458</v>
      </c>
      <c r="B460">
        <f t="shared" si="53"/>
        <v>1.4312500000000001E-2</v>
      </c>
      <c r="C460">
        <f t="shared" si="54"/>
        <v>89.928089709007821</v>
      </c>
      <c r="D460">
        <f t="shared" si="55"/>
        <v>179.85617941801564</v>
      </c>
      <c r="E460">
        <f t="shared" si="49"/>
        <v>-1.0897902135516135</v>
      </c>
      <c r="F460">
        <f t="shared" si="50"/>
        <v>179856.17941801564</v>
      </c>
      <c r="G460" t="s">
        <v>5</v>
      </c>
      <c r="H460">
        <f t="shared" si="51"/>
        <v>0</v>
      </c>
      <c r="I460">
        <v>202</v>
      </c>
      <c r="J460">
        <f t="shared" si="52"/>
        <v>79325.21450314227</v>
      </c>
      <c r="K460">
        <v>0</v>
      </c>
    </row>
    <row r="461" spans="1:11" x14ac:dyDescent="0.25">
      <c r="A461">
        <v>459</v>
      </c>
      <c r="B461">
        <f t="shared" si="53"/>
        <v>1.4343750000000001E-2</v>
      </c>
      <c r="C461">
        <f t="shared" si="54"/>
        <v>90.12443924985719</v>
      </c>
      <c r="D461">
        <f t="shared" si="55"/>
        <v>180.24887849971438</v>
      </c>
      <c r="E461">
        <f t="shared" si="49"/>
        <v>-1.4794497655308829</v>
      </c>
      <c r="F461">
        <f t="shared" si="50"/>
        <v>180248.87849971437</v>
      </c>
      <c r="G461" t="s">
        <v>5</v>
      </c>
      <c r="H461">
        <f t="shared" si="51"/>
        <v>0</v>
      </c>
      <c r="I461">
        <v>203</v>
      </c>
      <c r="J461">
        <f t="shared" si="52"/>
        <v>79717.913584840993</v>
      </c>
      <c r="K461">
        <v>0</v>
      </c>
    </row>
    <row r="462" spans="1:11" x14ac:dyDescent="0.25">
      <c r="A462">
        <v>460</v>
      </c>
      <c r="B462">
        <f t="shared" si="53"/>
        <v>1.4375000000000001E-2</v>
      </c>
      <c r="C462">
        <f t="shared" si="54"/>
        <v>90.320788790706544</v>
      </c>
      <c r="D462">
        <f t="shared" si="55"/>
        <v>180.64157758141309</v>
      </c>
      <c r="E462">
        <f t="shared" si="49"/>
        <v>-1.7071067811865395</v>
      </c>
      <c r="F462">
        <f t="shared" si="50"/>
        <v>180641.57758141309</v>
      </c>
      <c r="G462" t="s">
        <v>5</v>
      </c>
      <c r="H462">
        <f t="shared" si="51"/>
        <v>0</v>
      </c>
      <c r="I462">
        <v>204</v>
      </c>
      <c r="J462">
        <f t="shared" si="52"/>
        <v>80110.612666539717</v>
      </c>
      <c r="K462">
        <v>0</v>
      </c>
    </row>
    <row r="463" spans="1:11" x14ac:dyDescent="0.25">
      <c r="A463">
        <v>461</v>
      </c>
      <c r="B463">
        <f t="shared" si="53"/>
        <v>1.4406250000000001E-2</v>
      </c>
      <c r="C463">
        <f t="shared" si="54"/>
        <v>90.517138331555913</v>
      </c>
      <c r="D463">
        <f t="shared" si="55"/>
        <v>181.03427666311183</v>
      </c>
      <c r="E463">
        <f t="shared" si="49"/>
        <v>-1.7553491448138332</v>
      </c>
      <c r="F463">
        <f t="shared" si="50"/>
        <v>181034.27666311181</v>
      </c>
      <c r="G463" t="s">
        <v>5</v>
      </c>
      <c r="H463">
        <f t="shared" si="51"/>
        <v>0</v>
      </c>
      <c r="I463">
        <v>205</v>
      </c>
      <c r="J463">
        <f t="shared" si="52"/>
        <v>80503.31174823844</v>
      </c>
      <c r="K463">
        <v>0</v>
      </c>
    </row>
    <row r="464" spans="1:11" x14ac:dyDescent="0.25">
      <c r="A464">
        <v>462</v>
      </c>
      <c r="B464">
        <f t="shared" si="53"/>
        <v>1.4437500000000001E-2</v>
      </c>
      <c r="C464">
        <f t="shared" si="54"/>
        <v>90.713487872405281</v>
      </c>
      <c r="D464">
        <f t="shared" si="55"/>
        <v>181.42697574481056</v>
      </c>
      <c r="E464">
        <f t="shared" si="49"/>
        <v>-1.6309863136978329</v>
      </c>
      <c r="F464">
        <f t="shared" si="50"/>
        <v>181426.97574481054</v>
      </c>
      <c r="G464" t="s">
        <v>5</v>
      </c>
      <c r="H464">
        <f t="shared" si="51"/>
        <v>0</v>
      </c>
      <c r="I464">
        <v>206</v>
      </c>
      <c r="J464">
        <f t="shared" si="52"/>
        <v>80896.010829937164</v>
      </c>
      <c r="K464">
        <v>0</v>
      </c>
    </row>
    <row r="465" spans="1:11" x14ac:dyDescent="0.25">
      <c r="A465">
        <v>463</v>
      </c>
      <c r="B465">
        <f t="shared" si="53"/>
        <v>1.4468750000000001E-2</v>
      </c>
      <c r="C465">
        <f t="shared" si="54"/>
        <v>90.909837413254635</v>
      </c>
      <c r="D465">
        <f t="shared" si="55"/>
        <v>181.81967482650927</v>
      </c>
      <c r="E465">
        <f t="shared" si="49"/>
        <v>-1.3634687127683309</v>
      </c>
      <c r="F465">
        <f t="shared" si="50"/>
        <v>181819.67482650926</v>
      </c>
      <c r="G465" t="s">
        <v>5</v>
      </c>
      <c r="H465">
        <f t="shared" si="51"/>
        <v>0</v>
      </c>
      <c r="I465">
        <v>207</v>
      </c>
      <c r="J465">
        <f t="shared" si="52"/>
        <v>81288.709911635888</v>
      </c>
      <c r="K465">
        <v>0</v>
      </c>
    </row>
    <row r="466" spans="1:11" x14ac:dyDescent="0.25">
      <c r="A466">
        <v>464</v>
      </c>
      <c r="B466">
        <f t="shared" si="53"/>
        <v>1.4500000000000001E-2</v>
      </c>
      <c r="C466">
        <f t="shared" si="54"/>
        <v>91.106186954104004</v>
      </c>
      <c r="D466">
        <f t="shared" si="55"/>
        <v>182.21237390820801</v>
      </c>
      <c r="E466">
        <f t="shared" si="49"/>
        <v>-1</v>
      </c>
      <c r="F466">
        <f t="shared" si="50"/>
        <v>182212.37390820798</v>
      </c>
      <c r="G466" t="s">
        <v>5</v>
      </c>
      <c r="H466">
        <f t="shared" si="51"/>
        <v>0</v>
      </c>
      <c r="I466">
        <v>208</v>
      </c>
      <c r="J466">
        <f t="shared" si="52"/>
        <v>81681.408993334611</v>
      </c>
      <c r="K466">
        <v>0</v>
      </c>
    </row>
    <row r="467" spans="1:11" x14ac:dyDescent="0.25">
      <c r="A467">
        <v>465</v>
      </c>
      <c r="B467">
        <f t="shared" si="53"/>
        <v>1.4531250000000001E-2</v>
      </c>
      <c r="C467">
        <f t="shared" si="54"/>
        <v>91.302536494953358</v>
      </c>
      <c r="D467">
        <f t="shared" si="55"/>
        <v>182.60507298990672</v>
      </c>
      <c r="E467">
        <f t="shared" si="49"/>
        <v>-0.59810184803815658</v>
      </c>
      <c r="F467">
        <f t="shared" si="50"/>
        <v>182605.07298990671</v>
      </c>
      <c r="G467" t="s">
        <v>5</v>
      </c>
      <c r="H467">
        <f t="shared" si="51"/>
        <v>0</v>
      </c>
      <c r="I467">
        <v>209</v>
      </c>
      <c r="J467">
        <f t="shared" si="52"/>
        <v>82074.108075033335</v>
      </c>
      <c r="K467">
        <v>0</v>
      </c>
    </row>
    <row r="468" spans="1:11" x14ac:dyDescent="0.25">
      <c r="A468">
        <v>466</v>
      </c>
      <c r="B468">
        <f t="shared" si="53"/>
        <v>1.4562500000000001E-2</v>
      </c>
      <c r="C468">
        <f t="shared" si="54"/>
        <v>91.498886035802727</v>
      </c>
      <c r="D468">
        <f t="shared" si="55"/>
        <v>182.99777207160545</v>
      </c>
      <c r="E468">
        <f t="shared" si="49"/>
        <v>-0.21677275132474172</v>
      </c>
      <c r="F468">
        <f t="shared" si="50"/>
        <v>182997.77207160543</v>
      </c>
      <c r="G468" t="s">
        <v>5</v>
      </c>
      <c r="H468">
        <f t="shared" si="51"/>
        <v>0</v>
      </c>
      <c r="I468">
        <v>210</v>
      </c>
      <c r="J468">
        <f t="shared" si="52"/>
        <v>82466.807156732059</v>
      </c>
      <c r="K468">
        <v>0</v>
      </c>
    </row>
    <row r="469" spans="1:11" x14ac:dyDescent="0.25">
      <c r="A469">
        <v>467</v>
      </c>
      <c r="B469">
        <f t="shared" si="53"/>
        <v>1.4593750000000001E-2</v>
      </c>
      <c r="C469">
        <f t="shared" si="54"/>
        <v>91.695235576652081</v>
      </c>
      <c r="D469">
        <f t="shared" si="55"/>
        <v>183.39047115330416</v>
      </c>
      <c r="E469">
        <f t="shared" si="49"/>
        <v>9.2409920208729401E-2</v>
      </c>
      <c r="F469">
        <f t="shared" si="50"/>
        <v>183390.47115330416</v>
      </c>
      <c r="G469" t="s">
        <v>5</v>
      </c>
      <c r="H469">
        <f t="shared" si="51"/>
        <v>0</v>
      </c>
      <c r="I469">
        <v>211</v>
      </c>
      <c r="J469">
        <f t="shared" si="52"/>
        <v>82859.506238430782</v>
      </c>
      <c r="K469">
        <v>0</v>
      </c>
    </row>
    <row r="470" spans="1:11" x14ac:dyDescent="0.25">
      <c r="A470">
        <v>468</v>
      </c>
      <c r="B470">
        <f t="shared" si="53"/>
        <v>1.4625000000000001E-2</v>
      </c>
      <c r="C470">
        <f t="shared" si="54"/>
        <v>91.89158511750145</v>
      </c>
      <c r="D470">
        <f t="shared" si="55"/>
        <v>183.7831702350029</v>
      </c>
      <c r="E470">
        <f t="shared" si="49"/>
        <v>0.29289321881345054</v>
      </c>
      <c r="F470">
        <f t="shared" si="50"/>
        <v>183783.17023500288</v>
      </c>
      <c r="G470" t="s">
        <v>5</v>
      </c>
      <c r="H470">
        <f t="shared" si="51"/>
        <v>0</v>
      </c>
      <c r="I470">
        <v>212</v>
      </c>
      <c r="J470">
        <f t="shared" si="52"/>
        <v>83252.205320129506</v>
      </c>
      <c r="K470">
        <v>0</v>
      </c>
    </row>
    <row r="471" spans="1:11" x14ac:dyDescent="0.25">
      <c r="A471">
        <v>469</v>
      </c>
      <c r="B471">
        <f t="shared" si="53"/>
        <v>1.4656250000000001E-2</v>
      </c>
      <c r="C471">
        <f t="shared" si="54"/>
        <v>92.087934658350804</v>
      </c>
      <c r="D471">
        <f t="shared" si="55"/>
        <v>184.17586931670161</v>
      </c>
      <c r="E471">
        <f t="shared" si="49"/>
        <v>0.36830929949168378</v>
      </c>
      <c r="F471">
        <f t="shared" si="50"/>
        <v>184175.8693167016</v>
      </c>
      <c r="G471" t="s">
        <v>5</v>
      </c>
      <c r="H471">
        <f t="shared" si="51"/>
        <v>0</v>
      </c>
      <c r="I471">
        <v>213</v>
      </c>
      <c r="J471">
        <f t="shared" si="52"/>
        <v>83644.904401828229</v>
      </c>
      <c r="K471">
        <v>0</v>
      </c>
    </row>
    <row r="472" spans="1:11" x14ac:dyDescent="0.25">
      <c r="A472">
        <v>470</v>
      </c>
      <c r="B472">
        <f t="shared" si="53"/>
        <v>1.4687500000000001E-2</v>
      </c>
      <c r="C472">
        <f t="shared" si="54"/>
        <v>92.284284199200172</v>
      </c>
      <c r="D472">
        <f t="shared" si="55"/>
        <v>184.56856839840034</v>
      </c>
      <c r="E472">
        <f t="shared" si="49"/>
        <v>0.32442334882145973</v>
      </c>
      <c r="F472">
        <f t="shared" si="50"/>
        <v>184568.56839840033</v>
      </c>
      <c r="G472" t="s">
        <v>5</v>
      </c>
      <c r="H472">
        <f t="shared" si="51"/>
        <v>0</v>
      </c>
      <c r="I472">
        <v>214</v>
      </c>
      <c r="J472">
        <f t="shared" si="52"/>
        <v>84037.603483526967</v>
      </c>
      <c r="K472">
        <v>0</v>
      </c>
    </row>
    <row r="473" spans="1:11" x14ac:dyDescent="0.25">
      <c r="A473">
        <v>471</v>
      </c>
      <c r="B473">
        <f t="shared" si="53"/>
        <v>1.4718750000000001E-2</v>
      </c>
      <c r="C473">
        <f t="shared" si="54"/>
        <v>92.480633740049541</v>
      </c>
      <c r="D473">
        <f t="shared" si="55"/>
        <v>184.96126748009908</v>
      </c>
      <c r="E473">
        <f t="shared" si="49"/>
        <v>0.18759311034895942</v>
      </c>
      <c r="F473">
        <f t="shared" si="50"/>
        <v>184961.26748009905</v>
      </c>
      <c r="G473" t="s">
        <v>5</v>
      </c>
      <c r="H473">
        <f t="shared" si="51"/>
        <v>0</v>
      </c>
      <c r="I473">
        <v>215</v>
      </c>
      <c r="J473">
        <f t="shared" si="52"/>
        <v>84430.302565225691</v>
      </c>
      <c r="K473">
        <v>0</v>
      </c>
    </row>
    <row r="474" spans="1:11" x14ac:dyDescent="0.25">
      <c r="A474">
        <v>472</v>
      </c>
      <c r="B474">
        <f t="shared" si="53"/>
        <v>1.4750000000000001E-2</v>
      </c>
      <c r="C474">
        <f t="shared" si="54"/>
        <v>92.676983280898895</v>
      </c>
      <c r="D474">
        <f t="shared" si="55"/>
        <v>185.35396656179779</v>
      </c>
      <c r="E474">
        <f t="shared" si="49"/>
        <v>5.3905447813806795E-15</v>
      </c>
      <c r="F474">
        <f t="shared" si="50"/>
        <v>185353.96656179777</v>
      </c>
      <c r="G474" t="s">
        <v>5</v>
      </c>
      <c r="H474">
        <f t="shared" si="51"/>
        <v>0</v>
      </c>
      <c r="I474">
        <v>216</v>
      </c>
      <c r="J474">
        <f t="shared" si="52"/>
        <v>84823.001646924415</v>
      </c>
      <c r="K474">
        <v>0</v>
      </c>
    </row>
    <row r="475" spans="1:11" x14ac:dyDescent="0.25">
      <c r="A475">
        <v>473</v>
      </c>
      <c r="B475">
        <f t="shared" si="53"/>
        <v>1.4781250000000001E-2</v>
      </c>
      <c r="C475">
        <f t="shared" si="54"/>
        <v>92.873332821748264</v>
      </c>
      <c r="D475">
        <f t="shared" si="55"/>
        <v>185.74666564349653</v>
      </c>
      <c r="E475">
        <f t="shared" si="49"/>
        <v>-0.18759311034896237</v>
      </c>
      <c r="F475">
        <f t="shared" si="50"/>
        <v>185746.6656434965</v>
      </c>
      <c r="G475" t="s">
        <v>5</v>
      </c>
      <c r="H475">
        <f t="shared" si="51"/>
        <v>0</v>
      </c>
      <c r="I475">
        <v>217</v>
      </c>
      <c r="J475">
        <f t="shared" si="52"/>
        <v>85215.700728623138</v>
      </c>
      <c r="K475">
        <v>0</v>
      </c>
    </row>
    <row r="476" spans="1:11" x14ac:dyDescent="0.25">
      <c r="A476">
        <v>474</v>
      </c>
      <c r="B476">
        <f t="shared" si="53"/>
        <v>1.4812500000000001E-2</v>
      </c>
      <c r="C476">
        <f t="shared" si="54"/>
        <v>93.069682362597618</v>
      </c>
      <c r="D476">
        <f t="shared" si="55"/>
        <v>186.13936472519524</v>
      </c>
      <c r="E476">
        <f t="shared" si="49"/>
        <v>-0.32442334882145446</v>
      </c>
      <c r="F476">
        <f t="shared" si="50"/>
        <v>186139.36472519522</v>
      </c>
      <c r="G476" t="s">
        <v>5</v>
      </c>
      <c r="H476">
        <f t="shared" si="51"/>
        <v>0</v>
      </c>
      <c r="I476">
        <v>218</v>
      </c>
      <c r="J476">
        <f t="shared" si="52"/>
        <v>85608.399810321862</v>
      </c>
      <c r="K476">
        <v>0</v>
      </c>
    </row>
    <row r="477" spans="1:11" x14ac:dyDescent="0.25">
      <c r="A477">
        <v>475</v>
      </c>
      <c r="B477">
        <f t="shared" si="53"/>
        <v>1.4843750000000001E-2</v>
      </c>
      <c r="C477">
        <f t="shared" si="54"/>
        <v>93.266031903446986</v>
      </c>
      <c r="D477">
        <f t="shared" si="55"/>
        <v>186.53206380689397</v>
      </c>
      <c r="E477">
        <f t="shared" si="49"/>
        <v>-0.36830929949168456</v>
      </c>
      <c r="F477">
        <f t="shared" si="50"/>
        <v>186532.06380689394</v>
      </c>
      <c r="G477" t="s">
        <v>5</v>
      </c>
      <c r="H477">
        <f t="shared" si="51"/>
        <v>0</v>
      </c>
      <c r="I477">
        <v>219</v>
      </c>
      <c r="J477">
        <f t="shared" si="52"/>
        <v>86001.098892020585</v>
      </c>
      <c r="K477">
        <v>0</v>
      </c>
    </row>
    <row r="478" spans="1:11" x14ac:dyDescent="0.25">
      <c r="A478">
        <v>476</v>
      </c>
      <c r="B478">
        <f t="shared" si="53"/>
        <v>1.4875000000000001E-2</v>
      </c>
      <c r="C478">
        <f t="shared" si="54"/>
        <v>93.462381444296341</v>
      </c>
      <c r="D478">
        <f t="shared" si="55"/>
        <v>186.92476288859268</v>
      </c>
      <c r="E478">
        <f t="shared" si="49"/>
        <v>-0.2928932188134582</v>
      </c>
      <c r="F478">
        <f t="shared" si="50"/>
        <v>186924.76288859267</v>
      </c>
      <c r="G478" t="s">
        <v>5</v>
      </c>
      <c r="H478">
        <f t="shared" si="51"/>
        <v>0</v>
      </c>
      <c r="I478">
        <v>220</v>
      </c>
      <c r="J478">
        <f t="shared" si="52"/>
        <v>86393.797973719309</v>
      </c>
      <c r="K478">
        <v>0</v>
      </c>
    </row>
    <row r="479" spans="1:11" x14ac:dyDescent="0.25">
      <c r="A479">
        <v>477</v>
      </c>
      <c r="B479">
        <f t="shared" si="53"/>
        <v>1.4906250000000001E-2</v>
      </c>
      <c r="C479">
        <f t="shared" si="54"/>
        <v>93.658730985145709</v>
      </c>
      <c r="D479">
        <f t="shared" si="55"/>
        <v>187.31746197029142</v>
      </c>
      <c r="E479">
        <f t="shared" si="49"/>
        <v>-9.2409920208743723E-2</v>
      </c>
      <c r="F479">
        <f t="shared" si="50"/>
        <v>187317.46197029139</v>
      </c>
      <c r="G479" t="s">
        <v>5</v>
      </c>
      <c r="H479">
        <f t="shared" si="51"/>
        <v>0</v>
      </c>
      <c r="I479">
        <v>221</v>
      </c>
      <c r="J479">
        <f t="shared" si="52"/>
        <v>86786.497055418033</v>
      </c>
      <c r="K479">
        <v>0</v>
      </c>
    </row>
    <row r="480" spans="1:11" x14ac:dyDescent="0.25">
      <c r="A480">
        <v>478</v>
      </c>
      <c r="B480">
        <f t="shared" si="53"/>
        <v>1.4937500000000001E-2</v>
      </c>
      <c r="C480">
        <f t="shared" si="54"/>
        <v>93.855080525995064</v>
      </c>
      <c r="D480">
        <f t="shared" si="55"/>
        <v>187.71016105199013</v>
      </c>
      <c r="E480">
        <f t="shared" si="49"/>
        <v>0.21677275132472229</v>
      </c>
      <c r="F480">
        <f t="shared" si="50"/>
        <v>187710.16105199012</v>
      </c>
      <c r="G480" t="s">
        <v>5</v>
      </c>
      <c r="H480">
        <f t="shared" si="51"/>
        <v>0</v>
      </c>
      <c r="I480">
        <v>222</v>
      </c>
      <c r="J480">
        <f t="shared" si="52"/>
        <v>87179.196137116756</v>
      </c>
      <c r="K480">
        <v>0</v>
      </c>
    </row>
    <row r="481" spans="1:11" x14ac:dyDescent="0.25">
      <c r="A481">
        <v>479</v>
      </c>
      <c r="B481">
        <f t="shared" si="53"/>
        <v>1.4968750000000001E-2</v>
      </c>
      <c r="C481">
        <f t="shared" si="54"/>
        <v>94.051430066844432</v>
      </c>
      <c r="D481">
        <f t="shared" si="55"/>
        <v>188.10286013368886</v>
      </c>
      <c r="E481">
        <f t="shared" si="49"/>
        <v>0.5981018480381346</v>
      </c>
      <c r="F481">
        <f t="shared" si="50"/>
        <v>188102.86013368884</v>
      </c>
      <c r="G481" t="s">
        <v>5</v>
      </c>
      <c r="H481">
        <f t="shared" si="51"/>
        <v>0</v>
      </c>
      <c r="I481">
        <v>223</v>
      </c>
      <c r="J481">
        <f t="shared" si="52"/>
        <v>87571.89521881548</v>
      </c>
      <c r="K481">
        <v>0</v>
      </c>
    </row>
    <row r="482" spans="1:11" x14ac:dyDescent="0.25">
      <c r="A482">
        <v>480</v>
      </c>
      <c r="B482">
        <f t="shared" si="53"/>
        <v>1.5000000000000001E-2</v>
      </c>
      <c r="C482">
        <f t="shared" si="54"/>
        <v>94.247779607693801</v>
      </c>
      <c r="D482">
        <f t="shared" si="55"/>
        <v>188.4955592153876</v>
      </c>
      <c r="E482">
        <f t="shared" si="49"/>
        <v>1.0000000000000069</v>
      </c>
      <c r="F482">
        <f t="shared" si="50"/>
        <v>188495.55921538756</v>
      </c>
      <c r="G482" t="s">
        <v>8</v>
      </c>
      <c r="H482">
        <f t="shared" si="51"/>
        <v>256</v>
      </c>
      <c r="I482">
        <v>224</v>
      </c>
      <c r="J482">
        <f t="shared" si="52"/>
        <v>87964.594300514203</v>
      </c>
      <c r="K482">
        <v>0</v>
      </c>
    </row>
    <row r="483" spans="1:11" x14ac:dyDescent="0.25">
      <c r="A483">
        <v>481</v>
      </c>
      <c r="B483">
        <f t="shared" si="53"/>
        <v>1.5031250000000001E-2</v>
      </c>
      <c r="C483">
        <f t="shared" si="54"/>
        <v>94.444129148543155</v>
      </c>
      <c r="D483">
        <f t="shared" si="55"/>
        <v>188.88825829708631</v>
      </c>
      <c r="E483">
        <f t="shared" si="49"/>
        <v>1.3634687127683129</v>
      </c>
      <c r="F483">
        <f t="shared" si="50"/>
        <v>188888.25829708629</v>
      </c>
      <c r="G483" t="s">
        <v>5</v>
      </c>
      <c r="H483">
        <f t="shared" si="51"/>
        <v>0</v>
      </c>
      <c r="I483">
        <v>225</v>
      </c>
      <c r="J483">
        <f t="shared" si="52"/>
        <v>88357.293382212927</v>
      </c>
      <c r="K483">
        <v>0</v>
      </c>
    </row>
    <row r="484" spans="1:11" x14ac:dyDescent="0.25">
      <c r="A484">
        <v>482</v>
      </c>
      <c r="B484">
        <f t="shared" si="53"/>
        <v>1.5062500000000001E-2</v>
      </c>
      <c r="C484">
        <f t="shared" si="54"/>
        <v>94.640478689392523</v>
      </c>
      <c r="D484">
        <f t="shared" si="55"/>
        <v>189.28095737878505</v>
      </c>
      <c r="E484">
        <f t="shared" si="49"/>
        <v>1.6309863136978364</v>
      </c>
      <c r="F484">
        <f t="shared" si="50"/>
        <v>189280.95737878501</v>
      </c>
      <c r="G484" t="s">
        <v>5</v>
      </c>
      <c r="H484">
        <f t="shared" si="51"/>
        <v>0</v>
      </c>
      <c r="I484">
        <v>226</v>
      </c>
      <c r="J484">
        <f t="shared" si="52"/>
        <v>88749.992463911651</v>
      </c>
      <c r="K484">
        <v>0</v>
      </c>
    </row>
    <row r="485" spans="1:11" x14ac:dyDescent="0.25">
      <c r="A485">
        <v>483</v>
      </c>
      <c r="B485">
        <f t="shared" si="53"/>
        <v>1.5093750000000001E-2</v>
      </c>
      <c r="C485">
        <f t="shared" si="54"/>
        <v>94.836828230241878</v>
      </c>
      <c r="D485">
        <f t="shared" si="55"/>
        <v>189.67365646048376</v>
      </c>
      <c r="E485">
        <f t="shared" si="49"/>
        <v>1.755349144813831</v>
      </c>
      <c r="F485">
        <f t="shared" si="50"/>
        <v>189673.65646048373</v>
      </c>
      <c r="G485" t="s">
        <v>5</v>
      </c>
      <c r="H485">
        <f t="shared" si="51"/>
        <v>0</v>
      </c>
      <c r="I485">
        <v>227</v>
      </c>
      <c r="J485">
        <f t="shared" si="52"/>
        <v>89142.691545610374</v>
      </c>
      <c r="K485">
        <v>0</v>
      </c>
    </row>
    <row r="486" spans="1:11" x14ac:dyDescent="0.25">
      <c r="A486">
        <v>484</v>
      </c>
      <c r="B486">
        <f t="shared" si="53"/>
        <v>1.5125000000000001E-2</v>
      </c>
      <c r="C486">
        <f t="shared" si="54"/>
        <v>95.033177771091246</v>
      </c>
      <c r="D486">
        <f t="shared" si="55"/>
        <v>190.06635554218249</v>
      </c>
      <c r="E486">
        <f t="shared" si="49"/>
        <v>1.707106781186547</v>
      </c>
      <c r="F486">
        <f t="shared" si="50"/>
        <v>190066.35554218249</v>
      </c>
      <c r="G486" t="s">
        <v>5</v>
      </c>
      <c r="H486">
        <f t="shared" si="51"/>
        <v>0</v>
      </c>
      <c r="I486">
        <v>228</v>
      </c>
      <c r="J486">
        <f t="shared" si="52"/>
        <v>89535.390627309098</v>
      </c>
      <c r="K486">
        <v>0</v>
      </c>
    </row>
    <row r="487" spans="1:11" x14ac:dyDescent="0.25">
      <c r="A487">
        <v>485</v>
      </c>
      <c r="B487">
        <f t="shared" si="53"/>
        <v>1.5156250000000001E-2</v>
      </c>
      <c r="C487">
        <f t="shared" si="54"/>
        <v>95.2295273119406</v>
      </c>
      <c r="D487">
        <f t="shared" si="55"/>
        <v>190.4590546238812</v>
      </c>
      <c r="E487">
        <f t="shared" si="49"/>
        <v>1.4794497655309002</v>
      </c>
      <c r="F487">
        <f t="shared" si="50"/>
        <v>190459.05462388121</v>
      </c>
      <c r="G487" t="s">
        <v>5</v>
      </c>
      <c r="H487">
        <f t="shared" si="51"/>
        <v>0</v>
      </c>
      <c r="I487">
        <v>229</v>
      </c>
      <c r="J487">
        <f t="shared" si="52"/>
        <v>89928.089709007822</v>
      </c>
      <c r="K487">
        <v>0</v>
      </c>
    </row>
    <row r="488" spans="1:11" x14ac:dyDescent="0.25">
      <c r="A488">
        <v>486</v>
      </c>
      <c r="B488">
        <f t="shared" si="53"/>
        <v>1.5187500000000001E-2</v>
      </c>
      <c r="C488">
        <f t="shared" si="54"/>
        <v>95.425876852789969</v>
      </c>
      <c r="D488">
        <f t="shared" si="55"/>
        <v>190.85175370557994</v>
      </c>
      <c r="E488">
        <f t="shared" si="49"/>
        <v>1.0897902135516386</v>
      </c>
      <c r="F488">
        <f t="shared" si="50"/>
        <v>190851.75370557993</v>
      </c>
      <c r="G488" t="s">
        <v>5</v>
      </c>
      <c r="H488">
        <f t="shared" si="51"/>
        <v>0</v>
      </c>
      <c r="I488">
        <v>230</v>
      </c>
      <c r="J488">
        <f t="shared" si="52"/>
        <v>90320.788790706545</v>
      </c>
      <c r="K488">
        <v>0</v>
      </c>
    </row>
    <row r="489" spans="1:11" x14ac:dyDescent="0.25">
      <c r="A489">
        <v>487</v>
      </c>
      <c r="B489">
        <f t="shared" si="53"/>
        <v>1.5218750000000001E-2</v>
      </c>
      <c r="C489">
        <f t="shared" si="54"/>
        <v>95.622226393639338</v>
      </c>
      <c r="D489">
        <f t="shared" si="55"/>
        <v>191.24445278727868</v>
      </c>
      <c r="E489">
        <f t="shared" si="49"/>
        <v>0.5777737543812016</v>
      </c>
      <c r="F489">
        <f t="shared" si="50"/>
        <v>191244.45278727866</v>
      </c>
      <c r="G489" t="s">
        <v>5</v>
      </c>
      <c r="H489">
        <f t="shared" si="51"/>
        <v>0</v>
      </c>
      <c r="I489">
        <v>231</v>
      </c>
      <c r="J489">
        <f t="shared" si="52"/>
        <v>90713.487872405269</v>
      </c>
      <c r="K489">
        <v>0</v>
      </c>
    </row>
    <row r="490" spans="1:11" x14ac:dyDescent="0.25">
      <c r="A490">
        <v>488</v>
      </c>
      <c r="B490">
        <f t="shared" si="53"/>
        <v>1.5250000000000001E-2</v>
      </c>
      <c r="C490">
        <f t="shared" si="54"/>
        <v>95.818575934488692</v>
      </c>
      <c r="D490">
        <f t="shared" si="55"/>
        <v>191.63715186897738</v>
      </c>
      <c r="E490">
        <f t="shared" si="49"/>
        <v>5.8810378442131217E-15</v>
      </c>
      <c r="F490">
        <f t="shared" si="50"/>
        <v>191637.15186897738</v>
      </c>
      <c r="G490" t="s">
        <v>5</v>
      </c>
      <c r="H490">
        <f t="shared" si="51"/>
        <v>0</v>
      </c>
      <c r="I490">
        <v>232</v>
      </c>
      <c r="J490">
        <f t="shared" si="52"/>
        <v>91106.186954103992</v>
      </c>
      <c r="K490">
        <v>0</v>
      </c>
    </row>
    <row r="491" spans="1:11" x14ac:dyDescent="0.25">
      <c r="A491">
        <v>489</v>
      </c>
      <c r="B491">
        <f t="shared" si="53"/>
        <v>1.5281250000000001E-2</v>
      </c>
      <c r="C491">
        <f t="shared" si="54"/>
        <v>96.01492547533806</v>
      </c>
      <c r="D491">
        <f t="shared" si="55"/>
        <v>192.02985095067612</v>
      </c>
      <c r="E491">
        <f t="shared" si="49"/>
        <v>-0.57777375438123069</v>
      </c>
      <c r="F491">
        <f t="shared" si="50"/>
        <v>192029.8509506761</v>
      </c>
      <c r="G491" t="s">
        <v>5</v>
      </c>
      <c r="H491">
        <f t="shared" si="51"/>
        <v>0</v>
      </c>
      <c r="I491">
        <v>233</v>
      </c>
      <c r="J491">
        <f t="shared" si="52"/>
        <v>91498.886035802716</v>
      </c>
      <c r="K491">
        <v>0</v>
      </c>
    </row>
    <row r="492" spans="1:11" x14ac:dyDescent="0.25">
      <c r="A492">
        <v>490</v>
      </c>
      <c r="B492">
        <f t="shared" si="53"/>
        <v>1.5312500000000001E-2</v>
      </c>
      <c r="C492">
        <f t="shared" si="54"/>
        <v>96.211275016187415</v>
      </c>
      <c r="D492">
        <f t="shared" si="55"/>
        <v>192.42255003237483</v>
      </c>
      <c r="E492">
        <f t="shared" si="49"/>
        <v>-1.0897902135516295</v>
      </c>
      <c r="F492">
        <f t="shared" si="50"/>
        <v>192422.55003237483</v>
      </c>
      <c r="G492" t="s">
        <v>5</v>
      </c>
      <c r="H492">
        <f t="shared" si="51"/>
        <v>0</v>
      </c>
      <c r="I492">
        <v>234</v>
      </c>
      <c r="J492">
        <f t="shared" si="52"/>
        <v>91891.58511750144</v>
      </c>
      <c r="K492">
        <v>0</v>
      </c>
    </row>
    <row r="493" spans="1:11" x14ac:dyDescent="0.25">
      <c r="A493">
        <v>491</v>
      </c>
      <c r="B493">
        <f t="shared" si="53"/>
        <v>1.5343750000000001E-2</v>
      </c>
      <c r="C493">
        <f t="shared" si="54"/>
        <v>96.407624557036783</v>
      </c>
      <c r="D493">
        <f t="shared" si="55"/>
        <v>192.81524911407357</v>
      </c>
      <c r="E493">
        <f t="shared" si="49"/>
        <v>-1.479449765530894</v>
      </c>
      <c r="F493">
        <f t="shared" si="50"/>
        <v>192815.24911407355</v>
      </c>
      <c r="G493" t="s">
        <v>5</v>
      </c>
      <c r="H493">
        <f t="shared" si="51"/>
        <v>0</v>
      </c>
      <c r="I493">
        <v>235</v>
      </c>
      <c r="J493">
        <f t="shared" si="52"/>
        <v>92284.284199200163</v>
      </c>
      <c r="K493">
        <v>0</v>
      </c>
    </row>
    <row r="494" spans="1:11" x14ac:dyDescent="0.25">
      <c r="A494">
        <v>492</v>
      </c>
      <c r="B494">
        <f t="shared" si="53"/>
        <v>1.5375000000000002E-2</v>
      </c>
      <c r="C494">
        <f t="shared" si="54"/>
        <v>96.603974097886137</v>
      </c>
      <c r="D494">
        <f t="shared" si="55"/>
        <v>193.20794819577227</v>
      </c>
      <c r="E494">
        <f t="shared" si="49"/>
        <v>-1.7071067811865444</v>
      </c>
      <c r="F494">
        <f t="shared" si="50"/>
        <v>193207.94819577227</v>
      </c>
      <c r="G494" t="s">
        <v>5</v>
      </c>
      <c r="H494">
        <f t="shared" si="51"/>
        <v>0</v>
      </c>
      <c r="I494">
        <v>236</v>
      </c>
      <c r="J494">
        <f t="shared" si="52"/>
        <v>92676.983280898887</v>
      </c>
      <c r="K494">
        <v>0</v>
      </c>
    </row>
    <row r="495" spans="1:11" x14ac:dyDescent="0.25">
      <c r="A495">
        <v>493</v>
      </c>
      <c r="B495">
        <f t="shared" si="53"/>
        <v>1.5406250000000002E-2</v>
      </c>
      <c r="C495">
        <f t="shared" si="54"/>
        <v>96.800323638735506</v>
      </c>
      <c r="D495">
        <f t="shared" si="55"/>
        <v>193.60064727747101</v>
      </c>
      <c r="E495">
        <f t="shared" si="49"/>
        <v>-1.7553491448138316</v>
      </c>
      <c r="F495">
        <f t="shared" si="50"/>
        <v>193600.647277471</v>
      </c>
      <c r="G495" t="s">
        <v>5</v>
      </c>
      <c r="H495">
        <f t="shared" si="51"/>
        <v>0</v>
      </c>
      <c r="I495">
        <v>237</v>
      </c>
      <c r="J495">
        <f t="shared" si="52"/>
        <v>93069.68236259761</v>
      </c>
      <c r="K495">
        <v>0</v>
      </c>
    </row>
    <row r="496" spans="1:11" x14ac:dyDescent="0.25">
      <c r="A496">
        <v>494</v>
      </c>
      <c r="B496">
        <f t="shared" si="53"/>
        <v>1.5437500000000002E-2</v>
      </c>
      <c r="C496">
        <f t="shared" si="54"/>
        <v>96.99667317958486</v>
      </c>
      <c r="D496">
        <f t="shared" si="55"/>
        <v>193.99334635916972</v>
      </c>
      <c r="E496">
        <f t="shared" si="49"/>
        <v>-1.6309863136978404</v>
      </c>
      <c r="F496">
        <f t="shared" si="50"/>
        <v>193993.34635916972</v>
      </c>
      <c r="G496" t="s">
        <v>5</v>
      </c>
      <c r="H496">
        <f t="shared" si="51"/>
        <v>0</v>
      </c>
      <c r="I496">
        <v>238</v>
      </c>
      <c r="J496">
        <f t="shared" si="52"/>
        <v>93462.381444296334</v>
      </c>
      <c r="K496">
        <v>0</v>
      </c>
    </row>
    <row r="497" spans="1:11" x14ac:dyDescent="0.25">
      <c r="A497">
        <v>495</v>
      </c>
      <c r="B497">
        <f t="shared" si="53"/>
        <v>1.5468750000000002E-2</v>
      </c>
      <c r="C497">
        <f t="shared" si="54"/>
        <v>97.193022720434229</v>
      </c>
      <c r="D497">
        <f t="shared" si="55"/>
        <v>194.38604544086846</v>
      </c>
      <c r="E497">
        <f t="shared" si="49"/>
        <v>-1.3634687127683196</v>
      </c>
      <c r="F497">
        <f t="shared" si="50"/>
        <v>194386.04544086845</v>
      </c>
      <c r="G497" t="s">
        <v>5</v>
      </c>
      <c r="H497">
        <f t="shared" si="51"/>
        <v>0</v>
      </c>
      <c r="I497">
        <v>239</v>
      </c>
      <c r="J497">
        <f t="shared" si="52"/>
        <v>93855.080525995058</v>
      </c>
      <c r="K497">
        <v>0</v>
      </c>
    </row>
    <row r="498" spans="1:11" x14ac:dyDescent="0.25">
      <c r="A498">
        <v>496</v>
      </c>
      <c r="B498">
        <f t="shared" si="53"/>
        <v>1.5500000000000002E-2</v>
      </c>
      <c r="C498">
        <f t="shared" si="54"/>
        <v>97.389372261283597</v>
      </c>
      <c r="D498">
        <f t="shared" si="55"/>
        <v>194.77874452256719</v>
      </c>
      <c r="E498">
        <f t="shared" si="49"/>
        <v>-0.99999999999998623</v>
      </c>
      <c r="F498">
        <f t="shared" si="50"/>
        <v>194778.74452256717</v>
      </c>
      <c r="G498" t="s">
        <v>6</v>
      </c>
      <c r="H498">
        <f t="shared" si="51"/>
        <v>256</v>
      </c>
      <c r="I498">
        <v>240</v>
      </c>
      <c r="J498">
        <f t="shared" si="52"/>
        <v>94247.779607693781</v>
      </c>
      <c r="K498">
        <v>0</v>
      </c>
    </row>
    <row r="499" spans="1:11" x14ac:dyDescent="0.25">
      <c r="A499">
        <v>497</v>
      </c>
      <c r="B499">
        <f t="shared" si="53"/>
        <v>1.5531250000000002E-2</v>
      </c>
      <c r="C499">
        <f t="shared" si="54"/>
        <v>97.585721802132952</v>
      </c>
      <c r="D499">
        <f t="shared" si="55"/>
        <v>195.1714436042659</v>
      </c>
      <c r="E499">
        <f t="shared" si="49"/>
        <v>-0.59810184803814259</v>
      </c>
      <c r="F499">
        <f t="shared" si="50"/>
        <v>195171.44360426589</v>
      </c>
      <c r="G499" t="s">
        <v>5</v>
      </c>
      <c r="H499">
        <f t="shared" si="51"/>
        <v>0</v>
      </c>
      <c r="I499">
        <v>241</v>
      </c>
      <c r="J499">
        <f t="shared" si="52"/>
        <v>94640.478689392505</v>
      </c>
      <c r="K499">
        <v>0</v>
      </c>
    </row>
    <row r="500" spans="1:11" x14ac:dyDescent="0.25">
      <c r="A500">
        <v>498</v>
      </c>
      <c r="B500">
        <f t="shared" si="53"/>
        <v>1.5562500000000002E-2</v>
      </c>
      <c r="C500">
        <f t="shared" si="54"/>
        <v>97.78207134298232</v>
      </c>
      <c r="D500">
        <f t="shared" si="55"/>
        <v>195.56414268596464</v>
      </c>
      <c r="E500">
        <f t="shared" si="49"/>
        <v>-0.21677275132472928</v>
      </c>
      <c r="F500">
        <f t="shared" si="50"/>
        <v>195564.14268596462</v>
      </c>
      <c r="G500" t="s">
        <v>5</v>
      </c>
      <c r="H500">
        <f t="shared" si="51"/>
        <v>0</v>
      </c>
      <c r="I500">
        <v>242</v>
      </c>
      <c r="J500">
        <f t="shared" si="52"/>
        <v>95033.177771091243</v>
      </c>
      <c r="K500">
        <v>0</v>
      </c>
    </row>
    <row r="501" spans="1:11" x14ac:dyDescent="0.25">
      <c r="A501">
        <v>499</v>
      </c>
      <c r="B501">
        <f t="shared" si="53"/>
        <v>1.5593750000000002E-2</v>
      </c>
      <c r="C501">
        <f t="shared" si="54"/>
        <v>97.978420883831674</v>
      </c>
      <c r="D501">
        <f t="shared" si="55"/>
        <v>195.95684176766335</v>
      </c>
      <c r="E501">
        <f t="shared" si="49"/>
        <v>9.2409920208738616E-2</v>
      </c>
      <c r="F501">
        <f t="shared" si="50"/>
        <v>195956.84176766334</v>
      </c>
      <c r="G501" t="s">
        <v>5</v>
      </c>
      <c r="H501">
        <f t="shared" si="51"/>
        <v>0</v>
      </c>
      <c r="I501">
        <v>243</v>
      </c>
      <c r="J501">
        <f t="shared" si="52"/>
        <v>95425.876852789967</v>
      </c>
      <c r="K501">
        <v>0</v>
      </c>
    </row>
    <row r="502" spans="1:11" x14ac:dyDescent="0.25">
      <c r="A502">
        <v>500</v>
      </c>
      <c r="B502">
        <f t="shared" si="53"/>
        <v>1.5625E-2</v>
      </c>
      <c r="C502">
        <f t="shared" si="54"/>
        <v>98.174770424681029</v>
      </c>
      <c r="D502">
        <f t="shared" si="55"/>
        <v>196.34954084936206</v>
      </c>
      <c r="E502">
        <f t="shared" si="49"/>
        <v>0.29289321881344532</v>
      </c>
      <c r="F502">
        <f t="shared" si="50"/>
        <v>196349.54084936206</v>
      </c>
      <c r="G502" t="s">
        <v>5</v>
      </c>
      <c r="H502">
        <f t="shared" si="51"/>
        <v>0</v>
      </c>
      <c r="I502">
        <v>244</v>
      </c>
      <c r="J502">
        <f t="shared" si="52"/>
        <v>95818.57593448869</v>
      </c>
      <c r="K502">
        <v>0</v>
      </c>
    </row>
    <row r="503" spans="1:11" x14ac:dyDescent="0.25">
      <c r="A503">
        <v>501</v>
      </c>
      <c r="B503">
        <f t="shared" si="53"/>
        <v>1.565625E-2</v>
      </c>
      <c r="C503">
        <f t="shared" si="54"/>
        <v>98.371119965530397</v>
      </c>
      <c r="D503">
        <f t="shared" si="55"/>
        <v>196.74223993106079</v>
      </c>
      <c r="E503">
        <f t="shared" si="49"/>
        <v>0.36830929949168434</v>
      </c>
      <c r="F503">
        <f t="shared" si="50"/>
        <v>196742.23993106079</v>
      </c>
      <c r="G503" t="s">
        <v>5</v>
      </c>
      <c r="H503">
        <f t="shared" si="51"/>
        <v>0</v>
      </c>
      <c r="I503">
        <v>245</v>
      </c>
      <c r="J503">
        <f t="shared" si="52"/>
        <v>96211.275016187414</v>
      </c>
      <c r="K503">
        <v>0</v>
      </c>
    </row>
    <row r="504" spans="1:11" x14ac:dyDescent="0.25">
      <c r="A504">
        <v>502</v>
      </c>
      <c r="B504">
        <f t="shared" si="53"/>
        <v>1.56875E-2</v>
      </c>
      <c r="C504">
        <f t="shared" si="54"/>
        <v>98.567469506379751</v>
      </c>
      <c r="D504">
        <f t="shared" si="55"/>
        <v>197.1349390127595</v>
      </c>
      <c r="E504">
        <f t="shared" si="49"/>
        <v>0.3244233488214634</v>
      </c>
      <c r="F504">
        <f t="shared" si="50"/>
        <v>197134.93901275951</v>
      </c>
      <c r="G504" t="s">
        <v>5</v>
      </c>
      <c r="H504">
        <f t="shared" si="51"/>
        <v>0</v>
      </c>
      <c r="I504">
        <v>246</v>
      </c>
      <c r="J504">
        <f t="shared" si="52"/>
        <v>96603.974097886137</v>
      </c>
      <c r="K504">
        <v>0</v>
      </c>
    </row>
    <row r="505" spans="1:11" x14ac:dyDescent="0.25">
      <c r="A505">
        <v>503</v>
      </c>
      <c r="B505">
        <f t="shared" si="53"/>
        <v>1.571875E-2</v>
      </c>
      <c r="C505">
        <f t="shared" si="54"/>
        <v>98.76381904722912</v>
      </c>
      <c r="D505">
        <f t="shared" si="55"/>
        <v>197.52763809445824</v>
      </c>
      <c r="E505">
        <f t="shared" si="49"/>
        <v>0.18759311034896581</v>
      </c>
      <c r="F505">
        <f t="shared" si="50"/>
        <v>197527.63809445823</v>
      </c>
      <c r="G505" t="s">
        <v>5</v>
      </c>
      <c r="H505">
        <f t="shared" si="51"/>
        <v>0</v>
      </c>
      <c r="I505">
        <v>247</v>
      </c>
      <c r="J505">
        <f t="shared" si="52"/>
        <v>96996.673179584861</v>
      </c>
      <c r="K505">
        <v>0</v>
      </c>
    </row>
    <row r="506" spans="1:11" x14ac:dyDescent="0.25">
      <c r="A506">
        <v>504</v>
      </c>
      <c r="B506">
        <f t="shared" si="53"/>
        <v>1.575E-2</v>
      </c>
      <c r="C506">
        <f t="shared" si="54"/>
        <v>98.960168588078474</v>
      </c>
      <c r="D506">
        <f t="shared" si="55"/>
        <v>197.92033717615695</v>
      </c>
      <c r="E506">
        <f t="shared" si="49"/>
        <v>1.2741001829963405E-14</v>
      </c>
      <c r="F506">
        <f t="shared" si="50"/>
        <v>197920.33717615696</v>
      </c>
      <c r="G506" t="s">
        <v>5</v>
      </c>
      <c r="H506">
        <f t="shared" si="51"/>
        <v>0</v>
      </c>
      <c r="I506">
        <v>248</v>
      </c>
      <c r="J506">
        <f t="shared" si="52"/>
        <v>97389.372261283585</v>
      </c>
      <c r="K506">
        <v>0</v>
      </c>
    </row>
    <row r="507" spans="1:11" x14ac:dyDescent="0.25">
      <c r="A507">
        <v>505</v>
      </c>
      <c r="B507">
        <f t="shared" si="53"/>
        <v>1.578125E-2</v>
      </c>
      <c r="C507">
        <f t="shared" si="54"/>
        <v>99.156518128927843</v>
      </c>
      <c r="D507">
        <f t="shared" si="55"/>
        <v>198.31303625785569</v>
      </c>
      <c r="E507">
        <f t="shared" si="49"/>
        <v>-0.18759311034895604</v>
      </c>
      <c r="F507">
        <f t="shared" si="50"/>
        <v>198313.03625785568</v>
      </c>
      <c r="G507" t="s">
        <v>5</v>
      </c>
      <c r="H507">
        <f t="shared" si="51"/>
        <v>0</v>
      </c>
      <c r="I507">
        <v>249</v>
      </c>
      <c r="J507">
        <f t="shared" si="52"/>
        <v>97782.071342982308</v>
      </c>
      <c r="K507">
        <v>0</v>
      </c>
    </row>
    <row r="508" spans="1:11" x14ac:dyDescent="0.25">
      <c r="A508">
        <v>506</v>
      </c>
      <c r="B508">
        <f t="shared" si="53"/>
        <v>1.58125E-2</v>
      </c>
      <c r="C508">
        <f t="shared" si="54"/>
        <v>99.352867669777197</v>
      </c>
      <c r="D508">
        <f t="shared" si="55"/>
        <v>198.70573533955439</v>
      </c>
      <c r="E508">
        <f t="shared" si="49"/>
        <v>-0.32442334882145085</v>
      </c>
      <c r="F508">
        <f t="shared" si="50"/>
        <v>198705.73533955441</v>
      </c>
      <c r="G508" t="s">
        <v>5</v>
      </c>
      <c r="H508">
        <f t="shared" si="51"/>
        <v>0</v>
      </c>
      <c r="I508">
        <v>250</v>
      </c>
      <c r="J508">
        <f t="shared" si="52"/>
        <v>98174.770424681032</v>
      </c>
      <c r="K508">
        <v>0</v>
      </c>
    </row>
    <row r="509" spans="1:11" x14ac:dyDescent="0.25">
      <c r="A509">
        <v>507</v>
      </c>
      <c r="B509">
        <f t="shared" si="53"/>
        <v>1.584375E-2</v>
      </c>
      <c r="C509">
        <f t="shared" si="54"/>
        <v>99.549217210626566</v>
      </c>
      <c r="D509">
        <f t="shared" si="55"/>
        <v>199.09843442125313</v>
      </c>
      <c r="E509">
        <f t="shared" si="49"/>
        <v>-0.368309299491685</v>
      </c>
      <c r="F509">
        <f t="shared" si="50"/>
        <v>199098.43442125313</v>
      </c>
      <c r="G509" t="s">
        <v>5</v>
      </c>
      <c r="H509">
        <f t="shared" si="51"/>
        <v>0</v>
      </c>
      <c r="I509">
        <v>251</v>
      </c>
      <c r="J509">
        <f t="shared" si="52"/>
        <v>98567.469506379755</v>
      </c>
      <c r="K509">
        <v>0</v>
      </c>
    </row>
    <row r="510" spans="1:11" x14ac:dyDescent="0.25">
      <c r="A510">
        <v>508</v>
      </c>
      <c r="B510">
        <f t="shared" si="53"/>
        <v>1.5875E-2</v>
      </c>
      <c r="C510">
        <f t="shared" si="54"/>
        <v>99.74556675147592</v>
      </c>
      <c r="D510">
        <f t="shared" si="55"/>
        <v>199.49113350295184</v>
      </c>
      <c r="E510">
        <f t="shared" si="49"/>
        <v>-0.29289321881346342</v>
      </c>
      <c r="F510">
        <f t="shared" si="50"/>
        <v>199491.13350295185</v>
      </c>
      <c r="G510" t="s">
        <v>5</v>
      </c>
      <c r="H510">
        <f t="shared" si="51"/>
        <v>0</v>
      </c>
      <c r="I510">
        <v>252</v>
      </c>
      <c r="J510">
        <f t="shared" si="52"/>
        <v>98960.168588078479</v>
      </c>
      <c r="K510">
        <v>0</v>
      </c>
    </row>
    <row r="511" spans="1:11" x14ac:dyDescent="0.25">
      <c r="A511">
        <v>509</v>
      </c>
      <c r="B511">
        <f t="shared" si="53"/>
        <v>1.590625E-2</v>
      </c>
      <c r="C511">
        <f t="shared" si="54"/>
        <v>99.941916292325288</v>
      </c>
      <c r="D511">
        <f t="shared" si="55"/>
        <v>199.88383258465058</v>
      </c>
      <c r="E511">
        <f t="shared" si="49"/>
        <v>-9.2409920208753382E-2</v>
      </c>
      <c r="F511">
        <f t="shared" si="50"/>
        <v>199883.83258465058</v>
      </c>
      <c r="G511" t="s">
        <v>5</v>
      </c>
      <c r="H511">
        <f t="shared" si="51"/>
        <v>0</v>
      </c>
      <c r="I511">
        <v>253</v>
      </c>
      <c r="J511">
        <f t="shared" si="52"/>
        <v>99352.867669777203</v>
      </c>
      <c r="K511">
        <v>0</v>
      </c>
    </row>
    <row r="512" spans="1:11" x14ac:dyDescent="0.25">
      <c r="A512">
        <v>510</v>
      </c>
      <c r="B512">
        <f t="shared" si="53"/>
        <v>1.59375E-2</v>
      </c>
      <c r="C512">
        <f t="shared" si="54"/>
        <v>100.13826583317466</v>
      </c>
      <c r="D512">
        <f t="shared" si="55"/>
        <v>200.27653166634931</v>
      </c>
      <c r="E512">
        <f t="shared" si="49"/>
        <v>0.21677275132473461</v>
      </c>
      <c r="F512">
        <f t="shared" si="50"/>
        <v>200276.5316663493</v>
      </c>
      <c r="G512" t="s">
        <v>5</v>
      </c>
      <c r="H512">
        <f t="shared" si="51"/>
        <v>0</v>
      </c>
      <c r="I512">
        <v>254</v>
      </c>
      <c r="J512">
        <f t="shared" si="52"/>
        <v>99745.566751475926</v>
      </c>
      <c r="K512">
        <v>0</v>
      </c>
    </row>
    <row r="513" spans="1:11" x14ac:dyDescent="0.25">
      <c r="A513">
        <v>511</v>
      </c>
      <c r="B513">
        <f t="shared" si="53"/>
        <v>1.596875E-2</v>
      </c>
      <c r="C513">
        <f t="shared" si="54"/>
        <v>100.33461537402401</v>
      </c>
      <c r="D513">
        <f t="shared" si="55"/>
        <v>200.66923074804802</v>
      </c>
      <c r="E513">
        <f t="shared" si="49"/>
        <v>0.5981018480381195</v>
      </c>
      <c r="F513">
        <f t="shared" si="50"/>
        <v>200669.23074804802</v>
      </c>
      <c r="G513" t="s">
        <v>5</v>
      </c>
      <c r="H513">
        <f t="shared" si="51"/>
        <v>0</v>
      </c>
      <c r="I513">
        <v>255</v>
      </c>
      <c r="J513">
        <f t="shared" si="52"/>
        <v>100138.26583317465</v>
      </c>
      <c r="K513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715F-6ADD-477C-9112-2E5AA9699EC3}">
  <dimension ref="A1:K513"/>
  <sheetViews>
    <sheetView topLeftCell="A482" workbookViewId="0">
      <selection activeCell="K2" activeCellId="1" sqref="I2:I513 K2:K513"/>
    </sheetView>
  </sheetViews>
  <sheetFormatPr defaultRowHeight="15" x14ac:dyDescent="0.25"/>
  <cols>
    <col min="6" max="6" width="39.5703125" customWidth="1"/>
    <col min="7" max="7" width="16.7109375" customWidth="1"/>
    <col min="8" max="8" width="14.42578125" customWidth="1"/>
    <col min="9" max="9" width="24.5703125" customWidth="1"/>
    <col min="10" max="10" width="13.42578125" customWidth="1"/>
  </cols>
  <sheetData>
    <row r="1" spans="1:11" x14ac:dyDescent="0.25">
      <c r="A1" t="s">
        <v>2</v>
      </c>
      <c r="B1" t="s">
        <v>4</v>
      </c>
      <c r="C1" t="s">
        <v>0</v>
      </c>
      <c r="D1" t="s">
        <v>1</v>
      </c>
      <c r="E1" t="s">
        <v>3</v>
      </c>
      <c r="F1" t="s">
        <v>10</v>
      </c>
      <c r="G1" t="s">
        <v>12</v>
      </c>
      <c r="H1" t="s">
        <v>526</v>
      </c>
      <c r="I1" t="s">
        <v>11</v>
      </c>
      <c r="J1" t="s">
        <v>9</v>
      </c>
      <c r="K1" t="s">
        <v>527</v>
      </c>
    </row>
    <row r="2" spans="1:11" x14ac:dyDescent="0.25">
      <c r="A2">
        <v>0</v>
      </c>
      <c r="B2">
        <f>A2*3*10^-5</f>
        <v>0</v>
      </c>
      <c r="C2">
        <f>2*PI()*10^3*B2</f>
        <v>0</v>
      </c>
      <c r="D2">
        <f>4*PI()*10^3*B2</f>
        <v>0</v>
      </c>
      <c r="E2">
        <f>COS(C2)+SIN(D2)</f>
        <v>1</v>
      </c>
      <c r="F2" t="s">
        <v>14</v>
      </c>
      <c r="G2" cm="1">
        <f t="array" aca="1" ref="G2" ca="1">G2:G485=2*PI()/(512*3*10^-5)*A2</f>
        <v>0</v>
      </c>
      <c r="H2">
        <v>-256</v>
      </c>
      <c r="I2" cm="1">
        <f t="array" aca="1" ref="I2" ca="1">I2:I40=I2:I40=I2:I40=2*PI()/(512*3*10^-5)*H2</f>
        <v>0</v>
      </c>
      <c r="J2" cm="1">
        <f t="array" aca="1" ref="J2" ca="1">J2:J222=IMABS(F2)</f>
        <v>0</v>
      </c>
      <c r="K2">
        <v>1.16018559753103</v>
      </c>
    </row>
    <row r="3" spans="1:11" x14ac:dyDescent="0.25">
      <c r="A3">
        <v>1</v>
      </c>
      <c r="B3">
        <f t="shared" ref="B3:B66" si="0">A3*3*10^-5</f>
        <v>3.0000000000000004E-5</v>
      </c>
      <c r="C3">
        <f t="shared" ref="C3:C66" si="1">2*PI()*10^3*B3</f>
        <v>0.1884955592153876</v>
      </c>
      <c r="D3">
        <f t="shared" ref="D3:D66" si="2">4*PI()*10^3*B3</f>
        <v>0.37699111843077521</v>
      </c>
      <c r="E3">
        <f t="shared" ref="E3:E66" si="3">COS(C3)+SIN(D3)</f>
        <v>1.3504118034133668</v>
      </c>
      <c r="F3" t="s">
        <v>15</v>
      </c>
      <c r="G3">
        <f t="shared" ref="G3:G66" si="4">2*PI()/(512*3*10^-5)*A3</f>
        <v>409.06154343617095</v>
      </c>
      <c r="H3">
        <v>-255</v>
      </c>
      <c r="I3">
        <f t="shared" ref="I3:I66" si="5">2*PI()/(512*3*10^-5)*H3</f>
        <v>-104310.6935762236</v>
      </c>
      <c r="J3">
        <f t="shared" ref="J3:J66" si="6">IMABS(F3)</f>
        <v>8.5436080490352548</v>
      </c>
      <c r="K3">
        <v>1.1602087151773981</v>
      </c>
    </row>
    <row r="4" spans="1:11" x14ac:dyDescent="0.25">
      <c r="A4">
        <v>2</v>
      </c>
      <c r="B4">
        <f t="shared" si="0"/>
        <v>6.0000000000000008E-5</v>
      </c>
      <c r="C4">
        <f t="shared" si="1"/>
        <v>0.37699111843077521</v>
      </c>
      <c r="D4">
        <f t="shared" si="2"/>
        <v>0.75398223686155041</v>
      </c>
      <c r="E4">
        <f t="shared" si="3"/>
        <v>1.6143235918169401</v>
      </c>
      <c r="F4" t="s">
        <v>16</v>
      </c>
      <c r="G4">
        <f t="shared" si="4"/>
        <v>818.1230868723419</v>
      </c>
      <c r="H4">
        <v>-254</v>
      </c>
      <c r="I4">
        <f t="shared" si="5"/>
        <v>-103901.63203278743</v>
      </c>
      <c r="J4">
        <f t="shared" si="6"/>
        <v>8.6834765333563091</v>
      </c>
      <c r="K4">
        <v>1.1602780729185409</v>
      </c>
    </row>
    <row r="5" spans="1:11" x14ac:dyDescent="0.25">
      <c r="A5">
        <v>3</v>
      </c>
      <c r="B5">
        <f t="shared" si="0"/>
        <v>9.0000000000000006E-5</v>
      </c>
      <c r="C5">
        <f t="shared" si="1"/>
        <v>0.56548667764616278</v>
      </c>
      <c r="D5">
        <f t="shared" si="2"/>
        <v>1.1309733552923256</v>
      </c>
      <c r="E5">
        <f t="shared" si="3"/>
        <v>1.7491549779680347</v>
      </c>
      <c r="F5" t="s">
        <v>17</v>
      </c>
      <c r="G5">
        <f t="shared" si="4"/>
        <v>1227.1846303085129</v>
      </c>
      <c r="H5">
        <v>-253</v>
      </c>
      <c r="I5">
        <f t="shared" si="5"/>
        <v>-103492.57048935124</v>
      </c>
      <c r="J5">
        <f t="shared" si="6"/>
        <v>8.923824429622119</v>
      </c>
      <c r="K5">
        <v>1.1603936851644521</v>
      </c>
    </row>
    <row r="6" spans="1:11" x14ac:dyDescent="0.25">
      <c r="A6">
        <v>4</v>
      </c>
      <c r="B6">
        <f t="shared" si="0"/>
        <v>1.2000000000000002E-4</v>
      </c>
      <c r="C6">
        <f t="shared" si="1"/>
        <v>0.75398223686155041</v>
      </c>
      <c r="D6">
        <f t="shared" si="2"/>
        <v>1.5079644737231008</v>
      </c>
      <c r="E6">
        <f t="shared" si="3"/>
        <v>1.7269953558496831</v>
      </c>
      <c r="F6" t="s">
        <v>18</v>
      </c>
      <c r="G6">
        <f t="shared" si="4"/>
        <v>1636.2461737446838</v>
      </c>
      <c r="H6">
        <v>-252</v>
      </c>
      <c r="I6">
        <f t="shared" si="5"/>
        <v>-103083.50894591508</v>
      </c>
      <c r="J6">
        <f t="shared" si="6"/>
        <v>9.2765607497118339</v>
      </c>
      <c r="K6">
        <v>1.1605555759400432</v>
      </c>
    </row>
    <row r="7" spans="1:11" x14ac:dyDescent="0.25">
      <c r="A7">
        <v>5</v>
      </c>
      <c r="B7">
        <f t="shared" si="0"/>
        <v>1.5000000000000001E-4</v>
      </c>
      <c r="C7">
        <f t="shared" si="1"/>
        <v>0.94247779607693793</v>
      </c>
      <c r="D7">
        <f t="shared" si="2"/>
        <v>1.8849555921538759</v>
      </c>
      <c r="E7">
        <f t="shared" si="3"/>
        <v>1.5388417685876268</v>
      </c>
      <c r="F7" t="s">
        <v>19</v>
      </c>
      <c r="G7">
        <f t="shared" si="4"/>
        <v>2045.3077171808548</v>
      </c>
      <c r="H7">
        <v>-251</v>
      </c>
      <c r="I7">
        <f t="shared" si="5"/>
        <v>-102674.44740247891</v>
      </c>
      <c r="J7">
        <f t="shared" si="6"/>
        <v>9.7607600897340312</v>
      </c>
      <c r="K7">
        <v>1.1607637788976028</v>
      </c>
    </row>
    <row r="8" spans="1:11" x14ac:dyDescent="0.25">
      <c r="A8">
        <v>6</v>
      </c>
      <c r="B8">
        <f t="shared" si="0"/>
        <v>1.8000000000000001E-4</v>
      </c>
      <c r="C8">
        <f t="shared" si="1"/>
        <v>1.1309733552923256</v>
      </c>
      <c r="D8">
        <f t="shared" si="2"/>
        <v>2.2619467105846511</v>
      </c>
      <c r="E8">
        <f t="shared" si="3"/>
        <v>1.1962925343408619</v>
      </c>
      <c r="F8" t="s">
        <v>20</v>
      </c>
      <c r="G8">
        <f t="shared" si="4"/>
        <v>2454.3692606170257</v>
      </c>
      <c r="H8">
        <v>-250</v>
      </c>
      <c r="I8">
        <f t="shared" si="5"/>
        <v>-102265.38585904274</v>
      </c>
      <c r="J8">
        <f t="shared" si="6"/>
        <v>10.405861708568404</v>
      </c>
      <c r="K8">
        <v>1.1610183373347311</v>
      </c>
    </row>
    <row r="9" spans="1:11" x14ac:dyDescent="0.25">
      <c r="A9">
        <v>7</v>
      </c>
      <c r="B9">
        <f t="shared" si="0"/>
        <v>2.1000000000000001E-4</v>
      </c>
      <c r="C9">
        <f t="shared" si="1"/>
        <v>1.319468914507713</v>
      </c>
      <c r="D9">
        <f t="shared" si="2"/>
        <v>2.638937829015426</v>
      </c>
      <c r="E9">
        <f t="shared" si="3"/>
        <v>0.73044356126657051</v>
      </c>
      <c r="F9" t="s">
        <v>21</v>
      </c>
      <c r="G9">
        <f t="shared" si="4"/>
        <v>2863.4308040531969</v>
      </c>
      <c r="H9">
        <v>-249</v>
      </c>
      <c r="I9">
        <f t="shared" si="5"/>
        <v>-101856.32431560657</v>
      </c>
      <c r="J9">
        <f t="shared" si="6"/>
        <v>11.257353595334896</v>
      </c>
      <c r="K9">
        <v>1.1613193042172667</v>
      </c>
    </row>
    <row r="10" spans="1:11" x14ac:dyDescent="0.25">
      <c r="A10">
        <v>8</v>
      </c>
      <c r="B10">
        <f t="shared" si="0"/>
        <v>2.4000000000000003E-4</v>
      </c>
      <c r="C10">
        <f t="shared" si="1"/>
        <v>1.5079644737231008</v>
      </c>
      <c r="D10">
        <f t="shared" si="2"/>
        <v>3.0159289474462017</v>
      </c>
      <c r="E10">
        <f t="shared" si="3"/>
        <v>0.1881237530936174</v>
      </c>
      <c r="F10" t="s">
        <v>22</v>
      </c>
      <c r="G10">
        <f t="shared" si="4"/>
        <v>3272.4923474893676</v>
      </c>
      <c r="H10">
        <v>-248</v>
      </c>
      <c r="I10">
        <f t="shared" si="5"/>
        <v>-101447.26277217039</v>
      </c>
      <c r="J10">
        <f t="shared" si="6"/>
        <v>12.387234921124827</v>
      </c>
      <c r="K10">
        <v>1.1616667422071432</v>
      </c>
    </row>
    <row r="11" spans="1:11" x14ac:dyDescent="0.25">
      <c r="A11">
        <v>9</v>
      </c>
      <c r="B11">
        <f t="shared" si="0"/>
        <v>2.7E-4</v>
      </c>
      <c r="C11">
        <f t="shared" si="1"/>
        <v>1.6964600329384882</v>
      </c>
      <c r="D11">
        <f t="shared" si="2"/>
        <v>3.3929200658769765</v>
      </c>
      <c r="E11">
        <f t="shared" si="3"/>
        <v>-0.37402312072915872</v>
      </c>
      <c r="F11" t="s">
        <v>23</v>
      </c>
      <c r="G11">
        <f t="shared" si="4"/>
        <v>3681.5538909255383</v>
      </c>
      <c r="H11">
        <v>-247</v>
      </c>
      <c r="I11">
        <f t="shared" si="5"/>
        <v>-101038.20122873422</v>
      </c>
      <c r="J11">
        <f t="shared" si="6"/>
        <v>13.91446347252154</v>
      </c>
      <c r="K11">
        <v>1.1620607236953175</v>
      </c>
    </row>
    <row r="12" spans="1:11" x14ac:dyDescent="0.25">
      <c r="A12">
        <v>10</v>
      </c>
      <c r="B12">
        <f t="shared" si="0"/>
        <v>3.0000000000000003E-4</v>
      </c>
      <c r="C12">
        <f t="shared" si="1"/>
        <v>1.8849555921538759</v>
      </c>
      <c r="D12">
        <f t="shared" si="2"/>
        <v>3.7699111843077517</v>
      </c>
      <c r="E12">
        <f t="shared" si="3"/>
        <v>-0.89680224666742037</v>
      </c>
      <c r="F12" t="s">
        <v>24</v>
      </c>
      <c r="G12">
        <f t="shared" si="4"/>
        <v>4090.6154343617095</v>
      </c>
      <c r="H12">
        <v>-246</v>
      </c>
      <c r="I12">
        <f t="shared" si="5"/>
        <v>-100629.13968529805</v>
      </c>
      <c r="J12">
        <f t="shared" si="6"/>
        <v>16.048388978026448</v>
      </c>
      <c r="K12">
        <v>1.1625013308399959</v>
      </c>
    </row>
    <row r="13" spans="1:11" x14ac:dyDescent="0.25">
      <c r="A13">
        <v>11</v>
      </c>
      <c r="B13">
        <f t="shared" si="0"/>
        <v>3.3000000000000005E-4</v>
      </c>
      <c r="C13">
        <f t="shared" si="1"/>
        <v>2.0734511513692637</v>
      </c>
      <c r="D13">
        <f t="shared" si="2"/>
        <v>4.1469023027385274</v>
      </c>
      <c r="E13">
        <f t="shared" si="3"/>
        <v>-1.3260815996037307</v>
      </c>
      <c r="F13" t="s">
        <v>25</v>
      </c>
      <c r="G13">
        <f t="shared" si="4"/>
        <v>4499.6769777978807</v>
      </c>
      <c r="H13">
        <v>-245</v>
      </c>
      <c r="I13">
        <f t="shared" si="5"/>
        <v>-100220.07814186189</v>
      </c>
      <c r="J13">
        <f t="shared" si="6"/>
        <v>19.192049334903448</v>
      </c>
      <c r="K13">
        <v>1.1629886556102682</v>
      </c>
    </row>
    <row r="14" spans="1:11" x14ac:dyDescent="0.25">
      <c r="A14">
        <v>12</v>
      </c>
      <c r="B14">
        <f t="shared" si="0"/>
        <v>3.6000000000000002E-4</v>
      </c>
      <c r="C14">
        <f t="shared" si="1"/>
        <v>2.2619467105846511</v>
      </c>
      <c r="D14">
        <f t="shared" si="2"/>
        <v>4.5238934211693023</v>
      </c>
      <c r="E14">
        <f t="shared" si="3"/>
        <v>-1.6197112404773786</v>
      </c>
      <c r="F14" t="s">
        <v>26</v>
      </c>
      <c r="G14">
        <f t="shared" si="4"/>
        <v>4908.7385212340514</v>
      </c>
      <c r="H14">
        <v>-244</v>
      </c>
      <c r="I14">
        <f t="shared" si="5"/>
        <v>-99811.016598425718</v>
      </c>
      <c r="J14">
        <f t="shared" si="6"/>
        <v>24.230032671895241</v>
      </c>
      <c r="K14">
        <v>1.1635227998343294</v>
      </c>
    </row>
    <row r="15" spans="1:11" x14ac:dyDescent="0.25">
      <c r="A15">
        <v>13</v>
      </c>
      <c r="B15">
        <f t="shared" si="0"/>
        <v>3.9000000000000005E-4</v>
      </c>
      <c r="C15">
        <f t="shared" si="1"/>
        <v>2.450442269800039</v>
      </c>
      <c r="D15">
        <f t="shared" si="2"/>
        <v>4.900884539600078</v>
      </c>
      <c r="E15">
        <f t="shared" si="3"/>
        <v>-1.7528004935044779</v>
      </c>
      <c r="F15" t="s">
        <v>27</v>
      </c>
      <c r="G15">
        <f t="shared" si="4"/>
        <v>5317.8000646702221</v>
      </c>
      <c r="H15">
        <v>-243</v>
      </c>
      <c r="I15">
        <f t="shared" si="5"/>
        <v>-99401.955054989536</v>
      </c>
      <c r="J15">
        <f t="shared" si="6"/>
        <v>33.54836631665286</v>
      </c>
      <c r="K15">
        <v>1.1641038752551058</v>
      </c>
    </row>
    <row r="16" spans="1:11" x14ac:dyDescent="0.25">
      <c r="A16">
        <v>14</v>
      </c>
      <c r="B16">
        <f t="shared" si="0"/>
        <v>4.2000000000000002E-4</v>
      </c>
      <c r="C16">
        <f t="shared" si="1"/>
        <v>2.638937829015426</v>
      </c>
      <c r="D16">
        <f t="shared" si="2"/>
        <v>5.2778756580308519</v>
      </c>
      <c r="E16">
        <f t="shared" si="3"/>
        <v>-1.7206346055458788</v>
      </c>
      <c r="F16" t="s">
        <v>28</v>
      </c>
      <c r="G16">
        <f t="shared" si="4"/>
        <v>5726.8616081063938</v>
      </c>
      <c r="H16">
        <v>-242</v>
      </c>
      <c r="I16">
        <f t="shared" si="5"/>
        <v>-98992.893511553368</v>
      </c>
      <c r="J16">
        <f t="shared" si="6"/>
        <v>56.554342053243481</v>
      </c>
      <c r="K16">
        <v>1.1647320035866053</v>
      </c>
    </row>
    <row r="17" spans="1:11" x14ac:dyDescent="0.25">
      <c r="A17">
        <v>15</v>
      </c>
      <c r="B17">
        <f t="shared" si="0"/>
        <v>4.5000000000000004E-4</v>
      </c>
      <c r="C17">
        <f t="shared" si="1"/>
        <v>2.8274333882308138</v>
      </c>
      <c r="D17">
        <f t="shared" si="2"/>
        <v>5.6548667764616276</v>
      </c>
      <c r="E17">
        <f t="shared" si="3"/>
        <v>-1.538841768587627</v>
      </c>
      <c r="F17" t="s">
        <v>29</v>
      </c>
      <c r="G17">
        <f t="shared" si="4"/>
        <v>6135.9231515425645</v>
      </c>
      <c r="H17">
        <v>-241</v>
      </c>
      <c r="I17">
        <f t="shared" si="5"/>
        <v>-98583.8319681172</v>
      </c>
      <c r="J17">
        <f t="shared" si="6"/>
        <v>207.19608153548509</v>
      </c>
      <c r="K17">
        <v>1.1654073165821888</v>
      </c>
    </row>
    <row r="18" spans="1:11" x14ac:dyDescent="0.25">
      <c r="A18">
        <v>16</v>
      </c>
      <c r="B18">
        <f t="shared" si="0"/>
        <v>4.8000000000000007E-4</v>
      </c>
      <c r="C18">
        <f t="shared" si="1"/>
        <v>3.0159289474462017</v>
      </c>
      <c r="D18">
        <f t="shared" si="2"/>
        <v>6.0318578948924033</v>
      </c>
      <c r="E18">
        <f t="shared" si="3"/>
        <v>-1.2408045884793324</v>
      </c>
      <c r="F18" t="s">
        <v>30</v>
      </c>
      <c r="G18">
        <f t="shared" si="4"/>
        <v>6544.9846949787352</v>
      </c>
      <c r="H18">
        <v>-240</v>
      </c>
      <c r="I18">
        <f t="shared" si="5"/>
        <v>-98174.770424681032</v>
      </c>
      <c r="J18">
        <f t="shared" si="6"/>
        <v>112.76651250761822</v>
      </c>
      <c r="K18">
        <v>1.1661299561026242</v>
      </c>
    </row>
    <row r="19" spans="1:11" x14ac:dyDescent="0.25">
      <c r="A19">
        <v>17</v>
      </c>
      <c r="B19">
        <f t="shared" si="0"/>
        <v>5.1000000000000004E-4</v>
      </c>
      <c r="C19">
        <f t="shared" si="1"/>
        <v>3.2044245066615891</v>
      </c>
      <c r="D19">
        <f t="shared" si="2"/>
        <v>6.4088490133231781</v>
      </c>
      <c r="E19">
        <f t="shared" si="3"/>
        <v>-0.87269349486396741</v>
      </c>
      <c r="F19" t="s">
        <v>31</v>
      </c>
      <c r="G19">
        <f t="shared" si="4"/>
        <v>6954.0462384149059</v>
      </c>
      <c r="H19">
        <v>-239</v>
      </c>
      <c r="I19">
        <f t="shared" si="5"/>
        <v>-97765.708881244864</v>
      </c>
      <c r="J19">
        <f t="shared" si="6"/>
        <v>42.459686788593139</v>
      </c>
      <c r="K19">
        <v>1.1669000741912525</v>
      </c>
    </row>
    <row r="20" spans="1:11" x14ac:dyDescent="0.25">
      <c r="A20">
        <v>18</v>
      </c>
      <c r="B20">
        <f t="shared" si="0"/>
        <v>5.4000000000000001E-4</v>
      </c>
      <c r="C20">
        <f t="shared" si="1"/>
        <v>3.3929200658769765</v>
      </c>
      <c r="D20">
        <f t="shared" si="2"/>
        <v>6.785840131753953</v>
      </c>
      <c r="E20">
        <f t="shared" si="3"/>
        <v>-0.48682948702691631</v>
      </c>
      <c r="F20" t="s">
        <v>32</v>
      </c>
      <c r="G20">
        <f t="shared" si="4"/>
        <v>7363.1077818510767</v>
      </c>
      <c r="H20">
        <v>-238</v>
      </c>
      <c r="I20">
        <f t="shared" si="5"/>
        <v>-97356.647337808681</v>
      </c>
      <c r="J20">
        <f t="shared" si="6"/>
        <v>25.373607786144078</v>
      </c>
      <c r="K20">
        <v>1.1677178331592566</v>
      </c>
    </row>
    <row r="21" spans="1:11" x14ac:dyDescent="0.25">
      <c r="A21">
        <v>19</v>
      </c>
      <c r="B21">
        <f t="shared" si="0"/>
        <v>5.7000000000000009E-4</v>
      </c>
      <c r="C21">
        <f t="shared" si="1"/>
        <v>3.5814156250923643</v>
      </c>
      <c r="D21">
        <f t="shared" si="2"/>
        <v>7.1628312501847287</v>
      </c>
      <c r="E21">
        <f t="shared" si="3"/>
        <v>-0.13431380969023021</v>
      </c>
      <c r="F21" t="s">
        <v>33</v>
      </c>
      <c r="G21">
        <f t="shared" si="4"/>
        <v>7772.1693252872483</v>
      </c>
      <c r="H21">
        <v>-237</v>
      </c>
      <c r="I21">
        <f t="shared" si="5"/>
        <v>-96947.585794372513</v>
      </c>
      <c r="J21">
        <f t="shared" si="6"/>
        <v>17.66046275552473</v>
      </c>
      <c r="K21">
        <v>1.1685834056683779</v>
      </c>
    </row>
    <row r="22" spans="1:11" x14ac:dyDescent="0.25">
      <c r="A22">
        <v>20</v>
      </c>
      <c r="B22">
        <f t="shared" si="0"/>
        <v>6.0000000000000006E-4</v>
      </c>
      <c r="C22">
        <f t="shared" si="1"/>
        <v>3.7699111843077517</v>
      </c>
      <c r="D22">
        <f t="shared" si="2"/>
        <v>7.5398223686155035</v>
      </c>
      <c r="E22">
        <f t="shared" si="3"/>
        <v>0.14203952192020597</v>
      </c>
      <c r="F22" t="s">
        <v>34</v>
      </c>
      <c r="G22">
        <f t="shared" si="4"/>
        <v>8181.230868723419</v>
      </c>
      <c r="H22">
        <v>-236</v>
      </c>
      <c r="I22">
        <f t="shared" si="5"/>
        <v>-96538.524250936345</v>
      </c>
      <c r="J22">
        <f t="shared" si="6"/>
        <v>13.293861200832968</v>
      </c>
      <c r="K22">
        <v>1.169496974827116</v>
      </c>
    </row>
    <row r="23" spans="1:11" x14ac:dyDescent="0.25">
      <c r="A23">
        <v>21</v>
      </c>
      <c r="B23">
        <f t="shared" si="0"/>
        <v>6.3000000000000003E-4</v>
      </c>
      <c r="C23">
        <f t="shared" si="1"/>
        <v>3.9584067435231391</v>
      </c>
      <c r="D23">
        <f t="shared" si="2"/>
        <v>7.9168134870462783</v>
      </c>
      <c r="E23">
        <f t="shared" si="3"/>
        <v>0.31347962249958261</v>
      </c>
      <c r="F23" t="s">
        <v>35</v>
      </c>
      <c r="G23">
        <f t="shared" si="4"/>
        <v>8590.2924121595897</v>
      </c>
      <c r="H23">
        <v>-235</v>
      </c>
      <c r="I23">
        <f t="shared" si="5"/>
        <v>-96129.462707500177</v>
      </c>
      <c r="J23">
        <f t="shared" si="6"/>
        <v>10.556489079286271</v>
      </c>
      <c r="K23">
        <v>1.1704587342877368</v>
      </c>
    </row>
    <row r="24" spans="1:11" x14ac:dyDescent="0.25">
      <c r="A24">
        <v>22</v>
      </c>
      <c r="B24">
        <f t="shared" si="0"/>
        <v>6.600000000000001E-4</v>
      </c>
      <c r="C24">
        <f t="shared" si="1"/>
        <v>4.1469023027385274</v>
      </c>
      <c r="D24">
        <f t="shared" si="2"/>
        <v>8.2938046054770549</v>
      </c>
      <c r="E24">
        <f t="shared" si="3"/>
        <v>0.36900025748702292</v>
      </c>
      <c r="F24" t="s">
        <v>36</v>
      </c>
      <c r="G24">
        <f t="shared" si="4"/>
        <v>8999.3539555957614</v>
      </c>
      <c r="H24">
        <v>-234</v>
      </c>
      <c r="I24">
        <f t="shared" si="5"/>
        <v>-95720.401164064009</v>
      </c>
      <c r="J24">
        <f t="shared" si="6"/>
        <v>8.8220174389007795</v>
      </c>
      <c r="K24">
        <v>1.1714688883526072</v>
      </c>
    </row>
    <row r="25" spans="1:11" x14ac:dyDescent="0.25">
      <c r="A25">
        <v>23</v>
      </c>
      <c r="B25">
        <f t="shared" si="0"/>
        <v>6.9000000000000008E-4</v>
      </c>
      <c r="C25">
        <f t="shared" si="1"/>
        <v>4.3353978619539149</v>
      </c>
      <c r="D25">
        <f t="shared" si="2"/>
        <v>8.6707957239078297</v>
      </c>
      <c r="E25">
        <f t="shared" si="3"/>
        <v>0.31642255324401058</v>
      </c>
      <c r="F25" t="s">
        <v>37</v>
      </c>
      <c r="G25">
        <f t="shared" si="4"/>
        <v>9408.4154990319312</v>
      </c>
      <c r="H25">
        <v>-233</v>
      </c>
      <c r="I25">
        <f t="shared" si="5"/>
        <v>-95311.339620627827</v>
      </c>
      <c r="J25">
        <f t="shared" si="6"/>
        <v>7.8759026123402007</v>
      </c>
      <c r="K25">
        <v>1.1725276520845098</v>
      </c>
    </row>
    <row r="26" spans="1:11" x14ac:dyDescent="0.25">
      <c r="A26">
        <v>24</v>
      </c>
      <c r="B26">
        <f t="shared" si="0"/>
        <v>7.2000000000000005E-4</v>
      </c>
      <c r="C26">
        <f t="shared" si="1"/>
        <v>4.5238934211693023</v>
      </c>
      <c r="D26">
        <f t="shared" si="2"/>
        <v>9.0477868423386045</v>
      </c>
      <c r="E26">
        <f t="shared" si="3"/>
        <v>0.18074323809895335</v>
      </c>
      <c r="F26" t="s">
        <v>38</v>
      </c>
      <c r="G26">
        <f t="shared" si="4"/>
        <v>9817.4770424681028</v>
      </c>
      <c r="H26">
        <v>-232</v>
      </c>
      <c r="I26">
        <f t="shared" si="5"/>
        <v>-94902.278077191659</v>
      </c>
      <c r="J26">
        <f t="shared" si="6"/>
        <v>7.7061769770952768</v>
      </c>
      <c r="K26">
        <v>1.1736352514242478</v>
      </c>
    </row>
    <row r="27" spans="1:11" x14ac:dyDescent="0.25">
      <c r="A27">
        <v>25</v>
      </c>
      <c r="B27">
        <f t="shared" si="0"/>
        <v>7.5000000000000002E-4</v>
      </c>
      <c r="C27">
        <f t="shared" si="1"/>
        <v>4.7123889803846897</v>
      </c>
      <c r="D27">
        <f t="shared" si="2"/>
        <v>9.4247779607693793</v>
      </c>
      <c r="E27">
        <f t="shared" si="3"/>
        <v>1.83772268236293E-16</v>
      </c>
      <c r="F27" t="s">
        <v>39</v>
      </c>
      <c r="G27">
        <f t="shared" si="4"/>
        <v>10226.538585904274</v>
      </c>
      <c r="H27">
        <v>-231</v>
      </c>
      <c r="I27">
        <f t="shared" si="5"/>
        <v>-94493.216533755491</v>
      </c>
      <c r="J27">
        <f t="shared" si="6"/>
        <v>8.4078277841248958</v>
      </c>
      <c r="K27">
        <v>1.1747919233141897</v>
      </c>
    </row>
    <row r="28" spans="1:11" x14ac:dyDescent="0.25">
      <c r="A28">
        <v>26</v>
      </c>
      <c r="B28">
        <f t="shared" si="0"/>
        <v>7.8000000000000009E-4</v>
      </c>
      <c r="C28">
        <f t="shared" si="1"/>
        <v>4.900884539600078</v>
      </c>
      <c r="D28">
        <f t="shared" si="2"/>
        <v>9.8017690792001559</v>
      </c>
      <c r="E28">
        <f t="shared" si="3"/>
        <v>-0.18074323809895379</v>
      </c>
      <c r="F28" t="s">
        <v>40</v>
      </c>
      <c r="G28">
        <f t="shared" si="4"/>
        <v>10635.600129340444</v>
      </c>
      <c r="H28">
        <v>-230</v>
      </c>
      <c r="I28">
        <f t="shared" si="5"/>
        <v>-94084.154990319323</v>
      </c>
      <c r="J28">
        <f t="shared" si="6"/>
        <v>10.171251264954286</v>
      </c>
      <c r="K28">
        <v>1.1759979158287308</v>
      </c>
    </row>
    <row r="29" spans="1:11" x14ac:dyDescent="0.25">
      <c r="A29">
        <v>27</v>
      </c>
      <c r="B29">
        <f t="shared" si="0"/>
        <v>8.1000000000000006E-4</v>
      </c>
      <c r="C29">
        <f t="shared" si="1"/>
        <v>5.0893800988154645</v>
      </c>
      <c r="D29">
        <f t="shared" si="2"/>
        <v>10.178760197630929</v>
      </c>
      <c r="E29">
        <f t="shared" si="3"/>
        <v>-0.31642255324401042</v>
      </c>
      <c r="F29" t="s">
        <v>41</v>
      </c>
      <c r="G29">
        <f t="shared" si="4"/>
        <v>11044.661672776616</v>
      </c>
      <c r="H29">
        <v>-229</v>
      </c>
      <c r="I29">
        <f t="shared" si="5"/>
        <v>-93675.093446883155</v>
      </c>
      <c r="J29">
        <f t="shared" si="6"/>
        <v>13.448673146923587</v>
      </c>
      <c r="K29">
        <v>1.1772534883107151</v>
      </c>
    </row>
    <row r="30" spans="1:11" x14ac:dyDescent="0.25">
      <c r="A30">
        <v>28</v>
      </c>
      <c r="B30">
        <f t="shared" si="0"/>
        <v>8.4000000000000003E-4</v>
      </c>
      <c r="C30">
        <f t="shared" si="1"/>
        <v>5.2778756580308519</v>
      </c>
      <c r="D30">
        <f t="shared" si="2"/>
        <v>10.555751316061704</v>
      </c>
      <c r="E30">
        <f t="shared" si="3"/>
        <v>-0.36900025748702292</v>
      </c>
      <c r="F30" t="s">
        <v>42</v>
      </c>
      <c r="G30">
        <f t="shared" si="4"/>
        <v>11453.723216212788</v>
      </c>
      <c r="H30">
        <v>-228</v>
      </c>
      <c r="I30">
        <f t="shared" si="5"/>
        <v>-93266.031903446972</v>
      </c>
      <c r="J30">
        <f t="shared" si="6"/>
        <v>19.523021435707911</v>
      </c>
      <c r="K30">
        <v>1.1785589115160984</v>
      </c>
    </row>
    <row r="31" spans="1:11" x14ac:dyDescent="0.25">
      <c r="A31">
        <v>29</v>
      </c>
      <c r="B31">
        <f t="shared" si="0"/>
        <v>8.7000000000000011E-4</v>
      </c>
      <c r="C31">
        <f t="shared" si="1"/>
        <v>5.4663712172462402</v>
      </c>
      <c r="D31">
        <f t="shared" si="2"/>
        <v>10.93274243449248</v>
      </c>
      <c r="E31">
        <f t="shared" si="3"/>
        <v>-0.31347962249958294</v>
      </c>
      <c r="F31" t="s">
        <v>43</v>
      </c>
      <c r="G31">
        <f t="shared" si="4"/>
        <v>11862.784759648957</v>
      </c>
      <c r="H31">
        <v>-227</v>
      </c>
      <c r="I31">
        <f t="shared" si="5"/>
        <v>-92856.970360010804</v>
      </c>
      <c r="J31">
        <f t="shared" si="6"/>
        <v>32.912436815423121</v>
      </c>
      <c r="K31">
        <v>1.1799144677621309</v>
      </c>
    </row>
    <row r="32" spans="1:11" x14ac:dyDescent="0.25">
      <c r="A32">
        <v>30</v>
      </c>
      <c r="B32">
        <f t="shared" si="0"/>
        <v>9.0000000000000008E-4</v>
      </c>
      <c r="C32">
        <f t="shared" si="1"/>
        <v>5.6548667764616276</v>
      </c>
      <c r="D32">
        <f t="shared" si="2"/>
        <v>11.309733552923255</v>
      </c>
      <c r="E32">
        <f t="shared" si="3"/>
        <v>-0.14203952192020641</v>
      </c>
      <c r="F32" t="s">
        <v>44</v>
      </c>
      <c r="G32">
        <f t="shared" si="4"/>
        <v>12271.846303085129</v>
      </c>
      <c r="H32">
        <v>-226</v>
      </c>
      <c r="I32">
        <f t="shared" si="5"/>
        <v>-92447.908816574636</v>
      </c>
      <c r="J32">
        <f t="shared" si="6"/>
        <v>83.638582219050036</v>
      </c>
      <c r="K32">
        <v>1.1813204510882509</v>
      </c>
    </row>
    <row r="33" spans="1:11" x14ac:dyDescent="0.25">
      <c r="A33">
        <v>31</v>
      </c>
      <c r="B33">
        <f t="shared" si="0"/>
        <v>9.3000000000000005E-4</v>
      </c>
      <c r="C33">
        <f t="shared" si="1"/>
        <v>5.843362335677015</v>
      </c>
      <c r="D33">
        <f t="shared" si="2"/>
        <v>11.68672467135403</v>
      </c>
      <c r="E33">
        <f t="shared" si="3"/>
        <v>0.13431380969022966</v>
      </c>
      <c r="F33" t="s">
        <v>45</v>
      </c>
      <c r="G33">
        <f t="shared" si="4"/>
        <v>12680.907846521299</v>
      </c>
      <c r="H33">
        <v>-225</v>
      </c>
      <c r="I33">
        <f t="shared" si="5"/>
        <v>-92038.847273138468</v>
      </c>
      <c r="J33">
        <f t="shared" si="6"/>
        <v>227.74730731613562</v>
      </c>
      <c r="K33">
        <v>1.1827771674191765</v>
      </c>
    </row>
    <row r="34" spans="1:11" x14ac:dyDescent="0.25">
      <c r="A34">
        <v>32</v>
      </c>
      <c r="B34">
        <f t="shared" si="0"/>
        <v>9.6000000000000013E-4</v>
      </c>
      <c r="C34">
        <f t="shared" si="1"/>
        <v>6.0318578948924033</v>
      </c>
      <c r="D34">
        <f t="shared" si="2"/>
        <v>12.063715789784807</v>
      </c>
      <c r="E34">
        <f t="shared" si="3"/>
        <v>0.48682948702691642</v>
      </c>
      <c r="F34" t="s">
        <v>46</v>
      </c>
      <c r="G34">
        <f t="shared" si="4"/>
        <v>13089.96938995747</v>
      </c>
      <c r="H34">
        <v>-224</v>
      </c>
      <c r="I34">
        <f t="shared" si="5"/>
        <v>-91629.7857297023</v>
      </c>
      <c r="J34">
        <f t="shared" si="6"/>
        <v>52.485255288549794</v>
      </c>
      <c r="K34">
        <v>1.1842849347364608</v>
      </c>
    </row>
    <row r="35" spans="1:11" x14ac:dyDescent="0.25">
      <c r="A35">
        <v>33</v>
      </c>
      <c r="B35">
        <f t="shared" si="0"/>
        <v>9.8999999999999999E-4</v>
      </c>
      <c r="C35">
        <f t="shared" si="1"/>
        <v>6.2203534541077898</v>
      </c>
      <c r="D35">
        <f t="shared" si="2"/>
        <v>12.44070690821558</v>
      </c>
      <c r="E35">
        <f t="shared" si="3"/>
        <v>0.87269349486396575</v>
      </c>
      <c r="F35" t="s">
        <v>47</v>
      </c>
      <c r="G35">
        <f t="shared" si="4"/>
        <v>13499.030933393642</v>
      </c>
      <c r="H35">
        <v>-223</v>
      </c>
      <c r="I35">
        <f t="shared" si="5"/>
        <v>-91220.724186266118</v>
      </c>
      <c r="J35">
        <f t="shared" si="6"/>
        <v>30.887856105726051</v>
      </c>
      <c r="K35">
        <v>1.1858440832601489</v>
      </c>
    </row>
    <row r="36" spans="1:11" x14ac:dyDescent="0.25">
      <c r="A36">
        <v>34</v>
      </c>
      <c r="B36">
        <f t="shared" si="0"/>
        <v>1.0200000000000001E-3</v>
      </c>
      <c r="C36">
        <f t="shared" si="1"/>
        <v>6.4088490133231781</v>
      </c>
      <c r="D36">
        <f t="shared" si="2"/>
        <v>12.817698026646356</v>
      </c>
      <c r="E36">
        <f t="shared" si="3"/>
        <v>1.2408045884793326</v>
      </c>
      <c r="F36" t="s">
        <v>48</v>
      </c>
      <c r="G36">
        <f t="shared" si="4"/>
        <v>13908.092476829812</v>
      </c>
      <c r="H36">
        <v>-222</v>
      </c>
      <c r="I36">
        <f t="shared" si="5"/>
        <v>-90811.66264282995</v>
      </c>
      <c r="J36">
        <f t="shared" si="6"/>
        <v>22.405772782454143</v>
      </c>
      <c r="K36">
        <v>1.1874549556363443</v>
      </c>
    </row>
    <row r="37" spans="1:11" x14ac:dyDescent="0.25">
      <c r="A37">
        <v>35</v>
      </c>
      <c r="B37">
        <f t="shared" si="0"/>
        <v>1.0500000000000002E-3</v>
      </c>
      <c r="C37">
        <f t="shared" si="1"/>
        <v>6.5973445725385664</v>
      </c>
      <c r="D37">
        <f t="shared" si="2"/>
        <v>13.194689145077133</v>
      </c>
      <c r="E37">
        <f t="shared" si="3"/>
        <v>1.5388417685876274</v>
      </c>
      <c r="F37" t="s">
        <v>49</v>
      </c>
      <c r="G37">
        <f t="shared" si="4"/>
        <v>14317.154020265983</v>
      </c>
      <c r="H37">
        <v>-221</v>
      </c>
      <c r="I37">
        <f t="shared" si="5"/>
        <v>-90402.601099393782</v>
      </c>
      <c r="J37">
        <f t="shared" si="6"/>
        <v>17.846890766628192</v>
      </c>
      <c r="K37">
        <v>1.1891179071328253</v>
      </c>
    </row>
    <row r="38" spans="1:11" x14ac:dyDescent="0.25">
      <c r="A38">
        <v>36</v>
      </c>
      <c r="B38">
        <f t="shared" si="0"/>
        <v>1.08E-3</v>
      </c>
      <c r="C38">
        <f t="shared" si="1"/>
        <v>6.785840131753953</v>
      </c>
      <c r="D38">
        <f t="shared" si="2"/>
        <v>13.571680263507906</v>
      </c>
      <c r="E38">
        <f t="shared" si="3"/>
        <v>1.7206346055458783</v>
      </c>
      <c r="F38" t="s">
        <v>50</v>
      </c>
      <c r="G38">
        <f t="shared" si="4"/>
        <v>14726.215563702153</v>
      </c>
      <c r="H38">
        <v>-220</v>
      </c>
      <c r="I38">
        <f t="shared" si="5"/>
        <v>-89993.539555957614</v>
      </c>
      <c r="J38">
        <f t="shared" si="6"/>
        <v>14.983848582964967</v>
      </c>
      <c r="K38">
        <v>1.1908333058428529</v>
      </c>
    </row>
    <row r="39" spans="1:11" x14ac:dyDescent="0.25">
      <c r="A39">
        <v>37</v>
      </c>
      <c r="B39">
        <f t="shared" si="0"/>
        <v>1.1100000000000001E-3</v>
      </c>
      <c r="C39">
        <f t="shared" si="1"/>
        <v>6.9743356909693413</v>
      </c>
      <c r="D39">
        <f t="shared" si="2"/>
        <v>13.948671381938683</v>
      </c>
      <c r="E39">
        <f t="shared" si="3"/>
        <v>1.7528004935044779</v>
      </c>
      <c r="F39" t="s">
        <v>51</v>
      </c>
      <c r="G39">
        <f t="shared" si="4"/>
        <v>15135.277107138325</v>
      </c>
      <c r="H39">
        <v>-219</v>
      </c>
      <c r="I39">
        <f t="shared" si="5"/>
        <v>-89584.478012521431</v>
      </c>
      <c r="J39">
        <f t="shared" si="6"/>
        <v>13.008340137203627</v>
      </c>
      <c r="K39">
        <v>1.1926015328988573</v>
      </c>
    </row>
    <row r="40" spans="1:11" x14ac:dyDescent="0.25">
      <c r="A40">
        <v>38</v>
      </c>
      <c r="B40">
        <f t="shared" si="0"/>
        <v>1.1400000000000002E-3</v>
      </c>
      <c r="C40">
        <f t="shared" si="1"/>
        <v>7.1628312501847287</v>
      </c>
      <c r="D40">
        <f t="shared" si="2"/>
        <v>14.325662500369457</v>
      </c>
      <c r="E40">
        <f t="shared" si="3"/>
        <v>1.6197112404773781</v>
      </c>
      <c r="F40" t="s">
        <v>52</v>
      </c>
      <c r="G40">
        <f t="shared" si="4"/>
        <v>15544.338650574497</v>
      </c>
      <c r="H40">
        <v>-218</v>
      </c>
      <c r="I40">
        <f t="shared" si="5"/>
        <v>-89175.416469085263</v>
      </c>
      <c r="J40">
        <f t="shared" si="6"/>
        <v>11.556258722102234</v>
      </c>
      <c r="K40">
        <v>1.1944229826932502</v>
      </c>
    </row>
    <row r="41" spans="1:11" x14ac:dyDescent="0.25">
      <c r="A41">
        <v>39</v>
      </c>
      <c r="B41">
        <f t="shared" si="0"/>
        <v>1.17E-3</v>
      </c>
      <c r="C41">
        <f t="shared" si="1"/>
        <v>7.3513268094001161</v>
      </c>
      <c r="D41">
        <f t="shared" si="2"/>
        <v>14.702653618800232</v>
      </c>
      <c r="E41">
        <f t="shared" si="3"/>
        <v>1.3260815996037305</v>
      </c>
      <c r="F41" t="s">
        <v>53</v>
      </c>
      <c r="G41">
        <f t="shared" si="4"/>
        <v>15953.400194010666</v>
      </c>
      <c r="H41">
        <v>-217</v>
      </c>
      <c r="I41">
        <f t="shared" si="5"/>
        <v>-88766.354925649095</v>
      </c>
      <c r="J41">
        <f t="shared" si="6"/>
        <v>10.439358088323591</v>
      </c>
      <c r="K41">
        <v>1.1962980631088349</v>
      </c>
    </row>
    <row r="42" spans="1:11" x14ac:dyDescent="0.25">
      <c r="A42">
        <v>40</v>
      </c>
      <c r="B42">
        <f t="shared" si="0"/>
        <v>1.2000000000000001E-3</v>
      </c>
      <c r="C42">
        <f t="shared" si="1"/>
        <v>7.5398223686155035</v>
      </c>
      <c r="D42">
        <f t="shared" si="2"/>
        <v>15.079644737231007</v>
      </c>
      <c r="E42">
        <f t="shared" si="3"/>
        <v>0.89680224666742125</v>
      </c>
      <c r="F42" t="s">
        <v>54</v>
      </c>
      <c r="G42">
        <f t="shared" si="4"/>
        <v>16362.461737446838</v>
      </c>
      <c r="H42">
        <v>-216</v>
      </c>
      <c r="I42">
        <f t="shared" si="5"/>
        <v>-88357.293382212927</v>
      </c>
      <c r="J42">
        <f t="shared" si="6"/>
        <v>9.5504564535300247</v>
      </c>
      <c r="K42">
        <v>1.198227195759159</v>
      </c>
    </row>
    <row r="43" spans="1:11" x14ac:dyDescent="0.25">
      <c r="A43">
        <v>41</v>
      </c>
      <c r="B43">
        <f t="shared" si="0"/>
        <v>1.2300000000000002E-3</v>
      </c>
      <c r="C43">
        <f t="shared" si="1"/>
        <v>7.7283179278308918</v>
      </c>
      <c r="D43">
        <f t="shared" si="2"/>
        <v>15.456635855661784</v>
      </c>
      <c r="E43">
        <f t="shared" si="3"/>
        <v>0.37402312072915783</v>
      </c>
      <c r="F43" t="s">
        <v>55</v>
      </c>
      <c r="G43">
        <f t="shared" si="4"/>
        <v>16771.523280883008</v>
      </c>
      <c r="H43">
        <v>-215</v>
      </c>
      <c r="I43">
        <f t="shared" si="5"/>
        <v>-87948.231838776759</v>
      </c>
      <c r="J43">
        <f t="shared" si="6"/>
        <v>8.8239922233913326</v>
      </c>
      <c r="K43">
        <v>1.2002108162371008</v>
      </c>
    </row>
    <row r="44" spans="1:11" x14ac:dyDescent="0.25">
      <c r="A44">
        <v>42</v>
      </c>
      <c r="B44">
        <f t="shared" si="0"/>
        <v>1.2600000000000001E-3</v>
      </c>
      <c r="C44">
        <f t="shared" si="1"/>
        <v>7.9168134870462783</v>
      </c>
      <c r="D44">
        <f t="shared" si="2"/>
        <v>15.833626974092557</v>
      </c>
      <c r="E44">
        <f t="shared" si="3"/>
        <v>-0.18812375309361562</v>
      </c>
      <c r="F44" t="s">
        <v>56</v>
      </c>
      <c r="G44">
        <f t="shared" si="4"/>
        <v>17180.584824319179</v>
      </c>
      <c r="H44">
        <v>-214</v>
      </c>
      <c r="I44">
        <f t="shared" si="5"/>
        <v>-87539.170295340577</v>
      </c>
      <c r="J44">
        <f t="shared" si="6"/>
        <v>8.2175720147901874</v>
      </c>
      <c r="K44">
        <v>1.2022493743742146</v>
      </c>
    </row>
    <row r="45" spans="1:11" x14ac:dyDescent="0.25">
      <c r="A45">
        <v>43</v>
      </c>
      <c r="B45">
        <f t="shared" si="0"/>
        <v>1.2900000000000001E-3</v>
      </c>
      <c r="C45">
        <f t="shared" si="1"/>
        <v>8.1053090462616666</v>
      </c>
      <c r="D45">
        <f t="shared" si="2"/>
        <v>16.210618092523333</v>
      </c>
      <c r="E45">
        <f t="shared" si="3"/>
        <v>-0.73044356126657017</v>
      </c>
      <c r="F45" t="s">
        <v>57</v>
      </c>
      <c r="G45">
        <f t="shared" si="4"/>
        <v>17589.646367755351</v>
      </c>
      <c r="H45">
        <v>-213</v>
      </c>
      <c r="I45">
        <f t="shared" si="5"/>
        <v>-87130.108751904409</v>
      </c>
      <c r="J45">
        <f t="shared" si="6"/>
        <v>7.7025396500412393</v>
      </c>
      <c r="K45">
        <v>1.2043433345102461</v>
      </c>
    </row>
    <row r="46" spans="1:11" x14ac:dyDescent="0.25">
      <c r="A46">
        <v>44</v>
      </c>
      <c r="B46">
        <f t="shared" si="0"/>
        <v>1.3200000000000002E-3</v>
      </c>
      <c r="C46">
        <f t="shared" si="1"/>
        <v>8.2938046054770549</v>
      </c>
      <c r="D46">
        <f t="shared" si="2"/>
        <v>16.58760921095411</v>
      </c>
      <c r="E46">
        <f t="shared" si="3"/>
        <v>-1.1962925343408635</v>
      </c>
      <c r="F46" t="s">
        <v>58</v>
      </c>
      <c r="G46">
        <f t="shared" si="4"/>
        <v>17998.707911191523</v>
      </c>
      <c r="H46">
        <v>-212</v>
      </c>
      <c r="I46">
        <f t="shared" si="5"/>
        <v>-86721.047208468241</v>
      </c>
      <c r="J46">
        <f t="shared" si="6"/>
        <v>7.2588085178280481</v>
      </c>
      <c r="K46">
        <v>1.2064931757725668</v>
      </c>
    </row>
    <row r="47" spans="1:11" x14ac:dyDescent="0.25">
      <c r="A47">
        <v>45</v>
      </c>
      <c r="B47">
        <f t="shared" si="0"/>
        <v>1.3500000000000001E-3</v>
      </c>
      <c r="C47">
        <f t="shared" si="1"/>
        <v>8.4823001646924414</v>
      </c>
      <c r="D47">
        <f t="shared" si="2"/>
        <v>16.964600329384883</v>
      </c>
      <c r="E47">
        <f t="shared" si="3"/>
        <v>-1.5388417685876263</v>
      </c>
      <c r="F47" t="s">
        <v>59</v>
      </c>
      <c r="G47">
        <f t="shared" si="4"/>
        <v>18407.769454627694</v>
      </c>
      <c r="H47">
        <v>-211</v>
      </c>
      <c r="I47">
        <f t="shared" si="5"/>
        <v>-86311.985665032073</v>
      </c>
      <c r="J47">
        <f t="shared" si="6"/>
        <v>6.8718660983353681</v>
      </c>
      <c r="K47">
        <v>1.2086993923671145</v>
      </c>
    </row>
    <row r="48" spans="1:11" x14ac:dyDescent="0.25">
      <c r="A48">
        <v>46</v>
      </c>
      <c r="B48">
        <f t="shared" si="0"/>
        <v>1.3800000000000002E-3</v>
      </c>
      <c r="C48">
        <f t="shared" si="1"/>
        <v>8.6707957239078297</v>
      </c>
      <c r="D48">
        <f t="shared" si="2"/>
        <v>17.341591447815659</v>
      </c>
      <c r="E48">
        <f t="shared" si="3"/>
        <v>-1.7269953558496833</v>
      </c>
      <c r="F48" t="s">
        <v>60</v>
      </c>
      <c r="G48">
        <f t="shared" si="4"/>
        <v>18816.830998063862</v>
      </c>
      <c r="H48">
        <v>-210</v>
      </c>
      <c r="I48">
        <f t="shared" si="5"/>
        <v>-85902.924121595905</v>
      </c>
      <c r="J48">
        <f t="shared" si="6"/>
        <v>6.530954885998959</v>
      </c>
      <c r="K48">
        <v>1.2109624938792873</v>
      </c>
    </row>
    <row r="49" spans="1:11" x14ac:dyDescent="0.25">
      <c r="A49">
        <v>47</v>
      </c>
      <c r="B49">
        <f t="shared" si="0"/>
        <v>1.41E-3</v>
      </c>
      <c r="C49">
        <f t="shared" si="1"/>
        <v>8.8592912831232162</v>
      </c>
      <c r="D49">
        <f t="shared" si="2"/>
        <v>17.718582566246432</v>
      </c>
      <c r="E49">
        <f t="shared" si="3"/>
        <v>-1.7491549779680349</v>
      </c>
      <c r="F49" t="s">
        <v>61</v>
      </c>
      <c r="G49">
        <f t="shared" si="4"/>
        <v>19225.892541500034</v>
      </c>
      <c r="H49">
        <v>-209</v>
      </c>
      <c r="I49">
        <f t="shared" si="5"/>
        <v>-85493.862578159722</v>
      </c>
      <c r="J49">
        <f t="shared" si="6"/>
        <v>6.227923563069103</v>
      </c>
      <c r="K49">
        <v>1.2132830055884611</v>
      </c>
    </row>
    <row r="50" spans="1:11" x14ac:dyDescent="0.25">
      <c r="A50">
        <v>48</v>
      </c>
      <c r="B50">
        <f t="shared" si="0"/>
        <v>1.4400000000000001E-3</v>
      </c>
      <c r="C50">
        <f t="shared" si="1"/>
        <v>9.0477868423386045</v>
      </c>
      <c r="D50">
        <f t="shared" si="2"/>
        <v>18.095573684677209</v>
      </c>
      <c r="E50">
        <f t="shared" si="3"/>
        <v>-1.6143235918169401</v>
      </c>
      <c r="F50" t="s">
        <v>62</v>
      </c>
      <c r="G50">
        <f t="shared" si="4"/>
        <v>19634.954084936206</v>
      </c>
      <c r="H50">
        <v>-208</v>
      </c>
      <c r="I50">
        <f t="shared" si="5"/>
        <v>-85084.801034723554</v>
      </c>
      <c r="J50">
        <f t="shared" si="6"/>
        <v>5.9564767635596985</v>
      </c>
      <c r="K50">
        <v>1.2156614687914422</v>
      </c>
    </row>
    <row r="51" spans="1:11" x14ac:dyDescent="0.25">
      <c r="A51">
        <v>49</v>
      </c>
      <c r="B51">
        <f t="shared" si="0"/>
        <v>1.4700000000000002E-3</v>
      </c>
      <c r="C51">
        <f t="shared" si="1"/>
        <v>9.2362824015539928</v>
      </c>
      <c r="D51">
        <f t="shared" si="2"/>
        <v>18.472564803107986</v>
      </c>
      <c r="E51">
        <f t="shared" si="3"/>
        <v>-1.3504118034133654</v>
      </c>
      <c r="F51" t="s">
        <v>63</v>
      </c>
      <c r="G51">
        <f t="shared" si="4"/>
        <v>20044.015628372377</v>
      </c>
      <c r="H51">
        <v>-207</v>
      </c>
      <c r="I51">
        <f t="shared" si="5"/>
        <v>-84675.739491287386</v>
      </c>
      <c r="J51">
        <f t="shared" si="6"/>
        <v>5.7116707397737168</v>
      </c>
      <c r="K51">
        <v>1.2180984411414308</v>
      </c>
    </row>
    <row r="52" spans="1:11" x14ac:dyDescent="0.25">
      <c r="A52">
        <v>50</v>
      </c>
      <c r="B52">
        <f t="shared" si="0"/>
        <v>1.5E-3</v>
      </c>
      <c r="C52">
        <f t="shared" si="1"/>
        <v>9.4247779607693793</v>
      </c>
      <c r="D52">
        <f t="shared" si="2"/>
        <v>18.849555921538759</v>
      </c>
      <c r="E52">
        <f t="shared" si="3"/>
        <v>-1.0000000000000007</v>
      </c>
      <c r="F52" t="s">
        <v>64</v>
      </c>
      <c r="G52">
        <f t="shared" si="4"/>
        <v>20453.077171808549</v>
      </c>
      <c r="H52">
        <v>-206</v>
      </c>
      <c r="I52">
        <f t="shared" si="5"/>
        <v>-84266.677947851218</v>
      </c>
      <c r="J52">
        <f t="shared" si="6"/>
        <v>5.4895656430781168</v>
      </c>
      <c r="K52">
        <v>1.2205944969973164</v>
      </c>
    </row>
    <row r="53" spans="1:11" x14ac:dyDescent="0.25">
      <c r="A53">
        <v>51</v>
      </c>
      <c r="B53">
        <f t="shared" si="0"/>
        <v>1.5300000000000001E-3</v>
      </c>
      <c r="C53">
        <f t="shared" si="1"/>
        <v>9.6132735199847676</v>
      </c>
      <c r="D53">
        <f t="shared" si="2"/>
        <v>19.226547039969535</v>
      </c>
      <c r="E53">
        <f t="shared" si="3"/>
        <v>-0.61416269804401002</v>
      </c>
      <c r="F53" t="s">
        <v>65</v>
      </c>
      <c r="G53">
        <f t="shared" si="4"/>
        <v>20862.138715244717</v>
      </c>
      <c r="H53">
        <v>-205</v>
      </c>
      <c r="I53">
        <f t="shared" si="5"/>
        <v>-83857.61640441505</v>
      </c>
      <c r="J53">
        <f t="shared" si="6"/>
        <v>5.2869803744663697</v>
      </c>
      <c r="K53">
        <v>1.2231502277872559</v>
      </c>
    </row>
    <row r="54" spans="1:11" x14ac:dyDescent="0.25">
      <c r="A54">
        <v>52</v>
      </c>
      <c r="B54">
        <f t="shared" si="0"/>
        <v>1.5600000000000002E-3</v>
      </c>
      <c r="C54">
        <f t="shared" si="1"/>
        <v>9.8017690792001559</v>
      </c>
      <c r="D54">
        <f t="shared" si="2"/>
        <v>19.603538158400312</v>
      </c>
      <c r="E54">
        <f t="shared" si="3"/>
        <v>-0.24522937995956084</v>
      </c>
      <c r="F54" t="s">
        <v>66</v>
      </c>
      <c r="G54">
        <f t="shared" si="4"/>
        <v>21271.200258680889</v>
      </c>
      <c r="H54">
        <v>-204</v>
      </c>
      <c r="I54">
        <f t="shared" si="5"/>
        <v>-83448.554860978868</v>
      </c>
      <c r="J54">
        <f t="shared" si="6"/>
        <v>5.1013162877841323</v>
      </c>
      <c r="K54">
        <v>1.225766242385812</v>
      </c>
    </row>
    <row r="55" spans="1:11" x14ac:dyDescent="0.25">
      <c r="A55">
        <v>53</v>
      </c>
      <c r="B55">
        <f t="shared" si="0"/>
        <v>1.5900000000000001E-3</v>
      </c>
      <c r="C55">
        <f t="shared" si="1"/>
        <v>9.9902646384155425</v>
      </c>
      <c r="D55">
        <f t="shared" si="2"/>
        <v>19.980529276831085</v>
      </c>
      <c r="E55">
        <f t="shared" si="3"/>
        <v>6.049912696400439E-2</v>
      </c>
      <c r="F55" t="s">
        <v>67</v>
      </c>
      <c r="G55">
        <f t="shared" si="4"/>
        <v>21680.26180211706</v>
      </c>
      <c r="H55">
        <v>-203</v>
      </c>
      <c r="I55">
        <f t="shared" si="5"/>
        <v>-83039.4933175427</v>
      </c>
      <c r="J55">
        <f t="shared" si="6"/>
        <v>4.9304281387959126</v>
      </c>
      <c r="K55">
        <v>1.2284431675049334</v>
      </c>
    </row>
    <row r="56" spans="1:11" x14ac:dyDescent="0.25">
      <c r="A56">
        <v>54</v>
      </c>
      <c r="B56">
        <f t="shared" si="0"/>
        <v>1.6200000000000001E-3</v>
      </c>
      <c r="C56">
        <f t="shared" si="1"/>
        <v>10.178760197630929</v>
      </c>
      <c r="D56">
        <f t="shared" si="2"/>
        <v>20.357520395261858</v>
      </c>
      <c r="E56">
        <f t="shared" si="3"/>
        <v>0.26905810100685912</v>
      </c>
      <c r="F56" t="s">
        <v>68</v>
      </c>
      <c r="G56">
        <f t="shared" si="4"/>
        <v>22089.323345553232</v>
      </c>
      <c r="H56">
        <v>-202</v>
      </c>
      <c r="I56">
        <f t="shared" si="5"/>
        <v>-82630.431774106532</v>
      </c>
      <c r="J56">
        <f t="shared" si="6"/>
        <v>4.7725280986931784</v>
      </c>
      <c r="K56">
        <v>1.2311816480993447</v>
      </c>
    </row>
    <row r="57" spans="1:11" x14ac:dyDescent="0.25">
      <c r="A57">
        <v>55</v>
      </c>
      <c r="B57">
        <f t="shared" si="0"/>
        <v>1.6500000000000002E-3</v>
      </c>
      <c r="C57">
        <f t="shared" si="1"/>
        <v>10.367255756846317</v>
      </c>
      <c r="D57">
        <f t="shared" si="2"/>
        <v>20.734511513692635</v>
      </c>
      <c r="E57">
        <f t="shared" si="3"/>
        <v>0.36327126400268039</v>
      </c>
      <c r="F57" t="s">
        <v>69</v>
      </c>
      <c r="G57">
        <f t="shared" si="4"/>
        <v>22498.384888989403</v>
      </c>
      <c r="H57">
        <v>-201</v>
      </c>
      <c r="I57">
        <f t="shared" si="5"/>
        <v>-82221.370230670364</v>
      </c>
      <c r="J57">
        <f t="shared" si="6"/>
        <v>4.6261133221108981</v>
      </c>
      <c r="K57">
        <v>1.2339823477883978</v>
      </c>
    </row>
    <row r="58" spans="1:11" x14ac:dyDescent="0.25">
      <c r="A58">
        <v>56</v>
      </c>
      <c r="B58">
        <f t="shared" si="0"/>
        <v>1.6800000000000001E-3</v>
      </c>
      <c r="C58">
        <f t="shared" si="1"/>
        <v>10.555751316061704</v>
      </c>
      <c r="D58">
        <f t="shared" si="2"/>
        <v>21.111502632123408</v>
      </c>
      <c r="E58">
        <f t="shared" si="3"/>
        <v>0.34473395121071715</v>
      </c>
      <c r="F58" t="s">
        <v>70</v>
      </c>
      <c r="G58">
        <f t="shared" si="4"/>
        <v>22907.446432425575</v>
      </c>
      <c r="H58">
        <v>-200</v>
      </c>
      <c r="I58">
        <f t="shared" si="5"/>
        <v>-81812.308687234196</v>
      </c>
      <c r="J58">
        <f t="shared" si="6"/>
        <v>4.48991056738158</v>
      </c>
      <c r="K58">
        <v>1.2368459492914803</v>
      </c>
    </row>
    <row r="59" spans="1:11" x14ac:dyDescent="0.25">
      <c r="A59">
        <v>57</v>
      </c>
      <c r="B59">
        <f t="shared" si="0"/>
        <v>1.7100000000000001E-3</v>
      </c>
      <c r="C59">
        <f t="shared" si="1"/>
        <v>10.744246875277092</v>
      </c>
      <c r="D59">
        <f t="shared" si="2"/>
        <v>21.488493750554184</v>
      </c>
      <c r="E59">
        <f t="shared" si="3"/>
        <v>0.23306378693686111</v>
      </c>
      <c r="F59" t="s">
        <v>71</v>
      </c>
      <c r="G59">
        <f t="shared" si="4"/>
        <v>23316.507975861743</v>
      </c>
      <c r="H59">
        <v>-199</v>
      </c>
      <c r="I59">
        <f t="shared" si="5"/>
        <v>-81403.247143798013</v>
      </c>
      <c r="J59">
        <f t="shared" si="6"/>
        <v>4.3628333441424489</v>
      </c>
      <c r="K59">
        <v>1.2397731548820812</v>
      </c>
    </row>
    <row r="60" spans="1:11" x14ac:dyDescent="0.25">
      <c r="A60">
        <v>58</v>
      </c>
      <c r="B60">
        <f t="shared" si="0"/>
        <v>1.7400000000000002E-3</v>
      </c>
      <c r="C60">
        <f t="shared" si="1"/>
        <v>10.93274243449248</v>
      </c>
      <c r="D60">
        <f t="shared" si="2"/>
        <v>21.865484868984961</v>
      </c>
      <c r="E60">
        <f t="shared" si="3"/>
        <v>6.2542714034990954E-2</v>
      </c>
      <c r="F60" t="s">
        <v>72</v>
      </c>
      <c r="G60">
        <f t="shared" si="4"/>
        <v>23725.569519297915</v>
      </c>
      <c r="H60">
        <v>-198</v>
      </c>
      <c r="I60">
        <f t="shared" si="5"/>
        <v>-80994.185600361845</v>
      </c>
      <c r="J60">
        <f t="shared" si="6"/>
        <v>4.2439483884280245</v>
      </c>
      <c r="K60">
        <v>1.2427646868567248</v>
      </c>
    </row>
    <row r="61" spans="1:11" x14ac:dyDescent="0.25">
      <c r="A61">
        <v>59</v>
      </c>
      <c r="B61">
        <f t="shared" si="0"/>
        <v>1.7700000000000001E-3</v>
      </c>
      <c r="C61">
        <f t="shared" si="1"/>
        <v>11.121237993707867</v>
      </c>
      <c r="D61">
        <f t="shared" si="2"/>
        <v>22.242475987415734</v>
      </c>
      <c r="E61">
        <f t="shared" si="3"/>
        <v>-0.12335665360054945</v>
      </c>
      <c r="F61" t="s">
        <v>73</v>
      </c>
      <c r="G61">
        <f t="shared" si="4"/>
        <v>24134.631062734086</v>
      </c>
      <c r="H61">
        <v>-197</v>
      </c>
      <c r="I61">
        <f t="shared" si="5"/>
        <v>-80585.124056925677</v>
      </c>
      <c r="J61">
        <f t="shared" si="6"/>
        <v>4.1324491688072307</v>
      </c>
      <c r="K61">
        <v>1.245821288023127</v>
      </c>
    </row>
    <row r="62" spans="1:11" x14ac:dyDescent="0.25">
      <c r="A62">
        <v>60</v>
      </c>
      <c r="B62">
        <f t="shared" si="0"/>
        <v>1.8000000000000002E-3</v>
      </c>
      <c r="C62">
        <f t="shared" si="1"/>
        <v>11.309733552923255</v>
      </c>
      <c r="D62">
        <f t="shared" si="2"/>
        <v>22.61946710584651</v>
      </c>
      <c r="E62">
        <f t="shared" si="3"/>
        <v>-0.27876825791752546</v>
      </c>
      <c r="F62" t="s">
        <v>74</v>
      </c>
      <c r="G62">
        <f t="shared" si="4"/>
        <v>24543.692606170258</v>
      </c>
      <c r="H62">
        <v>-196</v>
      </c>
      <c r="I62">
        <f t="shared" si="5"/>
        <v>-80176.062513489509</v>
      </c>
      <c r="J62">
        <f t="shared" si="6"/>
        <v>4.027634753012177</v>
      </c>
      <c r="K62">
        <v>1.2489437222056869</v>
      </c>
    </row>
    <row r="63" spans="1:11" x14ac:dyDescent="0.25">
      <c r="A63">
        <v>61</v>
      </c>
      <c r="B63">
        <f t="shared" si="0"/>
        <v>1.8300000000000002E-3</v>
      </c>
      <c r="C63">
        <f t="shared" si="1"/>
        <v>11.498229112138644</v>
      </c>
      <c r="D63">
        <f t="shared" si="2"/>
        <v>22.996458224277287</v>
      </c>
      <c r="E63">
        <f t="shared" si="3"/>
        <v>-0.36257425140029992</v>
      </c>
      <c r="F63" t="s">
        <v>75</v>
      </c>
      <c r="G63">
        <f t="shared" si="4"/>
        <v>24952.75414960643</v>
      </c>
      <c r="H63">
        <v>-195</v>
      </c>
      <c r="I63">
        <f t="shared" si="5"/>
        <v>-79767.000970053341</v>
      </c>
      <c r="J63">
        <f t="shared" si="6"/>
        <v>3.9288928045257472</v>
      </c>
      <c r="K63">
        <v>1.2521327747694377</v>
      </c>
    </row>
    <row r="64" spans="1:11" x14ac:dyDescent="0.25">
      <c r="A64">
        <v>62</v>
      </c>
      <c r="B64">
        <f t="shared" si="0"/>
        <v>1.8600000000000001E-3</v>
      </c>
      <c r="C64">
        <f t="shared" si="1"/>
        <v>11.68672467135403</v>
      </c>
      <c r="D64">
        <f t="shared" si="2"/>
        <v>23.37344934270806</v>
      </c>
      <c r="E64">
        <f t="shared" si="3"/>
        <v>-0.34486326097999931</v>
      </c>
      <c r="F64" t="s">
        <v>76</v>
      </c>
      <c r="G64">
        <f t="shared" si="4"/>
        <v>25361.815693042598</v>
      </c>
      <c r="H64">
        <v>-194</v>
      </c>
      <c r="I64">
        <f t="shared" si="5"/>
        <v>-79357.939426617158</v>
      </c>
      <c r="J64">
        <f t="shared" si="6"/>
        <v>3.8356857921671748</v>
      </c>
      <c r="K64">
        <v>1.2553892531644644</v>
      </c>
    </row>
    <row r="65" spans="1:11" x14ac:dyDescent="0.25">
      <c r="A65">
        <v>63</v>
      </c>
      <c r="B65">
        <f t="shared" si="0"/>
        <v>1.8900000000000002E-3</v>
      </c>
      <c r="C65">
        <f t="shared" si="1"/>
        <v>11.875220230569418</v>
      </c>
      <c r="D65">
        <f t="shared" si="2"/>
        <v>23.750440461138837</v>
      </c>
      <c r="E65">
        <f t="shared" si="3"/>
        <v>-0.21177400795289958</v>
      </c>
      <c r="F65" t="s">
        <v>77</v>
      </c>
      <c r="G65">
        <f t="shared" si="4"/>
        <v>25770.877236478769</v>
      </c>
      <c r="H65">
        <v>-193</v>
      </c>
      <c r="I65">
        <f t="shared" si="5"/>
        <v>-78948.87788318099</v>
      </c>
      <c r="J65">
        <f t="shared" si="6"/>
        <v>3.7475397219977458</v>
      </c>
      <c r="K65">
        <v>1.2587139874918509</v>
      </c>
    </row>
    <row r="66" spans="1:11" x14ac:dyDescent="0.25">
      <c r="A66">
        <v>64</v>
      </c>
      <c r="B66">
        <f t="shared" si="0"/>
        <v>1.9200000000000003E-3</v>
      </c>
      <c r="C66">
        <f t="shared" si="1"/>
        <v>12.063715789784807</v>
      </c>
      <c r="D66">
        <f t="shared" si="2"/>
        <v>24.127431579569613</v>
      </c>
      <c r="E66">
        <f t="shared" si="3"/>
        <v>3.1978754541849508E-2</v>
      </c>
      <c r="F66" t="s">
        <v>78</v>
      </c>
      <c r="G66">
        <f t="shared" si="4"/>
        <v>26179.938779914941</v>
      </c>
      <c r="H66">
        <v>-192</v>
      </c>
      <c r="I66">
        <f t="shared" si="5"/>
        <v>-78539.816339744822</v>
      </c>
      <c r="J66">
        <f t="shared" si="6"/>
        <v>3.6640348660886328</v>
      </c>
      <c r="K66">
        <v>1.2621078310881655</v>
      </c>
    </row>
    <row r="67" spans="1:11" x14ac:dyDescent="0.25">
      <c r="A67">
        <v>65</v>
      </c>
      <c r="B67">
        <f t="shared" ref="B67:B130" si="7">A67*3*10^-5</f>
        <v>1.9500000000000001E-3</v>
      </c>
      <c r="C67">
        <f t="shared" ref="C67:C130" si="8">2*PI()*10^3*B67</f>
        <v>12.252211349000193</v>
      </c>
      <c r="D67">
        <f t="shared" ref="D67:D130" si="9">4*PI()*10^3*B67</f>
        <v>24.504422698000386</v>
      </c>
      <c r="E67">
        <f t="shared" ref="E67:E130" si="10">COS(C67)+SIN(D67)</f>
        <v>0.36327126400267951</v>
      </c>
      <c r="F67" t="s">
        <v>79</v>
      </c>
      <c r="G67">
        <f t="shared" ref="G67:G130" si="11">2*PI()/(512*3*10^-5)*A67</f>
        <v>26589.000323351112</v>
      </c>
      <c r="H67">
        <v>-191</v>
      </c>
      <c r="I67">
        <f t="shared" ref="I67:I130" si="12">2*PI()/(512*3*10^-5)*H67</f>
        <v>-78130.754796308654</v>
      </c>
      <c r="J67">
        <f t="shared" ref="J67:J130" si="13">IMABS(F67)</f>
        <v>3.5847980846535132</v>
      </c>
      <c r="K67">
        <v>1.2655716611339736</v>
      </c>
    </row>
    <row r="68" spans="1:11" x14ac:dyDescent="0.25">
      <c r="A68">
        <v>66</v>
      </c>
      <c r="B68">
        <f t="shared" si="7"/>
        <v>1.98E-3</v>
      </c>
      <c r="C68">
        <f t="shared" si="8"/>
        <v>12.44070690821558</v>
      </c>
      <c r="D68">
        <f t="shared" si="9"/>
        <v>24.881413816431159</v>
      </c>
      <c r="E68">
        <f t="shared" si="10"/>
        <v>0.74342481414961981</v>
      </c>
      <c r="F68" t="s">
        <v>80</v>
      </c>
      <c r="G68">
        <f t="shared" si="11"/>
        <v>26998.061866787284</v>
      </c>
      <c r="H68">
        <v>-190</v>
      </c>
      <c r="I68">
        <f t="shared" si="12"/>
        <v>-77721.693252872486</v>
      </c>
      <c r="J68">
        <f t="shared" si="13"/>
        <v>3.5094964289554613</v>
      </c>
      <c r="K68">
        <v>1.2691063792849369</v>
      </c>
    </row>
    <row r="69" spans="1:11" x14ac:dyDescent="0.25">
      <c r="A69">
        <v>67</v>
      </c>
      <c r="B69">
        <f t="shared" si="7"/>
        <v>2.0100000000000001E-3</v>
      </c>
      <c r="C69">
        <f t="shared" si="8"/>
        <v>12.629202467430968</v>
      </c>
      <c r="D69">
        <f t="shared" si="9"/>
        <v>25.258404934861936</v>
      </c>
      <c r="E69">
        <f t="shared" si="10"/>
        <v>1.1233599619925743</v>
      </c>
      <c r="F69" t="s">
        <v>81</v>
      </c>
      <c r="G69">
        <f t="shared" si="11"/>
        <v>27407.123410223452</v>
      </c>
      <c r="H69">
        <v>-189</v>
      </c>
      <c r="I69">
        <f t="shared" si="12"/>
        <v>-77312.631709436304</v>
      </c>
      <c r="J69">
        <f t="shared" si="13"/>
        <v>3.4378317808800118</v>
      </c>
      <c r="K69">
        <v>1.2727129123270213</v>
      </c>
    </row>
    <row r="70" spans="1:11" x14ac:dyDescent="0.25">
      <c r="A70">
        <v>68</v>
      </c>
      <c r="B70">
        <f t="shared" si="7"/>
        <v>2.0400000000000001E-3</v>
      </c>
      <c r="C70">
        <f t="shared" si="8"/>
        <v>12.817698026646356</v>
      </c>
      <c r="D70">
        <f t="shared" si="9"/>
        <v>25.635396053292713</v>
      </c>
      <c r="E70">
        <f t="shared" si="10"/>
        <v>1.4503368352303463</v>
      </c>
      <c r="F70" t="s">
        <v>82</v>
      </c>
      <c r="G70">
        <f t="shared" si="11"/>
        <v>27816.184953659624</v>
      </c>
      <c r="H70">
        <v>-188</v>
      </c>
      <c r="I70">
        <f t="shared" si="12"/>
        <v>-76903.570166000136</v>
      </c>
      <c r="J70">
        <f t="shared" si="13"/>
        <v>3.3695363370385274</v>
      </c>
      <c r="K70">
        <v>1.2763922128560576</v>
      </c>
    </row>
    <row r="71" spans="1:11" x14ac:dyDescent="0.25">
      <c r="A71">
        <v>69</v>
      </c>
      <c r="B71">
        <f t="shared" si="7"/>
        <v>2.0700000000000002E-3</v>
      </c>
      <c r="C71">
        <f t="shared" si="8"/>
        <v>13.006193585861745</v>
      </c>
      <c r="D71">
        <f t="shared" si="9"/>
        <v>26.012387171723489</v>
      </c>
      <c r="E71">
        <f t="shared" si="10"/>
        <v>1.6753402952418091</v>
      </c>
      <c r="F71" t="s">
        <v>83</v>
      </c>
      <c r="G71">
        <f t="shared" si="11"/>
        <v>28225.246497095795</v>
      </c>
      <c r="H71">
        <v>-187</v>
      </c>
      <c r="I71">
        <f t="shared" si="12"/>
        <v>-76494.508622563968</v>
      </c>
      <c r="J71">
        <f t="shared" si="13"/>
        <v>3.3043687850978154</v>
      </c>
      <c r="K71">
        <v>1.2801452599839365</v>
      </c>
    </row>
    <row r="72" spans="1:11" x14ac:dyDescent="0.25">
      <c r="A72">
        <v>70</v>
      </c>
      <c r="B72">
        <f t="shared" si="7"/>
        <v>2.1000000000000003E-3</v>
      </c>
      <c r="C72">
        <f t="shared" si="8"/>
        <v>13.194689145077133</v>
      </c>
      <c r="D72">
        <f t="shared" si="9"/>
        <v>26.389378290154266</v>
      </c>
      <c r="E72">
        <f t="shared" si="10"/>
        <v>1.7600735106701011</v>
      </c>
      <c r="F72" t="s">
        <v>84</v>
      </c>
      <c r="G72">
        <f t="shared" si="11"/>
        <v>28634.308040531967</v>
      </c>
      <c r="H72">
        <v>-186</v>
      </c>
      <c r="I72">
        <f t="shared" si="12"/>
        <v>-76085.4470791278</v>
      </c>
      <c r="J72">
        <f t="shared" si="13"/>
        <v>3.2421110507755144</v>
      </c>
      <c r="K72">
        <v>1.2839730600714787</v>
      </c>
    </row>
    <row r="73" spans="1:11" x14ac:dyDescent="0.25">
      <c r="A73">
        <v>71</v>
      </c>
      <c r="B73">
        <f t="shared" si="7"/>
        <v>2.1300000000000004E-3</v>
      </c>
      <c r="C73">
        <f t="shared" si="8"/>
        <v>13.383184704292519</v>
      </c>
      <c r="D73">
        <f t="shared" si="9"/>
        <v>26.766369408585039</v>
      </c>
      <c r="E73">
        <f t="shared" si="10"/>
        <v>1.6825738343569601</v>
      </c>
      <c r="F73" t="s">
        <v>85</v>
      </c>
      <c r="G73">
        <f t="shared" si="11"/>
        <v>29043.369583968139</v>
      </c>
      <c r="H73">
        <v>-185</v>
      </c>
      <c r="I73">
        <f t="shared" si="12"/>
        <v>-75676.385535691632</v>
      </c>
      <c r="J73">
        <f t="shared" si="13"/>
        <v>3.1825655178537096</v>
      </c>
      <c r="K73">
        <v>1.2878766474892469</v>
      </c>
    </row>
    <row r="74" spans="1:11" x14ac:dyDescent="0.25">
      <c r="A74">
        <v>72</v>
      </c>
      <c r="B74">
        <f t="shared" si="7"/>
        <v>2.16E-3</v>
      </c>
      <c r="C74">
        <f t="shared" si="8"/>
        <v>13.571680263507906</v>
      </c>
      <c r="D74">
        <f t="shared" si="9"/>
        <v>27.143360527015812</v>
      </c>
      <c r="E74">
        <f t="shared" si="10"/>
        <v>1.4406538474450175</v>
      </c>
      <c r="F74" t="s">
        <v>86</v>
      </c>
      <c r="G74">
        <f t="shared" si="11"/>
        <v>29452.431127404307</v>
      </c>
      <c r="H74">
        <v>-184</v>
      </c>
      <c r="I74">
        <f t="shared" si="12"/>
        <v>-75267.323992255449</v>
      </c>
      <c r="J74">
        <f t="shared" si="13"/>
        <v>3.1255526422924</v>
      </c>
      <c r="K74">
        <v>1.2918570854084861</v>
      </c>
    </row>
    <row r="75" spans="1:11" x14ac:dyDescent="0.25">
      <c r="A75">
        <v>73</v>
      </c>
      <c r="B75">
        <f t="shared" si="7"/>
        <v>2.1900000000000001E-3</v>
      </c>
      <c r="C75">
        <f t="shared" si="8"/>
        <v>13.760175822723294</v>
      </c>
      <c r="D75">
        <f t="shared" si="9"/>
        <v>27.520351645446588</v>
      </c>
      <c r="E75">
        <f t="shared" si="10"/>
        <v>1.0526716586133671</v>
      </c>
      <c r="F75" t="s">
        <v>87</v>
      </c>
      <c r="G75">
        <f t="shared" si="11"/>
        <v>29861.492670840478</v>
      </c>
      <c r="H75">
        <v>-183</v>
      </c>
      <c r="I75">
        <f t="shared" si="12"/>
        <v>-74858.262448819281</v>
      </c>
      <c r="J75">
        <f t="shared" si="13"/>
        <v>3.0709088962987501</v>
      </c>
      <c r="K75">
        <v>1.2959154666219324</v>
      </c>
    </row>
    <row r="76" spans="1:11" x14ac:dyDescent="0.25">
      <c r="A76">
        <v>74</v>
      </c>
      <c r="B76">
        <f t="shared" si="7"/>
        <v>2.2200000000000002E-3</v>
      </c>
      <c r="C76">
        <f t="shared" si="8"/>
        <v>13.948671381938683</v>
      </c>
      <c r="D76">
        <f t="shared" si="9"/>
        <v>27.897342763877365</v>
      </c>
      <c r="E76">
        <f t="shared" si="10"/>
        <v>0.55550586727040108</v>
      </c>
      <c r="F76" t="s">
        <v>88</v>
      </c>
      <c r="G76">
        <f t="shared" si="11"/>
        <v>30270.55421427665</v>
      </c>
      <c r="H76">
        <v>-182</v>
      </c>
      <c r="I76">
        <f t="shared" si="12"/>
        <v>-74449.200905383113</v>
      </c>
      <c r="J76">
        <f t="shared" si="13"/>
        <v>3.0184849899258541</v>
      </c>
      <c r="K76">
        <v>1.3000529143973139</v>
      </c>
    </row>
    <row r="77" spans="1:11" x14ac:dyDescent="0.25">
      <c r="A77">
        <v>75</v>
      </c>
      <c r="B77">
        <f t="shared" si="7"/>
        <v>2.2500000000000003E-3</v>
      </c>
      <c r="C77">
        <f t="shared" si="8"/>
        <v>14.137166941154069</v>
      </c>
      <c r="D77">
        <f t="shared" si="9"/>
        <v>28.274333882308138</v>
      </c>
      <c r="E77">
        <f t="shared" si="10"/>
        <v>1.653950414126637E-15</v>
      </c>
      <c r="F77" t="s">
        <v>89</v>
      </c>
      <c r="G77">
        <f t="shared" si="11"/>
        <v>30679.615757712822</v>
      </c>
      <c r="H77">
        <v>-181</v>
      </c>
      <c r="I77">
        <f t="shared" si="12"/>
        <v>-74040.139361946945</v>
      </c>
      <c r="J77">
        <f t="shared" si="13"/>
        <v>2.9681443271310899</v>
      </c>
      <c r="K77">
        <v>1.3042705833634756</v>
      </c>
    </row>
    <row r="78" spans="1:11" x14ac:dyDescent="0.25">
      <c r="A78">
        <v>76</v>
      </c>
      <c r="B78">
        <f t="shared" si="7"/>
        <v>2.2800000000000003E-3</v>
      </c>
      <c r="C78">
        <f t="shared" si="8"/>
        <v>14.325662500369457</v>
      </c>
      <c r="D78">
        <f t="shared" si="9"/>
        <v>28.651325000738915</v>
      </c>
      <c r="E78">
        <f t="shared" si="10"/>
        <v>-0.55550586727040296</v>
      </c>
      <c r="F78" t="s">
        <v>90</v>
      </c>
      <c r="G78">
        <f t="shared" si="11"/>
        <v>31088.677301148993</v>
      </c>
      <c r="H78">
        <v>-180</v>
      </c>
      <c r="I78">
        <f t="shared" si="12"/>
        <v>-73631.077818510777</v>
      </c>
      <c r="J78">
        <f t="shared" si="13"/>
        <v>2.9197616607380397</v>
      </c>
      <c r="K78">
        <v>1.3085696604304324</v>
      </c>
    </row>
    <row r="79" spans="1:11" x14ac:dyDescent="0.25">
      <c r="A79">
        <v>77</v>
      </c>
      <c r="B79">
        <f t="shared" si="7"/>
        <v>2.31E-3</v>
      </c>
      <c r="C79">
        <f t="shared" si="8"/>
        <v>14.514158059584844</v>
      </c>
      <c r="D79">
        <f t="shared" si="9"/>
        <v>29.028316119169688</v>
      </c>
      <c r="E79">
        <f t="shared" si="10"/>
        <v>-1.0526716586133644</v>
      </c>
      <c r="F79" t="s">
        <v>91</v>
      </c>
      <c r="G79">
        <f t="shared" si="11"/>
        <v>31497.738844585165</v>
      </c>
      <c r="H79">
        <v>-179</v>
      </c>
      <c r="I79">
        <f t="shared" si="12"/>
        <v>-73222.016275074595</v>
      </c>
      <c r="J79">
        <f t="shared" si="13"/>
        <v>2.8732219168117892</v>
      </c>
      <c r="K79">
        <v>1.3129513657503527</v>
      </c>
    </row>
    <row r="80" spans="1:11" x14ac:dyDescent="0.25">
      <c r="A80">
        <v>78</v>
      </c>
      <c r="B80">
        <f t="shared" si="7"/>
        <v>2.3400000000000001E-3</v>
      </c>
      <c r="C80">
        <f t="shared" si="8"/>
        <v>14.702653618800232</v>
      </c>
      <c r="D80">
        <f t="shared" si="9"/>
        <v>29.405307237600464</v>
      </c>
      <c r="E80">
        <f t="shared" si="10"/>
        <v>-1.4406538474450157</v>
      </c>
      <c r="F80" t="s">
        <v>92</v>
      </c>
      <c r="G80">
        <f t="shared" si="11"/>
        <v>31906.800388021333</v>
      </c>
      <c r="H80">
        <v>-178</v>
      </c>
      <c r="I80">
        <f t="shared" si="12"/>
        <v>-72812.954731638427</v>
      </c>
      <c r="J80">
        <f t="shared" si="13"/>
        <v>2.8284191638718874</v>
      </c>
      <c r="K80">
        <v>1.3174169537093952</v>
      </c>
    </row>
    <row r="81" spans="1:11" x14ac:dyDescent="0.25">
      <c r="A81">
        <v>79</v>
      </c>
      <c r="B81">
        <f t="shared" si="7"/>
        <v>2.3700000000000001E-3</v>
      </c>
      <c r="C81">
        <f t="shared" si="8"/>
        <v>14.891149178015619</v>
      </c>
      <c r="D81">
        <f t="shared" si="9"/>
        <v>29.782298356031237</v>
      </c>
      <c r="E81">
        <f t="shared" si="10"/>
        <v>-1.6825738343569592</v>
      </c>
      <c r="F81" t="s">
        <v>93</v>
      </c>
      <c r="G81">
        <f t="shared" si="11"/>
        <v>32315.861931457504</v>
      </c>
      <c r="H81">
        <v>-177</v>
      </c>
      <c r="I81">
        <f t="shared" si="12"/>
        <v>-72403.893188202259</v>
      </c>
      <c r="J81">
        <f t="shared" si="13"/>
        <v>2.7852557063872214</v>
      </c>
      <c r="K81">
        <v>1.3219677139658637</v>
      </c>
    </row>
    <row r="82" spans="1:11" x14ac:dyDescent="0.25">
      <c r="A82">
        <v>80</v>
      </c>
      <c r="B82">
        <f t="shared" si="7"/>
        <v>2.4000000000000002E-3</v>
      </c>
      <c r="C82">
        <f t="shared" si="8"/>
        <v>15.079644737231007</v>
      </c>
      <c r="D82">
        <f t="shared" si="9"/>
        <v>30.159289474462014</v>
      </c>
      <c r="E82">
        <f t="shared" si="10"/>
        <v>-1.7600735106701011</v>
      </c>
      <c r="F82" t="s">
        <v>94</v>
      </c>
      <c r="G82">
        <f t="shared" si="11"/>
        <v>32724.923474893676</v>
      </c>
      <c r="H82">
        <v>-176</v>
      </c>
      <c r="I82">
        <f t="shared" si="12"/>
        <v>-71994.831644766091</v>
      </c>
      <c r="J82">
        <f t="shared" si="13"/>
        <v>2.7436412852790797</v>
      </c>
      <c r="K82">
        <v>1.3266049725251701</v>
      </c>
    </row>
    <row r="83" spans="1:11" x14ac:dyDescent="0.25">
      <c r="A83">
        <v>81</v>
      </c>
      <c r="B83">
        <f t="shared" si="7"/>
        <v>2.4300000000000003E-3</v>
      </c>
      <c r="C83">
        <f t="shared" si="8"/>
        <v>15.268140296446395</v>
      </c>
      <c r="D83">
        <f t="shared" si="9"/>
        <v>30.536280592892791</v>
      </c>
      <c r="E83">
        <f t="shared" si="10"/>
        <v>-1.6753402952418086</v>
      </c>
      <c r="F83" t="s">
        <v>95</v>
      </c>
      <c r="G83">
        <f t="shared" si="11"/>
        <v>33133.985018329848</v>
      </c>
      <c r="H83">
        <v>-175</v>
      </c>
      <c r="I83">
        <f t="shared" si="12"/>
        <v>-71585.770101329923</v>
      </c>
      <c r="J83">
        <f t="shared" si="13"/>
        <v>2.7034923708634175</v>
      </c>
      <c r="K83">
        <v>1.3313300928608773</v>
      </c>
    </row>
    <row r="84" spans="1:11" x14ac:dyDescent="0.25">
      <c r="A84">
        <v>82</v>
      </c>
      <c r="B84">
        <f t="shared" si="7"/>
        <v>2.4600000000000004E-3</v>
      </c>
      <c r="C84">
        <f t="shared" si="8"/>
        <v>15.456635855661784</v>
      </c>
      <c r="D84">
        <f t="shared" si="9"/>
        <v>30.913271711323567</v>
      </c>
      <c r="E84">
        <f t="shared" si="10"/>
        <v>-1.4503368352303452</v>
      </c>
      <c r="F84" t="s">
        <v>96</v>
      </c>
      <c r="G84">
        <f t="shared" si="11"/>
        <v>33543.046561766016</v>
      </c>
      <c r="H84">
        <v>-174</v>
      </c>
      <c r="I84">
        <f t="shared" si="12"/>
        <v>-71176.70855789374</v>
      </c>
      <c r="J84">
        <f t="shared" si="13"/>
        <v>2.6647315359045174</v>
      </c>
      <c r="K84">
        <v>1.336144477080071</v>
      </c>
    </row>
    <row r="85" spans="1:11" x14ac:dyDescent="0.25">
      <c r="A85">
        <v>83</v>
      </c>
      <c r="B85">
        <f t="shared" si="7"/>
        <v>2.49E-3</v>
      </c>
      <c r="C85">
        <f t="shared" si="8"/>
        <v>15.645131414877168</v>
      </c>
      <c r="D85">
        <f t="shared" si="9"/>
        <v>31.290262829754337</v>
      </c>
      <c r="E85">
        <f t="shared" si="10"/>
        <v>-1.1233599619925798</v>
      </c>
      <c r="F85" t="s">
        <v>97</v>
      </c>
      <c r="G85">
        <f t="shared" si="11"/>
        <v>33952.108105202191</v>
      </c>
      <c r="H85">
        <v>-173</v>
      </c>
      <c r="I85">
        <f t="shared" si="12"/>
        <v>-70767.647014457572</v>
      </c>
      <c r="J85">
        <f t="shared" si="13"/>
        <v>2.6272868983003619</v>
      </c>
      <c r="K85">
        <v>1.3410495671363374</v>
      </c>
    </row>
    <row r="86" spans="1:11" x14ac:dyDescent="0.25">
      <c r="A86">
        <v>84</v>
      </c>
      <c r="B86">
        <f t="shared" si="7"/>
        <v>2.5200000000000001E-3</v>
      </c>
      <c r="C86">
        <f t="shared" si="8"/>
        <v>15.833626974092557</v>
      </c>
      <c r="D86">
        <f t="shared" si="9"/>
        <v>31.667253948185113</v>
      </c>
      <c r="E86">
        <f t="shared" si="10"/>
        <v>-0.7434248141496258</v>
      </c>
      <c r="F86" t="s">
        <v>98</v>
      </c>
      <c r="G86">
        <f t="shared" si="11"/>
        <v>34361.169648638359</v>
      </c>
      <c r="H86">
        <v>-172</v>
      </c>
      <c r="I86">
        <f t="shared" si="12"/>
        <v>-70358.585471021404</v>
      </c>
      <c r="J86">
        <f t="shared" si="13"/>
        <v>2.5910916244712099</v>
      </c>
      <c r="K86">
        <v>1.3460468460929282</v>
      </c>
    </row>
    <row r="87" spans="1:11" x14ac:dyDescent="0.25">
      <c r="A87">
        <v>85</v>
      </c>
      <c r="B87">
        <f t="shared" si="7"/>
        <v>2.5500000000000002E-3</v>
      </c>
      <c r="C87">
        <f t="shared" si="8"/>
        <v>16.022122533307947</v>
      </c>
      <c r="D87">
        <f t="shared" si="9"/>
        <v>32.044245066615893</v>
      </c>
      <c r="E87">
        <f t="shared" si="10"/>
        <v>-0.36327126400267817</v>
      </c>
      <c r="F87" t="s">
        <v>99</v>
      </c>
      <c r="G87">
        <f t="shared" si="11"/>
        <v>34770.231192074534</v>
      </c>
      <c r="H87">
        <v>-171</v>
      </c>
      <c r="I87">
        <f t="shared" si="12"/>
        <v>-69949.523927585236</v>
      </c>
      <c r="J87">
        <f t="shared" si="13"/>
        <v>2.5560834858132804</v>
      </c>
      <c r="K87">
        <v>1.3511378394370983</v>
      </c>
    </row>
    <row r="88" spans="1:11" x14ac:dyDescent="0.25">
      <c r="A88">
        <v>86</v>
      </c>
      <c r="B88">
        <f t="shared" si="7"/>
        <v>2.5800000000000003E-3</v>
      </c>
      <c r="C88">
        <f t="shared" si="8"/>
        <v>16.210618092523333</v>
      </c>
      <c r="D88">
        <f t="shared" si="9"/>
        <v>32.421236185046666</v>
      </c>
      <c r="E88">
        <f t="shared" si="10"/>
        <v>-3.1978754541848398E-2</v>
      </c>
      <c r="F88" t="s">
        <v>100</v>
      </c>
      <c r="G88">
        <f t="shared" si="11"/>
        <v>35179.292735510702</v>
      </c>
      <c r="H88">
        <v>-170</v>
      </c>
      <c r="I88">
        <f t="shared" si="12"/>
        <v>-69540.462384149068</v>
      </c>
      <c r="J88">
        <f t="shared" si="13"/>
        <v>2.5222044616661039</v>
      </c>
      <c r="K88">
        <v>1.3563241164494066</v>
      </c>
    </row>
    <row r="89" spans="1:11" x14ac:dyDescent="0.25">
      <c r="A89">
        <v>87</v>
      </c>
      <c r="B89">
        <f t="shared" si="7"/>
        <v>2.6100000000000003E-3</v>
      </c>
      <c r="C89">
        <f t="shared" si="8"/>
        <v>16.39911365173872</v>
      </c>
      <c r="D89">
        <f t="shared" si="9"/>
        <v>32.798227303477439</v>
      </c>
      <c r="E89">
        <f t="shared" si="10"/>
        <v>0.21177400795289836</v>
      </c>
      <c r="F89" t="s">
        <v>101</v>
      </c>
      <c r="G89">
        <f t="shared" si="11"/>
        <v>35588.35427894687</v>
      </c>
      <c r="H89">
        <v>-169</v>
      </c>
      <c r="I89">
        <f t="shared" si="12"/>
        <v>-69131.400840712886</v>
      </c>
      <c r="J89">
        <f t="shared" si="13"/>
        <v>2.4894003831526934</v>
      </c>
      <c r="K89">
        <v>1.3616072916307398</v>
      </c>
    </row>
    <row r="90" spans="1:11" x14ac:dyDescent="0.25">
      <c r="A90">
        <v>88</v>
      </c>
      <c r="B90">
        <f t="shared" si="7"/>
        <v>2.6400000000000004E-3</v>
      </c>
      <c r="C90">
        <f t="shared" si="8"/>
        <v>16.58760921095411</v>
      </c>
      <c r="D90">
        <f t="shared" si="9"/>
        <v>33.17521842190822</v>
      </c>
      <c r="E90">
        <f t="shared" si="10"/>
        <v>0.34486326097999964</v>
      </c>
      <c r="F90" t="s">
        <v>102</v>
      </c>
      <c r="G90">
        <f t="shared" si="11"/>
        <v>35997.415822383045</v>
      </c>
      <c r="H90">
        <v>-168</v>
      </c>
      <c r="I90">
        <f t="shared" si="12"/>
        <v>-68722.339297276718</v>
      </c>
      <c r="J90">
        <f t="shared" si="13"/>
        <v>2.4576206130288254</v>
      </c>
      <c r="K90">
        <v>1.3669890261883768</v>
      </c>
    </row>
    <row r="91" spans="1:11" x14ac:dyDescent="0.25">
      <c r="A91">
        <v>89</v>
      </c>
      <c r="B91">
        <f t="shared" si="7"/>
        <v>2.6700000000000001E-3</v>
      </c>
      <c r="C91">
        <f t="shared" si="8"/>
        <v>16.776104770169496</v>
      </c>
      <c r="D91">
        <f t="shared" si="9"/>
        <v>33.552209540338993</v>
      </c>
      <c r="E91">
        <f t="shared" si="10"/>
        <v>0.3625742514002997</v>
      </c>
      <c r="F91" t="s">
        <v>103</v>
      </c>
      <c r="G91">
        <f t="shared" si="11"/>
        <v>36406.477365819213</v>
      </c>
      <c r="H91">
        <v>-167</v>
      </c>
      <c r="I91">
        <f t="shared" si="12"/>
        <v>-68313.27775384055</v>
      </c>
      <c r="J91">
        <f t="shared" si="13"/>
        <v>2.4268177573304062</v>
      </c>
      <c r="K91">
        <v>1.3724710295852358</v>
      </c>
    </row>
    <row r="92" spans="1:11" x14ac:dyDescent="0.25">
      <c r="A92">
        <v>90</v>
      </c>
      <c r="B92">
        <f t="shared" si="7"/>
        <v>2.7000000000000001E-3</v>
      </c>
      <c r="C92">
        <f t="shared" si="8"/>
        <v>16.964600329384883</v>
      </c>
      <c r="D92">
        <f t="shared" si="9"/>
        <v>33.929200658769766</v>
      </c>
      <c r="E92">
        <f t="shared" si="10"/>
        <v>0.27876825791752619</v>
      </c>
      <c r="F92" t="s">
        <v>104</v>
      </c>
      <c r="G92">
        <f t="shared" si="11"/>
        <v>36815.538909255389</v>
      </c>
      <c r="H92">
        <v>-166</v>
      </c>
      <c r="I92">
        <f t="shared" si="12"/>
        <v>-67904.216210404382</v>
      </c>
      <c r="J92">
        <f t="shared" si="13"/>
        <v>2.3969474051604243</v>
      </c>
      <c r="K92">
        <v>1.378055061154887</v>
      </c>
    </row>
    <row r="93" spans="1:11" x14ac:dyDescent="0.25">
      <c r="A93">
        <v>91</v>
      </c>
      <c r="B93">
        <f t="shared" si="7"/>
        <v>2.7300000000000002E-3</v>
      </c>
      <c r="C93">
        <f t="shared" si="8"/>
        <v>17.153095888600269</v>
      </c>
      <c r="D93">
        <f t="shared" si="9"/>
        <v>34.306191777200539</v>
      </c>
      <c r="E93">
        <f t="shared" si="10"/>
        <v>0.12335665360055217</v>
      </c>
      <c r="F93" t="s">
        <v>105</v>
      </c>
      <c r="G93">
        <f t="shared" si="11"/>
        <v>37224.600452691557</v>
      </c>
      <c r="H93">
        <v>-165</v>
      </c>
      <c r="I93">
        <f t="shared" si="12"/>
        <v>-67495.154666968214</v>
      </c>
      <c r="J93">
        <f t="shared" si="13"/>
        <v>2.3679678934419801</v>
      </c>
      <c r="K93">
        <v>1.3837429317857577</v>
      </c>
    </row>
    <row r="94" spans="1:11" x14ac:dyDescent="0.25">
      <c r="A94">
        <v>92</v>
      </c>
      <c r="B94">
        <f t="shared" si="7"/>
        <v>2.7600000000000003E-3</v>
      </c>
      <c r="C94">
        <f t="shared" si="8"/>
        <v>17.341591447815659</v>
      </c>
      <c r="D94">
        <f t="shared" si="9"/>
        <v>34.683182895631319</v>
      </c>
      <c r="E94">
        <f t="shared" si="10"/>
        <v>-6.2542714034991606E-2</v>
      </c>
      <c r="F94" t="s">
        <v>106</v>
      </c>
      <c r="G94">
        <f t="shared" si="11"/>
        <v>37633.661996127725</v>
      </c>
      <c r="H94">
        <v>-164</v>
      </c>
      <c r="I94">
        <f t="shared" si="12"/>
        <v>-67086.093123532031</v>
      </c>
      <c r="J94">
        <f t="shared" si="13"/>
        <v>2.3398400938624273</v>
      </c>
      <c r="K94">
        <v>1.3895365056785169</v>
      </c>
    </row>
    <row r="95" spans="1:11" x14ac:dyDescent="0.25">
      <c r="A95">
        <v>93</v>
      </c>
      <c r="B95">
        <f t="shared" si="7"/>
        <v>2.7900000000000004E-3</v>
      </c>
      <c r="C95">
        <f t="shared" si="8"/>
        <v>17.530087007031046</v>
      </c>
      <c r="D95">
        <f t="shared" si="9"/>
        <v>35.060174014062092</v>
      </c>
      <c r="E95">
        <f t="shared" si="10"/>
        <v>-0.23306378693686025</v>
      </c>
      <c r="F95" t="s">
        <v>107</v>
      </c>
      <c r="G95">
        <f t="shared" si="11"/>
        <v>38042.7235395639</v>
      </c>
      <c r="H95">
        <v>-163</v>
      </c>
      <c r="I95">
        <f t="shared" si="12"/>
        <v>-66677.031580095863</v>
      </c>
      <c r="J95">
        <f t="shared" si="13"/>
        <v>2.3125272195781741</v>
      </c>
      <c r="K95">
        <v>1.3954377021781414</v>
      </c>
    </row>
    <row r="96" spans="1:11" x14ac:dyDescent="0.25">
      <c r="A96">
        <v>94</v>
      </c>
      <c r="B96">
        <f t="shared" si="7"/>
        <v>2.82E-3</v>
      </c>
      <c r="C96">
        <f t="shared" si="8"/>
        <v>17.718582566246432</v>
      </c>
      <c r="D96">
        <f t="shared" si="9"/>
        <v>35.437165132492865</v>
      </c>
      <c r="E96">
        <f t="shared" si="10"/>
        <v>-0.34473395121071609</v>
      </c>
      <c r="F96" t="s">
        <v>108</v>
      </c>
      <c r="G96">
        <f t="shared" si="11"/>
        <v>38451.785083000068</v>
      </c>
      <c r="H96">
        <v>-162</v>
      </c>
      <c r="I96">
        <f t="shared" si="12"/>
        <v>-66267.970036659695</v>
      </c>
      <c r="J96">
        <f t="shared" si="13"/>
        <v>2.2859946495687824</v>
      </c>
      <c r="K96">
        <v>1.4014484976880535</v>
      </c>
    </row>
    <row r="97" spans="1:11" x14ac:dyDescent="0.25">
      <c r="A97">
        <v>95</v>
      </c>
      <c r="B97">
        <f t="shared" si="7"/>
        <v>2.8500000000000001E-3</v>
      </c>
      <c r="C97">
        <f t="shared" si="8"/>
        <v>17.907078125461819</v>
      </c>
      <c r="D97">
        <f t="shared" si="9"/>
        <v>35.814156250923638</v>
      </c>
      <c r="E97">
        <f t="shared" si="10"/>
        <v>-0.36327126400268095</v>
      </c>
      <c r="F97" t="s">
        <v>109</v>
      </c>
      <c r="G97">
        <f t="shared" si="11"/>
        <v>38860.846626436243</v>
      </c>
      <c r="H97">
        <v>-161</v>
      </c>
      <c r="I97">
        <f t="shared" si="12"/>
        <v>-65858.908493223527</v>
      </c>
      <c r="J97">
        <f t="shared" si="13"/>
        <v>2.260209768760209</v>
      </c>
      <c r="K97">
        <v>1.4075709276678667</v>
      </c>
    </row>
    <row r="98" spans="1:11" x14ac:dyDescent="0.25">
      <c r="A98">
        <v>96</v>
      </c>
      <c r="B98">
        <f t="shared" si="7"/>
        <v>2.8800000000000002E-3</v>
      </c>
      <c r="C98">
        <f t="shared" si="8"/>
        <v>18.095573684677209</v>
      </c>
      <c r="D98">
        <f t="shared" si="9"/>
        <v>36.191147369354418</v>
      </c>
      <c r="E98">
        <f t="shared" si="10"/>
        <v>-0.26905810100686001</v>
      </c>
      <c r="F98" t="s">
        <v>110</v>
      </c>
      <c r="G98">
        <f t="shared" si="11"/>
        <v>39269.908169872411</v>
      </c>
      <c r="H98">
        <v>-160</v>
      </c>
      <c r="I98">
        <f t="shared" si="12"/>
        <v>-65449.846949787352</v>
      </c>
      <c r="J98">
        <f t="shared" si="13"/>
        <v>2.2351418222846791</v>
      </c>
      <c r="K98">
        <v>1.4138070887179983</v>
      </c>
    </row>
    <row r="99" spans="1:11" x14ac:dyDescent="0.25">
      <c r="A99">
        <v>97</v>
      </c>
      <c r="B99">
        <f t="shared" si="7"/>
        <v>2.9100000000000003E-3</v>
      </c>
      <c r="C99">
        <f t="shared" si="8"/>
        <v>18.284069243892596</v>
      </c>
      <c r="D99">
        <f t="shared" si="9"/>
        <v>36.568138487785191</v>
      </c>
      <c r="E99">
        <f t="shared" si="10"/>
        <v>-6.0499126964005945E-2</v>
      </c>
      <c r="F99" t="s">
        <v>111</v>
      </c>
      <c r="G99">
        <f t="shared" si="11"/>
        <v>39678.969713308579</v>
      </c>
      <c r="H99">
        <v>-159</v>
      </c>
      <c r="I99">
        <f t="shared" si="12"/>
        <v>-65040.785406351184</v>
      </c>
      <c r="J99">
        <f t="shared" si="13"/>
        <v>2.2107617824251329</v>
      </c>
      <c r="K99">
        <v>1.4201591407593941</v>
      </c>
    </row>
    <row r="100" spans="1:11" x14ac:dyDescent="0.25">
      <c r="A100">
        <v>98</v>
      </c>
      <c r="B100">
        <f t="shared" si="7"/>
        <v>2.9400000000000003E-3</v>
      </c>
      <c r="C100">
        <f t="shared" si="8"/>
        <v>18.472564803107986</v>
      </c>
      <c r="D100">
        <f t="shared" si="9"/>
        <v>36.945129606215971</v>
      </c>
      <c r="E100">
        <f t="shared" si="10"/>
        <v>0.24522937995956529</v>
      </c>
      <c r="F100" t="s">
        <v>112</v>
      </c>
      <c r="G100">
        <f t="shared" si="11"/>
        <v>40088.031256744755</v>
      </c>
      <c r="H100">
        <v>-158</v>
      </c>
      <c r="I100">
        <f t="shared" si="12"/>
        <v>-64631.723862915009</v>
      </c>
      <c r="J100">
        <f t="shared" si="13"/>
        <v>2.1870422269616836</v>
      </c>
      <c r="K100">
        <v>1.4266293093111724</v>
      </c>
    </row>
    <row r="101" spans="1:11" x14ac:dyDescent="0.25">
      <c r="A101">
        <v>99</v>
      </c>
      <c r="B101">
        <f t="shared" si="7"/>
        <v>2.9700000000000004E-3</v>
      </c>
      <c r="C101">
        <f t="shared" si="8"/>
        <v>18.661060362323372</v>
      </c>
      <c r="D101">
        <f t="shared" si="9"/>
        <v>37.322120724646744</v>
      </c>
      <c r="E101">
        <f t="shared" si="10"/>
        <v>0.61416269804401136</v>
      </c>
      <c r="F101" t="s">
        <v>113</v>
      </c>
      <c r="G101">
        <f t="shared" si="11"/>
        <v>40497.092800180922</v>
      </c>
      <c r="H101">
        <v>-157</v>
      </c>
      <c r="I101">
        <f t="shared" si="12"/>
        <v>-64222.662319478841</v>
      </c>
      <c r="J101">
        <f t="shared" si="13"/>
        <v>2.1639572277914136</v>
      </c>
      <c r="K101">
        <v>1.4332198878699802</v>
      </c>
    </row>
    <row r="102" spans="1:11" x14ac:dyDescent="0.25">
      <c r="A102">
        <v>100</v>
      </c>
      <c r="B102">
        <f t="shared" si="7"/>
        <v>3.0000000000000001E-3</v>
      </c>
      <c r="C102">
        <f t="shared" si="8"/>
        <v>18.849555921538759</v>
      </c>
      <c r="D102">
        <f t="shared" si="9"/>
        <v>37.699111843077517</v>
      </c>
      <c r="E102">
        <f t="shared" si="10"/>
        <v>0.99999999999999856</v>
      </c>
      <c r="F102" t="s">
        <v>114</v>
      </c>
      <c r="G102">
        <f t="shared" si="11"/>
        <v>40906.154343617098</v>
      </c>
      <c r="H102">
        <v>-156</v>
      </c>
      <c r="I102">
        <f t="shared" si="12"/>
        <v>-63813.600776042666</v>
      </c>
      <c r="J102">
        <f t="shared" si="13"/>
        <v>2.1414822488099987</v>
      </c>
      <c r="K102">
        <v>1.4399332403996283</v>
      </c>
    </row>
    <row r="103" spans="1:11" x14ac:dyDescent="0.25">
      <c r="A103">
        <v>101</v>
      </c>
      <c r="B103">
        <f t="shared" si="7"/>
        <v>3.0300000000000001E-3</v>
      </c>
      <c r="C103">
        <f t="shared" si="8"/>
        <v>19.038051480754145</v>
      </c>
      <c r="D103">
        <f t="shared" si="9"/>
        <v>38.07610296150829</v>
      </c>
      <c r="E103">
        <f t="shared" si="10"/>
        <v>1.3504118034133636</v>
      </c>
      <c r="F103" t="s">
        <v>115</v>
      </c>
      <c r="G103">
        <f t="shared" si="11"/>
        <v>41315.215887053266</v>
      </c>
      <c r="H103">
        <v>-155</v>
      </c>
      <c r="I103">
        <f t="shared" si="12"/>
        <v>-63404.539232606498</v>
      </c>
      <c r="J103">
        <f t="shared" si="13"/>
        <v>2.1195940521648113</v>
      </c>
      <c r="K103">
        <v>1.4467718039339843</v>
      </c>
    </row>
    <row r="104" spans="1:11" x14ac:dyDescent="0.25">
      <c r="A104">
        <v>102</v>
      </c>
      <c r="B104">
        <f t="shared" si="7"/>
        <v>3.0600000000000002E-3</v>
      </c>
      <c r="C104">
        <f t="shared" si="8"/>
        <v>19.226547039969535</v>
      </c>
      <c r="D104">
        <f t="shared" si="9"/>
        <v>38.453094079939071</v>
      </c>
      <c r="E104">
        <f t="shared" si="10"/>
        <v>1.6143235918169407</v>
      </c>
      <c r="F104" t="s">
        <v>116</v>
      </c>
      <c r="G104">
        <f t="shared" si="11"/>
        <v>41724.277430489434</v>
      </c>
      <c r="H104">
        <v>-154</v>
      </c>
      <c r="I104">
        <f t="shared" si="12"/>
        <v>-62995.47768917033</v>
      </c>
      <c r="J104">
        <f t="shared" si="13"/>
        <v>2.098270612080821</v>
      </c>
      <c r="K104">
        <v>1.4537380913016189</v>
      </c>
    </row>
    <row r="105" spans="1:11" x14ac:dyDescent="0.25">
      <c r="A105">
        <v>103</v>
      </c>
      <c r="B105">
        <f t="shared" si="7"/>
        <v>3.0900000000000003E-3</v>
      </c>
      <c r="C105">
        <f t="shared" si="8"/>
        <v>19.415042599184922</v>
      </c>
      <c r="D105">
        <f t="shared" si="9"/>
        <v>38.830085198369844</v>
      </c>
      <c r="E105">
        <f t="shared" si="10"/>
        <v>1.7491549779680344</v>
      </c>
      <c r="F105" t="s">
        <v>117</v>
      </c>
      <c r="G105">
        <f t="shared" si="11"/>
        <v>42133.338973925609</v>
      </c>
      <c r="H105">
        <v>-153</v>
      </c>
      <c r="I105">
        <f t="shared" si="12"/>
        <v>-62586.416145734154</v>
      </c>
      <c r="J105">
        <f t="shared" si="13"/>
        <v>2.0774910355501599</v>
      </c>
      <c r="K105">
        <v>1.4608346939764247</v>
      </c>
    </row>
    <row r="106" spans="1:11" x14ac:dyDescent="0.25">
      <c r="A106">
        <v>104</v>
      </c>
      <c r="B106">
        <f t="shared" si="7"/>
        <v>3.1200000000000004E-3</v>
      </c>
      <c r="C106">
        <f t="shared" si="8"/>
        <v>19.603538158400312</v>
      </c>
      <c r="D106">
        <f t="shared" si="9"/>
        <v>39.207076316800624</v>
      </c>
      <c r="E106">
        <f t="shared" si="10"/>
        <v>1.7269953558496818</v>
      </c>
      <c r="F106" t="s">
        <v>118</v>
      </c>
      <c r="G106">
        <f t="shared" si="11"/>
        <v>42542.400517361777</v>
      </c>
      <c r="H106">
        <v>-152</v>
      </c>
      <c r="I106">
        <f t="shared" si="12"/>
        <v>-62177.354602297986</v>
      </c>
      <c r="J106">
        <f t="shared" si="13"/>
        <v>2.0572354892500502</v>
      </c>
      <c r="K106">
        <v>1.4680642850642405</v>
      </c>
    </row>
    <row r="107" spans="1:11" x14ac:dyDescent="0.25">
      <c r="A107">
        <v>105</v>
      </c>
      <c r="B107">
        <f t="shared" si="7"/>
        <v>3.1500000000000005E-3</v>
      </c>
      <c r="C107">
        <f t="shared" si="8"/>
        <v>19.792033717615698</v>
      </c>
      <c r="D107">
        <f t="shared" si="9"/>
        <v>39.584067435231397</v>
      </c>
      <c r="E107">
        <f t="shared" si="10"/>
        <v>1.5388417685876252</v>
      </c>
      <c r="F107" t="s">
        <v>119</v>
      </c>
      <c r="G107">
        <f t="shared" si="11"/>
        <v>42951.462060797952</v>
      </c>
      <c r="H107">
        <v>-151</v>
      </c>
      <c r="I107">
        <f t="shared" si="12"/>
        <v>-61768.293058861811</v>
      </c>
      <c r="J107">
        <f t="shared" si="13"/>
        <v>2.0374851321205187</v>
      </c>
      <c r="K107">
        <v>1.4754296224299428</v>
      </c>
    </row>
    <row r="108" spans="1:11" x14ac:dyDescent="0.25">
      <c r="A108">
        <v>106</v>
      </c>
      <c r="B108">
        <f t="shared" si="7"/>
        <v>3.1800000000000001E-3</v>
      </c>
      <c r="C108">
        <f t="shared" si="8"/>
        <v>19.980529276831085</v>
      </c>
      <c r="D108">
        <f t="shared" si="9"/>
        <v>39.96105855366217</v>
      </c>
      <c r="E108">
        <f t="shared" si="10"/>
        <v>1.1962925343408621</v>
      </c>
      <c r="F108" t="s">
        <v>120</v>
      </c>
      <c r="G108">
        <f t="shared" si="11"/>
        <v>43360.52360423412</v>
      </c>
      <c r="H108">
        <v>-150</v>
      </c>
      <c r="I108">
        <f t="shared" si="12"/>
        <v>-61359.231515425643</v>
      </c>
      <c r="J108">
        <f t="shared" si="13"/>
        <v>2.0182220530930119</v>
      </c>
      <c r="K108">
        <v>1.4829335519736786</v>
      </c>
    </row>
    <row r="109" spans="1:11" x14ac:dyDescent="0.25">
      <c r="A109">
        <v>107</v>
      </c>
      <c r="B109">
        <f t="shared" si="7"/>
        <v>3.2100000000000002E-3</v>
      </c>
      <c r="C109">
        <f t="shared" si="8"/>
        <v>20.169024836046471</v>
      </c>
      <c r="D109">
        <f t="shared" si="9"/>
        <v>40.338049672092943</v>
      </c>
      <c r="E109">
        <f t="shared" si="10"/>
        <v>0.73044356126657317</v>
      </c>
      <c r="F109" t="s">
        <v>121</v>
      </c>
      <c r="G109">
        <f t="shared" si="11"/>
        <v>43769.585147670288</v>
      </c>
      <c r="H109">
        <v>-149</v>
      </c>
      <c r="I109">
        <f t="shared" si="12"/>
        <v>-60950.169971989475</v>
      </c>
      <c r="J109">
        <f t="shared" si="13"/>
        <v>1.9994292135145262</v>
      </c>
      <c r="K109">
        <v>1.4905790110665043</v>
      </c>
    </row>
    <row r="110" spans="1:11" x14ac:dyDescent="0.25">
      <c r="A110">
        <v>108</v>
      </c>
      <c r="B110">
        <f t="shared" si="7"/>
        <v>3.2400000000000003E-3</v>
      </c>
      <c r="C110">
        <f t="shared" si="8"/>
        <v>20.357520395261858</v>
      </c>
      <c r="D110">
        <f t="shared" si="9"/>
        <v>40.715040790523716</v>
      </c>
      <c r="E110">
        <f t="shared" si="10"/>
        <v>0.18812375309362422</v>
      </c>
      <c r="F110" t="s">
        <v>122</v>
      </c>
      <c r="G110">
        <f t="shared" si="11"/>
        <v>44178.646691106464</v>
      </c>
      <c r="H110">
        <v>-148</v>
      </c>
      <c r="I110">
        <f t="shared" si="12"/>
        <v>-60541.1084285533</v>
      </c>
      <c r="J110">
        <f t="shared" si="13"/>
        <v>1.9810903938511419</v>
      </c>
      <c r="K110">
        <v>1.4983690321543039</v>
      </c>
    </row>
    <row r="111" spans="1:11" x14ac:dyDescent="0.25">
      <c r="A111">
        <v>109</v>
      </c>
      <c r="B111">
        <f t="shared" si="7"/>
        <v>3.2700000000000003E-3</v>
      </c>
      <c r="C111">
        <f t="shared" si="8"/>
        <v>20.546015954477248</v>
      </c>
      <c r="D111">
        <f t="shared" si="9"/>
        <v>41.092031908954496</v>
      </c>
      <c r="E111">
        <f t="shared" si="10"/>
        <v>-0.37402312072915977</v>
      </c>
      <c r="F111" t="s">
        <v>123</v>
      </c>
      <c r="G111">
        <f t="shared" si="11"/>
        <v>44587.708234542632</v>
      </c>
      <c r="H111">
        <v>-147</v>
      </c>
      <c r="I111">
        <f t="shared" si="12"/>
        <v>-60132.046885117132</v>
      </c>
      <c r="J111">
        <f t="shared" si="13"/>
        <v>1.9631901443058473</v>
      </c>
      <c r="K111">
        <v>1.5063067465339035</v>
      </c>
    </row>
    <row r="112" spans="1:11" x14ac:dyDescent="0.25">
      <c r="A112">
        <v>110</v>
      </c>
      <c r="B112">
        <f t="shared" si="7"/>
        <v>3.3000000000000004E-3</v>
      </c>
      <c r="C112">
        <f t="shared" si="8"/>
        <v>20.734511513692635</v>
      </c>
      <c r="D112">
        <f t="shared" si="9"/>
        <v>41.469023027385269</v>
      </c>
      <c r="E112">
        <f t="shared" si="10"/>
        <v>-0.89680224666741848</v>
      </c>
      <c r="F112" t="s">
        <v>124</v>
      </c>
      <c r="G112">
        <f t="shared" si="11"/>
        <v>44996.769777978807</v>
      </c>
      <c r="H112">
        <v>-146</v>
      </c>
      <c r="I112">
        <f t="shared" si="12"/>
        <v>-59722.985341680956</v>
      </c>
      <c r="J112">
        <f t="shared" si="13"/>
        <v>1.9457137390140788</v>
      </c>
      <c r="K112">
        <v>1.514395388321558</v>
      </c>
    </row>
    <row r="113" spans="1:11" x14ac:dyDescent="0.25">
      <c r="A113">
        <v>111</v>
      </c>
      <c r="B113">
        <f t="shared" si="7"/>
        <v>3.3300000000000001E-3</v>
      </c>
      <c r="C113">
        <f t="shared" si="8"/>
        <v>20.923007072908021</v>
      </c>
      <c r="D113">
        <f t="shared" si="9"/>
        <v>41.846014145816042</v>
      </c>
      <c r="E113">
        <f t="shared" si="10"/>
        <v>-1.3260815996037267</v>
      </c>
      <c r="F113" t="s">
        <v>125</v>
      </c>
      <c r="G113">
        <f t="shared" si="11"/>
        <v>45405.831321414975</v>
      </c>
      <c r="H113">
        <v>-145</v>
      </c>
      <c r="I113">
        <f t="shared" si="12"/>
        <v>-59313.923798244788</v>
      </c>
      <c r="J113">
        <f t="shared" si="13"/>
        <v>1.9286471335165905</v>
      </c>
      <c r="K113">
        <v>1.5226382986156921</v>
      </c>
    </row>
    <row r="114" spans="1:11" x14ac:dyDescent="0.25">
      <c r="A114">
        <v>112</v>
      </c>
      <c r="B114">
        <f t="shared" si="7"/>
        <v>3.3600000000000001E-3</v>
      </c>
      <c r="C114">
        <f t="shared" si="8"/>
        <v>21.111502632123408</v>
      </c>
      <c r="D114">
        <f t="shared" si="9"/>
        <v>42.223005264246815</v>
      </c>
      <c r="E114">
        <f t="shared" si="10"/>
        <v>-1.619711240477375</v>
      </c>
      <c r="F114" t="s">
        <v>126</v>
      </c>
      <c r="G114">
        <f t="shared" si="11"/>
        <v>45814.89286485115</v>
      </c>
      <c r="H114">
        <v>-144</v>
      </c>
      <c r="I114">
        <f t="shared" si="12"/>
        <v>-58904.862254808613</v>
      </c>
      <c r="J114">
        <f t="shared" si="13"/>
        <v>1.9119769252354277</v>
      </c>
      <c r="K114">
        <v>1.5310389298707212</v>
      </c>
    </row>
    <row r="115" spans="1:11" x14ac:dyDescent="0.25">
      <c r="A115">
        <v>113</v>
      </c>
      <c r="B115">
        <f t="shared" si="7"/>
        <v>3.3900000000000002E-3</v>
      </c>
      <c r="C115">
        <f t="shared" si="8"/>
        <v>21.299998191338798</v>
      </c>
      <c r="D115">
        <f t="shared" si="9"/>
        <v>42.599996382677595</v>
      </c>
      <c r="E115">
        <f t="shared" si="10"/>
        <v>-1.7528004935044779</v>
      </c>
      <c r="F115" t="s">
        <v>127</v>
      </c>
      <c r="G115">
        <f t="shared" si="11"/>
        <v>46223.954408287318</v>
      </c>
      <c r="H115">
        <v>-143</v>
      </c>
      <c r="I115">
        <f t="shared" si="12"/>
        <v>-58495.800711372445</v>
      </c>
      <c r="J115">
        <f t="shared" si="13"/>
        <v>1.895690316708164</v>
      </c>
      <c r="K115">
        <v>1.5396008504927545</v>
      </c>
    </row>
    <row r="116" spans="1:11" x14ac:dyDescent="0.25">
      <c r="A116">
        <v>114</v>
      </c>
      <c r="B116">
        <f t="shared" si="7"/>
        <v>3.4200000000000003E-3</v>
      </c>
      <c r="C116">
        <f t="shared" si="8"/>
        <v>21.488493750554184</v>
      </c>
      <c r="D116">
        <f t="shared" si="9"/>
        <v>42.976987501108368</v>
      </c>
      <c r="E116">
        <f t="shared" si="10"/>
        <v>-1.7206346055458797</v>
      </c>
      <c r="F116" t="s">
        <v>128</v>
      </c>
      <c r="G116">
        <f t="shared" si="11"/>
        <v>46633.015951723486</v>
      </c>
      <c r="H116">
        <v>-142</v>
      </c>
      <c r="I116">
        <f t="shared" si="12"/>
        <v>-58086.739167936277</v>
      </c>
      <c r="J116">
        <f t="shared" si="13"/>
        <v>1.8797750813552734</v>
      </c>
      <c r="K116">
        <v>1.548327749670412</v>
      </c>
    </row>
    <row r="117" spans="1:11" x14ac:dyDescent="0.25">
      <c r="A117">
        <v>115</v>
      </c>
      <c r="B117">
        <f t="shared" si="7"/>
        <v>3.4500000000000004E-3</v>
      </c>
      <c r="C117">
        <f t="shared" si="8"/>
        <v>21.676989309769574</v>
      </c>
      <c r="D117">
        <f t="shared" si="9"/>
        <v>43.353978619539149</v>
      </c>
      <c r="E117">
        <f t="shared" si="10"/>
        <v>-1.5388417685876254</v>
      </c>
      <c r="F117" t="s">
        <v>129</v>
      </c>
      <c r="G117">
        <f t="shared" si="11"/>
        <v>47042.077495159661</v>
      </c>
      <c r="H117">
        <v>-141</v>
      </c>
      <c r="I117">
        <f t="shared" si="12"/>
        <v>-57677.677624500102</v>
      </c>
      <c r="J117">
        <f t="shared" si="13"/>
        <v>1.8642195315780903</v>
      </c>
      <c r="K117">
        <v>1.557223442456148</v>
      </c>
    </row>
    <row r="118" spans="1:11" x14ac:dyDescent="0.25">
      <c r="A118">
        <v>116</v>
      </c>
      <c r="B118">
        <f t="shared" si="7"/>
        <v>3.4800000000000005E-3</v>
      </c>
      <c r="C118">
        <f t="shared" si="8"/>
        <v>21.865484868984961</v>
      </c>
      <c r="D118">
        <f t="shared" si="9"/>
        <v>43.730969737969922</v>
      </c>
      <c r="E118">
        <f t="shared" si="10"/>
        <v>-1.2408045884793328</v>
      </c>
      <c r="F118" t="s">
        <v>130</v>
      </c>
      <c r="G118">
        <f t="shared" si="11"/>
        <v>47451.139038595829</v>
      </c>
      <c r="H118">
        <v>-140</v>
      </c>
      <c r="I118">
        <f t="shared" si="12"/>
        <v>-57268.616081063934</v>
      </c>
      <c r="J118">
        <f t="shared" si="13"/>
        <v>1.8490124890021715</v>
      </c>
      <c r="K118">
        <v>1.5662918751119685</v>
      </c>
    </row>
    <row r="119" spans="1:11" x14ac:dyDescent="0.25">
      <c r="A119">
        <v>117</v>
      </c>
      <c r="B119">
        <f t="shared" si="7"/>
        <v>3.5100000000000001E-3</v>
      </c>
      <c r="C119">
        <f t="shared" si="8"/>
        <v>22.053980428200347</v>
      </c>
      <c r="D119">
        <f t="shared" si="9"/>
        <v>44.107960856400695</v>
      </c>
      <c r="E119">
        <f t="shared" si="10"/>
        <v>-0.87269349486396985</v>
      </c>
      <c r="F119" t="s">
        <v>131</v>
      </c>
      <c r="G119">
        <f t="shared" si="11"/>
        <v>47860.200582032005</v>
      </c>
      <c r="H119">
        <v>-139</v>
      </c>
      <c r="I119">
        <f t="shared" si="12"/>
        <v>-56859.554537627759</v>
      </c>
      <c r="J119">
        <f t="shared" si="13"/>
        <v>1.8341432566986728</v>
      </c>
      <c r="K119">
        <v>1.5755371307362311</v>
      </c>
    </row>
    <row r="120" spans="1:11" x14ac:dyDescent="0.25">
      <c r="A120">
        <v>118</v>
      </c>
      <c r="B120">
        <f t="shared" si="7"/>
        <v>3.5400000000000002E-3</v>
      </c>
      <c r="C120">
        <f t="shared" si="8"/>
        <v>22.242475987415734</v>
      </c>
      <c r="D120">
        <f t="shared" si="9"/>
        <v>44.484951974831468</v>
      </c>
      <c r="E120">
        <f t="shared" si="10"/>
        <v>-0.48682948702692047</v>
      </c>
      <c r="F120" t="s">
        <v>132</v>
      </c>
      <c r="G120">
        <f t="shared" si="11"/>
        <v>48269.262125468173</v>
      </c>
      <c r="H120">
        <v>-138</v>
      </c>
      <c r="I120">
        <f t="shared" si="12"/>
        <v>-56450.492994191591</v>
      </c>
      <c r="J120">
        <f t="shared" si="13"/>
        <v>1.8196015932311886</v>
      </c>
      <c r="K120">
        <v>1.5849634351902073</v>
      </c>
    </row>
    <row r="121" spans="1:11" x14ac:dyDescent="0.25">
      <c r="A121">
        <v>119</v>
      </c>
      <c r="B121">
        <f t="shared" si="7"/>
        <v>3.5700000000000003E-3</v>
      </c>
      <c r="C121">
        <f t="shared" si="8"/>
        <v>22.430971546631124</v>
      </c>
      <c r="D121">
        <f t="shared" si="9"/>
        <v>44.861943093262248</v>
      </c>
      <c r="E121">
        <f t="shared" si="10"/>
        <v>-0.13431380969022999</v>
      </c>
      <c r="F121" t="s">
        <v>133</v>
      </c>
      <c r="G121">
        <f t="shared" si="11"/>
        <v>48678.323668904341</v>
      </c>
      <c r="H121">
        <v>-137</v>
      </c>
      <c r="I121">
        <f t="shared" si="12"/>
        <v>-56041.431450755423</v>
      </c>
      <c r="J121">
        <f t="shared" si="13"/>
        <v>1.8053776883857273</v>
      </c>
      <c r="K121">
        <v>1.5945751633425929</v>
      </c>
    </row>
    <row r="122" spans="1:11" x14ac:dyDescent="0.25">
      <c r="A122">
        <v>120</v>
      </c>
      <c r="B122">
        <f t="shared" si="7"/>
        <v>3.6000000000000003E-3</v>
      </c>
      <c r="C122">
        <f t="shared" si="8"/>
        <v>22.61946710584651</v>
      </c>
      <c r="D122">
        <f t="shared" si="9"/>
        <v>45.238934211693021</v>
      </c>
      <c r="E122">
        <f t="shared" si="10"/>
        <v>0.14203952192020508</v>
      </c>
      <c r="F122" t="s">
        <v>134</v>
      </c>
      <c r="G122">
        <f t="shared" si="11"/>
        <v>49087.385212340516</v>
      </c>
      <c r="H122">
        <v>-136</v>
      </c>
      <c r="I122">
        <f t="shared" si="12"/>
        <v>-55632.369907319247</v>
      </c>
      <c r="J122">
        <f t="shared" si="13"/>
        <v>1.7914621404625162</v>
      </c>
      <c r="K122">
        <v>1.6043768456512355</v>
      </c>
    </row>
    <row r="123" spans="1:11" x14ac:dyDescent="0.25">
      <c r="A123">
        <v>121</v>
      </c>
      <c r="B123">
        <f t="shared" si="7"/>
        <v>3.6300000000000004E-3</v>
      </c>
      <c r="C123">
        <f t="shared" si="8"/>
        <v>22.807962665061901</v>
      </c>
      <c r="D123">
        <f t="shared" si="9"/>
        <v>45.615925330123801</v>
      </c>
      <c r="E123">
        <f t="shared" si="10"/>
        <v>0.31347962249958383</v>
      </c>
      <c r="F123" t="s">
        <v>135</v>
      </c>
      <c r="G123">
        <f t="shared" si="11"/>
        <v>49496.446755776684</v>
      </c>
      <c r="H123">
        <v>-135</v>
      </c>
      <c r="I123">
        <f t="shared" si="12"/>
        <v>-55223.308363883079</v>
      </c>
      <c r="J123">
        <f t="shared" si="13"/>
        <v>1.777845935002951</v>
      </c>
      <c r="K123">
        <v>1.614373175104354</v>
      </c>
    </row>
    <row r="124" spans="1:11" x14ac:dyDescent="0.25">
      <c r="A124">
        <v>122</v>
      </c>
      <c r="B124">
        <f t="shared" si="7"/>
        <v>3.6600000000000005E-3</v>
      </c>
      <c r="C124">
        <f t="shared" si="8"/>
        <v>22.996458224277287</v>
      </c>
      <c r="D124">
        <f t="shared" si="9"/>
        <v>45.992916448554574</v>
      </c>
      <c r="E124">
        <f t="shared" si="10"/>
        <v>0.36900025748702292</v>
      </c>
      <c r="F124" t="s">
        <v>136</v>
      </c>
      <c r="G124">
        <f t="shared" si="11"/>
        <v>49905.508299212859</v>
      </c>
      <c r="H124">
        <v>-134</v>
      </c>
      <c r="I124">
        <f t="shared" si="12"/>
        <v>-54814.246820446904</v>
      </c>
      <c r="J124">
        <f t="shared" si="13"/>
        <v>1.7645204248575566</v>
      </c>
      <c r="K124">
        <v>1.6245690145466516</v>
      </c>
    </row>
    <row r="125" spans="1:11" x14ac:dyDescent="0.25">
      <c r="A125">
        <v>123</v>
      </c>
      <c r="B125">
        <f t="shared" si="7"/>
        <v>3.6900000000000001E-3</v>
      </c>
      <c r="C125">
        <f t="shared" si="8"/>
        <v>23.184953783492674</v>
      </c>
      <c r="D125">
        <f t="shared" si="9"/>
        <v>46.369907566985347</v>
      </c>
      <c r="E125">
        <f t="shared" si="10"/>
        <v>0.31642255324401103</v>
      </c>
      <c r="F125" t="s">
        <v>137</v>
      </c>
      <c r="G125">
        <f t="shared" si="11"/>
        <v>50314.569842649027</v>
      </c>
      <c r="H125">
        <v>-133</v>
      </c>
      <c r="I125">
        <f t="shared" si="12"/>
        <v>-54405.185277010736</v>
      </c>
      <c r="J125">
        <f t="shared" si="13"/>
        <v>1.7514773114898918</v>
      </c>
      <c r="K125">
        <v>1.6349694044129055</v>
      </c>
    </row>
    <row r="126" spans="1:11" x14ac:dyDescent="0.25">
      <c r="A126">
        <v>124</v>
      </c>
      <c r="B126">
        <f t="shared" si="7"/>
        <v>3.7200000000000002E-3</v>
      </c>
      <c r="C126">
        <f t="shared" si="8"/>
        <v>23.37344934270806</v>
      </c>
      <c r="D126">
        <f t="shared" si="9"/>
        <v>46.74689868541612</v>
      </c>
      <c r="E126">
        <f t="shared" si="10"/>
        <v>0.18074323809895476</v>
      </c>
      <c r="F126" t="s">
        <v>138</v>
      </c>
      <c r="G126">
        <f t="shared" si="11"/>
        <v>50723.631386085195</v>
      </c>
      <c r="H126">
        <v>-132</v>
      </c>
      <c r="I126">
        <f t="shared" si="12"/>
        <v>-53996.123733574568</v>
      </c>
      <c r="J126">
        <f t="shared" si="13"/>
        <v>1.7387086274235537</v>
      </c>
      <c r="K126">
        <v>1.6455795708944512</v>
      </c>
    </row>
    <row r="127" spans="1:11" x14ac:dyDescent="0.25">
      <c r="A127">
        <v>125</v>
      </c>
      <c r="B127">
        <f t="shared" si="7"/>
        <v>3.7500000000000003E-3</v>
      </c>
      <c r="C127">
        <f t="shared" si="8"/>
        <v>23.56194490192345</v>
      </c>
      <c r="D127">
        <f t="shared" si="9"/>
        <v>47.1238898038469</v>
      </c>
      <c r="E127">
        <f t="shared" si="10"/>
        <v>-8.5749549821878546E-16</v>
      </c>
      <c r="F127" t="s">
        <v>139</v>
      </c>
      <c r="G127">
        <f t="shared" si="11"/>
        <v>51132.69292952137</v>
      </c>
      <c r="H127">
        <v>-131</v>
      </c>
      <c r="I127">
        <f t="shared" si="12"/>
        <v>-53587.062190138393</v>
      </c>
      <c r="J127">
        <f t="shared" si="13"/>
        <v>1.726206719761368</v>
      </c>
      <c r="K127">
        <v>1.6564049345738865</v>
      </c>
    </row>
    <row r="128" spans="1:11" x14ac:dyDescent="0.25">
      <c r="A128">
        <v>126</v>
      </c>
      <c r="B128">
        <f t="shared" si="7"/>
        <v>3.7800000000000004E-3</v>
      </c>
      <c r="C128">
        <f t="shared" si="8"/>
        <v>23.750440461138837</v>
      </c>
      <c r="D128">
        <f t="shared" si="9"/>
        <v>47.500880922277673</v>
      </c>
      <c r="E128">
        <f t="shared" si="10"/>
        <v>-0.18074323809895312</v>
      </c>
      <c r="F128" t="s">
        <v>140</v>
      </c>
      <c r="G128">
        <f t="shared" si="11"/>
        <v>51541.754472957538</v>
      </c>
      <c r="H128">
        <v>-130</v>
      </c>
      <c r="I128">
        <f t="shared" si="12"/>
        <v>-53178.000646702225</v>
      </c>
      <c r="J128">
        <f t="shared" si="13"/>
        <v>1.71396423469127</v>
      </c>
      <c r="K128">
        <v>1.6674511195529058</v>
      </c>
    </row>
    <row r="129" spans="1:11" x14ac:dyDescent="0.25">
      <c r="A129">
        <v>127</v>
      </c>
      <c r="B129">
        <f t="shared" si="7"/>
        <v>3.8100000000000005E-3</v>
      </c>
      <c r="C129">
        <f t="shared" si="8"/>
        <v>23.938936020354223</v>
      </c>
      <c r="D129">
        <f t="shared" si="9"/>
        <v>47.877872040708446</v>
      </c>
      <c r="E129">
        <f t="shared" si="10"/>
        <v>-0.31642255324401009</v>
      </c>
      <c r="F129" t="s">
        <v>141</v>
      </c>
      <c r="G129">
        <f t="shared" si="11"/>
        <v>51950.816016393714</v>
      </c>
      <c r="H129">
        <v>-129</v>
      </c>
      <c r="I129">
        <f t="shared" si="12"/>
        <v>-52768.93910326605</v>
      </c>
      <c r="J129">
        <f t="shared" si="13"/>
        <v>1.7019741029137625</v>
      </c>
      <c r="K129">
        <v>1.6787239631106239</v>
      </c>
    </row>
    <row r="130" spans="1:11" x14ac:dyDescent="0.25">
      <c r="A130">
        <v>128</v>
      </c>
      <c r="B130">
        <f t="shared" si="7"/>
        <v>3.8400000000000005E-3</v>
      </c>
      <c r="C130">
        <f t="shared" si="8"/>
        <v>24.127431579569613</v>
      </c>
      <c r="D130">
        <f t="shared" si="9"/>
        <v>48.254863159139227</v>
      </c>
      <c r="E130">
        <f t="shared" si="10"/>
        <v>-0.36900025748702292</v>
      </c>
      <c r="F130" t="s">
        <v>142</v>
      </c>
      <c r="G130">
        <f t="shared" si="11"/>
        <v>52359.877559829882</v>
      </c>
      <c r="H130">
        <v>-128</v>
      </c>
      <c r="I130">
        <f t="shared" si="12"/>
        <v>-52359.877559829882</v>
      </c>
      <c r="J130">
        <f t="shared" si="13"/>
        <v>1.6902295259269153</v>
      </c>
      <c r="K130">
        <v>1.6902295259269153</v>
      </c>
    </row>
    <row r="131" spans="1:11" x14ac:dyDescent="0.25">
      <c r="A131">
        <v>129</v>
      </c>
      <c r="B131">
        <f t="shared" ref="B131:B194" si="14">A131*3*10^-5</f>
        <v>3.8700000000000002E-3</v>
      </c>
      <c r="C131">
        <f t="shared" ref="C131:C194" si="15">2*PI()*10^3*B131</f>
        <v>24.315927138785</v>
      </c>
      <c r="D131">
        <f t="shared" ref="D131:D194" si="16">4*PI()*10^3*B131</f>
        <v>48.63185427757</v>
      </c>
      <c r="E131">
        <f t="shared" ref="E131:E194" si="17">COS(C131)+SIN(D131)</f>
        <v>-0.31347962249958283</v>
      </c>
      <c r="F131" t="s">
        <v>143</v>
      </c>
      <c r="G131">
        <f t="shared" ref="G131:G194" si="18">2*PI()/(512*3*10^-5)*A131</f>
        <v>52768.93910326605</v>
      </c>
      <c r="H131">
        <v>-127</v>
      </c>
      <c r="I131">
        <f t="shared" ref="I131:I194" si="19">2*PI()/(512*3*10^-5)*H131</f>
        <v>-51950.816016393714</v>
      </c>
      <c r="J131">
        <f t="shared" ref="J131:J194" si="20">IMABS(F131)</f>
        <v>1.6787239631106241</v>
      </c>
      <c r="K131">
        <v>1.7019741029137494</v>
      </c>
    </row>
    <row r="132" spans="1:11" x14ac:dyDescent="0.25">
      <c r="A132">
        <v>130</v>
      </c>
      <c r="B132">
        <f t="shared" si="14"/>
        <v>3.9000000000000003E-3</v>
      </c>
      <c r="C132">
        <f t="shared" si="15"/>
        <v>24.504422698000386</v>
      </c>
      <c r="D132">
        <f t="shared" si="16"/>
        <v>49.008845396000773</v>
      </c>
      <c r="E132">
        <f t="shared" si="17"/>
        <v>-0.1420395219202073</v>
      </c>
      <c r="F132" t="s">
        <v>144</v>
      </c>
      <c r="G132">
        <f t="shared" si="18"/>
        <v>53178.000646702225</v>
      </c>
      <c r="H132">
        <v>-126</v>
      </c>
      <c r="I132">
        <f t="shared" si="19"/>
        <v>-51541.754472957538</v>
      </c>
      <c r="J132">
        <f t="shared" si="20"/>
        <v>1.6674511195529116</v>
      </c>
      <c r="K132">
        <v>1.7139642346912911</v>
      </c>
    </row>
    <row r="133" spans="1:11" x14ac:dyDescent="0.25">
      <c r="A133">
        <v>131</v>
      </c>
      <c r="B133">
        <f t="shared" si="14"/>
        <v>3.9300000000000003E-3</v>
      </c>
      <c r="C133">
        <f t="shared" si="15"/>
        <v>24.692918257215773</v>
      </c>
      <c r="D133">
        <f t="shared" si="16"/>
        <v>49.385836514431546</v>
      </c>
      <c r="E133">
        <f t="shared" si="17"/>
        <v>0.13431380969022688</v>
      </c>
      <c r="F133" t="s">
        <v>145</v>
      </c>
      <c r="G133">
        <f t="shared" si="18"/>
        <v>53587.062190138393</v>
      </c>
      <c r="H133">
        <v>-125</v>
      </c>
      <c r="I133">
        <f t="shared" si="19"/>
        <v>-51132.69292952137</v>
      </c>
      <c r="J133">
        <f t="shared" si="20"/>
        <v>1.6564049345738943</v>
      </c>
      <c r="K133">
        <v>1.7262067197613755</v>
      </c>
    </row>
    <row r="134" spans="1:11" x14ac:dyDescent="0.25">
      <c r="A134">
        <v>132</v>
      </c>
      <c r="B134">
        <f t="shared" si="14"/>
        <v>3.96E-3</v>
      </c>
      <c r="C134">
        <f t="shared" si="15"/>
        <v>24.881413816431159</v>
      </c>
      <c r="D134">
        <f t="shared" si="16"/>
        <v>49.762827632862319</v>
      </c>
      <c r="E134">
        <f t="shared" si="17"/>
        <v>0.48682948702690959</v>
      </c>
      <c r="F134" t="s">
        <v>146</v>
      </c>
      <c r="G134">
        <f t="shared" si="18"/>
        <v>53996.123733574568</v>
      </c>
      <c r="H134">
        <v>-124</v>
      </c>
      <c r="I134">
        <f t="shared" si="19"/>
        <v>-50723.631386085195</v>
      </c>
      <c r="J134">
        <f t="shared" si="20"/>
        <v>1.6455795708944512</v>
      </c>
      <c r="K134">
        <v>1.7387086274235659</v>
      </c>
    </row>
    <row r="135" spans="1:11" x14ac:dyDescent="0.25">
      <c r="A135">
        <v>133</v>
      </c>
      <c r="B135">
        <f t="shared" si="14"/>
        <v>3.9900000000000005E-3</v>
      </c>
      <c r="C135">
        <f t="shared" si="15"/>
        <v>25.069909375646549</v>
      </c>
      <c r="D135">
        <f t="shared" si="16"/>
        <v>50.139818751293099</v>
      </c>
      <c r="E135">
        <f t="shared" si="17"/>
        <v>0.87269349486396608</v>
      </c>
      <c r="F135" t="s">
        <v>147</v>
      </c>
      <c r="G135">
        <f t="shared" si="18"/>
        <v>54405.185277010736</v>
      </c>
      <c r="H135">
        <v>-123</v>
      </c>
      <c r="I135">
        <f t="shared" si="19"/>
        <v>-50314.569842649027</v>
      </c>
      <c r="J135">
        <f t="shared" si="20"/>
        <v>1.6349694044129135</v>
      </c>
      <c r="K135">
        <v>1.7514773114898989</v>
      </c>
    </row>
    <row r="136" spans="1:11" x14ac:dyDescent="0.25">
      <c r="A136">
        <v>134</v>
      </c>
      <c r="B136">
        <f t="shared" si="14"/>
        <v>4.0200000000000001E-3</v>
      </c>
      <c r="C136">
        <f t="shared" si="15"/>
        <v>25.258404934861936</v>
      </c>
      <c r="D136">
        <f t="shared" si="16"/>
        <v>50.516809869723872</v>
      </c>
      <c r="E136">
        <f t="shared" si="17"/>
        <v>1.2408045884793295</v>
      </c>
      <c r="F136" t="s">
        <v>148</v>
      </c>
      <c r="G136">
        <f t="shared" si="18"/>
        <v>54814.246820446904</v>
      </c>
      <c r="H136">
        <v>-122</v>
      </c>
      <c r="I136">
        <f t="shared" si="19"/>
        <v>-49905.508299212859</v>
      </c>
      <c r="J136">
        <f t="shared" si="20"/>
        <v>1.6245690145466516</v>
      </c>
      <c r="K136">
        <v>1.7645204248575583</v>
      </c>
    </row>
    <row r="137" spans="1:11" x14ac:dyDescent="0.25">
      <c r="A137">
        <v>135</v>
      </c>
      <c r="B137">
        <f t="shared" si="14"/>
        <v>4.0500000000000006E-3</v>
      </c>
      <c r="C137">
        <f t="shared" si="15"/>
        <v>25.446900494077326</v>
      </c>
      <c r="D137">
        <f t="shared" si="16"/>
        <v>50.893800988154652</v>
      </c>
      <c r="E137">
        <f t="shared" si="17"/>
        <v>1.5388417685876277</v>
      </c>
      <c r="F137" t="s">
        <v>149</v>
      </c>
      <c r="G137">
        <f t="shared" si="18"/>
        <v>55223.308363883079</v>
      </c>
      <c r="H137">
        <v>-121</v>
      </c>
      <c r="I137">
        <f t="shared" si="19"/>
        <v>-49496.446755776684</v>
      </c>
      <c r="J137">
        <f t="shared" si="20"/>
        <v>1.6143731751043477</v>
      </c>
      <c r="K137">
        <v>1.7778459350029472</v>
      </c>
    </row>
    <row r="138" spans="1:11" x14ac:dyDescent="0.25">
      <c r="A138">
        <v>136</v>
      </c>
      <c r="B138">
        <f t="shared" si="14"/>
        <v>4.0800000000000003E-3</v>
      </c>
      <c r="C138">
        <f t="shared" si="15"/>
        <v>25.635396053292713</v>
      </c>
      <c r="D138">
        <f t="shared" si="16"/>
        <v>51.270792106585425</v>
      </c>
      <c r="E138">
        <f t="shared" si="17"/>
        <v>1.7206346055458783</v>
      </c>
      <c r="F138" t="s">
        <v>150</v>
      </c>
      <c r="G138">
        <f t="shared" si="18"/>
        <v>55632.369907319247</v>
      </c>
      <c r="H138">
        <v>-120</v>
      </c>
      <c r="I138">
        <f t="shared" si="19"/>
        <v>-49087.385212340516</v>
      </c>
      <c r="J138">
        <f t="shared" si="20"/>
        <v>1.6043768456512277</v>
      </c>
      <c r="K138">
        <v>1.7914621404625188</v>
      </c>
    </row>
    <row r="139" spans="1:11" x14ac:dyDescent="0.25">
      <c r="A139">
        <v>137</v>
      </c>
      <c r="B139">
        <f t="shared" si="14"/>
        <v>4.1099999999999999E-3</v>
      </c>
      <c r="C139">
        <f t="shared" si="15"/>
        <v>25.823891612508099</v>
      </c>
      <c r="D139">
        <f t="shared" si="16"/>
        <v>51.647783225016198</v>
      </c>
      <c r="E139">
        <f t="shared" si="17"/>
        <v>1.7528004935044783</v>
      </c>
      <c r="F139" t="s">
        <v>151</v>
      </c>
      <c r="G139">
        <f t="shared" si="18"/>
        <v>56041.431450755423</v>
      </c>
      <c r="H139">
        <v>-119</v>
      </c>
      <c r="I139">
        <f t="shared" si="19"/>
        <v>-48678.323668904341</v>
      </c>
      <c r="J139">
        <f t="shared" si="20"/>
        <v>1.5945751633425937</v>
      </c>
      <c r="K139">
        <v>1.8053776883857355</v>
      </c>
    </row>
    <row r="140" spans="1:11" x14ac:dyDescent="0.25">
      <c r="A140">
        <v>138</v>
      </c>
      <c r="B140">
        <f t="shared" si="14"/>
        <v>4.1400000000000005E-3</v>
      </c>
      <c r="C140">
        <f t="shared" si="15"/>
        <v>26.012387171723489</v>
      </c>
      <c r="D140">
        <f t="shared" si="16"/>
        <v>52.024774343446978</v>
      </c>
      <c r="E140">
        <f t="shared" si="17"/>
        <v>1.6197112404773772</v>
      </c>
      <c r="F140" t="s">
        <v>152</v>
      </c>
      <c r="G140">
        <f t="shared" si="18"/>
        <v>56450.492994191591</v>
      </c>
      <c r="H140">
        <v>-118</v>
      </c>
      <c r="I140">
        <f t="shared" si="19"/>
        <v>-48269.262125468173</v>
      </c>
      <c r="J140">
        <f t="shared" si="20"/>
        <v>1.5849634351902009</v>
      </c>
      <c r="K140">
        <v>1.8196015932311904</v>
      </c>
    </row>
    <row r="141" spans="1:11" x14ac:dyDescent="0.25">
      <c r="A141">
        <v>139</v>
      </c>
      <c r="B141">
        <f t="shared" si="14"/>
        <v>4.1700000000000001E-3</v>
      </c>
      <c r="C141">
        <f t="shared" si="15"/>
        <v>26.200882730938872</v>
      </c>
      <c r="D141">
        <f t="shared" si="16"/>
        <v>52.401765461877744</v>
      </c>
      <c r="E141">
        <f t="shared" si="17"/>
        <v>1.3260815996037372</v>
      </c>
      <c r="F141" t="s">
        <v>153</v>
      </c>
      <c r="G141">
        <f t="shared" si="18"/>
        <v>56859.554537627759</v>
      </c>
      <c r="H141">
        <v>-117</v>
      </c>
      <c r="I141">
        <f t="shared" si="19"/>
        <v>-47860.200582032005</v>
      </c>
      <c r="J141">
        <f t="shared" si="20"/>
        <v>1.5755371307362103</v>
      </c>
      <c r="K141">
        <v>1.8341432566986646</v>
      </c>
    </row>
    <row r="142" spans="1:11" x14ac:dyDescent="0.25">
      <c r="A142">
        <v>140</v>
      </c>
      <c r="B142">
        <f t="shared" si="14"/>
        <v>4.2000000000000006E-3</v>
      </c>
      <c r="C142">
        <f t="shared" si="15"/>
        <v>26.389378290154266</v>
      </c>
      <c r="D142">
        <f t="shared" si="16"/>
        <v>52.778756580308531</v>
      </c>
      <c r="E142">
        <f t="shared" si="17"/>
        <v>0.89680224666741404</v>
      </c>
      <c r="F142" t="s">
        <v>154</v>
      </c>
      <c r="G142">
        <f t="shared" si="18"/>
        <v>57268.616081063934</v>
      </c>
      <c r="H142">
        <v>-116</v>
      </c>
      <c r="I142">
        <f t="shared" si="19"/>
        <v>-47451.139038595829</v>
      </c>
      <c r="J142">
        <f t="shared" si="20"/>
        <v>1.5662918751119479</v>
      </c>
      <c r="K142">
        <v>1.849012489002162</v>
      </c>
    </row>
    <row r="143" spans="1:11" x14ac:dyDescent="0.25">
      <c r="A143">
        <v>141</v>
      </c>
      <c r="B143">
        <f t="shared" si="14"/>
        <v>4.2300000000000003E-3</v>
      </c>
      <c r="C143">
        <f t="shared" si="15"/>
        <v>26.577873849369649</v>
      </c>
      <c r="D143">
        <f t="shared" si="16"/>
        <v>53.155747698739297</v>
      </c>
      <c r="E143">
        <f t="shared" si="17"/>
        <v>0.37402312072916521</v>
      </c>
      <c r="F143" t="s">
        <v>155</v>
      </c>
      <c r="G143">
        <f t="shared" si="18"/>
        <v>57677.677624500102</v>
      </c>
      <c r="H143">
        <v>-115</v>
      </c>
      <c r="I143">
        <f t="shared" si="19"/>
        <v>-47042.077495159661</v>
      </c>
      <c r="J143">
        <f t="shared" si="20"/>
        <v>1.5572234424561335</v>
      </c>
      <c r="K143">
        <v>1.8642195315780787</v>
      </c>
    </row>
    <row r="144" spans="1:11" x14ac:dyDescent="0.25">
      <c r="A144">
        <v>142</v>
      </c>
      <c r="B144">
        <f t="shared" si="14"/>
        <v>4.2600000000000008E-3</v>
      </c>
      <c r="C144">
        <f t="shared" si="15"/>
        <v>26.766369408585039</v>
      </c>
      <c r="D144">
        <f t="shared" si="16"/>
        <v>53.532738817170078</v>
      </c>
      <c r="E144">
        <f t="shared" si="17"/>
        <v>-0.18812375309361876</v>
      </c>
      <c r="F144" t="s">
        <v>156</v>
      </c>
      <c r="G144">
        <f t="shared" si="18"/>
        <v>58086.739167936277</v>
      </c>
      <c r="H144">
        <v>-114</v>
      </c>
      <c r="I144">
        <f t="shared" si="19"/>
        <v>-46633.015951723486</v>
      </c>
      <c r="J144">
        <f t="shared" si="20"/>
        <v>1.5483277496703691</v>
      </c>
      <c r="K144">
        <v>1.8797750813552534</v>
      </c>
    </row>
    <row r="145" spans="1:11" x14ac:dyDescent="0.25">
      <c r="A145">
        <v>143</v>
      </c>
      <c r="B145">
        <f t="shared" si="14"/>
        <v>4.2900000000000004E-3</v>
      </c>
      <c r="C145">
        <f t="shared" si="15"/>
        <v>26.954864967800425</v>
      </c>
      <c r="D145">
        <f t="shared" si="16"/>
        <v>53.909729935600851</v>
      </c>
      <c r="E145">
        <f t="shared" si="17"/>
        <v>-0.73044356126656818</v>
      </c>
      <c r="F145" t="s">
        <v>157</v>
      </c>
      <c r="G145">
        <f t="shared" si="18"/>
        <v>58495.800711372445</v>
      </c>
      <c r="H145">
        <v>-113</v>
      </c>
      <c r="I145">
        <f t="shared" si="19"/>
        <v>-46223.954408287318</v>
      </c>
      <c r="J145">
        <f t="shared" si="20"/>
        <v>1.5396008504926404</v>
      </c>
      <c r="K145">
        <v>1.8956903167080765</v>
      </c>
    </row>
    <row r="146" spans="1:11" x14ac:dyDescent="0.25">
      <c r="A146">
        <v>144</v>
      </c>
      <c r="B146">
        <f t="shared" si="14"/>
        <v>4.3200000000000001E-3</v>
      </c>
      <c r="C146">
        <f t="shared" si="15"/>
        <v>27.143360527015812</v>
      </c>
      <c r="D146">
        <f t="shared" si="16"/>
        <v>54.286721054031624</v>
      </c>
      <c r="E146">
        <f t="shared" si="17"/>
        <v>-1.1962925343408579</v>
      </c>
      <c r="F146" t="s">
        <v>158</v>
      </c>
      <c r="G146">
        <f t="shared" si="18"/>
        <v>58904.862254808613</v>
      </c>
      <c r="H146">
        <v>-112</v>
      </c>
      <c r="I146">
        <f t="shared" si="19"/>
        <v>-45814.89286485115</v>
      </c>
      <c r="J146">
        <f t="shared" si="20"/>
        <v>1.5310389298707647</v>
      </c>
      <c r="K146">
        <v>1.9119769252354486</v>
      </c>
    </row>
    <row r="147" spans="1:11" x14ac:dyDescent="0.25">
      <c r="A147">
        <v>145</v>
      </c>
      <c r="B147">
        <f t="shared" si="14"/>
        <v>4.3500000000000006E-3</v>
      </c>
      <c r="C147">
        <f t="shared" si="15"/>
        <v>27.331856086231202</v>
      </c>
      <c r="D147">
        <f t="shared" si="16"/>
        <v>54.663712172462404</v>
      </c>
      <c r="E147">
        <f t="shared" si="17"/>
        <v>-1.5388417685876277</v>
      </c>
      <c r="F147" t="s">
        <v>159</v>
      </c>
      <c r="G147">
        <f t="shared" si="18"/>
        <v>59313.923798244788</v>
      </c>
      <c r="H147">
        <v>-111</v>
      </c>
      <c r="I147">
        <f t="shared" si="19"/>
        <v>-45405.831321414975</v>
      </c>
      <c r="J147">
        <f t="shared" si="20"/>
        <v>1.5226382986157347</v>
      </c>
      <c r="K147">
        <v>1.9286471335166415</v>
      </c>
    </row>
    <row r="148" spans="1:11" x14ac:dyDescent="0.25">
      <c r="A148">
        <v>146</v>
      </c>
      <c r="B148">
        <f t="shared" si="14"/>
        <v>4.3800000000000002E-3</v>
      </c>
      <c r="C148">
        <f t="shared" si="15"/>
        <v>27.520351645446588</v>
      </c>
      <c r="D148">
        <f t="shared" si="16"/>
        <v>55.040703290893177</v>
      </c>
      <c r="E148">
        <f t="shared" si="17"/>
        <v>-1.7269953558496829</v>
      </c>
      <c r="F148" t="s">
        <v>160</v>
      </c>
      <c r="G148">
        <f t="shared" si="18"/>
        <v>59722.985341680956</v>
      </c>
      <c r="H148">
        <v>-110</v>
      </c>
      <c r="I148">
        <f t="shared" si="19"/>
        <v>-44996.769777978807</v>
      </c>
      <c r="J148">
        <f t="shared" si="20"/>
        <v>1.5143953883215722</v>
      </c>
      <c r="K148">
        <v>1.945713739014109</v>
      </c>
    </row>
    <row r="149" spans="1:11" x14ac:dyDescent="0.25">
      <c r="A149">
        <v>147</v>
      </c>
      <c r="B149">
        <f t="shared" si="14"/>
        <v>4.4100000000000007E-3</v>
      </c>
      <c r="C149">
        <f t="shared" si="15"/>
        <v>27.708847204661978</v>
      </c>
      <c r="D149">
        <f t="shared" si="16"/>
        <v>55.417694409323957</v>
      </c>
      <c r="E149">
        <f t="shared" si="17"/>
        <v>-1.749154977968034</v>
      </c>
      <c r="F149" t="s">
        <v>161</v>
      </c>
      <c r="G149">
        <f t="shared" si="18"/>
        <v>60132.046885117132</v>
      </c>
      <c r="H149">
        <v>-109</v>
      </c>
      <c r="I149">
        <f t="shared" si="19"/>
        <v>-44587.708234542632</v>
      </c>
      <c r="J149">
        <f t="shared" si="20"/>
        <v>1.5063067465339106</v>
      </c>
      <c r="K149">
        <v>1.9631901443058568</v>
      </c>
    </row>
    <row r="150" spans="1:11" x14ac:dyDescent="0.25">
      <c r="A150">
        <v>148</v>
      </c>
      <c r="B150">
        <f t="shared" si="14"/>
        <v>4.4400000000000004E-3</v>
      </c>
      <c r="C150">
        <f t="shared" si="15"/>
        <v>27.897342763877365</v>
      </c>
      <c r="D150">
        <f t="shared" si="16"/>
        <v>55.79468552775473</v>
      </c>
      <c r="E150">
        <f t="shared" si="17"/>
        <v>-1.614323591816939</v>
      </c>
      <c r="F150" t="s">
        <v>162</v>
      </c>
      <c r="G150">
        <f t="shared" si="18"/>
        <v>60541.1084285533</v>
      </c>
      <c r="H150">
        <v>-108</v>
      </c>
      <c r="I150">
        <f t="shared" si="19"/>
        <v>-44178.646691106464</v>
      </c>
      <c r="J150">
        <f t="shared" si="20"/>
        <v>1.4983690321543111</v>
      </c>
      <c r="K150">
        <v>1.9810903938511493</v>
      </c>
    </row>
    <row r="151" spans="1:11" x14ac:dyDescent="0.25">
      <c r="A151">
        <v>149</v>
      </c>
      <c r="B151">
        <f t="shared" si="14"/>
        <v>4.47E-3</v>
      </c>
      <c r="C151">
        <f t="shared" si="15"/>
        <v>28.085838323092748</v>
      </c>
      <c r="D151">
        <f t="shared" si="16"/>
        <v>56.171676646185496</v>
      </c>
      <c r="E151">
        <f t="shared" si="17"/>
        <v>-1.3504118034133727</v>
      </c>
      <c r="F151" t="s">
        <v>163</v>
      </c>
      <c r="G151">
        <f t="shared" si="18"/>
        <v>60950.169971989475</v>
      </c>
      <c r="H151">
        <v>-107</v>
      </c>
      <c r="I151">
        <f t="shared" si="19"/>
        <v>-43769.585147670288</v>
      </c>
      <c r="J151">
        <f t="shared" si="20"/>
        <v>1.4905790110665111</v>
      </c>
      <c r="K151">
        <v>1.9994292135145271</v>
      </c>
    </row>
    <row r="152" spans="1:11" x14ac:dyDescent="0.25">
      <c r="A152">
        <v>150</v>
      </c>
      <c r="B152">
        <f t="shared" si="14"/>
        <v>4.5000000000000005E-3</v>
      </c>
      <c r="C152">
        <f t="shared" si="15"/>
        <v>28.274333882308138</v>
      </c>
      <c r="D152">
        <f t="shared" si="16"/>
        <v>56.548667764616276</v>
      </c>
      <c r="E152">
        <f t="shared" si="17"/>
        <v>-1.0000000000000022</v>
      </c>
      <c r="F152" t="s">
        <v>164</v>
      </c>
      <c r="G152">
        <f t="shared" si="18"/>
        <v>61359.231515425643</v>
      </c>
      <c r="H152">
        <v>-106</v>
      </c>
      <c r="I152">
        <f t="shared" si="19"/>
        <v>-43360.52360423412</v>
      </c>
      <c r="J152">
        <f t="shared" si="20"/>
        <v>1.4829335519736786</v>
      </c>
      <c r="K152">
        <v>2.0182220530930164</v>
      </c>
    </row>
    <row r="153" spans="1:11" x14ac:dyDescent="0.25">
      <c r="A153">
        <v>151</v>
      </c>
      <c r="B153">
        <f t="shared" si="14"/>
        <v>4.5300000000000002E-3</v>
      </c>
      <c r="C153">
        <f t="shared" si="15"/>
        <v>28.462829441523525</v>
      </c>
      <c r="D153">
        <f t="shared" si="16"/>
        <v>56.925658883047049</v>
      </c>
      <c r="E153">
        <f t="shared" si="17"/>
        <v>-0.61416269804401513</v>
      </c>
      <c r="F153" t="s">
        <v>165</v>
      </c>
      <c r="G153">
        <f t="shared" si="18"/>
        <v>61768.293058861811</v>
      </c>
      <c r="H153">
        <v>-105</v>
      </c>
      <c r="I153">
        <f t="shared" si="19"/>
        <v>-42951.462060797952</v>
      </c>
      <c r="J153">
        <f t="shared" si="20"/>
        <v>1.4754296224299355</v>
      </c>
      <c r="K153">
        <v>2.0374851321205147</v>
      </c>
    </row>
    <row r="154" spans="1:11" x14ac:dyDescent="0.25">
      <c r="A154">
        <v>152</v>
      </c>
      <c r="B154">
        <f t="shared" si="14"/>
        <v>4.5600000000000007E-3</v>
      </c>
      <c r="C154">
        <f t="shared" si="15"/>
        <v>28.651325000738915</v>
      </c>
      <c r="D154">
        <f t="shared" si="16"/>
        <v>57.302650001477829</v>
      </c>
      <c r="E154">
        <f t="shared" si="17"/>
        <v>-0.24522937995956218</v>
      </c>
      <c r="F154" t="s">
        <v>166</v>
      </c>
      <c r="G154">
        <f t="shared" si="18"/>
        <v>62177.354602297986</v>
      </c>
      <c r="H154">
        <v>-104</v>
      </c>
      <c r="I154">
        <f t="shared" si="19"/>
        <v>-42542.400517361777</v>
      </c>
      <c r="J154">
        <f t="shared" si="20"/>
        <v>1.4680642850642405</v>
      </c>
      <c r="K154">
        <v>2.0572354892500542</v>
      </c>
    </row>
    <row r="155" spans="1:11" x14ac:dyDescent="0.25">
      <c r="A155">
        <v>153</v>
      </c>
      <c r="B155">
        <f t="shared" si="14"/>
        <v>4.5900000000000003E-3</v>
      </c>
      <c r="C155">
        <f t="shared" si="15"/>
        <v>28.839820559954301</v>
      </c>
      <c r="D155">
        <f t="shared" si="16"/>
        <v>57.679641119908602</v>
      </c>
      <c r="E155">
        <f t="shared" si="17"/>
        <v>6.0499126964003391E-2</v>
      </c>
      <c r="F155" t="s">
        <v>167</v>
      </c>
      <c r="G155">
        <f t="shared" si="18"/>
        <v>62586.416145734154</v>
      </c>
      <c r="H155">
        <v>-103</v>
      </c>
      <c r="I155">
        <f t="shared" si="19"/>
        <v>-42133.338973925609</v>
      </c>
      <c r="J155">
        <f t="shared" si="20"/>
        <v>1.4608346939764292</v>
      </c>
      <c r="K155">
        <v>2.0774910355501608</v>
      </c>
    </row>
    <row r="156" spans="1:11" x14ac:dyDescent="0.25">
      <c r="A156">
        <v>154</v>
      </c>
      <c r="B156">
        <f t="shared" si="14"/>
        <v>4.62E-3</v>
      </c>
      <c r="C156">
        <f t="shared" si="15"/>
        <v>29.028316119169688</v>
      </c>
      <c r="D156">
        <f t="shared" si="16"/>
        <v>58.056632238339375</v>
      </c>
      <c r="E156">
        <f t="shared" si="17"/>
        <v>0.26905810100685856</v>
      </c>
      <c r="F156" t="s">
        <v>168</v>
      </c>
      <c r="G156">
        <f t="shared" si="18"/>
        <v>62995.47768917033</v>
      </c>
      <c r="H156">
        <v>-102</v>
      </c>
      <c r="I156">
        <f t="shared" si="19"/>
        <v>-41724.277430489434</v>
      </c>
      <c r="J156">
        <f t="shared" si="20"/>
        <v>1.45373809130162</v>
      </c>
      <c r="K156">
        <v>2.0982706120808245</v>
      </c>
    </row>
    <row r="157" spans="1:11" x14ac:dyDescent="0.25">
      <c r="A157">
        <v>155</v>
      </c>
      <c r="B157">
        <f t="shared" si="14"/>
        <v>4.6500000000000005E-3</v>
      </c>
      <c r="C157">
        <f t="shared" si="15"/>
        <v>29.216811678385078</v>
      </c>
      <c r="D157">
        <f t="shared" si="16"/>
        <v>58.433623356770156</v>
      </c>
      <c r="E157">
        <f t="shared" si="17"/>
        <v>0.36327126400268062</v>
      </c>
      <c r="F157" t="s">
        <v>169</v>
      </c>
      <c r="G157">
        <f t="shared" si="18"/>
        <v>63404.539232606498</v>
      </c>
      <c r="H157">
        <v>-101</v>
      </c>
      <c r="I157">
        <f t="shared" si="19"/>
        <v>-41315.215887053266</v>
      </c>
      <c r="J157">
        <f t="shared" si="20"/>
        <v>1.446771803933979</v>
      </c>
      <c r="K157">
        <v>2.1195940521648069</v>
      </c>
    </row>
    <row r="158" spans="1:11" x14ac:dyDescent="0.25">
      <c r="A158">
        <v>156</v>
      </c>
      <c r="B158">
        <f t="shared" si="14"/>
        <v>4.6800000000000001E-3</v>
      </c>
      <c r="C158">
        <f t="shared" si="15"/>
        <v>29.405307237600464</v>
      </c>
      <c r="D158">
        <f t="shared" si="16"/>
        <v>58.810614475200929</v>
      </c>
      <c r="E158">
        <f t="shared" si="17"/>
        <v>0.34473395121071676</v>
      </c>
      <c r="F158" t="s">
        <v>170</v>
      </c>
      <c r="G158">
        <f t="shared" si="18"/>
        <v>63813.600776042666</v>
      </c>
      <c r="H158">
        <v>-100</v>
      </c>
      <c r="I158">
        <f t="shared" si="19"/>
        <v>-40906.154343617098</v>
      </c>
      <c r="J158">
        <f t="shared" si="20"/>
        <v>1.4399332403996279</v>
      </c>
      <c r="K158">
        <v>2.1414822488100005</v>
      </c>
    </row>
    <row r="159" spans="1:11" x14ac:dyDescent="0.25">
      <c r="A159">
        <v>157</v>
      </c>
      <c r="B159">
        <f t="shared" si="14"/>
        <v>4.7100000000000006E-3</v>
      </c>
      <c r="C159">
        <f t="shared" si="15"/>
        <v>29.593802796815854</v>
      </c>
      <c r="D159">
        <f t="shared" si="16"/>
        <v>59.187605593631709</v>
      </c>
      <c r="E159">
        <f t="shared" si="17"/>
        <v>0.23306378693685892</v>
      </c>
      <c r="F159" t="s">
        <v>171</v>
      </c>
      <c r="G159">
        <f t="shared" si="18"/>
        <v>64222.662319478841</v>
      </c>
      <c r="H159">
        <v>-99</v>
      </c>
      <c r="I159">
        <f t="shared" si="19"/>
        <v>-40497.092800180922</v>
      </c>
      <c r="J159">
        <f t="shared" si="20"/>
        <v>1.4332198878699687</v>
      </c>
      <c r="K159">
        <v>2.1639572277914145</v>
      </c>
    </row>
    <row r="160" spans="1:11" x14ac:dyDescent="0.25">
      <c r="A160">
        <v>158</v>
      </c>
      <c r="B160">
        <f t="shared" si="14"/>
        <v>4.7400000000000003E-3</v>
      </c>
      <c r="C160">
        <f t="shared" si="15"/>
        <v>29.782298356031237</v>
      </c>
      <c r="D160">
        <f t="shared" si="16"/>
        <v>59.564596712062475</v>
      </c>
      <c r="E160">
        <f t="shared" si="17"/>
        <v>6.254271403499341E-2</v>
      </c>
      <c r="F160" t="s">
        <v>172</v>
      </c>
      <c r="G160">
        <f t="shared" si="18"/>
        <v>64631.723862915009</v>
      </c>
      <c r="H160">
        <v>-98</v>
      </c>
      <c r="I160">
        <f t="shared" si="19"/>
        <v>-40088.031256744755</v>
      </c>
      <c r="J160">
        <f t="shared" si="20"/>
        <v>1.4266293093111395</v>
      </c>
      <c r="K160">
        <v>2.1870422269616765</v>
      </c>
    </row>
    <row r="161" spans="1:11" x14ac:dyDescent="0.25">
      <c r="A161">
        <v>159</v>
      </c>
      <c r="B161">
        <f t="shared" si="14"/>
        <v>4.7700000000000008E-3</v>
      </c>
      <c r="C161">
        <f t="shared" si="15"/>
        <v>29.970793915246631</v>
      </c>
      <c r="D161">
        <f t="shared" si="16"/>
        <v>59.941587830493262</v>
      </c>
      <c r="E161">
        <f t="shared" si="17"/>
        <v>-0.12335665360055381</v>
      </c>
      <c r="F161" t="s">
        <v>173</v>
      </c>
      <c r="G161">
        <f t="shared" si="18"/>
        <v>65040.785406351184</v>
      </c>
      <c r="H161">
        <v>-97</v>
      </c>
      <c r="I161">
        <f t="shared" si="19"/>
        <v>-39678.969713308579</v>
      </c>
      <c r="J161">
        <f t="shared" si="20"/>
        <v>1.4201591407594159</v>
      </c>
      <c r="K161">
        <v>2.2107617824251258</v>
      </c>
    </row>
    <row r="162" spans="1:11" x14ac:dyDescent="0.25">
      <c r="A162">
        <v>160</v>
      </c>
      <c r="B162">
        <f t="shared" si="14"/>
        <v>4.8000000000000004E-3</v>
      </c>
      <c r="C162">
        <f t="shared" si="15"/>
        <v>30.159289474462014</v>
      </c>
      <c r="D162">
        <f t="shared" si="16"/>
        <v>60.318578948924028</v>
      </c>
      <c r="E162">
        <f t="shared" si="17"/>
        <v>-0.27876825791752496</v>
      </c>
      <c r="F162" t="s">
        <v>174</v>
      </c>
      <c r="G162">
        <f t="shared" si="18"/>
        <v>65449.846949787352</v>
      </c>
      <c r="H162">
        <v>-96</v>
      </c>
      <c r="I162">
        <f t="shared" si="19"/>
        <v>-39269.908169872411</v>
      </c>
      <c r="J162">
        <f t="shared" si="20"/>
        <v>1.4138070887180032</v>
      </c>
      <c r="K162">
        <v>2.2351418222846591</v>
      </c>
    </row>
    <row r="163" spans="1:11" x14ac:dyDescent="0.25">
      <c r="A163">
        <v>161</v>
      </c>
      <c r="B163">
        <f t="shared" si="14"/>
        <v>4.8300000000000001E-3</v>
      </c>
      <c r="C163">
        <f t="shared" si="15"/>
        <v>30.3477850336774</v>
      </c>
      <c r="D163">
        <f t="shared" si="16"/>
        <v>60.695570067354801</v>
      </c>
      <c r="E163">
        <f t="shared" si="17"/>
        <v>-0.36257425140029931</v>
      </c>
      <c r="F163" t="s">
        <v>175</v>
      </c>
      <c r="G163">
        <f t="shared" si="18"/>
        <v>65858.908493223527</v>
      </c>
      <c r="H163">
        <v>-95</v>
      </c>
      <c r="I163">
        <f t="shared" si="19"/>
        <v>-38860.846626436243</v>
      </c>
      <c r="J163">
        <f t="shared" si="20"/>
        <v>1.4075709276678594</v>
      </c>
      <c r="K163">
        <v>2.2602097687601286</v>
      </c>
    </row>
    <row r="164" spans="1:11" x14ac:dyDescent="0.25">
      <c r="A164">
        <v>162</v>
      </c>
      <c r="B164">
        <f t="shared" si="14"/>
        <v>4.8600000000000006E-3</v>
      </c>
      <c r="C164">
        <f t="shared" si="15"/>
        <v>30.536280592892791</v>
      </c>
      <c r="D164">
        <f t="shared" si="16"/>
        <v>61.072561185785581</v>
      </c>
      <c r="E164">
        <f t="shared" si="17"/>
        <v>-0.34486326097999886</v>
      </c>
      <c r="F164" t="s">
        <v>176</v>
      </c>
      <c r="G164">
        <f t="shared" si="18"/>
        <v>66267.970036659695</v>
      </c>
      <c r="H164">
        <v>-94</v>
      </c>
      <c r="I164">
        <f t="shared" si="19"/>
        <v>-38451.785083000068</v>
      </c>
      <c r="J164">
        <f t="shared" si="20"/>
        <v>1.4014484976880759</v>
      </c>
      <c r="K164">
        <v>2.285994649568837</v>
      </c>
    </row>
    <row r="165" spans="1:11" x14ac:dyDescent="0.25">
      <c r="A165">
        <v>163</v>
      </c>
      <c r="B165">
        <f t="shared" si="14"/>
        <v>4.8900000000000002E-3</v>
      </c>
      <c r="C165">
        <f t="shared" si="15"/>
        <v>30.724776152108177</v>
      </c>
      <c r="D165">
        <f t="shared" si="16"/>
        <v>61.449552304216354</v>
      </c>
      <c r="E165">
        <f t="shared" si="17"/>
        <v>-0.21177400795290025</v>
      </c>
      <c r="F165" t="s">
        <v>177</v>
      </c>
      <c r="G165">
        <f t="shared" si="18"/>
        <v>66677.031580095863</v>
      </c>
      <c r="H165">
        <v>-93</v>
      </c>
      <c r="I165">
        <f t="shared" si="19"/>
        <v>-38042.7235395639</v>
      </c>
      <c r="J165">
        <f t="shared" si="20"/>
        <v>1.3954377021781397</v>
      </c>
      <c r="K165">
        <v>2.3125272195781874</v>
      </c>
    </row>
    <row r="166" spans="1:11" x14ac:dyDescent="0.25">
      <c r="A166">
        <v>164</v>
      </c>
      <c r="B166">
        <f t="shared" si="14"/>
        <v>4.9200000000000008E-3</v>
      </c>
      <c r="C166">
        <f t="shared" si="15"/>
        <v>30.913271711323567</v>
      </c>
      <c r="D166">
        <f t="shared" si="16"/>
        <v>61.826543422647134</v>
      </c>
      <c r="E166">
        <f t="shared" si="17"/>
        <v>3.1978754541851062E-2</v>
      </c>
      <c r="F166" t="s">
        <v>178</v>
      </c>
      <c r="G166">
        <f t="shared" si="18"/>
        <v>67086.093123532031</v>
      </c>
      <c r="H166">
        <v>-92</v>
      </c>
      <c r="I166">
        <f t="shared" si="19"/>
        <v>-37633.661996127725</v>
      </c>
      <c r="J166">
        <f t="shared" si="20"/>
        <v>1.3895365056785205</v>
      </c>
      <c r="K166">
        <v>2.3398400938624389</v>
      </c>
    </row>
    <row r="167" spans="1:11" x14ac:dyDescent="0.25">
      <c r="A167">
        <v>165</v>
      </c>
      <c r="B167">
        <f t="shared" si="14"/>
        <v>4.9500000000000004E-3</v>
      </c>
      <c r="C167">
        <f t="shared" si="15"/>
        <v>31.101767270538954</v>
      </c>
      <c r="D167">
        <f t="shared" si="16"/>
        <v>62.203534541077907</v>
      </c>
      <c r="E167">
        <f t="shared" si="17"/>
        <v>0.3632712640026815</v>
      </c>
      <c r="F167" t="s">
        <v>179</v>
      </c>
      <c r="G167">
        <f t="shared" si="18"/>
        <v>67495.154666968214</v>
      </c>
      <c r="H167">
        <v>-91</v>
      </c>
      <c r="I167">
        <f t="shared" si="19"/>
        <v>-37224.600452691557</v>
      </c>
      <c r="J167">
        <f t="shared" si="20"/>
        <v>1.3837429317857532</v>
      </c>
      <c r="K167">
        <v>2.3679678934419943</v>
      </c>
    </row>
    <row r="168" spans="1:11" x14ac:dyDescent="0.25">
      <c r="A168">
        <v>166</v>
      </c>
      <c r="B168">
        <f t="shared" si="14"/>
        <v>4.9800000000000001E-3</v>
      </c>
      <c r="C168">
        <f t="shared" si="15"/>
        <v>31.290262829754337</v>
      </c>
      <c r="D168">
        <f t="shared" si="16"/>
        <v>62.580525659508673</v>
      </c>
      <c r="E168">
        <f t="shared" si="17"/>
        <v>0.7434248141496147</v>
      </c>
      <c r="F168" t="s">
        <v>180</v>
      </c>
      <c r="G168">
        <f t="shared" si="18"/>
        <v>67904.216210404382</v>
      </c>
      <c r="H168">
        <v>-90</v>
      </c>
      <c r="I168">
        <f t="shared" si="19"/>
        <v>-36815.538909255389</v>
      </c>
      <c r="J168">
        <f t="shared" si="20"/>
        <v>1.3780550611548801</v>
      </c>
      <c r="K168">
        <v>2.3969474051604367</v>
      </c>
    </row>
    <row r="169" spans="1:11" x14ac:dyDescent="0.25">
      <c r="A169">
        <v>167</v>
      </c>
      <c r="B169">
        <f t="shared" si="14"/>
        <v>5.0100000000000006E-3</v>
      </c>
      <c r="C169">
        <f t="shared" si="15"/>
        <v>31.47875838896973</v>
      </c>
      <c r="D169">
        <f t="shared" si="16"/>
        <v>62.95751677793946</v>
      </c>
      <c r="E169">
        <f t="shared" si="17"/>
        <v>1.1233599619925796</v>
      </c>
      <c r="F169" t="s">
        <v>181</v>
      </c>
      <c r="G169">
        <f t="shared" si="18"/>
        <v>68313.27775384055</v>
      </c>
      <c r="H169">
        <v>-89</v>
      </c>
      <c r="I169">
        <f t="shared" si="19"/>
        <v>-36406.477365819213</v>
      </c>
      <c r="J169">
        <f t="shared" si="20"/>
        <v>1.3724710295852369</v>
      </c>
      <c r="K169">
        <v>2.4268177573304026</v>
      </c>
    </row>
    <row r="170" spans="1:11" x14ac:dyDescent="0.25">
      <c r="A170">
        <v>168</v>
      </c>
      <c r="B170">
        <f t="shared" si="14"/>
        <v>5.0400000000000002E-3</v>
      </c>
      <c r="C170">
        <f t="shared" si="15"/>
        <v>31.667253948185113</v>
      </c>
      <c r="D170">
        <f t="shared" si="16"/>
        <v>63.334507896370226</v>
      </c>
      <c r="E170">
        <f t="shared" si="17"/>
        <v>1.4503368352303423</v>
      </c>
      <c r="F170" t="s">
        <v>182</v>
      </c>
      <c r="G170">
        <f t="shared" si="18"/>
        <v>68722.339297276718</v>
      </c>
      <c r="H170">
        <v>-88</v>
      </c>
      <c r="I170">
        <f t="shared" si="19"/>
        <v>-35997.415822383045</v>
      </c>
      <c r="J170">
        <f t="shared" si="20"/>
        <v>1.3669890261883797</v>
      </c>
      <c r="K170">
        <v>2.4576206130288285</v>
      </c>
    </row>
    <row r="171" spans="1:11" x14ac:dyDescent="0.25">
      <c r="A171">
        <v>169</v>
      </c>
      <c r="B171">
        <f t="shared" si="14"/>
        <v>5.0700000000000007E-3</v>
      </c>
      <c r="C171">
        <f t="shared" si="15"/>
        <v>31.855749507400503</v>
      </c>
      <c r="D171">
        <f t="shared" si="16"/>
        <v>63.711499014801007</v>
      </c>
      <c r="E171">
        <f t="shared" si="17"/>
        <v>1.6753402952418086</v>
      </c>
      <c r="F171" t="s">
        <v>183</v>
      </c>
      <c r="G171">
        <f t="shared" si="18"/>
        <v>69131.400840712886</v>
      </c>
      <c r="H171">
        <v>-87</v>
      </c>
      <c r="I171">
        <f t="shared" si="19"/>
        <v>-35588.35427894687</v>
      </c>
      <c r="J171">
        <f t="shared" si="20"/>
        <v>1.3616072916307393</v>
      </c>
      <c r="K171">
        <v>2.4894003831526894</v>
      </c>
    </row>
    <row r="172" spans="1:11" x14ac:dyDescent="0.25">
      <c r="A172">
        <v>170</v>
      </c>
      <c r="B172">
        <f t="shared" si="14"/>
        <v>5.1000000000000004E-3</v>
      </c>
      <c r="C172">
        <f t="shared" si="15"/>
        <v>32.044245066615893</v>
      </c>
      <c r="D172">
        <f t="shared" si="16"/>
        <v>64.088490133231787</v>
      </c>
      <c r="E172">
        <f t="shared" si="17"/>
        <v>1.7600735106701011</v>
      </c>
      <c r="F172" t="s">
        <v>184</v>
      </c>
      <c r="G172">
        <f t="shared" si="18"/>
        <v>69540.462384149068</v>
      </c>
      <c r="H172">
        <v>-86</v>
      </c>
      <c r="I172">
        <f t="shared" si="19"/>
        <v>-35179.292735510702</v>
      </c>
      <c r="J172">
        <f t="shared" si="20"/>
        <v>1.3563241164494075</v>
      </c>
      <c r="K172">
        <v>2.5222044616661163</v>
      </c>
    </row>
    <row r="173" spans="1:11" x14ac:dyDescent="0.25">
      <c r="A173">
        <v>171</v>
      </c>
      <c r="B173">
        <f t="shared" si="14"/>
        <v>5.13E-3</v>
      </c>
      <c r="C173">
        <f t="shared" si="15"/>
        <v>32.232740625831276</v>
      </c>
      <c r="D173">
        <f t="shared" si="16"/>
        <v>64.465481251662553</v>
      </c>
      <c r="E173">
        <f t="shared" si="17"/>
        <v>1.6825738343569623</v>
      </c>
      <c r="F173" t="s">
        <v>185</v>
      </c>
      <c r="G173">
        <f t="shared" si="18"/>
        <v>69949.523927585236</v>
      </c>
      <c r="H173">
        <v>-85</v>
      </c>
      <c r="I173">
        <f t="shared" si="19"/>
        <v>-34770.231192074534</v>
      </c>
      <c r="J173">
        <f t="shared" si="20"/>
        <v>1.3511378394370932</v>
      </c>
      <c r="K173">
        <v>2.5560834858132839</v>
      </c>
    </row>
    <row r="174" spans="1:11" x14ac:dyDescent="0.25">
      <c r="A174">
        <v>172</v>
      </c>
      <c r="B174">
        <f t="shared" si="14"/>
        <v>5.1600000000000005E-3</v>
      </c>
      <c r="C174">
        <f t="shared" si="15"/>
        <v>32.421236185046666</v>
      </c>
      <c r="D174">
        <f t="shared" si="16"/>
        <v>64.842472370093333</v>
      </c>
      <c r="E174">
        <f t="shared" si="17"/>
        <v>1.4406538474450157</v>
      </c>
      <c r="F174" t="s">
        <v>186</v>
      </c>
      <c r="G174">
        <f t="shared" si="18"/>
        <v>70358.585471021404</v>
      </c>
      <c r="H174">
        <v>-84</v>
      </c>
      <c r="I174">
        <f t="shared" si="19"/>
        <v>-34361.169648638359</v>
      </c>
      <c r="J174">
        <f t="shared" si="20"/>
        <v>1.3460468460929209</v>
      </c>
      <c r="K174">
        <v>2.5910916244712019</v>
      </c>
    </row>
    <row r="175" spans="1:11" x14ac:dyDescent="0.25">
      <c r="A175">
        <v>173</v>
      </c>
      <c r="B175">
        <f t="shared" si="14"/>
        <v>5.1900000000000002E-3</v>
      </c>
      <c r="C175">
        <f t="shared" si="15"/>
        <v>32.609731744262049</v>
      </c>
      <c r="D175">
        <f t="shared" si="16"/>
        <v>65.219463488524099</v>
      </c>
      <c r="E175">
        <f t="shared" si="17"/>
        <v>1.0526716586133773</v>
      </c>
      <c r="F175" t="s">
        <v>187</v>
      </c>
      <c r="G175">
        <f t="shared" si="18"/>
        <v>70767.647014457572</v>
      </c>
      <c r="H175">
        <v>-83</v>
      </c>
      <c r="I175">
        <f t="shared" si="19"/>
        <v>-33952.108105202191</v>
      </c>
      <c r="J175">
        <f t="shared" si="20"/>
        <v>1.3410495671363336</v>
      </c>
      <c r="K175">
        <v>2.6272868983003561</v>
      </c>
    </row>
    <row r="176" spans="1:11" x14ac:dyDescent="0.25">
      <c r="A176">
        <v>174</v>
      </c>
      <c r="B176">
        <f t="shared" si="14"/>
        <v>5.2200000000000007E-3</v>
      </c>
      <c r="C176">
        <f t="shared" si="15"/>
        <v>32.798227303477439</v>
      </c>
      <c r="D176">
        <f t="shared" si="16"/>
        <v>65.596454606954879</v>
      </c>
      <c r="E176">
        <f t="shared" si="17"/>
        <v>0.55550586727040818</v>
      </c>
      <c r="F176" t="s">
        <v>188</v>
      </c>
      <c r="G176">
        <f t="shared" si="18"/>
        <v>71176.70855789374</v>
      </c>
      <c r="H176">
        <v>-82</v>
      </c>
      <c r="I176">
        <f t="shared" si="19"/>
        <v>-33543.046561766016</v>
      </c>
      <c r="J176">
        <f t="shared" si="20"/>
        <v>1.3361444770800492</v>
      </c>
      <c r="K176">
        <v>2.6647315359045072</v>
      </c>
    </row>
    <row r="177" spans="1:11" x14ac:dyDescent="0.25">
      <c r="A177">
        <v>175</v>
      </c>
      <c r="B177">
        <f t="shared" si="14"/>
        <v>5.2500000000000003E-3</v>
      </c>
      <c r="C177">
        <f t="shared" si="15"/>
        <v>32.986722862692829</v>
      </c>
      <c r="D177">
        <f t="shared" si="16"/>
        <v>65.973445725385659</v>
      </c>
      <c r="E177">
        <f t="shared" si="17"/>
        <v>-1.4698528852385984E-15</v>
      </c>
      <c r="F177" t="s">
        <v>189</v>
      </c>
      <c r="G177">
        <f t="shared" si="18"/>
        <v>71585.770101329923</v>
      </c>
      <c r="H177">
        <v>-81</v>
      </c>
      <c r="I177">
        <f t="shared" si="19"/>
        <v>-33133.985018329848</v>
      </c>
      <c r="J177">
        <f t="shared" si="20"/>
        <v>1.3313300928608585</v>
      </c>
      <c r="K177">
        <v>2.7034923708633576</v>
      </c>
    </row>
    <row r="178" spans="1:11" x14ac:dyDescent="0.25">
      <c r="A178">
        <v>176</v>
      </c>
      <c r="B178">
        <f t="shared" si="14"/>
        <v>5.2800000000000008E-3</v>
      </c>
      <c r="C178">
        <f t="shared" si="15"/>
        <v>33.17521842190822</v>
      </c>
      <c r="D178">
        <f t="shared" si="16"/>
        <v>66.350436843816439</v>
      </c>
      <c r="E178">
        <f t="shared" si="17"/>
        <v>-0.55550586727041096</v>
      </c>
      <c r="F178" t="s">
        <v>190</v>
      </c>
      <c r="G178">
        <f t="shared" si="18"/>
        <v>71994.831644766091</v>
      </c>
      <c r="H178">
        <v>-80</v>
      </c>
      <c r="I178">
        <f t="shared" si="19"/>
        <v>-32724.923474893676</v>
      </c>
      <c r="J178">
        <f t="shared" si="20"/>
        <v>1.3266049725251536</v>
      </c>
      <c r="K178">
        <v>2.7436412852790171</v>
      </c>
    </row>
    <row r="179" spans="1:11" x14ac:dyDescent="0.25">
      <c r="A179">
        <v>177</v>
      </c>
      <c r="B179">
        <f t="shared" si="14"/>
        <v>5.3100000000000005E-3</v>
      </c>
      <c r="C179">
        <f t="shared" si="15"/>
        <v>33.363713981123603</v>
      </c>
      <c r="D179">
        <f t="shared" si="16"/>
        <v>66.727427962247205</v>
      </c>
      <c r="E179">
        <f t="shared" si="17"/>
        <v>-1.0526716586133626</v>
      </c>
      <c r="F179" t="s">
        <v>191</v>
      </c>
      <c r="G179">
        <f t="shared" si="18"/>
        <v>72403.893188202259</v>
      </c>
      <c r="H179">
        <v>-79</v>
      </c>
      <c r="I179">
        <f t="shared" si="19"/>
        <v>-32315.861931457504</v>
      </c>
      <c r="J179">
        <f t="shared" si="20"/>
        <v>1.3219677139659116</v>
      </c>
      <c r="K179">
        <v>2.7852557063873404</v>
      </c>
    </row>
    <row r="180" spans="1:11" x14ac:dyDescent="0.25">
      <c r="A180">
        <v>178</v>
      </c>
      <c r="B180">
        <f t="shared" si="14"/>
        <v>5.3400000000000001E-3</v>
      </c>
      <c r="C180">
        <f t="shared" si="15"/>
        <v>33.552209540338993</v>
      </c>
      <c r="D180">
        <f t="shared" si="16"/>
        <v>67.104419080677985</v>
      </c>
      <c r="E180">
        <f t="shared" si="17"/>
        <v>-1.4406538474450175</v>
      </c>
      <c r="F180" t="s">
        <v>192</v>
      </c>
      <c r="G180">
        <f t="shared" si="18"/>
        <v>72812.954731638427</v>
      </c>
      <c r="H180">
        <v>-78</v>
      </c>
      <c r="I180">
        <f t="shared" si="19"/>
        <v>-31906.800388021333</v>
      </c>
      <c r="J180">
        <f t="shared" si="20"/>
        <v>1.3174169537094065</v>
      </c>
      <c r="K180">
        <v>2.8284191638719389</v>
      </c>
    </row>
    <row r="181" spans="1:11" x14ac:dyDescent="0.25">
      <c r="A181">
        <v>179</v>
      </c>
      <c r="B181">
        <f t="shared" si="14"/>
        <v>5.3700000000000006E-3</v>
      </c>
      <c r="C181">
        <f t="shared" si="15"/>
        <v>33.740705099554383</v>
      </c>
      <c r="D181">
        <f t="shared" si="16"/>
        <v>67.481410199108765</v>
      </c>
      <c r="E181">
        <f t="shared" si="17"/>
        <v>-1.6825738343569632</v>
      </c>
      <c r="F181" t="s">
        <v>193</v>
      </c>
      <c r="G181">
        <f t="shared" si="18"/>
        <v>73222.016275074595</v>
      </c>
      <c r="H181">
        <v>-77</v>
      </c>
      <c r="I181">
        <f t="shared" si="19"/>
        <v>-31497.738844585165</v>
      </c>
      <c r="J181">
        <f t="shared" si="20"/>
        <v>1.3129513657503562</v>
      </c>
      <c r="K181">
        <v>2.8732219168118229</v>
      </c>
    </row>
    <row r="182" spans="1:11" x14ac:dyDescent="0.25">
      <c r="A182">
        <v>180</v>
      </c>
      <c r="B182">
        <f t="shared" si="14"/>
        <v>5.4000000000000003E-3</v>
      </c>
      <c r="C182">
        <f t="shared" si="15"/>
        <v>33.929200658769766</v>
      </c>
      <c r="D182">
        <f t="shared" si="16"/>
        <v>67.858401317539531</v>
      </c>
      <c r="E182">
        <f t="shared" si="17"/>
        <v>-1.7600735106701011</v>
      </c>
      <c r="F182" t="s">
        <v>194</v>
      </c>
      <c r="G182">
        <f t="shared" si="18"/>
        <v>73631.077818510777</v>
      </c>
      <c r="H182">
        <v>-76</v>
      </c>
      <c r="I182">
        <f t="shared" si="19"/>
        <v>-31088.677301148993</v>
      </c>
      <c r="J182">
        <f t="shared" si="20"/>
        <v>1.3085696604304353</v>
      </c>
      <c r="K182">
        <v>2.9197616607380619</v>
      </c>
    </row>
    <row r="183" spans="1:11" x14ac:dyDescent="0.25">
      <c r="A183">
        <v>181</v>
      </c>
      <c r="B183">
        <f t="shared" si="14"/>
        <v>5.4300000000000008E-3</v>
      </c>
      <c r="C183">
        <f t="shared" si="15"/>
        <v>34.117696217985156</v>
      </c>
      <c r="D183">
        <f t="shared" si="16"/>
        <v>68.235392435970311</v>
      </c>
      <c r="E183">
        <f t="shared" si="17"/>
        <v>-1.6753402952418077</v>
      </c>
      <c r="F183" t="s">
        <v>195</v>
      </c>
      <c r="G183">
        <f t="shared" si="18"/>
        <v>74040.139361946945</v>
      </c>
      <c r="H183">
        <v>-75</v>
      </c>
      <c r="I183">
        <f t="shared" si="19"/>
        <v>-30679.615757712822</v>
      </c>
      <c r="J183">
        <f t="shared" si="20"/>
        <v>1.3042705833634824</v>
      </c>
      <c r="K183">
        <v>2.9681443271311041</v>
      </c>
    </row>
    <row r="184" spans="1:11" x14ac:dyDescent="0.25">
      <c r="A184">
        <v>182</v>
      </c>
      <c r="B184">
        <f t="shared" si="14"/>
        <v>5.4600000000000004E-3</v>
      </c>
      <c r="C184">
        <f t="shared" si="15"/>
        <v>34.306191777200539</v>
      </c>
      <c r="D184">
        <f t="shared" si="16"/>
        <v>68.612383554401077</v>
      </c>
      <c r="E184">
        <f t="shared" si="17"/>
        <v>-1.4503368352303516</v>
      </c>
      <c r="F184" t="s">
        <v>196</v>
      </c>
      <c r="G184">
        <f t="shared" si="18"/>
        <v>74449.200905383113</v>
      </c>
      <c r="H184">
        <v>-74</v>
      </c>
      <c r="I184">
        <f t="shared" si="19"/>
        <v>-30270.55421427665</v>
      </c>
      <c r="J184">
        <f t="shared" si="20"/>
        <v>1.3000529143973154</v>
      </c>
      <c r="K184">
        <v>3.0184849899258657</v>
      </c>
    </row>
    <row r="185" spans="1:11" x14ac:dyDescent="0.25">
      <c r="A185">
        <v>183</v>
      </c>
      <c r="B185">
        <f t="shared" si="14"/>
        <v>5.4900000000000001E-3</v>
      </c>
      <c r="C185">
        <f t="shared" si="15"/>
        <v>34.494687336415929</v>
      </c>
      <c r="D185">
        <f t="shared" si="16"/>
        <v>68.989374672831858</v>
      </c>
      <c r="E185">
        <f t="shared" si="17"/>
        <v>-1.1233599619925776</v>
      </c>
      <c r="F185" t="s">
        <v>197</v>
      </c>
      <c r="G185">
        <f t="shared" si="18"/>
        <v>74858.262448819281</v>
      </c>
      <c r="H185">
        <v>-73</v>
      </c>
      <c r="I185">
        <f t="shared" si="19"/>
        <v>-29861.492670840478</v>
      </c>
      <c r="J185">
        <f t="shared" si="20"/>
        <v>1.2959154666219179</v>
      </c>
      <c r="K185">
        <v>3.0709088962987536</v>
      </c>
    </row>
    <row r="186" spans="1:11" x14ac:dyDescent="0.25">
      <c r="A186">
        <v>184</v>
      </c>
      <c r="B186">
        <f t="shared" si="14"/>
        <v>5.5200000000000006E-3</v>
      </c>
      <c r="C186">
        <f t="shared" si="15"/>
        <v>34.683182895631319</v>
      </c>
      <c r="D186">
        <f t="shared" si="16"/>
        <v>69.366365791262638</v>
      </c>
      <c r="E186">
        <f t="shared" si="17"/>
        <v>-0.74342481414962003</v>
      </c>
      <c r="F186" t="s">
        <v>198</v>
      </c>
      <c r="G186">
        <f t="shared" si="18"/>
        <v>75267.323992255449</v>
      </c>
      <c r="H186">
        <v>-72</v>
      </c>
      <c r="I186">
        <f t="shared" si="19"/>
        <v>-29452.431127404307</v>
      </c>
      <c r="J186">
        <f t="shared" si="20"/>
        <v>1.2918570854084881</v>
      </c>
      <c r="K186">
        <v>3.1255526422924116</v>
      </c>
    </row>
    <row r="187" spans="1:11" x14ac:dyDescent="0.25">
      <c r="A187">
        <v>185</v>
      </c>
      <c r="B187">
        <f t="shared" si="14"/>
        <v>5.5500000000000002E-3</v>
      </c>
      <c r="C187">
        <f t="shared" si="15"/>
        <v>34.871678454846702</v>
      </c>
      <c r="D187">
        <f t="shared" si="16"/>
        <v>69.743356909693404</v>
      </c>
      <c r="E187">
        <f t="shared" si="17"/>
        <v>-0.3632712640026865</v>
      </c>
      <c r="F187" t="s">
        <v>199</v>
      </c>
      <c r="G187">
        <f t="shared" si="18"/>
        <v>75676.385535691632</v>
      </c>
      <c r="H187">
        <v>-71</v>
      </c>
      <c r="I187">
        <f t="shared" si="19"/>
        <v>-29043.369583968139</v>
      </c>
      <c r="J187">
        <f t="shared" si="20"/>
        <v>1.2878766474892622</v>
      </c>
      <c r="K187">
        <v>3.1825655178537127</v>
      </c>
    </row>
    <row r="188" spans="1:11" x14ac:dyDescent="0.25">
      <c r="A188">
        <v>186</v>
      </c>
      <c r="B188">
        <f t="shared" si="14"/>
        <v>5.5800000000000008E-3</v>
      </c>
      <c r="C188">
        <f t="shared" si="15"/>
        <v>35.060174014062092</v>
      </c>
      <c r="D188">
        <f t="shared" si="16"/>
        <v>70.120348028124184</v>
      </c>
      <c r="E188">
        <f t="shared" si="17"/>
        <v>-3.1978754541849508E-2</v>
      </c>
      <c r="F188" t="s">
        <v>200</v>
      </c>
      <c r="G188">
        <f t="shared" si="18"/>
        <v>76085.4470791278</v>
      </c>
      <c r="H188">
        <v>-70</v>
      </c>
      <c r="I188">
        <f t="shared" si="19"/>
        <v>-28634.308040531967</v>
      </c>
      <c r="J188">
        <f t="shared" si="20"/>
        <v>1.2839730600714803</v>
      </c>
      <c r="K188">
        <v>3.2421110507755255</v>
      </c>
    </row>
    <row r="189" spans="1:11" x14ac:dyDescent="0.25">
      <c r="A189">
        <v>187</v>
      </c>
      <c r="B189">
        <f t="shared" si="14"/>
        <v>5.6100000000000004E-3</v>
      </c>
      <c r="C189">
        <f t="shared" si="15"/>
        <v>35.248669573277482</v>
      </c>
      <c r="D189">
        <f t="shared" si="16"/>
        <v>70.497339146554964</v>
      </c>
      <c r="E189">
        <f t="shared" si="17"/>
        <v>0.21177400795290136</v>
      </c>
      <c r="F189" t="s">
        <v>201</v>
      </c>
      <c r="G189">
        <f t="shared" si="18"/>
        <v>76494.508622563968</v>
      </c>
      <c r="H189">
        <v>-69</v>
      </c>
      <c r="I189">
        <f t="shared" si="19"/>
        <v>-28225.246497095795</v>
      </c>
      <c r="J189">
        <f t="shared" si="20"/>
        <v>1.280145259983932</v>
      </c>
      <c r="K189">
        <v>3.304368785097807</v>
      </c>
    </row>
    <row r="190" spans="1:11" x14ac:dyDescent="0.25">
      <c r="A190">
        <v>188</v>
      </c>
      <c r="B190">
        <f t="shared" si="14"/>
        <v>5.64E-3</v>
      </c>
      <c r="C190">
        <f t="shared" si="15"/>
        <v>35.437165132492865</v>
      </c>
      <c r="D190">
        <f t="shared" si="16"/>
        <v>70.87433026498573</v>
      </c>
      <c r="E190">
        <f t="shared" si="17"/>
        <v>0.34486326097999787</v>
      </c>
      <c r="F190" t="s">
        <v>202</v>
      </c>
      <c r="G190">
        <f t="shared" si="18"/>
        <v>76903.570166000136</v>
      </c>
      <c r="H190">
        <v>-68</v>
      </c>
      <c r="I190">
        <f t="shared" si="19"/>
        <v>-27816.184953659624</v>
      </c>
      <c r="J190">
        <f t="shared" si="20"/>
        <v>1.2763922128560501</v>
      </c>
      <c r="K190">
        <v>3.3695363370385381</v>
      </c>
    </row>
    <row r="191" spans="1:11" x14ac:dyDescent="0.25">
      <c r="A191">
        <v>189</v>
      </c>
      <c r="B191">
        <f t="shared" si="14"/>
        <v>5.6700000000000006E-3</v>
      </c>
      <c r="C191">
        <f t="shared" si="15"/>
        <v>35.625660691708255</v>
      </c>
      <c r="D191">
        <f t="shared" si="16"/>
        <v>71.25132138341651</v>
      </c>
      <c r="E191">
        <f t="shared" si="17"/>
        <v>0.36257425140029986</v>
      </c>
      <c r="F191" t="s">
        <v>203</v>
      </c>
      <c r="G191">
        <f t="shared" si="18"/>
        <v>77312.631709436304</v>
      </c>
      <c r="H191">
        <v>-67</v>
      </c>
      <c r="I191">
        <f t="shared" si="19"/>
        <v>-27407.123410223452</v>
      </c>
      <c r="J191">
        <f t="shared" si="20"/>
        <v>1.2727129123270138</v>
      </c>
      <c r="K191">
        <v>3.4378317808800136</v>
      </c>
    </row>
    <row r="192" spans="1:11" x14ac:dyDescent="0.25">
      <c r="A192">
        <v>190</v>
      </c>
      <c r="B192">
        <f t="shared" si="14"/>
        <v>5.7000000000000002E-3</v>
      </c>
      <c r="C192">
        <f t="shared" si="15"/>
        <v>35.814156250923638</v>
      </c>
      <c r="D192">
        <f t="shared" si="16"/>
        <v>71.628312501847276</v>
      </c>
      <c r="E192">
        <f t="shared" si="17"/>
        <v>0.27876825791752902</v>
      </c>
      <c r="F192" t="s">
        <v>204</v>
      </c>
      <c r="G192">
        <f t="shared" si="18"/>
        <v>77721.693252872486</v>
      </c>
      <c r="H192">
        <v>-66</v>
      </c>
      <c r="I192">
        <f t="shared" si="19"/>
        <v>-26998.061866787284</v>
      </c>
      <c r="J192">
        <f t="shared" si="20"/>
        <v>1.2691063792849144</v>
      </c>
      <c r="K192">
        <v>3.5094964289554613</v>
      </c>
    </row>
    <row r="193" spans="1:11" x14ac:dyDescent="0.25">
      <c r="A193">
        <v>191</v>
      </c>
      <c r="B193">
        <f t="shared" si="14"/>
        <v>5.7300000000000007E-3</v>
      </c>
      <c r="C193">
        <f t="shared" si="15"/>
        <v>36.002651810139028</v>
      </c>
      <c r="D193">
        <f t="shared" si="16"/>
        <v>72.005303620278056</v>
      </c>
      <c r="E193">
        <f t="shared" si="17"/>
        <v>0.12335665360055287</v>
      </c>
      <c r="F193" t="s">
        <v>205</v>
      </c>
      <c r="G193">
        <f t="shared" si="18"/>
        <v>78130.754796308654</v>
      </c>
      <c r="H193">
        <v>-65</v>
      </c>
      <c r="I193">
        <f t="shared" si="19"/>
        <v>-26589.000323351112</v>
      </c>
      <c r="J193">
        <f t="shared" si="20"/>
        <v>1.2655716611339649</v>
      </c>
      <c r="K193">
        <v>3.5847980846535044</v>
      </c>
    </row>
    <row r="194" spans="1:11" x14ac:dyDescent="0.25">
      <c r="A194">
        <v>192</v>
      </c>
      <c r="B194">
        <f t="shared" si="14"/>
        <v>5.7600000000000004E-3</v>
      </c>
      <c r="C194">
        <f t="shared" si="15"/>
        <v>36.191147369354418</v>
      </c>
      <c r="D194">
        <f t="shared" si="16"/>
        <v>72.382294738708836</v>
      </c>
      <c r="E194">
        <f t="shared" si="17"/>
        <v>-6.2542714034990871E-2</v>
      </c>
      <c r="F194" t="s">
        <v>206</v>
      </c>
      <c r="G194">
        <f t="shared" si="18"/>
        <v>78539.816339744822</v>
      </c>
      <c r="H194">
        <v>-64</v>
      </c>
      <c r="I194">
        <f t="shared" si="19"/>
        <v>-26179.938779914941</v>
      </c>
      <c r="J194">
        <f t="shared" si="20"/>
        <v>1.2621078310881666</v>
      </c>
      <c r="K194">
        <v>3.664034866088643</v>
      </c>
    </row>
    <row r="195" spans="1:11" x14ac:dyDescent="0.25">
      <c r="A195">
        <v>193</v>
      </c>
      <c r="B195">
        <f t="shared" ref="B195:B258" si="21">A195*3*10^-5</f>
        <v>5.7900000000000009E-3</v>
      </c>
      <c r="C195">
        <f t="shared" ref="C195:C258" si="22">2*PI()*10^3*B195</f>
        <v>36.379642928569808</v>
      </c>
      <c r="D195">
        <f t="shared" ref="D195:D258" si="23">4*PI()*10^3*B195</f>
        <v>72.759285857139616</v>
      </c>
      <c r="E195">
        <f t="shared" ref="E195:E258" si="24">COS(C195)+SIN(D195)</f>
        <v>-0.23306378693686244</v>
      </c>
      <c r="F195" t="s">
        <v>207</v>
      </c>
      <c r="G195">
        <f t="shared" ref="G195:G258" si="25">2*PI()/(512*3*10^-5)*A195</f>
        <v>78948.87788318099</v>
      </c>
      <c r="H195">
        <v>-63</v>
      </c>
      <c r="I195">
        <f t="shared" ref="I195:I258" si="26">2*PI()/(512*3*10^-5)*H195</f>
        <v>-25770.877236478769</v>
      </c>
      <c r="J195">
        <f t="shared" ref="J195:K258" si="27">IMABS(F195)</f>
        <v>1.2587139874918511</v>
      </c>
      <c r="K195">
        <v>3.7475397219976663</v>
      </c>
    </row>
    <row r="196" spans="1:11" x14ac:dyDescent="0.25">
      <c r="A196">
        <v>194</v>
      </c>
      <c r="B196">
        <f t="shared" si="21"/>
        <v>5.8200000000000005E-3</v>
      </c>
      <c r="C196">
        <f t="shared" si="22"/>
        <v>36.568138487785191</v>
      </c>
      <c r="D196">
        <f t="shared" si="23"/>
        <v>73.136276975570382</v>
      </c>
      <c r="E196">
        <f t="shared" si="24"/>
        <v>-0.34473395121071576</v>
      </c>
      <c r="F196" t="s">
        <v>208</v>
      </c>
      <c r="G196">
        <f t="shared" si="25"/>
        <v>79357.939426617158</v>
      </c>
      <c r="H196">
        <v>-62</v>
      </c>
      <c r="I196">
        <f t="shared" si="26"/>
        <v>-25361.815693042598</v>
      </c>
      <c r="J196">
        <f t="shared" si="27"/>
        <v>1.255389253164465</v>
      </c>
      <c r="K196">
        <v>3.8356857921672347</v>
      </c>
    </row>
    <row r="197" spans="1:11" x14ac:dyDescent="0.25">
      <c r="A197">
        <v>195</v>
      </c>
      <c r="B197">
        <f t="shared" si="21"/>
        <v>5.8500000000000002E-3</v>
      </c>
      <c r="C197">
        <f t="shared" si="22"/>
        <v>36.756634047000581</v>
      </c>
      <c r="D197">
        <f t="shared" si="23"/>
        <v>73.513268094001162</v>
      </c>
      <c r="E197">
        <f t="shared" si="24"/>
        <v>-0.36327126400268039</v>
      </c>
      <c r="F197" t="s">
        <v>209</v>
      </c>
      <c r="G197">
        <f t="shared" si="25"/>
        <v>79767.000970053341</v>
      </c>
      <c r="H197">
        <v>-61</v>
      </c>
      <c r="I197">
        <f t="shared" si="26"/>
        <v>-24952.75414960643</v>
      </c>
      <c r="J197">
        <f t="shared" si="27"/>
        <v>1.252132774769432</v>
      </c>
      <c r="K197">
        <v>3.9288928045257765</v>
      </c>
    </row>
    <row r="198" spans="1:11" x14ac:dyDescent="0.25">
      <c r="A198">
        <v>196</v>
      </c>
      <c r="B198">
        <f t="shared" si="21"/>
        <v>5.8800000000000007E-3</v>
      </c>
      <c r="C198">
        <f t="shared" si="22"/>
        <v>36.945129606215971</v>
      </c>
      <c r="D198">
        <f t="shared" si="23"/>
        <v>73.890259212431943</v>
      </c>
      <c r="E198">
        <f t="shared" si="24"/>
        <v>-0.26905810100685779</v>
      </c>
      <c r="F198" t="s">
        <v>210</v>
      </c>
      <c r="G198">
        <f t="shared" si="25"/>
        <v>80176.062513489509</v>
      </c>
      <c r="H198">
        <v>-60</v>
      </c>
      <c r="I198">
        <f t="shared" si="26"/>
        <v>-24543.692606170258</v>
      </c>
      <c r="J198">
        <f t="shared" si="27"/>
        <v>1.2489437222056885</v>
      </c>
      <c r="K198">
        <v>4.0276347530121859</v>
      </c>
    </row>
    <row r="199" spans="1:11" x14ac:dyDescent="0.25">
      <c r="A199">
        <v>197</v>
      </c>
      <c r="B199">
        <f t="shared" si="21"/>
        <v>5.9100000000000003E-3</v>
      </c>
      <c r="C199">
        <f t="shared" si="22"/>
        <v>37.133625165431354</v>
      </c>
      <c r="D199">
        <f t="shared" si="23"/>
        <v>74.267250330862709</v>
      </c>
      <c r="E199">
        <f t="shared" si="24"/>
        <v>-6.0499126964006944E-2</v>
      </c>
      <c r="F199" t="s">
        <v>211</v>
      </c>
      <c r="G199">
        <f t="shared" si="25"/>
        <v>80585.124056925677</v>
      </c>
      <c r="H199">
        <v>-59</v>
      </c>
      <c r="I199">
        <f t="shared" si="26"/>
        <v>-24134.631062734086</v>
      </c>
      <c r="J199">
        <f t="shared" si="27"/>
        <v>1.245821288023131</v>
      </c>
      <c r="K199">
        <v>4.1324491688072387</v>
      </c>
    </row>
    <row r="200" spans="1:11" x14ac:dyDescent="0.25">
      <c r="A200">
        <v>198</v>
      </c>
      <c r="B200">
        <f t="shared" si="21"/>
        <v>5.9400000000000008E-3</v>
      </c>
      <c r="C200">
        <f t="shared" si="22"/>
        <v>37.322120724646744</v>
      </c>
      <c r="D200">
        <f t="shared" si="23"/>
        <v>74.644241449293489</v>
      </c>
      <c r="E200">
        <f t="shared" si="24"/>
        <v>0.24522937995956395</v>
      </c>
      <c r="F200" t="s">
        <v>212</v>
      </c>
      <c r="G200">
        <f t="shared" si="25"/>
        <v>80994.185600361845</v>
      </c>
      <c r="H200">
        <v>-58</v>
      </c>
      <c r="I200">
        <f t="shared" si="26"/>
        <v>-23725.569519297915</v>
      </c>
      <c r="J200">
        <f t="shared" si="27"/>
        <v>1.2427646868567261</v>
      </c>
      <c r="K200">
        <v>4.2439483884280342</v>
      </c>
    </row>
    <row r="201" spans="1:11" x14ac:dyDescent="0.25">
      <c r="A201">
        <v>199</v>
      </c>
      <c r="B201">
        <f t="shared" si="21"/>
        <v>5.9700000000000005E-3</v>
      </c>
      <c r="C201">
        <f t="shared" si="22"/>
        <v>37.510616283862127</v>
      </c>
      <c r="D201">
        <f t="shared" si="23"/>
        <v>75.021232567724255</v>
      </c>
      <c r="E201">
        <f t="shared" si="24"/>
        <v>0.6141626980440027</v>
      </c>
      <c r="F201" t="s">
        <v>213</v>
      </c>
      <c r="G201">
        <f t="shared" si="25"/>
        <v>81403.247143798013</v>
      </c>
      <c r="H201">
        <v>-57</v>
      </c>
      <c r="I201">
        <f t="shared" si="26"/>
        <v>-23316.507975861743</v>
      </c>
      <c r="J201">
        <f t="shared" si="27"/>
        <v>1.2397731548820676</v>
      </c>
      <c r="K201">
        <v>4.3628333441424454</v>
      </c>
    </row>
    <row r="202" spans="1:11" x14ac:dyDescent="0.25">
      <c r="A202">
        <v>200</v>
      </c>
      <c r="B202">
        <f t="shared" si="21"/>
        <v>6.0000000000000001E-3</v>
      </c>
      <c r="C202">
        <f t="shared" si="22"/>
        <v>37.699111843077517</v>
      </c>
      <c r="D202">
        <f t="shared" si="23"/>
        <v>75.398223686155035</v>
      </c>
      <c r="E202">
        <f t="shared" si="24"/>
        <v>0.99999999999999711</v>
      </c>
      <c r="F202" t="s">
        <v>214</v>
      </c>
      <c r="G202">
        <f t="shared" si="25"/>
        <v>81812.308687234196</v>
      </c>
      <c r="H202">
        <v>-56</v>
      </c>
      <c r="I202">
        <f t="shared" si="26"/>
        <v>-22907.446432425575</v>
      </c>
      <c r="J202">
        <f t="shared" si="27"/>
        <v>1.2368459492914727</v>
      </c>
      <c r="K202">
        <v>4.4899105673815889</v>
      </c>
    </row>
    <row r="203" spans="1:11" x14ac:dyDescent="0.25">
      <c r="A203">
        <v>201</v>
      </c>
      <c r="B203">
        <f t="shared" si="21"/>
        <v>6.0300000000000006E-3</v>
      </c>
      <c r="C203">
        <f t="shared" si="22"/>
        <v>37.887607402292907</v>
      </c>
      <c r="D203">
        <f t="shared" si="23"/>
        <v>75.775214804585815</v>
      </c>
      <c r="E203">
        <f t="shared" si="24"/>
        <v>1.3504118034133683</v>
      </c>
      <c r="F203" t="s">
        <v>215</v>
      </c>
      <c r="G203">
        <f t="shared" si="25"/>
        <v>82221.370230670364</v>
      </c>
      <c r="H203">
        <v>-55</v>
      </c>
      <c r="I203">
        <f t="shared" si="26"/>
        <v>-22498.384888989403</v>
      </c>
      <c r="J203">
        <f t="shared" si="27"/>
        <v>1.2339823477883913</v>
      </c>
      <c r="K203">
        <v>4.6261133221108839</v>
      </c>
    </row>
    <row r="204" spans="1:11" x14ac:dyDescent="0.25">
      <c r="A204">
        <v>202</v>
      </c>
      <c r="B204">
        <f t="shared" si="21"/>
        <v>6.0600000000000003E-3</v>
      </c>
      <c r="C204">
        <f t="shared" si="22"/>
        <v>38.07610296150829</v>
      </c>
      <c r="D204">
        <f t="shared" si="23"/>
        <v>76.152205923016581</v>
      </c>
      <c r="E204">
        <f t="shared" si="24"/>
        <v>1.6143235918169361</v>
      </c>
      <c r="F204" t="s">
        <v>216</v>
      </c>
      <c r="G204">
        <f t="shared" si="25"/>
        <v>82630.431774106532</v>
      </c>
      <c r="H204">
        <v>-54</v>
      </c>
      <c r="I204">
        <f t="shared" si="26"/>
        <v>-22089.323345553232</v>
      </c>
      <c r="J204">
        <f t="shared" si="27"/>
        <v>1.2311816480993463</v>
      </c>
      <c r="K204">
        <v>4.7725280986931971</v>
      </c>
    </row>
    <row r="205" spans="1:11" x14ac:dyDescent="0.25">
      <c r="A205">
        <v>203</v>
      </c>
      <c r="B205">
        <f t="shared" si="21"/>
        <v>6.0900000000000008E-3</v>
      </c>
      <c r="C205">
        <f t="shared" si="22"/>
        <v>38.264598520723681</v>
      </c>
      <c r="D205">
        <f t="shared" si="23"/>
        <v>76.529197041447361</v>
      </c>
      <c r="E205">
        <f t="shared" si="24"/>
        <v>1.7491549779680344</v>
      </c>
      <c r="F205" t="s">
        <v>217</v>
      </c>
      <c r="G205">
        <f t="shared" si="25"/>
        <v>83039.4933175427</v>
      </c>
      <c r="H205">
        <v>-53</v>
      </c>
      <c r="I205">
        <f t="shared" si="26"/>
        <v>-21680.26180211706</v>
      </c>
      <c r="J205">
        <f t="shared" si="27"/>
        <v>1.2284431675049272</v>
      </c>
      <c r="K205">
        <v>4.9304281387959099</v>
      </c>
    </row>
    <row r="206" spans="1:11" x14ac:dyDescent="0.25">
      <c r="A206">
        <v>204</v>
      </c>
      <c r="B206">
        <f t="shared" si="21"/>
        <v>6.1200000000000004E-3</v>
      </c>
      <c r="C206">
        <f t="shared" si="22"/>
        <v>38.453094079939071</v>
      </c>
      <c r="D206">
        <f t="shared" si="23"/>
        <v>76.906188159878141</v>
      </c>
      <c r="E206">
        <f t="shared" si="24"/>
        <v>1.7269953558496822</v>
      </c>
      <c r="F206" t="s">
        <v>218</v>
      </c>
      <c r="G206">
        <f t="shared" si="25"/>
        <v>83448.554860978868</v>
      </c>
      <c r="H206">
        <v>-52</v>
      </c>
      <c r="I206">
        <f t="shared" si="26"/>
        <v>-21271.200258680889</v>
      </c>
      <c r="J206">
        <f t="shared" si="27"/>
        <v>1.2257662423858038</v>
      </c>
      <c r="K206">
        <v>5.1013162877841305</v>
      </c>
    </row>
    <row r="207" spans="1:11" x14ac:dyDescent="0.25">
      <c r="A207">
        <v>205</v>
      </c>
      <c r="B207">
        <f t="shared" si="21"/>
        <v>6.1500000000000001E-3</v>
      </c>
      <c r="C207">
        <f t="shared" si="22"/>
        <v>38.641589639154454</v>
      </c>
      <c r="D207">
        <f t="shared" si="23"/>
        <v>77.283179278308907</v>
      </c>
      <c r="E207">
        <f t="shared" si="24"/>
        <v>1.5388417685876314</v>
      </c>
      <c r="F207" t="s">
        <v>219</v>
      </c>
      <c r="G207">
        <f t="shared" si="25"/>
        <v>83857.61640441505</v>
      </c>
      <c r="H207">
        <v>-51</v>
      </c>
      <c r="I207">
        <f t="shared" si="26"/>
        <v>-20862.138715244717</v>
      </c>
      <c r="J207">
        <f t="shared" si="27"/>
        <v>1.2231502277872384</v>
      </c>
      <c r="K207">
        <v>5.2869803744663546</v>
      </c>
    </row>
    <row r="208" spans="1:11" x14ac:dyDescent="0.25">
      <c r="A208">
        <v>206</v>
      </c>
      <c r="B208">
        <f t="shared" si="21"/>
        <v>6.1800000000000006E-3</v>
      </c>
      <c r="C208">
        <f t="shared" si="22"/>
        <v>38.830085198369844</v>
      </c>
      <c r="D208">
        <f t="shared" si="23"/>
        <v>77.660170396739687</v>
      </c>
      <c r="E208">
        <f t="shared" si="24"/>
        <v>1.1962925343408637</v>
      </c>
      <c r="F208" t="s">
        <v>220</v>
      </c>
      <c r="G208">
        <f t="shared" si="25"/>
        <v>84266.677947851218</v>
      </c>
      <c r="H208">
        <v>-50</v>
      </c>
      <c r="I208">
        <f t="shared" si="26"/>
        <v>-20453.077171808549</v>
      </c>
      <c r="J208">
        <f t="shared" si="27"/>
        <v>1.2205944969972942</v>
      </c>
      <c r="K208">
        <v>5.4895656430780981</v>
      </c>
    </row>
    <row r="209" spans="1:11" x14ac:dyDescent="0.25">
      <c r="A209">
        <v>207</v>
      </c>
      <c r="B209">
        <f t="shared" si="21"/>
        <v>6.2100000000000002E-3</v>
      </c>
      <c r="C209">
        <f t="shared" si="22"/>
        <v>39.018580757585227</v>
      </c>
      <c r="D209">
        <f t="shared" si="23"/>
        <v>78.037161515170453</v>
      </c>
      <c r="E209">
        <f t="shared" si="24"/>
        <v>0.73044356126658483</v>
      </c>
      <c r="F209" t="s">
        <v>221</v>
      </c>
      <c r="G209">
        <f t="shared" si="25"/>
        <v>84675.739491287386</v>
      </c>
      <c r="H209">
        <v>-49</v>
      </c>
      <c r="I209">
        <f t="shared" si="26"/>
        <v>-20044.015628372377</v>
      </c>
      <c r="J209">
        <f t="shared" si="27"/>
        <v>1.2180984411413884</v>
      </c>
      <c r="K209">
        <v>5.7116707397736057</v>
      </c>
    </row>
    <row r="210" spans="1:11" x14ac:dyDescent="0.25">
      <c r="A210">
        <v>208</v>
      </c>
      <c r="B210">
        <f t="shared" si="21"/>
        <v>6.2400000000000008E-3</v>
      </c>
      <c r="C210">
        <f t="shared" si="22"/>
        <v>39.207076316800624</v>
      </c>
      <c r="D210">
        <f t="shared" si="23"/>
        <v>78.414152633601248</v>
      </c>
      <c r="E210">
        <f t="shared" si="24"/>
        <v>0.18812375309360521</v>
      </c>
      <c r="F210" t="s">
        <v>222</v>
      </c>
      <c r="G210">
        <f t="shared" si="25"/>
        <v>85084.801034723554</v>
      </c>
      <c r="H210">
        <v>-48</v>
      </c>
      <c r="I210">
        <f t="shared" si="26"/>
        <v>-19634.954084936206</v>
      </c>
      <c r="J210">
        <f t="shared" si="27"/>
        <v>1.2156614687914529</v>
      </c>
      <c r="K210">
        <v>5.956476763559678</v>
      </c>
    </row>
    <row r="211" spans="1:11" x14ac:dyDescent="0.25">
      <c r="A211">
        <v>209</v>
      </c>
      <c r="B211">
        <f t="shared" si="21"/>
        <v>6.2700000000000004E-3</v>
      </c>
      <c r="C211">
        <f t="shared" si="22"/>
        <v>39.395571876016007</v>
      </c>
      <c r="D211">
        <f t="shared" si="23"/>
        <v>78.791143752032013</v>
      </c>
      <c r="E211">
        <f t="shared" si="24"/>
        <v>-0.37402312072915767</v>
      </c>
      <c r="F211" t="s">
        <v>223</v>
      </c>
      <c r="G211">
        <f t="shared" si="25"/>
        <v>85493.862578159722</v>
      </c>
      <c r="H211">
        <v>-47</v>
      </c>
      <c r="I211">
        <f t="shared" si="26"/>
        <v>-19225.892541500034</v>
      </c>
      <c r="J211">
        <f t="shared" si="27"/>
        <v>1.2132830055884873</v>
      </c>
      <c r="K211">
        <v>6.2279235630691829</v>
      </c>
    </row>
    <row r="212" spans="1:11" x14ac:dyDescent="0.25">
      <c r="A212">
        <v>210</v>
      </c>
      <c r="B212">
        <f t="shared" si="21"/>
        <v>6.3000000000000009E-3</v>
      </c>
      <c r="C212">
        <f t="shared" si="22"/>
        <v>39.584067435231397</v>
      </c>
      <c r="D212">
        <f t="shared" si="23"/>
        <v>79.168134870462794</v>
      </c>
      <c r="E212">
        <f t="shared" si="24"/>
        <v>-0.8968022466674257</v>
      </c>
      <c r="F212" t="s">
        <v>224</v>
      </c>
      <c r="G212">
        <f t="shared" si="25"/>
        <v>85902.924121595905</v>
      </c>
      <c r="H212">
        <v>-46</v>
      </c>
      <c r="I212">
        <f t="shared" si="26"/>
        <v>-18816.830998063862</v>
      </c>
      <c r="J212">
        <f t="shared" si="27"/>
        <v>1.2109624938792996</v>
      </c>
      <c r="K212">
        <v>6.5309548859990452</v>
      </c>
    </row>
    <row r="213" spans="1:11" x14ac:dyDescent="0.25">
      <c r="A213">
        <v>211</v>
      </c>
      <c r="B213">
        <f t="shared" si="21"/>
        <v>6.3300000000000006E-3</v>
      </c>
      <c r="C213">
        <f t="shared" si="22"/>
        <v>39.77256299444678</v>
      </c>
      <c r="D213">
        <f t="shared" si="23"/>
        <v>79.54512598889356</v>
      </c>
      <c r="E213">
        <f t="shared" si="24"/>
        <v>-1.3260815996037252</v>
      </c>
      <c r="F213" t="s">
        <v>225</v>
      </c>
      <c r="G213">
        <f t="shared" si="25"/>
        <v>86311.985665032073</v>
      </c>
      <c r="H213">
        <v>-45</v>
      </c>
      <c r="I213">
        <f t="shared" si="26"/>
        <v>-18407.769454627694</v>
      </c>
      <c r="J213">
        <f t="shared" si="27"/>
        <v>1.2086993923671194</v>
      </c>
      <c r="K213">
        <v>6.8718660983354036</v>
      </c>
    </row>
    <row r="214" spans="1:11" x14ac:dyDescent="0.25">
      <c r="A214">
        <v>212</v>
      </c>
      <c r="B214">
        <f t="shared" si="21"/>
        <v>6.3600000000000002E-3</v>
      </c>
      <c r="C214">
        <f t="shared" si="22"/>
        <v>39.96105855366217</v>
      </c>
      <c r="D214">
        <f t="shared" si="23"/>
        <v>79.92211710732434</v>
      </c>
      <c r="E214">
        <f t="shared" si="24"/>
        <v>-1.6197112404773781</v>
      </c>
      <c r="F214" t="s">
        <v>226</v>
      </c>
      <c r="G214">
        <f t="shared" si="25"/>
        <v>86721.047208468241</v>
      </c>
      <c r="H214">
        <v>-44</v>
      </c>
      <c r="I214">
        <f t="shared" si="26"/>
        <v>-17998.707911191523</v>
      </c>
      <c r="J214">
        <f t="shared" si="27"/>
        <v>1.2064931757725701</v>
      </c>
      <c r="K214">
        <v>7.2588085178280792</v>
      </c>
    </row>
    <row r="215" spans="1:11" x14ac:dyDescent="0.25">
      <c r="A215">
        <v>213</v>
      </c>
      <c r="B215">
        <f t="shared" si="21"/>
        <v>6.3900000000000007E-3</v>
      </c>
      <c r="C215">
        <f t="shared" si="22"/>
        <v>40.14955411287756</v>
      </c>
      <c r="D215">
        <f t="shared" si="23"/>
        <v>80.29910822575512</v>
      </c>
      <c r="E215">
        <f t="shared" si="24"/>
        <v>-1.7528004935044785</v>
      </c>
      <c r="F215" t="s">
        <v>227</v>
      </c>
      <c r="G215">
        <f t="shared" si="25"/>
        <v>87130.108751904409</v>
      </c>
      <c r="H215">
        <v>-43</v>
      </c>
      <c r="I215">
        <f t="shared" si="26"/>
        <v>-17589.646367755351</v>
      </c>
      <c r="J215">
        <f t="shared" si="27"/>
        <v>1.2043433345102501</v>
      </c>
      <c r="K215">
        <v>7.7025396500412562</v>
      </c>
    </row>
    <row r="216" spans="1:11" x14ac:dyDescent="0.25">
      <c r="A216">
        <v>214</v>
      </c>
      <c r="B216">
        <f t="shared" si="21"/>
        <v>6.4200000000000004E-3</v>
      </c>
      <c r="C216">
        <f t="shared" si="22"/>
        <v>40.338049672092943</v>
      </c>
      <c r="D216">
        <f t="shared" si="23"/>
        <v>80.676099344185886</v>
      </c>
      <c r="E216">
        <f t="shared" si="24"/>
        <v>-1.7206346055458801</v>
      </c>
      <c r="F216" t="s">
        <v>228</v>
      </c>
      <c r="G216">
        <f t="shared" si="25"/>
        <v>87539.170295340577</v>
      </c>
      <c r="H216">
        <v>-42</v>
      </c>
      <c r="I216">
        <f t="shared" si="26"/>
        <v>-17180.584824319179</v>
      </c>
      <c r="J216">
        <f t="shared" si="27"/>
        <v>1.2022493743742078</v>
      </c>
      <c r="K216">
        <v>8.2175720147902265</v>
      </c>
    </row>
    <row r="217" spans="1:11" x14ac:dyDescent="0.25">
      <c r="A217">
        <v>215</v>
      </c>
      <c r="B217">
        <f t="shared" si="21"/>
        <v>6.4500000000000009E-3</v>
      </c>
      <c r="C217">
        <f t="shared" si="22"/>
        <v>40.526545231308333</v>
      </c>
      <c r="D217">
        <f t="shared" si="23"/>
        <v>81.053090462616666</v>
      </c>
      <c r="E217">
        <f t="shared" si="24"/>
        <v>-1.5388417685876266</v>
      </c>
      <c r="F217" t="s">
        <v>229</v>
      </c>
      <c r="G217">
        <f t="shared" si="25"/>
        <v>87948.231838776759</v>
      </c>
      <c r="H217">
        <v>-41</v>
      </c>
      <c r="I217">
        <f t="shared" si="26"/>
        <v>-16771.523280883008</v>
      </c>
      <c r="J217">
        <f t="shared" si="27"/>
        <v>1.2002108162370959</v>
      </c>
      <c r="K217">
        <v>8.8239922233913397</v>
      </c>
    </row>
    <row r="218" spans="1:11" x14ac:dyDescent="0.25">
      <c r="A218">
        <v>216</v>
      </c>
      <c r="B218">
        <f t="shared" si="21"/>
        <v>6.4800000000000005E-3</v>
      </c>
      <c r="C218">
        <f t="shared" si="22"/>
        <v>40.715040790523716</v>
      </c>
      <c r="D218">
        <f t="shared" si="23"/>
        <v>81.430081581047432</v>
      </c>
      <c r="E218">
        <f t="shared" si="24"/>
        <v>-1.2408045884793406</v>
      </c>
      <c r="F218" t="s">
        <v>230</v>
      </c>
      <c r="G218">
        <f t="shared" si="25"/>
        <v>88357.293382212927</v>
      </c>
      <c r="H218">
        <v>-40</v>
      </c>
      <c r="I218">
        <f t="shared" si="26"/>
        <v>-16362.461737446838</v>
      </c>
      <c r="J218">
        <f t="shared" si="27"/>
        <v>1.1982271957591621</v>
      </c>
      <c r="K218">
        <v>9.5504564535300496</v>
      </c>
    </row>
    <row r="219" spans="1:11" x14ac:dyDescent="0.25">
      <c r="A219">
        <v>217</v>
      </c>
      <c r="B219">
        <f t="shared" si="21"/>
        <v>6.5100000000000002E-3</v>
      </c>
      <c r="C219">
        <f t="shared" si="22"/>
        <v>40.903536349739106</v>
      </c>
      <c r="D219">
        <f t="shared" si="23"/>
        <v>81.807072699478212</v>
      </c>
      <c r="E219">
        <f t="shared" si="24"/>
        <v>-0.8726934948639713</v>
      </c>
      <c r="F219" t="s">
        <v>231</v>
      </c>
      <c r="G219">
        <f t="shared" si="25"/>
        <v>88766.354925649095</v>
      </c>
      <c r="H219">
        <v>-39</v>
      </c>
      <c r="I219">
        <f t="shared" si="26"/>
        <v>-15953.400194010666</v>
      </c>
      <c r="J219">
        <f t="shared" si="27"/>
        <v>1.1962980631088311</v>
      </c>
      <c r="K219">
        <v>10.439358088323555</v>
      </c>
    </row>
    <row r="220" spans="1:11" x14ac:dyDescent="0.25">
      <c r="A220">
        <v>218</v>
      </c>
      <c r="B220">
        <f t="shared" si="21"/>
        <v>6.5400000000000007E-3</v>
      </c>
      <c r="C220">
        <f t="shared" si="22"/>
        <v>41.092031908954496</v>
      </c>
      <c r="D220">
        <f t="shared" si="23"/>
        <v>82.184063817908992</v>
      </c>
      <c r="E220">
        <f t="shared" si="24"/>
        <v>-0.48682948702691475</v>
      </c>
      <c r="F220" t="s">
        <v>232</v>
      </c>
      <c r="G220">
        <f t="shared" si="25"/>
        <v>89175.416469085263</v>
      </c>
      <c r="H220">
        <v>-38</v>
      </c>
      <c r="I220">
        <f t="shared" si="26"/>
        <v>-15544.338650574497</v>
      </c>
      <c r="J220">
        <f t="shared" si="27"/>
        <v>1.1944229826932535</v>
      </c>
      <c r="K220">
        <v>11.556258722102234</v>
      </c>
    </row>
    <row r="221" spans="1:11" x14ac:dyDescent="0.25">
      <c r="A221">
        <v>219</v>
      </c>
      <c r="B221">
        <f t="shared" si="21"/>
        <v>6.5700000000000003E-3</v>
      </c>
      <c r="C221">
        <f t="shared" si="22"/>
        <v>41.280527468169879</v>
      </c>
      <c r="D221">
        <f t="shared" si="23"/>
        <v>82.561054936339758</v>
      </c>
      <c r="E221">
        <f t="shared" si="24"/>
        <v>-0.13431380969023721</v>
      </c>
      <c r="F221" t="s">
        <v>233</v>
      </c>
      <c r="G221">
        <f t="shared" si="25"/>
        <v>89584.478012521431</v>
      </c>
      <c r="H221">
        <v>-37</v>
      </c>
      <c r="I221">
        <f t="shared" si="26"/>
        <v>-15135.277107138325</v>
      </c>
      <c r="J221">
        <f t="shared" si="27"/>
        <v>1.1926015328988515</v>
      </c>
      <c r="K221">
        <v>13.00834013720368</v>
      </c>
    </row>
    <row r="222" spans="1:11" x14ac:dyDescent="0.25">
      <c r="A222">
        <v>220</v>
      </c>
      <c r="B222">
        <f t="shared" si="21"/>
        <v>6.6000000000000008E-3</v>
      </c>
      <c r="C222">
        <f t="shared" si="22"/>
        <v>41.469023027385269</v>
      </c>
      <c r="D222">
        <f t="shared" si="23"/>
        <v>82.938046054770538</v>
      </c>
      <c r="E222">
        <f t="shared" si="24"/>
        <v>0.14203952192020419</v>
      </c>
      <c r="F222" t="s">
        <v>234</v>
      </c>
      <c r="G222">
        <f t="shared" si="25"/>
        <v>89993.539555957614</v>
      </c>
      <c r="H222">
        <v>-36</v>
      </c>
      <c r="I222">
        <f t="shared" si="26"/>
        <v>-14726.215563702153</v>
      </c>
      <c r="J222">
        <f t="shared" si="27"/>
        <v>1.1908333058428373</v>
      </c>
      <c r="K222">
        <v>14.983848582965035</v>
      </c>
    </row>
    <row r="223" spans="1:11" x14ac:dyDescent="0.25">
      <c r="A223">
        <v>221</v>
      </c>
      <c r="B223">
        <f t="shared" si="21"/>
        <v>6.6300000000000005E-3</v>
      </c>
      <c r="C223">
        <f t="shared" si="22"/>
        <v>41.657518586600659</v>
      </c>
      <c r="D223">
        <f t="shared" si="23"/>
        <v>83.315037173201318</v>
      </c>
      <c r="E223">
        <f t="shared" si="24"/>
        <v>0.31347962249958339</v>
      </c>
      <c r="F223" t="s">
        <v>235</v>
      </c>
      <c r="G223">
        <f t="shared" si="25"/>
        <v>90402.601099393782</v>
      </c>
      <c r="H223">
        <v>-35</v>
      </c>
      <c r="I223">
        <f t="shared" si="26"/>
        <v>-14317.154020265983</v>
      </c>
      <c r="J223">
        <f t="shared" si="27"/>
        <v>1.1891179071328095</v>
      </c>
      <c r="K223">
        <v>17.846890766628075</v>
      </c>
    </row>
    <row r="224" spans="1:11" x14ac:dyDescent="0.25">
      <c r="A224">
        <v>222</v>
      </c>
      <c r="B224">
        <f t="shared" si="21"/>
        <v>6.6600000000000001E-3</v>
      </c>
      <c r="C224">
        <f t="shared" si="22"/>
        <v>41.846014145816042</v>
      </c>
      <c r="D224">
        <f t="shared" si="23"/>
        <v>83.692028291632084</v>
      </c>
      <c r="E224">
        <f t="shared" si="24"/>
        <v>0.36900025748702292</v>
      </c>
      <c r="F224" t="s">
        <v>236</v>
      </c>
      <c r="G224">
        <f t="shared" si="25"/>
        <v>90811.66264282995</v>
      </c>
      <c r="H224">
        <v>-34</v>
      </c>
      <c r="I224">
        <f t="shared" si="26"/>
        <v>-13908.092476829812</v>
      </c>
      <c r="J224">
        <f t="shared" si="27"/>
        <v>1.1874549556363168</v>
      </c>
      <c r="K224">
        <v>22.405772782454303</v>
      </c>
    </row>
    <row r="225" spans="1:11" x14ac:dyDescent="0.25">
      <c r="A225">
        <v>223</v>
      </c>
      <c r="B225">
        <f t="shared" si="21"/>
        <v>6.6900000000000006E-3</v>
      </c>
      <c r="C225">
        <f t="shared" si="22"/>
        <v>42.034509705031432</v>
      </c>
      <c r="D225">
        <f t="shared" si="23"/>
        <v>84.069019410062864</v>
      </c>
      <c r="E225">
        <f t="shared" si="24"/>
        <v>0.31642255324401136</v>
      </c>
      <c r="F225" t="s">
        <v>237</v>
      </c>
      <c r="G225">
        <f t="shared" si="25"/>
        <v>91220.724186266118</v>
      </c>
      <c r="H225">
        <v>-33</v>
      </c>
      <c r="I225">
        <f t="shared" si="26"/>
        <v>-13499.030933393642</v>
      </c>
      <c r="J225">
        <f t="shared" si="27"/>
        <v>1.1858440832601478</v>
      </c>
      <c r="K225">
        <v>30.887856105726005</v>
      </c>
    </row>
    <row r="226" spans="1:11" x14ac:dyDescent="0.25">
      <c r="A226">
        <v>224</v>
      </c>
      <c r="B226">
        <f t="shared" si="21"/>
        <v>6.7200000000000003E-3</v>
      </c>
      <c r="C226">
        <f t="shared" si="22"/>
        <v>42.223005264246815</v>
      </c>
      <c r="D226">
        <f t="shared" si="23"/>
        <v>84.44601052849363</v>
      </c>
      <c r="E226">
        <f t="shared" si="24"/>
        <v>0.18074323809895854</v>
      </c>
      <c r="F226" t="s">
        <v>238</v>
      </c>
      <c r="G226">
        <f t="shared" si="25"/>
        <v>91629.7857297023</v>
      </c>
      <c r="H226">
        <v>-32</v>
      </c>
      <c r="I226">
        <f t="shared" si="26"/>
        <v>-13089.96938995747</v>
      </c>
      <c r="J226">
        <f t="shared" si="27"/>
        <v>1.1842849347364499</v>
      </c>
      <c r="K226">
        <v>52.485255288549801</v>
      </c>
    </row>
    <row r="227" spans="1:11" x14ac:dyDescent="0.25">
      <c r="A227">
        <v>225</v>
      </c>
      <c r="B227">
        <f t="shared" si="21"/>
        <v>6.7500000000000008E-3</v>
      </c>
      <c r="C227">
        <f t="shared" si="22"/>
        <v>42.411500823462212</v>
      </c>
      <c r="D227">
        <f t="shared" si="23"/>
        <v>84.823001646924425</v>
      </c>
      <c r="E227">
        <f t="shared" si="24"/>
        <v>-3.6751201040741144E-15</v>
      </c>
      <c r="F227" t="s">
        <v>239</v>
      </c>
      <c r="G227">
        <f t="shared" si="25"/>
        <v>92038.847273138468</v>
      </c>
      <c r="H227">
        <v>-31</v>
      </c>
      <c r="I227">
        <f t="shared" si="26"/>
        <v>-12680.907846521299</v>
      </c>
      <c r="J227">
        <f t="shared" si="27"/>
        <v>1.1827771674191183</v>
      </c>
      <c r="K227">
        <v>227.74730731613619</v>
      </c>
    </row>
    <row r="228" spans="1:11" x14ac:dyDescent="0.25">
      <c r="A228">
        <v>226</v>
      </c>
      <c r="B228">
        <f t="shared" si="21"/>
        <v>6.7800000000000004E-3</v>
      </c>
      <c r="C228">
        <f t="shared" si="22"/>
        <v>42.599996382677595</v>
      </c>
      <c r="D228">
        <f t="shared" si="23"/>
        <v>85.199992765355191</v>
      </c>
      <c r="E228">
        <f t="shared" si="24"/>
        <v>-0.18074323809895251</v>
      </c>
      <c r="F228" t="s">
        <v>240</v>
      </c>
      <c r="G228">
        <f t="shared" si="25"/>
        <v>92447.908816574636</v>
      </c>
      <c r="H228">
        <v>-30</v>
      </c>
      <c r="I228">
        <f t="shared" si="26"/>
        <v>-12271.846303085129</v>
      </c>
      <c r="J228">
        <f t="shared" si="27"/>
        <v>1.1813204510882807</v>
      </c>
      <c r="K228">
        <v>83.638582219050036</v>
      </c>
    </row>
    <row r="229" spans="1:11" x14ac:dyDescent="0.25">
      <c r="A229">
        <v>227</v>
      </c>
      <c r="B229">
        <f t="shared" si="21"/>
        <v>6.8100000000000009E-3</v>
      </c>
      <c r="C229">
        <f t="shared" si="22"/>
        <v>42.788491941892985</v>
      </c>
      <c r="D229">
        <f t="shared" si="23"/>
        <v>85.576983883785971</v>
      </c>
      <c r="E229">
        <f t="shared" si="24"/>
        <v>-0.31642255324401158</v>
      </c>
      <c r="F229" t="s">
        <v>241</v>
      </c>
      <c r="G229">
        <f t="shared" si="25"/>
        <v>92856.970360010804</v>
      </c>
      <c r="H229">
        <v>-29</v>
      </c>
      <c r="I229">
        <f t="shared" si="26"/>
        <v>-11862.784759648957</v>
      </c>
      <c r="J229">
        <f t="shared" si="27"/>
        <v>1.1799144677621349</v>
      </c>
      <c r="K229">
        <v>32.912436815422993</v>
      </c>
    </row>
    <row r="230" spans="1:11" x14ac:dyDescent="0.25">
      <c r="A230">
        <v>228</v>
      </c>
      <c r="B230">
        <f t="shared" si="21"/>
        <v>6.8400000000000006E-3</v>
      </c>
      <c r="C230">
        <f t="shared" si="22"/>
        <v>42.976987501108368</v>
      </c>
      <c r="D230">
        <f t="shared" si="23"/>
        <v>85.953975002216737</v>
      </c>
      <c r="E230">
        <f t="shared" si="24"/>
        <v>-0.36900025748702292</v>
      </c>
      <c r="F230" t="s">
        <v>242</v>
      </c>
      <c r="G230">
        <f t="shared" si="25"/>
        <v>93266.031903446972</v>
      </c>
      <c r="H230">
        <v>-28</v>
      </c>
      <c r="I230">
        <f t="shared" si="26"/>
        <v>-11453.723216212788</v>
      </c>
      <c r="J230">
        <f t="shared" si="27"/>
        <v>1.178558911516105</v>
      </c>
      <c r="K230">
        <v>19.523021435707847</v>
      </c>
    </row>
    <row r="231" spans="1:11" x14ac:dyDescent="0.25">
      <c r="A231">
        <v>229</v>
      </c>
      <c r="B231">
        <f t="shared" si="21"/>
        <v>6.8700000000000002E-3</v>
      </c>
      <c r="C231">
        <f t="shared" si="22"/>
        <v>43.165483060323758</v>
      </c>
      <c r="D231">
        <f t="shared" si="23"/>
        <v>86.330966120647517</v>
      </c>
      <c r="E231">
        <f t="shared" si="24"/>
        <v>-0.31347962249958328</v>
      </c>
      <c r="F231" t="s">
        <v>243</v>
      </c>
      <c r="G231">
        <f t="shared" si="25"/>
        <v>93675.093446883155</v>
      </c>
      <c r="H231">
        <v>-27</v>
      </c>
      <c r="I231">
        <f t="shared" si="26"/>
        <v>-11044.661672776616</v>
      </c>
      <c r="J231">
        <f t="shared" si="27"/>
        <v>1.1772534883107151</v>
      </c>
      <c r="K231">
        <v>13.448673146923479</v>
      </c>
    </row>
    <row r="232" spans="1:11" x14ac:dyDescent="0.25">
      <c r="A232">
        <v>230</v>
      </c>
      <c r="B232">
        <f t="shared" si="21"/>
        <v>6.9000000000000008E-3</v>
      </c>
      <c r="C232">
        <f t="shared" si="22"/>
        <v>43.353978619539149</v>
      </c>
      <c r="D232">
        <f t="shared" si="23"/>
        <v>86.707957239078297</v>
      </c>
      <c r="E232">
        <f t="shared" si="24"/>
        <v>-0.14203952192020386</v>
      </c>
      <c r="F232" t="s">
        <v>244</v>
      </c>
      <c r="G232">
        <f t="shared" si="25"/>
        <v>94084.154990319323</v>
      </c>
      <c r="H232">
        <v>-26</v>
      </c>
      <c r="I232">
        <f t="shared" si="26"/>
        <v>-10635.600129340444</v>
      </c>
      <c r="J232">
        <f t="shared" si="27"/>
        <v>1.1759979158287293</v>
      </c>
      <c r="K232">
        <v>10.171251264954286</v>
      </c>
    </row>
    <row r="233" spans="1:11" x14ac:dyDescent="0.25">
      <c r="A233">
        <v>231</v>
      </c>
      <c r="B233">
        <f t="shared" si="21"/>
        <v>6.9300000000000004E-3</v>
      </c>
      <c r="C233">
        <f t="shared" si="22"/>
        <v>43.542474178754532</v>
      </c>
      <c r="D233">
        <f t="shared" si="23"/>
        <v>87.084948357509063</v>
      </c>
      <c r="E233">
        <f t="shared" si="24"/>
        <v>0.13431380969022555</v>
      </c>
      <c r="F233" t="s">
        <v>245</v>
      </c>
      <c r="G233">
        <f t="shared" si="25"/>
        <v>94493.216533755491</v>
      </c>
      <c r="H233">
        <v>-25</v>
      </c>
      <c r="I233">
        <f t="shared" si="26"/>
        <v>-10226.538585904274</v>
      </c>
      <c r="J233">
        <f t="shared" si="27"/>
        <v>1.1747919233141804</v>
      </c>
      <c r="K233">
        <v>8.4078277841248763</v>
      </c>
    </row>
    <row r="234" spans="1:11" x14ac:dyDescent="0.25">
      <c r="A234">
        <v>232</v>
      </c>
      <c r="B234">
        <f t="shared" si="21"/>
        <v>6.9600000000000009E-3</v>
      </c>
      <c r="C234">
        <f t="shared" si="22"/>
        <v>43.730969737969922</v>
      </c>
      <c r="D234">
        <f t="shared" si="23"/>
        <v>87.461939475939843</v>
      </c>
      <c r="E234">
        <f t="shared" si="24"/>
        <v>0.48682948702691531</v>
      </c>
      <c r="F234" t="s">
        <v>246</v>
      </c>
      <c r="G234">
        <f t="shared" si="25"/>
        <v>94902.278077191659</v>
      </c>
      <c r="H234">
        <v>-24</v>
      </c>
      <c r="I234">
        <f t="shared" si="26"/>
        <v>-9817.4770424681028</v>
      </c>
      <c r="J234">
        <f t="shared" si="27"/>
        <v>1.1736352514242383</v>
      </c>
      <c r="K234">
        <v>7.7061769770952866</v>
      </c>
    </row>
    <row r="235" spans="1:11" x14ac:dyDescent="0.25">
      <c r="A235">
        <v>233</v>
      </c>
      <c r="B235">
        <f t="shared" si="21"/>
        <v>6.9900000000000006E-3</v>
      </c>
      <c r="C235">
        <f t="shared" si="22"/>
        <v>43.919465297185312</v>
      </c>
      <c r="D235">
        <f t="shared" si="23"/>
        <v>87.838930594370623</v>
      </c>
      <c r="E235">
        <f t="shared" si="24"/>
        <v>0.87269349486397174</v>
      </c>
      <c r="F235" t="s">
        <v>247</v>
      </c>
      <c r="G235">
        <f t="shared" si="25"/>
        <v>95311.339620627827</v>
      </c>
      <c r="H235">
        <v>-23</v>
      </c>
      <c r="I235">
        <f t="shared" si="26"/>
        <v>-9408.4154990319312</v>
      </c>
      <c r="J235">
        <f t="shared" si="27"/>
        <v>1.1725276520845103</v>
      </c>
      <c r="K235">
        <v>7.8759026123402434</v>
      </c>
    </row>
    <row r="236" spans="1:11" x14ac:dyDescent="0.25">
      <c r="A236">
        <v>234</v>
      </c>
      <c r="B236">
        <f t="shared" si="21"/>
        <v>7.0200000000000002E-3</v>
      </c>
      <c r="C236">
        <f t="shared" si="22"/>
        <v>44.107960856400695</v>
      </c>
      <c r="D236">
        <f t="shared" si="23"/>
        <v>88.215921712801389</v>
      </c>
      <c r="E236">
        <f t="shared" si="24"/>
        <v>1.2408045884793282</v>
      </c>
      <c r="F236" t="s">
        <v>248</v>
      </c>
      <c r="G236">
        <f t="shared" si="25"/>
        <v>95720.401164064009</v>
      </c>
      <c r="H236">
        <v>-22</v>
      </c>
      <c r="I236">
        <f t="shared" si="26"/>
        <v>-8999.3539555957614</v>
      </c>
      <c r="J236">
        <f t="shared" si="27"/>
        <v>1.1714688883525981</v>
      </c>
      <c r="K236">
        <v>8.8220174389008008</v>
      </c>
    </row>
    <row r="237" spans="1:11" x14ac:dyDescent="0.25">
      <c r="A237">
        <v>235</v>
      </c>
      <c r="B237">
        <f t="shared" si="21"/>
        <v>7.0500000000000007E-3</v>
      </c>
      <c r="C237">
        <f t="shared" si="22"/>
        <v>44.296456415616085</v>
      </c>
      <c r="D237">
        <f t="shared" si="23"/>
        <v>88.592912831232169</v>
      </c>
      <c r="E237">
        <f t="shared" si="24"/>
        <v>1.5388417685876268</v>
      </c>
      <c r="F237" t="s">
        <v>249</v>
      </c>
      <c r="G237">
        <f t="shared" si="25"/>
        <v>96129.462707500177</v>
      </c>
      <c r="H237">
        <v>-21</v>
      </c>
      <c r="I237">
        <f t="shared" si="26"/>
        <v>-8590.2924121595897</v>
      </c>
      <c r="J237">
        <f t="shared" si="27"/>
        <v>1.1704587342877284</v>
      </c>
      <c r="K237">
        <v>10.556489079286377</v>
      </c>
    </row>
    <row r="238" spans="1:11" x14ac:dyDescent="0.25">
      <c r="A238">
        <v>236</v>
      </c>
      <c r="B238">
        <f t="shared" si="21"/>
        <v>7.0800000000000004E-3</v>
      </c>
      <c r="C238">
        <f t="shared" si="22"/>
        <v>44.484951974831468</v>
      </c>
      <c r="D238">
        <f t="shared" si="23"/>
        <v>88.969903949662935</v>
      </c>
      <c r="E238">
        <f t="shared" si="24"/>
        <v>1.7206346055458761</v>
      </c>
      <c r="F238" t="s">
        <v>250</v>
      </c>
      <c r="G238">
        <f t="shared" si="25"/>
        <v>96538.524250936345</v>
      </c>
      <c r="H238">
        <v>-20</v>
      </c>
      <c r="I238">
        <f t="shared" si="26"/>
        <v>-8181.230868723419</v>
      </c>
      <c r="J238">
        <f t="shared" si="27"/>
        <v>1.1694969748270974</v>
      </c>
      <c r="K238">
        <v>13.293861200832971</v>
      </c>
    </row>
    <row r="239" spans="1:11" x14ac:dyDescent="0.25">
      <c r="A239">
        <v>237</v>
      </c>
      <c r="B239">
        <f t="shared" si="21"/>
        <v>7.1100000000000009E-3</v>
      </c>
      <c r="C239">
        <f t="shared" si="22"/>
        <v>44.673447534046858</v>
      </c>
      <c r="D239">
        <f t="shared" si="23"/>
        <v>89.346895068093716</v>
      </c>
      <c r="E239">
        <f t="shared" si="24"/>
        <v>1.7528004935044785</v>
      </c>
      <c r="F239" t="s">
        <v>251</v>
      </c>
      <c r="G239">
        <f t="shared" si="25"/>
        <v>96947.585794372513</v>
      </c>
      <c r="H239">
        <v>-19</v>
      </c>
      <c r="I239">
        <f t="shared" si="26"/>
        <v>-7772.1693252872483</v>
      </c>
      <c r="J239">
        <f t="shared" si="27"/>
        <v>1.1685834056683599</v>
      </c>
      <c r="K239">
        <v>17.660462755524925</v>
      </c>
    </row>
    <row r="240" spans="1:11" x14ac:dyDescent="0.25">
      <c r="A240">
        <v>238</v>
      </c>
      <c r="B240">
        <f t="shared" si="21"/>
        <v>7.1400000000000005E-3</v>
      </c>
      <c r="C240">
        <f t="shared" si="22"/>
        <v>44.861943093262248</v>
      </c>
      <c r="D240">
        <f t="shared" si="23"/>
        <v>89.723886186524496</v>
      </c>
      <c r="E240">
        <f t="shared" si="24"/>
        <v>1.6197112404773779</v>
      </c>
      <c r="F240" t="s">
        <v>252</v>
      </c>
      <c r="G240">
        <f t="shared" si="25"/>
        <v>97356.647337808681</v>
      </c>
      <c r="H240">
        <v>-18</v>
      </c>
      <c r="I240">
        <f t="shared" si="26"/>
        <v>-7363.1077818510767</v>
      </c>
      <c r="J240">
        <f t="shared" si="27"/>
        <v>1.1677178331592184</v>
      </c>
      <c r="K240">
        <v>25.373607786144063</v>
      </c>
    </row>
    <row r="241" spans="1:11" x14ac:dyDescent="0.25">
      <c r="A241">
        <v>239</v>
      </c>
      <c r="B241">
        <f t="shared" si="21"/>
        <v>7.1700000000000002E-3</v>
      </c>
      <c r="C241">
        <f t="shared" si="22"/>
        <v>45.050438652477631</v>
      </c>
      <c r="D241">
        <f t="shared" si="23"/>
        <v>90.100877304955262</v>
      </c>
      <c r="E241">
        <f t="shared" si="24"/>
        <v>1.3260815996037385</v>
      </c>
      <c r="F241" t="s">
        <v>253</v>
      </c>
      <c r="G241">
        <f t="shared" si="25"/>
        <v>97765.708881244864</v>
      </c>
      <c r="H241">
        <v>-17</v>
      </c>
      <c r="I241">
        <f t="shared" si="26"/>
        <v>-6954.0462384149059</v>
      </c>
      <c r="J241">
        <f t="shared" si="27"/>
        <v>1.1669000741911855</v>
      </c>
      <c r="K241">
        <v>42.45968678859321</v>
      </c>
    </row>
    <row r="242" spans="1:11" x14ac:dyDescent="0.25">
      <c r="A242">
        <v>240</v>
      </c>
      <c r="B242">
        <f t="shared" si="21"/>
        <v>7.2000000000000007E-3</v>
      </c>
      <c r="C242">
        <f t="shared" si="22"/>
        <v>45.238934211693021</v>
      </c>
      <c r="D242">
        <f t="shared" si="23"/>
        <v>90.477868423386042</v>
      </c>
      <c r="E242">
        <f t="shared" si="24"/>
        <v>0.89680224666742514</v>
      </c>
      <c r="F242" t="s">
        <v>254</v>
      </c>
      <c r="G242">
        <f t="shared" si="25"/>
        <v>98174.770424681032</v>
      </c>
      <c r="H242">
        <v>-16</v>
      </c>
      <c r="I242">
        <f t="shared" si="26"/>
        <v>-6544.9846949787352</v>
      </c>
      <c r="J242">
        <f t="shared" si="27"/>
        <v>1.1661299561025449</v>
      </c>
      <c r="K242">
        <v>112.76651250761898</v>
      </c>
    </row>
    <row r="243" spans="1:11" x14ac:dyDescent="0.25">
      <c r="A243">
        <v>241</v>
      </c>
      <c r="B243">
        <f t="shared" si="21"/>
        <v>7.2300000000000003E-3</v>
      </c>
      <c r="C243">
        <f t="shared" si="22"/>
        <v>45.427429770908411</v>
      </c>
      <c r="D243">
        <f t="shared" si="23"/>
        <v>90.854859541816822</v>
      </c>
      <c r="E243">
        <f t="shared" si="24"/>
        <v>0.37402312072915694</v>
      </c>
      <c r="F243" t="s">
        <v>255</v>
      </c>
      <c r="G243">
        <f t="shared" si="25"/>
        <v>98583.8319681172</v>
      </c>
      <c r="H243">
        <v>-15</v>
      </c>
      <c r="I243">
        <f t="shared" si="26"/>
        <v>-6135.9231515425645</v>
      </c>
      <c r="J243">
        <f t="shared" si="27"/>
        <v>1.1654073165823413</v>
      </c>
      <c r="K243">
        <v>207.19608153548538</v>
      </c>
    </row>
    <row r="244" spans="1:11" x14ac:dyDescent="0.25">
      <c r="A244">
        <v>242</v>
      </c>
      <c r="B244">
        <f t="shared" si="21"/>
        <v>7.2600000000000008E-3</v>
      </c>
      <c r="C244">
        <f t="shared" si="22"/>
        <v>45.615925330123801</v>
      </c>
      <c r="D244">
        <f t="shared" si="23"/>
        <v>91.231850660247602</v>
      </c>
      <c r="E244">
        <f t="shared" si="24"/>
        <v>-0.18812375309362717</v>
      </c>
      <c r="F244" t="s">
        <v>256</v>
      </c>
      <c r="G244">
        <f t="shared" si="25"/>
        <v>98992.893511553368</v>
      </c>
      <c r="H244">
        <v>-14</v>
      </c>
      <c r="I244">
        <f t="shared" si="26"/>
        <v>-5726.8616081063938</v>
      </c>
      <c r="J244">
        <f t="shared" si="27"/>
        <v>1.1647320035866515</v>
      </c>
      <c r="K244">
        <v>56.554342053243502</v>
      </c>
    </row>
    <row r="245" spans="1:11" x14ac:dyDescent="0.25">
      <c r="A245">
        <v>243</v>
      </c>
      <c r="B245">
        <f t="shared" si="21"/>
        <v>7.2900000000000005E-3</v>
      </c>
      <c r="C245">
        <f t="shared" si="22"/>
        <v>45.804420889339184</v>
      </c>
      <c r="D245">
        <f t="shared" si="23"/>
        <v>91.608841778678368</v>
      </c>
      <c r="E245">
        <f t="shared" si="24"/>
        <v>-0.73044356126656618</v>
      </c>
      <c r="F245" t="s">
        <v>257</v>
      </c>
      <c r="G245">
        <f t="shared" si="25"/>
        <v>99401.955054989536</v>
      </c>
      <c r="H245">
        <v>-13</v>
      </c>
      <c r="I245">
        <f t="shared" si="26"/>
        <v>-5317.8000646702221</v>
      </c>
      <c r="J245">
        <f t="shared" si="27"/>
        <v>1.1641038752551345</v>
      </c>
      <c r="K245">
        <v>33.548366316652825</v>
      </c>
    </row>
    <row r="246" spans="1:11" x14ac:dyDescent="0.25">
      <c r="A246">
        <v>244</v>
      </c>
      <c r="B246">
        <f t="shared" si="21"/>
        <v>7.320000000000001E-3</v>
      </c>
      <c r="C246">
        <f t="shared" si="22"/>
        <v>45.992916448554574</v>
      </c>
      <c r="D246">
        <f t="shared" si="23"/>
        <v>91.985832897109148</v>
      </c>
      <c r="E246">
        <f t="shared" si="24"/>
        <v>-1.1962925343408641</v>
      </c>
      <c r="F246" t="s">
        <v>258</v>
      </c>
      <c r="G246">
        <f t="shared" si="25"/>
        <v>99811.016598425718</v>
      </c>
      <c r="H246">
        <v>-12</v>
      </c>
      <c r="I246">
        <f t="shared" si="26"/>
        <v>-4908.7385212340514</v>
      </c>
      <c r="J246">
        <f t="shared" si="27"/>
        <v>1.1635227998343478</v>
      </c>
      <c r="K246">
        <v>24.230032671895181</v>
      </c>
    </row>
    <row r="247" spans="1:11" x14ac:dyDescent="0.25">
      <c r="A247">
        <v>245</v>
      </c>
      <c r="B247">
        <f t="shared" si="21"/>
        <v>7.3500000000000006E-3</v>
      </c>
      <c r="C247">
        <f t="shared" si="22"/>
        <v>46.181412007769957</v>
      </c>
      <c r="D247">
        <f t="shared" si="23"/>
        <v>92.362824015539914</v>
      </c>
      <c r="E247">
        <f t="shared" si="24"/>
        <v>-1.5388417685876217</v>
      </c>
      <c r="F247" t="s">
        <v>259</v>
      </c>
      <c r="G247">
        <f t="shared" si="25"/>
        <v>100220.07814186189</v>
      </c>
      <c r="H247">
        <v>-11</v>
      </c>
      <c r="I247">
        <f t="shared" si="26"/>
        <v>-4499.6769777978807</v>
      </c>
      <c r="J247">
        <f t="shared" si="27"/>
        <v>1.1629886556102773</v>
      </c>
      <c r="K247">
        <v>19.192049334903452</v>
      </c>
    </row>
    <row r="248" spans="1:11" x14ac:dyDescent="0.25">
      <c r="A248">
        <v>246</v>
      </c>
      <c r="B248">
        <f t="shared" si="21"/>
        <v>7.3800000000000003E-3</v>
      </c>
      <c r="C248">
        <f t="shared" si="22"/>
        <v>46.369907566985347</v>
      </c>
      <c r="D248">
        <f t="shared" si="23"/>
        <v>92.739815133970694</v>
      </c>
      <c r="E248">
        <f t="shared" si="24"/>
        <v>-1.7269953558496824</v>
      </c>
      <c r="F248" t="s">
        <v>260</v>
      </c>
      <c r="G248">
        <f t="shared" si="25"/>
        <v>100629.13968529805</v>
      </c>
      <c r="H248">
        <v>-10</v>
      </c>
      <c r="I248">
        <f t="shared" si="26"/>
        <v>-4090.6154343617095</v>
      </c>
      <c r="J248">
        <f t="shared" si="27"/>
        <v>1.162501330839995</v>
      </c>
      <c r="K248">
        <v>16.048388978026377</v>
      </c>
    </row>
    <row r="249" spans="1:11" x14ac:dyDescent="0.25">
      <c r="A249">
        <v>247</v>
      </c>
      <c r="B249">
        <f t="shared" si="21"/>
        <v>7.4100000000000008E-3</v>
      </c>
      <c r="C249">
        <f t="shared" si="22"/>
        <v>46.558403126200737</v>
      </c>
      <c r="D249">
        <f t="shared" si="23"/>
        <v>93.116806252401474</v>
      </c>
      <c r="E249">
        <f t="shared" si="24"/>
        <v>-1.7491549779680342</v>
      </c>
      <c r="F249" t="s">
        <v>261</v>
      </c>
      <c r="G249">
        <f t="shared" si="25"/>
        <v>101038.20122873422</v>
      </c>
      <c r="H249">
        <v>-9</v>
      </c>
      <c r="I249">
        <f t="shared" si="26"/>
        <v>-3681.5538909255383</v>
      </c>
      <c r="J249">
        <f t="shared" si="27"/>
        <v>1.1620607236953275</v>
      </c>
      <c r="K249">
        <v>13.914463472521502</v>
      </c>
    </row>
    <row r="250" spans="1:11" x14ac:dyDescent="0.25">
      <c r="A250">
        <v>248</v>
      </c>
      <c r="B250">
        <f t="shared" si="21"/>
        <v>7.4400000000000004E-3</v>
      </c>
      <c r="C250">
        <f t="shared" si="22"/>
        <v>46.74689868541612</v>
      </c>
      <c r="D250">
        <f t="shared" si="23"/>
        <v>93.49379737083224</v>
      </c>
      <c r="E250">
        <f t="shared" si="24"/>
        <v>-1.6143235918169436</v>
      </c>
      <c r="F250" t="s">
        <v>262</v>
      </c>
      <c r="G250">
        <f t="shared" si="25"/>
        <v>101447.26277217039</v>
      </c>
      <c r="H250">
        <v>-8</v>
      </c>
      <c r="I250">
        <f t="shared" si="26"/>
        <v>-3272.4923474893676</v>
      </c>
      <c r="J250">
        <f t="shared" si="27"/>
        <v>1.1616667422071429</v>
      </c>
      <c r="K250">
        <v>12.387234921124845</v>
      </c>
    </row>
    <row r="251" spans="1:11" x14ac:dyDescent="0.25">
      <c r="A251">
        <v>249</v>
      </c>
      <c r="B251">
        <f t="shared" si="21"/>
        <v>7.4700000000000009E-3</v>
      </c>
      <c r="C251">
        <f t="shared" si="22"/>
        <v>46.93539424463151</v>
      </c>
      <c r="D251">
        <f t="shared" si="23"/>
        <v>93.87078848926302</v>
      </c>
      <c r="E251">
        <f t="shared" si="24"/>
        <v>-1.3504118034133679</v>
      </c>
      <c r="F251" t="s">
        <v>263</v>
      </c>
      <c r="G251">
        <f t="shared" si="25"/>
        <v>101856.32431560657</v>
      </c>
      <c r="H251">
        <v>-7</v>
      </c>
      <c r="I251">
        <f t="shared" si="26"/>
        <v>-2863.4308040531969</v>
      </c>
      <c r="J251">
        <f t="shared" si="27"/>
        <v>1.1613193042172667</v>
      </c>
      <c r="K251">
        <v>11.257353595334935</v>
      </c>
    </row>
    <row r="252" spans="1:11" x14ac:dyDescent="0.25">
      <c r="A252">
        <v>250</v>
      </c>
      <c r="B252">
        <f t="shared" si="21"/>
        <v>7.5000000000000006E-3</v>
      </c>
      <c r="C252">
        <f t="shared" si="22"/>
        <v>47.1238898038469</v>
      </c>
      <c r="D252">
        <f t="shared" si="23"/>
        <v>94.247779607693801</v>
      </c>
      <c r="E252">
        <f t="shared" si="24"/>
        <v>-0.99999999999999656</v>
      </c>
      <c r="F252" t="s">
        <v>264</v>
      </c>
      <c r="G252">
        <f t="shared" si="25"/>
        <v>102265.38585904274</v>
      </c>
      <c r="H252">
        <v>-6</v>
      </c>
      <c r="I252">
        <f t="shared" si="26"/>
        <v>-2454.3692606170257</v>
      </c>
      <c r="J252">
        <f t="shared" si="27"/>
        <v>1.1610183373347409</v>
      </c>
      <c r="K252">
        <v>10.405861708568411</v>
      </c>
    </row>
    <row r="253" spans="1:11" x14ac:dyDescent="0.25">
      <c r="A253">
        <v>251</v>
      </c>
      <c r="B253">
        <f t="shared" si="21"/>
        <v>7.5300000000000002E-3</v>
      </c>
      <c r="C253">
        <f t="shared" si="22"/>
        <v>47.312385363062283</v>
      </c>
      <c r="D253">
        <f t="shared" si="23"/>
        <v>94.624770726124567</v>
      </c>
      <c r="E253">
        <f t="shared" si="24"/>
        <v>-0.61416269804401669</v>
      </c>
      <c r="F253" t="s">
        <v>265</v>
      </c>
      <c r="G253">
        <f t="shared" si="25"/>
        <v>102674.44740247891</v>
      </c>
      <c r="H253">
        <v>-5</v>
      </c>
      <c r="I253">
        <f t="shared" si="26"/>
        <v>-2045.3077171808548</v>
      </c>
      <c r="J253">
        <f t="shared" si="27"/>
        <v>1.1607637788976028</v>
      </c>
      <c r="K253">
        <v>9.7607600897340241</v>
      </c>
    </row>
    <row r="254" spans="1:11" x14ac:dyDescent="0.25">
      <c r="A254">
        <v>252</v>
      </c>
      <c r="B254">
        <f t="shared" si="21"/>
        <v>7.5600000000000007E-3</v>
      </c>
      <c r="C254">
        <f t="shared" si="22"/>
        <v>47.500880922277673</v>
      </c>
      <c r="D254">
        <f t="shared" si="23"/>
        <v>95.001761844555347</v>
      </c>
      <c r="E254">
        <f t="shared" si="24"/>
        <v>-0.24522937995956351</v>
      </c>
      <c r="F254" t="s">
        <v>266</v>
      </c>
      <c r="G254">
        <f t="shared" si="25"/>
        <v>103083.50894591508</v>
      </c>
      <c r="H254">
        <v>-4</v>
      </c>
      <c r="I254">
        <f t="shared" si="26"/>
        <v>-1636.2461737446838</v>
      </c>
      <c r="J254">
        <f t="shared" si="27"/>
        <v>1.160555575940043</v>
      </c>
      <c r="K254">
        <v>9.2765607497118179</v>
      </c>
    </row>
    <row r="255" spans="1:11" x14ac:dyDescent="0.25">
      <c r="A255">
        <v>253</v>
      </c>
      <c r="B255">
        <f t="shared" si="21"/>
        <v>7.5900000000000004E-3</v>
      </c>
      <c r="C255">
        <f t="shared" si="22"/>
        <v>47.689376481493056</v>
      </c>
      <c r="D255">
        <f t="shared" si="23"/>
        <v>95.378752962986113</v>
      </c>
      <c r="E255">
        <f t="shared" si="24"/>
        <v>6.0499126963997507E-2</v>
      </c>
      <c r="F255" t="s">
        <v>267</v>
      </c>
      <c r="G255">
        <f t="shared" si="25"/>
        <v>103492.57048935124</v>
      </c>
      <c r="H255">
        <v>-3</v>
      </c>
      <c r="I255">
        <f t="shared" si="26"/>
        <v>-1227.1846303085129</v>
      </c>
      <c r="J255">
        <f t="shared" si="27"/>
        <v>1.1603936851644421</v>
      </c>
      <c r="K255">
        <v>8.9238244296220959</v>
      </c>
    </row>
    <row r="256" spans="1:11" x14ac:dyDescent="0.25">
      <c r="A256">
        <v>254</v>
      </c>
      <c r="B256">
        <f t="shared" si="21"/>
        <v>7.6200000000000009E-3</v>
      </c>
      <c r="C256">
        <f t="shared" si="22"/>
        <v>47.877872040708446</v>
      </c>
      <c r="D256">
        <f t="shared" si="23"/>
        <v>95.755744081416893</v>
      </c>
      <c r="E256">
        <f t="shared" si="24"/>
        <v>0.2690581010068579</v>
      </c>
      <c r="F256" t="s">
        <v>268</v>
      </c>
      <c r="G256">
        <f t="shared" si="25"/>
        <v>103901.63203278743</v>
      </c>
      <c r="H256">
        <v>-2</v>
      </c>
      <c r="I256">
        <f t="shared" si="26"/>
        <v>-818.1230868723419</v>
      </c>
      <c r="J256">
        <f t="shared" si="27"/>
        <v>1.1602780729185307</v>
      </c>
      <c r="K256">
        <v>8.6834765333562522</v>
      </c>
    </row>
    <row r="257" spans="1:11" x14ac:dyDescent="0.25">
      <c r="A257">
        <v>255</v>
      </c>
      <c r="B257">
        <f t="shared" si="21"/>
        <v>7.6500000000000005E-3</v>
      </c>
      <c r="C257">
        <f t="shared" si="22"/>
        <v>48.066367599923836</v>
      </c>
      <c r="D257">
        <f t="shared" si="23"/>
        <v>96.132735199847673</v>
      </c>
      <c r="E257">
        <f t="shared" si="24"/>
        <v>0.36327126400268039</v>
      </c>
      <c r="F257" t="s">
        <v>269</v>
      </c>
      <c r="G257">
        <f t="shared" si="25"/>
        <v>104310.6935762236</v>
      </c>
      <c r="H257">
        <v>-1</v>
      </c>
      <c r="I257">
        <f t="shared" si="26"/>
        <v>-409.06154343617095</v>
      </c>
      <c r="J257">
        <f t="shared" si="27"/>
        <v>1.1602087151773983</v>
      </c>
      <c r="K257">
        <v>8.5436080490353046</v>
      </c>
    </row>
    <row r="258" spans="1:11" x14ac:dyDescent="0.25">
      <c r="A258">
        <v>256</v>
      </c>
      <c r="B258">
        <f t="shared" si="21"/>
        <v>7.6800000000000011E-3</v>
      </c>
      <c r="C258">
        <f t="shared" si="22"/>
        <v>48.254863159139227</v>
      </c>
      <c r="D258">
        <f t="shared" si="23"/>
        <v>96.509726318278453</v>
      </c>
      <c r="E258">
        <f t="shared" si="24"/>
        <v>0.34473395121071565</v>
      </c>
      <c r="F258" t="s">
        <v>270</v>
      </c>
      <c r="G258">
        <f t="shared" si="25"/>
        <v>104719.75511965976</v>
      </c>
      <c r="H258">
        <v>0</v>
      </c>
      <c r="I258">
        <f t="shared" si="26"/>
        <v>0</v>
      </c>
      <c r="J258">
        <f t="shared" si="27"/>
        <v>1.16018559753103</v>
      </c>
      <c r="K258">
        <v>0</v>
      </c>
    </row>
    <row r="259" spans="1:11" x14ac:dyDescent="0.25">
      <c r="A259">
        <v>257</v>
      </c>
      <c r="B259">
        <f t="shared" ref="B259:B322" si="28">A259*3*10^-5</f>
        <v>7.7100000000000007E-3</v>
      </c>
      <c r="C259">
        <f t="shared" ref="C259:C322" si="29">2*PI()*10^3*B259</f>
        <v>48.443358718354609</v>
      </c>
      <c r="D259">
        <f t="shared" ref="D259:D322" si="30">4*PI()*10^3*B259</f>
        <v>96.886717436709219</v>
      </c>
      <c r="E259">
        <f t="shared" ref="E259:E322" si="31">COS(C259)+SIN(D259)</f>
        <v>0.23306378693686225</v>
      </c>
      <c r="F259" t="s">
        <v>271</v>
      </c>
      <c r="G259">
        <f t="shared" ref="G259:G322" si="32">2*PI()/(512*3*10^-5)*A259</f>
        <v>105128.81666309593</v>
      </c>
      <c r="H259">
        <v>1</v>
      </c>
      <c r="I259">
        <f t="shared" ref="I259:I322" si="33">2*PI()/(512*3*10^-5)*H259</f>
        <v>409.06154343617095</v>
      </c>
      <c r="J259">
        <f t="shared" ref="J259:K322" si="34">IMABS(F259)</f>
        <v>1.1602087151773981</v>
      </c>
      <c r="K259">
        <v>8.5436080490352548</v>
      </c>
    </row>
    <row r="260" spans="1:11" x14ac:dyDescent="0.25">
      <c r="A260">
        <v>258</v>
      </c>
      <c r="B260">
        <f t="shared" si="28"/>
        <v>7.7400000000000004E-3</v>
      </c>
      <c r="C260">
        <f t="shared" si="29"/>
        <v>48.63185427757</v>
      </c>
      <c r="D260">
        <f t="shared" si="30"/>
        <v>97.263708555139999</v>
      </c>
      <c r="E260">
        <f t="shared" si="31"/>
        <v>6.2542714034990649E-2</v>
      </c>
      <c r="F260" t="s">
        <v>272</v>
      </c>
      <c r="G260">
        <f t="shared" si="32"/>
        <v>105537.8782065321</v>
      </c>
      <c r="H260">
        <v>2</v>
      </c>
      <c r="I260">
        <f t="shared" si="33"/>
        <v>818.1230868723419</v>
      </c>
      <c r="J260">
        <f t="shared" si="34"/>
        <v>1.1602780729185409</v>
      </c>
      <c r="K260">
        <v>8.6834765333563091</v>
      </c>
    </row>
    <row r="261" spans="1:11" x14ac:dyDescent="0.25">
      <c r="A261">
        <v>259</v>
      </c>
      <c r="B261">
        <f t="shared" si="28"/>
        <v>7.7700000000000009E-3</v>
      </c>
      <c r="C261">
        <f t="shared" si="29"/>
        <v>48.82034983678539</v>
      </c>
      <c r="D261">
        <f t="shared" si="30"/>
        <v>97.640699673570779</v>
      </c>
      <c r="E261">
        <f t="shared" si="31"/>
        <v>-0.12335665360055309</v>
      </c>
      <c r="F261" t="s">
        <v>273</v>
      </c>
      <c r="G261">
        <f t="shared" si="32"/>
        <v>105946.93974996828</v>
      </c>
      <c r="H261">
        <v>3</v>
      </c>
      <c r="I261">
        <f t="shared" si="33"/>
        <v>1227.1846303085129</v>
      </c>
      <c r="J261">
        <f t="shared" si="34"/>
        <v>1.1603936851644521</v>
      </c>
      <c r="K261">
        <v>8.923824429622119</v>
      </c>
    </row>
    <row r="262" spans="1:11" x14ac:dyDescent="0.25">
      <c r="A262">
        <v>260</v>
      </c>
      <c r="B262">
        <f t="shared" si="28"/>
        <v>7.8000000000000005E-3</v>
      </c>
      <c r="C262">
        <f t="shared" si="29"/>
        <v>49.008845396000773</v>
      </c>
      <c r="D262">
        <f t="shared" si="30"/>
        <v>98.017690792001545</v>
      </c>
      <c r="E262">
        <f t="shared" si="31"/>
        <v>-0.27876825791752441</v>
      </c>
      <c r="F262" t="s">
        <v>274</v>
      </c>
      <c r="G262">
        <f t="shared" si="32"/>
        <v>106356.00129340445</v>
      </c>
      <c r="H262">
        <v>4</v>
      </c>
      <c r="I262">
        <f t="shared" si="33"/>
        <v>1636.2461737446838</v>
      </c>
      <c r="J262">
        <f t="shared" si="34"/>
        <v>1.1605555759400432</v>
      </c>
      <c r="K262">
        <v>9.2765607497118339</v>
      </c>
    </row>
    <row r="263" spans="1:11" x14ac:dyDescent="0.25">
      <c r="A263">
        <v>261</v>
      </c>
      <c r="B263">
        <f t="shared" si="28"/>
        <v>7.8300000000000002E-3</v>
      </c>
      <c r="C263">
        <f t="shared" si="29"/>
        <v>49.197340955216156</v>
      </c>
      <c r="D263">
        <f t="shared" si="30"/>
        <v>98.394681910432311</v>
      </c>
      <c r="E263">
        <f t="shared" si="31"/>
        <v>-0.36257425140029853</v>
      </c>
      <c r="F263" t="s">
        <v>275</v>
      </c>
      <c r="G263">
        <f t="shared" si="32"/>
        <v>106765.06283684062</v>
      </c>
      <c r="H263">
        <v>5</v>
      </c>
      <c r="I263">
        <f t="shared" si="33"/>
        <v>2045.3077171808548</v>
      </c>
      <c r="J263">
        <f t="shared" si="34"/>
        <v>1.1607637788976028</v>
      </c>
      <c r="K263">
        <v>9.7607600897340312</v>
      </c>
    </row>
    <row r="264" spans="1:11" x14ac:dyDescent="0.25">
      <c r="A264">
        <v>262</v>
      </c>
      <c r="B264">
        <f t="shared" si="28"/>
        <v>7.8600000000000007E-3</v>
      </c>
      <c r="C264">
        <f t="shared" si="29"/>
        <v>49.385836514431546</v>
      </c>
      <c r="D264">
        <f t="shared" si="30"/>
        <v>98.771673028863091</v>
      </c>
      <c r="E264">
        <f t="shared" si="31"/>
        <v>-0.34486326098000053</v>
      </c>
      <c r="F264" t="s">
        <v>276</v>
      </c>
      <c r="G264">
        <f t="shared" si="32"/>
        <v>107174.12438027679</v>
      </c>
      <c r="H264">
        <v>6</v>
      </c>
      <c r="I264">
        <f t="shared" si="33"/>
        <v>2454.3692606170257</v>
      </c>
      <c r="J264">
        <f t="shared" si="34"/>
        <v>1.1610183373347311</v>
      </c>
      <c r="K264">
        <v>10.405861708568404</v>
      </c>
    </row>
    <row r="265" spans="1:11" x14ac:dyDescent="0.25">
      <c r="A265">
        <v>263</v>
      </c>
      <c r="B265">
        <f t="shared" si="28"/>
        <v>7.8900000000000012E-3</v>
      </c>
      <c r="C265">
        <f t="shared" si="29"/>
        <v>49.574332073646943</v>
      </c>
      <c r="D265">
        <f t="shared" si="30"/>
        <v>99.148664147293886</v>
      </c>
      <c r="E265">
        <f t="shared" si="31"/>
        <v>-0.21177400795289381</v>
      </c>
      <c r="F265" t="s">
        <v>277</v>
      </c>
      <c r="G265">
        <f t="shared" si="32"/>
        <v>107583.18592371295</v>
      </c>
      <c r="H265">
        <v>7</v>
      </c>
      <c r="I265">
        <f t="shared" si="33"/>
        <v>2863.4308040531969</v>
      </c>
      <c r="J265">
        <f t="shared" si="34"/>
        <v>1.1613193042172667</v>
      </c>
      <c r="K265">
        <v>11.257353595334896</v>
      </c>
    </row>
    <row r="266" spans="1:11" x14ac:dyDescent="0.25">
      <c r="A266">
        <v>264</v>
      </c>
      <c r="B266">
        <f t="shared" si="28"/>
        <v>7.92E-3</v>
      </c>
      <c r="C266">
        <f t="shared" si="29"/>
        <v>49.762827632862319</v>
      </c>
      <c r="D266">
        <f t="shared" si="30"/>
        <v>99.525655265724637</v>
      </c>
      <c r="E266">
        <f t="shared" si="31"/>
        <v>3.197875454183885E-2</v>
      </c>
      <c r="F266" t="s">
        <v>278</v>
      </c>
      <c r="G266">
        <f t="shared" si="32"/>
        <v>107992.24746714914</v>
      </c>
      <c r="H266">
        <v>8</v>
      </c>
      <c r="I266">
        <f t="shared" si="33"/>
        <v>3272.4923474893676</v>
      </c>
      <c r="J266">
        <f t="shared" si="34"/>
        <v>1.1616667422071432</v>
      </c>
      <c r="K266">
        <v>12.387234921124827</v>
      </c>
    </row>
    <row r="267" spans="1:11" x14ac:dyDescent="0.25">
      <c r="A267">
        <v>265</v>
      </c>
      <c r="B267">
        <f t="shared" si="28"/>
        <v>7.9500000000000005E-3</v>
      </c>
      <c r="C267">
        <f t="shared" si="29"/>
        <v>49.951323192077709</v>
      </c>
      <c r="D267">
        <f t="shared" si="30"/>
        <v>99.902646384155418</v>
      </c>
      <c r="E267">
        <f t="shared" si="31"/>
        <v>0.36327126400267329</v>
      </c>
      <c r="F267" t="s">
        <v>279</v>
      </c>
      <c r="G267">
        <f t="shared" si="32"/>
        <v>108401.3090105853</v>
      </c>
      <c r="H267">
        <v>9</v>
      </c>
      <c r="I267">
        <f t="shared" si="33"/>
        <v>3681.5538909255383</v>
      </c>
      <c r="J267">
        <f t="shared" si="34"/>
        <v>1.1620607236953175</v>
      </c>
      <c r="K267">
        <v>13.91446347252154</v>
      </c>
    </row>
    <row r="268" spans="1:11" x14ac:dyDescent="0.25">
      <c r="A268">
        <v>266</v>
      </c>
      <c r="B268">
        <f t="shared" si="28"/>
        <v>7.980000000000001E-3</v>
      </c>
      <c r="C268">
        <f t="shared" si="29"/>
        <v>50.139818751293099</v>
      </c>
      <c r="D268">
        <f t="shared" si="30"/>
        <v>100.2796375025862</v>
      </c>
      <c r="E268">
        <f t="shared" si="31"/>
        <v>0.74342481414962047</v>
      </c>
      <c r="F268" t="s">
        <v>280</v>
      </c>
      <c r="G268">
        <f t="shared" si="32"/>
        <v>108810.37055402147</v>
      </c>
      <c r="H268">
        <v>10</v>
      </c>
      <c r="I268">
        <f t="shared" si="33"/>
        <v>4090.6154343617095</v>
      </c>
      <c r="J268">
        <f t="shared" si="34"/>
        <v>1.1625013308399959</v>
      </c>
      <c r="K268">
        <v>16.048388978026448</v>
      </c>
    </row>
    <row r="269" spans="1:11" x14ac:dyDescent="0.25">
      <c r="A269">
        <v>267</v>
      </c>
      <c r="B269">
        <f t="shared" si="28"/>
        <v>8.0100000000000015E-3</v>
      </c>
      <c r="C269">
        <f t="shared" si="29"/>
        <v>50.328314310508489</v>
      </c>
      <c r="D269">
        <f t="shared" si="30"/>
        <v>100.65662862101698</v>
      </c>
      <c r="E269">
        <f t="shared" si="31"/>
        <v>1.1233599619925783</v>
      </c>
      <c r="F269" t="s">
        <v>281</v>
      </c>
      <c r="G269">
        <f t="shared" si="32"/>
        <v>109219.43209745764</v>
      </c>
      <c r="H269">
        <v>11</v>
      </c>
      <c r="I269">
        <f t="shared" si="33"/>
        <v>4499.6769777978807</v>
      </c>
      <c r="J269">
        <f t="shared" si="34"/>
        <v>1.1629886556102682</v>
      </c>
      <c r="K269">
        <v>19.192049334903448</v>
      </c>
    </row>
    <row r="270" spans="1:11" x14ac:dyDescent="0.25">
      <c r="A270">
        <v>268</v>
      </c>
      <c r="B270">
        <f t="shared" si="28"/>
        <v>8.0400000000000003E-3</v>
      </c>
      <c r="C270">
        <f t="shared" si="29"/>
        <v>50.516809869723872</v>
      </c>
      <c r="D270">
        <f t="shared" si="30"/>
        <v>101.03361973944774</v>
      </c>
      <c r="E270">
        <f t="shared" si="31"/>
        <v>1.4503368352303414</v>
      </c>
      <c r="F270" t="s">
        <v>282</v>
      </c>
      <c r="G270">
        <f t="shared" si="32"/>
        <v>109628.49364089381</v>
      </c>
      <c r="H270">
        <v>12</v>
      </c>
      <c r="I270">
        <f t="shared" si="33"/>
        <v>4908.7385212340514</v>
      </c>
      <c r="J270">
        <f t="shared" si="34"/>
        <v>1.1635227998343294</v>
      </c>
      <c r="K270">
        <v>24.230032671895241</v>
      </c>
    </row>
    <row r="271" spans="1:11" x14ac:dyDescent="0.25">
      <c r="A271">
        <v>269</v>
      </c>
      <c r="B271">
        <f t="shared" si="28"/>
        <v>8.0700000000000008E-3</v>
      </c>
      <c r="C271">
        <f t="shared" si="29"/>
        <v>50.705305428939262</v>
      </c>
      <c r="D271">
        <f t="shared" si="30"/>
        <v>101.41061085787852</v>
      </c>
      <c r="E271">
        <f t="shared" si="31"/>
        <v>1.6753402952418079</v>
      </c>
      <c r="F271" t="s">
        <v>283</v>
      </c>
      <c r="G271">
        <f t="shared" si="32"/>
        <v>110037.55518432999</v>
      </c>
      <c r="H271">
        <v>13</v>
      </c>
      <c r="I271">
        <f t="shared" si="33"/>
        <v>5317.8000646702221</v>
      </c>
      <c r="J271">
        <f t="shared" si="34"/>
        <v>1.1641038752551058</v>
      </c>
      <c r="K271">
        <v>33.54836631665286</v>
      </c>
    </row>
    <row r="272" spans="1:11" x14ac:dyDescent="0.25">
      <c r="A272">
        <v>270</v>
      </c>
      <c r="B272">
        <f t="shared" si="28"/>
        <v>8.1000000000000013E-3</v>
      </c>
      <c r="C272">
        <f t="shared" si="29"/>
        <v>50.893800988154652</v>
      </c>
      <c r="D272">
        <f t="shared" si="30"/>
        <v>101.7876019763093</v>
      </c>
      <c r="E272">
        <f t="shared" si="31"/>
        <v>1.7600735106701011</v>
      </c>
      <c r="F272" t="s">
        <v>284</v>
      </c>
      <c r="G272">
        <f t="shared" si="32"/>
        <v>110446.61672776616</v>
      </c>
      <c r="H272">
        <v>14</v>
      </c>
      <c r="I272">
        <f t="shared" si="33"/>
        <v>5726.8616081063938</v>
      </c>
      <c r="J272">
        <f t="shared" si="34"/>
        <v>1.1647320035866053</v>
      </c>
      <c r="K272">
        <v>56.554342053243481</v>
      </c>
    </row>
    <row r="273" spans="1:11" x14ac:dyDescent="0.25">
      <c r="A273">
        <v>271</v>
      </c>
      <c r="B273">
        <f t="shared" si="28"/>
        <v>8.1300000000000001E-3</v>
      </c>
      <c r="C273">
        <f t="shared" si="29"/>
        <v>51.082296547370035</v>
      </c>
      <c r="D273">
        <f t="shared" si="30"/>
        <v>102.16459309474007</v>
      </c>
      <c r="E273">
        <f t="shared" si="31"/>
        <v>1.6825738343569627</v>
      </c>
      <c r="F273" t="s">
        <v>285</v>
      </c>
      <c r="G273">
        <f t="shared" si="32"/>
        <v>110855.67827120233</v>
      </c>
      <c r="H273">
        <v>15</v>
      </c>
      <c r="I273">
        <f t="shared" si="33"/>
        <v>6135.9231515425645</v>
      </c>
      <c r="J273">
        <f t="shared" si="34"/>
        <v>1.1654073165821888</v>
      </c>
      <c r="K273">
        <v>207.19608153548509</v>
      </c>
    </row>
    <row r="274" spans="1:11" x14ac:dyDescent="0.25">
      <c r="A274">
        <v>272</v>
      </c>
      <c r="B274">
        <f t="shared" si="28"/>
        <v>8.1600000000000006E-3</v>
      </c>
      <c r="C274">
        <f t="shared" si="29"/>
        <v>51.270792106585425</v>
      </c>
      <c r="D274">
        <f t="shared" si="30"/>
        <v>102.54158421317085</v>
      </c>
      <c r="E274">
        <f t="shared" si="31"/>
        <v>1.440653847445017</v>
      </c>
      <c r="F274" t="s">
        <v>286</v>
      </c>
      <c r="G274">
        <f t="shared" si="32"/>
        <v>111264.73981463849</v>
      </c>
      <c r="H274">
        <v>16</v>
      </c>
      <c r="I274">
        <f t="shared" si="33"/>
        <v>6544.9846949787352</v>
      </c>
      <c r="J274">
        <f t="shared" si="34"/>
        <v>1.1661299561026242</v>
      </c>
      <c r="K274">
        <v>112.76651250761822</v>
      </c>
    </row>
    <row r="275" spans="1:11" x14ac:dyDescent="0.25">
      <c r="A275">
        <v>273</v>
      </c>
      <c r="B275">
        <f t="shared" si="28"/>
        <v>8.1900000000000011E-3</v>
      </c>
      <c r="C275">
        <f t="shared" si="29"/>
        <v>51.459287665800815</v>
      </c>
      <c r="D275">
        <f t="shared" si="30"/>
        <v>102.91857533160163</v>
      </c>
      <c r="E275">
        <f t="shared" si="31"/>
        <v>1.0526716586133622</v>
      </c>
      <c r="F275" t="s">
        <v>287</v>
      </c>
      <c r="G275">
        <f t="shared" si="32"/>
        <v>111673.80135807466</v>
      </c>
      <c r="H275">
        <v>17</v>
      </c>
      <c r="I275">
        <f t="shared" si="33"/>
        <v>6954.0462384149059</v>
      </c>
      <c r="J275">
        <f t="shared" si="34"/>
        <v>1.1669000741912525</v>
      </c>
      <c r="K275">
        <v>42.459686788593139</v>
      </c>
    </row>
    <row r="276" spans="1:11" x14ac:dyDescent="0.25">
      <c r="A276">
        <v>274</v>
      </c>
      <c r="B276">
        <f t="shared" si="28"/>
        <v>8.2199999999999999E-3</v>
      </c>
      <c r="C276">
        <f t="shared" si="29"/>
        <v>51.647783225016198</v>
      </c>
      <c r="D276">
        <f t="shared" si="30"/>
        <v>103.2955664500324</v>
      </c>
      <c r="E276">
        <f t="shared" si="31"/>
        <v>0.55550586727041029</v>
      </c>
      <c r="F276" t="s">
        <v>288</v>
      </c>
      <c r="G276">
        <f t="shared" si="32"/>
        <v>112082.86290151085</v>
      </c>
      <c r="H276">
        <v>18</v>
      </c>
      <c r="I276">
        <f t="shared" si="33"/>
        <v>7363.1077818510767</v>
      </c>
      <c r="J276">
        <f t="shared" si="34"/>
        <v>1.1677178331592566</v>
      </c>
      <c r="K276">
        <v>25.373607786144078</v>
      </c>
    </row>
    <row r="277" spans="1:11" x14ac:dyDescent="0.25">
      <c r="A277">
        <v>275</v>
      </c>
      <c r="B277">
        <f t="shared" si="28"/>
        <v>8.2500000000000004E-3</v>
      </c>
      <c r="C277">
        <f t="shared" si="29"/>
        <v>51.836278784231588</v>
      </c>
      <c r="D277">
        <f t="shared" si="30"/>
        <v>103.67255756846318</v>
      </c>
      <c r="E277">
        <f t="shared" si="31"/>
        <v>7.3541433359691766E-16</v>
      </c>
      <c r="F277" t="s">
        <v>289</v>
      </c>
      <c r="G277">
        <f t="shared" si="32"/>
        <v>112491.92444494701</v>
      </c>
      <c r="H277">
        <v>19</v>
      </c>
      <c r="I277">
        <f t="shared" si="33"/>
        <v>7772.1693252872483</v>
      </c>
      <c r="J277">
        <f t="shared" si="34"/>
        <v>1.1685834056683779</v>
      </c>
      <c r="K277">
        <v>17.66046275552473</v>
      </c>
    </row>
    <row r="278" spans="1:11" x14ac:dyDescent="0.25">
      <c r="A278">
        <v>276</v>
      </c>
      <c r="B278">
        <f t="shared" si="28"/>
        <v>8.2800000000000009E-3</v>
      </c>
      <c r="C278">
        <f t="shared" si="29"/>
        <v>52.024774343446978</v>
      </c>
      <c r="D278">
        <f t="shared" si="30"/>
        <v>104.04954868689396</v>
      </c>
      <c r="E278">
        <f t="shared" si="31"/>
        <v>-0.55550586727040896</v>
      </c>
      <c r="F278" t="s">
        <v>290</v>
      </c>
      <c r="G278">
        <f t="shared" si="32"/>
        <v>112900.98598838318</v>
      </c>
      <c r="H278">
        <v>20</v>
      </c>
      <c r="I278">
        <f t="shared" si="33"/>
        <v>8181.230868723419</v>
      </c>
      <c r="J278">
        <f t="shared" si="34"/>
        <v>1.169496974827116</v>
      </c>
      <c r="K278">
        <v>13.293861200832968</v>
      </c>
    </row>
    <row r="279" spans="1:11" x14ac:dyDescent="0.25">
      <c r="A279">
        <v>277</v>
      </c>
      <c r="B279">
        <f t="shared" si="28"/>
        <v>8.3100000000000014E-3</v>
      </c>
      <c r="C279">
        <f t="shared" si="29"/>
        <v>52.213269902662368</v>
      </c>
      <c r="D279">
        <f t="shared" si="30"/>
        <v>104.42653980532474</v>
      </c>
      <c r="E279">
        <f t="shared" si="31"/>
        <v>-1.0526716586133777</v>
      </c>
      <c r="F279" t="s">
        <v>291</v>
      </c>
      <c r="G279">
        <f t="shared" si="32"/>
        <v>113310.04753181935</v>
      </c>
      <c r="H279">
        <v>21</v>
      </c>
      <c r="I279">
        <f t="shared" si="33"/>
        <v>8590.2924121595897</v>
      </c>
      <c r="J279">
        <f t="shared" si="34"/>
        <v>1.1704587342877368</v>
      </c>
      <c r="K279">
        <v>10.556489079286271</v>
      </c>
    </row>
    <row r="280" spans="1:11" x14ac:dyDescent="0.25">
      <c r="A280">
        <v>278</v>
      </c>
      <c r="B280">
        <f t="shared" si="28"/>
        <v>8.3400000000000002E-3</v>
      </c>
      <c r="C280">
        <f t="shared" si="29"/>
        <v>52.401765461877744</v>
      </c>
      <c r="D280">
        <f t="shared" si="30"/>
        <v>104.80353092375549</v>
      </c>
      <c r="E280">
        <f t="shared" si="31"/>
        <v>-1.4406538474450041</v>
      </c>
      <c r="F280" t="s">
        <v>292</v>
      </c>
      <c r="G280">
        <f t="shared" si="32"/>
        <v>113719.10907525552</v>
      </c>
      <c r="H280">
        <v>22</v>
      </c>
      <c r="I280">
        <f t="shared" si="33"/>
        <v>8999.3539555957614</v>
      </c>
      <c r="J280">
        <f t="shared" si="34"/>
        <v>1.1714688883526072</v>
      </c>
      <c r="K280">
        <v>8.8220174389007795</v>
      </c>
    </row>
    <row r="281" spans="1:11" x14ac:dyDescent="0.25">
      <c r="A281">
        <v>279</v>
      </c>
      <c r="B281">
        <f t="shared" si="28"/>
        <v>8.3700000000000007E-3</v>
      </c>
      <c r="C281">
        <f t="shared" si="29"/>
        <v>52.590261021093141</v>
      </c>
      <c r="D281">
        <f t="shared" si="30"/>
        <v>105.18052204218628</v>
      </c>
      <c r="E281">
        <f t="shared" si="31"/>
        <v>-1.6825738343569623</v>
      </c>
      <c r="F281" t="s">
        <v>293</v>
      </c>
      <c r="G281">
        <f t="shared" si="32"/>
        <v>114128.1706186917</v>
      </c>
      <c r="H281">
        <v>23</v>
      </c>
      <c r="I281">
        <f t="shared" si="33"/>
        <v>9408.4154990319312</v>
      </c>
      <c r="J281">
        <f t="shared" si="34"/>
        <v>1.1725276520845098</v>
      </c>
      <c r="K281">
        <v>7.8759026123402007</v>
      </c>
    </row>
    <row r="282" spans="1:11" x14ac:dyDescent="0.25">
      <c r="A282">
        <v>280</v>
      </c>
      <c r="B282">
        <f t="shared" si="28"/>
        <v>8.4000000000000012E-3</v>
      </c>
      <c r="C282">
        <f t="shared" si="29"/>
        <v>52.778756580308531</v>
      </c>
      <c r="D282">
        <f t="shared" si="30"/>
        <v>105.55751316061706</v>
      </c>
      <c r="E282">
        <f t="shared" si="31"/>
        <v>-1.7600735106701006</v>
      </c>
      <c r="F282" t="s">
        <v>294</v>
      </c>
      <c r="G282">
        <f t="shared" si="32"/>
        <v>114537.23216212787</v>
      </c>
      <c r="H282">
        <v>24</v>
      </c>
      <c r="I282">
        <f t="shared" si="33"/>
        <v>9817.4770424681028</v>
      </c>
      <c r="J282">
        <f t="shared" si="34"/>
        <v>1.1736352514242478</v>
      </c>
      <c r="K282">
        <v>7.7061769770952768</v>
      </c>
    </row>
    <row r="283" spans="1:11" x14ac:dyDescent="0.25">
      <c r="A283">
        <v>281</v>
      </c>
      <c r="B283">
        <f t="shared" si="28"/>
        <v>8.43E-3</v>
      </c>
      <c r="C283">
        <f t="shared" si="29"/>
        <v>52.967252139523907</v>
      </c>
      <c r="D283">
        <f t="shared" si="30"/>
        <v>105.93450427904781</v>
      </c>
      <c r="E283">
        <f t="shared" si="31"/>
        <v>-1.6753402952418144</v>
      </c>
      <c r="F283" t="s">
        <v>295</v>
      </c>
      <c r="G283">
        <f t="shared" si="32"/>
        <v>114946.29370556404</v>
      </c>
      <c r="H283">
        <v>25</v>
      </c>
      <c r="I283">
        <f t="shared" si="33"/>
        <v>10226.538585904274</v>
      </c>
      <c r="J283">
        <f t="shared" si="34"/>
        <v>1.1747919233141897</v>
      </c>
      <c r="K283">
        <v>8.4078277841248958</v>
      </c>
    </row>
    <row r="284" spans="1:11" x14ac:dyDescent="0.25">
      <c r="A284">
        <v>282</v>
      </c>
      <c r="B284">
        <f t="shared" si="28"/>
        <v>8.4600000000000005E-3</v>
      </c>
      <c r="C284">
        <f t="shared" si="29"/>
        <v>53.155747698739297</v>
      </c>
      <c r="D284">
        <f t="shared" si="30"/>
        <v>106.31149539747859</v>
      </c>
      <c r="E284">
        <f t="shared" si="31"/>
        <v>-1.4503368352303527</v>
      </c>
      <c r="F284" t="s">
        <v>296</v>
      </c>
      <c r="G284">
        <f t="shared" si="32"/>
        <v>115355.3552490002</v>
      </c>
      <c r="H284">
        <v>26</v>
      </c>
      <c r="I284">
        <f t="shared" si="33"/>
        <v>10635.600129340444</v>
      </c>
      <c r="J284">
        <f t="shared" si="34"/>
        <v>1.1759979158287308</v>
      </c>
      <c r="K284">
        <v>10.171251264954286</v>
      </c>
    </row>
    <row r="285" spans="1:11" x14ac:dyDescent="0.25">
      <c r="A285">
        <v>283</v>
      </c>
      <c r="B285">
        <f t="shared" si="28"/>
        <v>8.490000000000001E-3</v>
      </c>
      <c r="C285">
        <f t="shared" si="29"/>
        <v>53.344243257954687</v>
      </c>
      <c r="D285">
        <f t="shared" si="30"/>
        <v>106.68848651590937</v>
      </c>
      <c r="E285">
        <f t="shared" si="31"/>
        <v>-1.1233599619925791</v>
      </c>
      <c r="F285" t="s">
        <v>297</v>
      </c>
      <c r="G285">
        <f t="shared" si="32"/>
        <v>115764.41679243637</v>
      </c>
      <c r="H285">
        <v>27</v>
      </c>
      <c r="I285">
        <f t="shared" si="33"/>
        <v>11044.661672776616</v>
      </c>
      <c r="J285">
        <f t="shared" si="34"/>
        <v>1.1772534883107151</v>
      </c>
      <c r="K285">
        <v>13.448673146923587</v>
      </c>
    </row>
    <row r="286" spans="1:11" x14ac:dyDescent="0.25">
      <c r="A286">
        <v>284</v>
      </c>
      <c r="B286">
        <f t="shared" si="28"/>
        <v>8.5200000000000015E-3</v>
      </c>
      <c r="C286">
        <f t="shared" si="29"/>
        <v>53.532738817170078</v>
      </c>
      <c r="D286">
        <f t="shared" si="30"/>
        <v>107.06547763434016</v>
      </c>
      <c r="E286">
        <f t="shared" si="31"/>
        <v>-0.74342481414962158</v>
      </c>
      <c r="F286" t="s">
        <v>298</v>
      </c>
      <c r="G286">
        <f t="shared" si="32"/>
        <v>116173.47833587255</v>
      </c>
      <c r="H286">
        <v>28</v>
      </c>
      <c r="I286">
        <f t="shared" si="33"/>
        <v>11453.723216212788</v>
      </c>
      <c r="J286">
        <f t="shared" si="34"/>
        <v>1.1785589115160984</v>
      </c>
      <c r="K286">
        <v>19.523021435707911</v>
      </c>
    </row>
    <row r="287" spans="1:11" x14ac:dyDescent="0.25">
      <c r="A287">
        <v>285</v>
      </c>
      <c r="B287">
        <f t="shared" si="28"/>
        <v>8.5500000000000003E-3</v>
      </c>
      <c r="C287">
        <f t="shared" si="29"/>
        <v>53.721234376385461</v>
      </c>
      <c r="D287">
        <f t="shared" si="30"/>
        <v>107.44246875277092</v>
      </c>
      <c r="E287">
        <f t="shared" si="31"/>
        <v>-0.36327126400268783</v>
      </c>
      <c r="F287" t="s">
        <v>299</v>
      </c>
      <c r="G287">
        <f t="shared" si="32"/>
        <v>116582.53987930872</v>
      </c>
      <c r="H287">
        <v>29</v>
      </c>
      <c r="I287">
        <f t="shared" si="33"/>
        <v>11862.784759648957</v>
      </c>
      <c r="J287">
        <f t="shared" si="34"/>
        <v>1.1799144677621309</v>
      </c>
      <c r="K287">
        <v>32.912436815423121</v>
      </c>
    </row>
    <row r="288" spans="1:11" x14ac:dyDescent="0.25">
      <c r="A288">
        <v>286</v>
      </c>
      <c r="B288">
        <f t="shared" si="28"/>
        <v>8.5800000000000008E-3</v>
      </c>
      <c r="C288">
        <f t="shared" si="29"/>
        <v>53.909729935600851</v>
      </c>
      <c r="D288">
        <f t="shared" si="30"/>
        <v>107.8194598712017</v>
      </c>
      <c r="E288">
        <f t="shared" si="31"/>
        <v>-3.1978754541850618E-2</v>
      </c>
      <c r="F288" t="s">
        <v>300</v>
      </c>
      <c r="G288">
        <f t="shared" si="32"/>
        <v>116991.60142274489</v>
      </c>
      <c r="H288">
        <v>30</v>
      </c>
      <c r="I288">
        <f t="shared" si="33"/>
        <v>12271.846303085129</v>
      </c>
      <c r="J288">
        <f t="shared" si="34"/>
        <v>1.1813204510882509</v>
      </c>
      <c r="K288">
        <v>83.638582219050036</v>
      </c>
    </row>
    <row r="289" spans="1:11" x14ac:dyDescent="0.25">
      <c r="A289">
        <v>287</v>
      </c>
      <c r="B289">
        <f t="shared" si="28"/>
        <v>8.6100000000000013E-3</v>
      </c>
      <c r="C289">
        <f t="shared" si="29"/>
        <v>54.098225494816241</v>
      </c>
      <c r="D289">
        <f t="shared" si="30"/>
        <v>108.19645098963248</v>
      </c>
      <c r="E289">
        <f t="shared" si="31"/>
        <v>0.21177400795290047</v>
      </c>
      <c r="F289" t="s">
        <v>301</v>
      </c>
      <c r="G289">
        <f t="shared" si="32"/>
        <v>117400.66296618106</v>
      </c>
      <c r="H289">
        <v>31</v>
      </c>
      <c r="I289">
        <f t="shared" si="33"/>
        <v>12680.907846521299</v>
      </c>
      <c r="J289">
        <f t="shared" si="34"/>
        <v>1.1827771674191765</v>
      </c>
      <c r="K289">
        <v>227.74730731613562</v>
      </c>
    </row>
    <row r="290" spans="1:11" x14ac:dyDescent="0.25">
      <c r="A290">
        <v>288</v>
      </c>
      <c r="B290">
        <f t="shared" si="28"/>
        <v>8.6400000000000001E-3</v>
      </c>
      <c r="C290">
        <f t="shared" si="29"/>
        <v>54.286721054031624</v>
      </c>
      <c r="D290">
        <f t="shared" si="30"/>
        <v>108.57344210806325</v>
      </c>
      <c r="E290">
        <f t="shared" si="31"/>
        <v>0.34486326097999764</v>
      </c>
      <c r="F290" t="s">
        <v>302</v>
      </c>
      <c r="G290">
        <f t="shared" si="32"/>
        <v>117809.72450961723</v>
      </c>
      <c r="H290">
        <v>32</v>
      </c>
      <c r="I290">
        <f t="shared" si="33"/>
        <v>13089.96938995747</v>
      </c>
      <c r="J290">
        <f t="shared" si="34"/>
        <v>1.1842849347364608</v>
      </c>
      <c r="K290">
        <v>52.485255288549794</v>
      </c>
    </row>
    <row r="291" spans="1:11" x14ac:dyDescent="0.25">
      <c r="A291">
        <v>289</v>
      </c>
      <c r="B291">
        <f t="shared" si="28"/>
        <v>8.6700000000000006E-3</v>
      </c>
      <c r="C291">
        <f t="shared" si="29"/>
        <v>54.475216613247014</v>
      </c>
      <c r="D291">
        <f t="shared" si="30"/>
        <v>108.95043322649403</v>
      </c>
      <c r="E291">
        <f t="shared" si="31"/>
        <v>0.36257425140029997</v>
      </c>
      <c r="F291" t="s">
        <v>303</v>
      </c>
      <c r="G291">
        <f t="shared" si="32"/>
        <v>118218.78605305341</v>
      </c>
      <c r="H291">
        <v>33</v>
      </c>
      <c r="I291">
        <f t="shared" si="33"/>
        <v>13499.030933393642</v>
      </c>
      <c r="J291">
        <f t="shared" si="34"/>
        <v>1.1858440832601489</v>
      </c>
      <c r="K291">
        <v>30.887856105726051</v>
      </c>
    </row>
    <row r="292" spans="1:11" x14ac:dyDescent="0.25">
      <c r="A292">
        <v>290</v>
      </c>
      <c r="B292">
        <f t="shared" si="28"/>
        <v>8.7000000000000011E-3</v>
      </c>
      <c r="C292">
        <f t="shared" si="29"/>
        <v>54.663712172462404</v>
      </c>
      <c r="D292">
        <f t="shared" si="30"/>
        <v>109.32742434492481</v>
      </c>
      <c r="E292">
        <f t="shared" si="31"/>
        <v>0.27876825791752474</v>
      </c>
      <c r="F292" t="s">
        <v>304</v>
      </c>
      <c r="G292">
        <f t="shared" si="32"/>
        <v>118627.84759648958</v>
      </c>
      <c r="H292">
        <v>34</v>
      </c>
      <c r="I292">
        <f t="shared" si="33"/>
        <v>13908.092476829812</v>
      </c>
      <c r="J292">
        <f t="shared" si="34"/>
        <v>1.1874549556363443</v>
      </c>
      <c r="K292">
        <v>22.405772782454143</v>
      </c>
    </row>
    <row r="293" spans="1:11" x14ac:dyDescent="0.25">
      <c r="A293">
        <v>291</v>
      </c>
      <c r="B293">
        <f t="shared" si="28"/>
        <v>8.7299999999999999E-3</v>
      </c>
      <c r="C293">
        <f t="shared" si="29"/>
        <v>54.852207731677787</v>
      </c>
      <c r="D293">
        <f t="shared" si="30"/>
        <v>109.70441546335557</v>
      </c>
      <c r="E293">
        <f t="shared" si="31"/>
        <v>0.12335665360055356</v>
      </c>
      <c r="F293" t="s">
        <v>305</v>
      </c>
      <c r="G293">
        <f t="shared" si="32"/>
        <v>119036.90913992574</v>
      </c>
      <c r="H293">
        <v>35</v>
      </c>
      <c r="I293">
        <f t="shared" si="33"/>
        <v>14317.154020265983</v>
      </c>
      <c r="J293">
        <f t="shared" si="34"/>
        <v>1.1891179071328253</v>
      </c>
      <c r="K293">
        <v>17.846890766628192</v>
      </c>
    </row>
    <row r="294" spans="1:11" x14ac:dyDescent="0.25">
      <c r="A294">
        <v>292</v>
      </c>
      <c r="B294">
        <f t="shared" si="28"/>
        <v>8.7600000000000004E-3</v>
      </c>
      <c r="C294">
        <f t="shared" si="29"/>
        <v>55.040703290893177</v>
      </c>
      <c r="D294">
        <f t="shared" si="30"/>
        <v>110.08140658178635</v>
      </c>
      <c r="E294">
        <f t="shared" si="31"/>
        <v>-6.2542714034990163E-2</v>
      </c>
      <c r="F294" t="s">
        <v>306</v>
      </c>
      <c r="G294">
        <f t="shared" si="32"/>
        <v>119445.97068336191</v>
      </c>
      <c r="H294">
        <v>36</v>
      </c>
      <c r="I294">
        <f t="shared" si="33"/>
        <v>14726.215563702153</v>
      </c>
      <c r="J294">
        <f t="shared" si="34"/>
        <v>1.1908333058428529</v>
      </c>
      <c r="K294">
        <v>14.983848582964967</v>
      </c>
    </row>
    <row r="295" spans="1:11" x14ac:dyDescent="0.25">
      <c r="A295">
        <v>293</v>
      </c>
      <c r="B295">
        <f t="shared" si="28"/>
        <v>8.7900000000000009E-3</v>
      </c>
      <c r="C295">
        <f t="shared" si="29"/>
        <v>55.229198850108567</v>
      </c>
      <c r="D295">
        <f t="shared" si="30"/>
        <v>110.45839770021713</v>
      </c>
      <c r="E295">
        <f t="shared" si="31"/>
        <v>-0.23306378693686189</v>
      </c>
      <c r="F295" t="s">
        <v>307</v>
      </c>
      <c r="G295">
        <f t="shared" si="32"/>
        <v>119855.0322267981</v>
      </c>
      <c r="H295">
        <v>37</v>
      </c>
      <c r="I295">
        <f t="shared" si="33"/>
        <v>15135.277107138325</v>
      </c>
      <c r="J295">
        <f t="shared" si="34"/>
        <v>1.1926015328988573</v>
      </c>
      <c r="K295">
        <v>13.008340137203627</v>
      </c>
    </row>
    <row r="296" spans="1:11" x14ac:dyDescent="0.25">
      <c r="A296">
        <v>294</v>
      </c>
      <c r="B296">
        <f t="shared" si="28"/>
        <v>8.8200000000000014E-3</v>
      </c>
      <c r="C296">
        <f t="shared" si="29"/>
        <v>55.417694409323957</v>
      </c>
      <c r="D296">
        <f t="shared" si="30"/>
        <v>110.83538881864791</v>
      </c>
      <c r="E296">
        <f t="shared" si="31"/>
        <v>-0.34473395121071809</v>
      </c>
      <c r="F296" t="s">
        <v>308</v>
      </c>
      <c r="G296">
        <f t="shared" si="32"/>
        <v>120264.09377023426</v>
      </c>
      <c r="H296">
        <v>38</v>
      </c>
      <c r="I296">
        <f t="shared" si="33"/>
        <v>15544.338650574497</v>
      </c>
      <c r="J296">
        <f t="shared" si="34"/>
        <v>1.1944229826932502</v>
      </c>
      <c r="K296">
        <v>11.556258722102234</v>
      </c>
    </row>
    <row r="297" spans="1:11" x14ac:dyDescent="0.25">
      <c r="A297">
        <v>295</v>
      </c>
      <c r="B297">
        <f t="shared" si="28"/>
        <v>8.8500000000000002E-3</v>
      </c>
      <c r="C297">
        <f t="shared" si="29"/>
        <v>55.606189968539333</v>
      </c>
      <c r="D297">
        <f t="shared" si="30"/>
        <v>111.21237993707867</v>
      </c>
      <c r="E297">
        <f t="shared" si="31"/>
        <v>-0.36327126400268195</v>
      </c>
      <c r="F297" t="s">
        <v>309</v>
      </c>
      <c r="G297">
        <f t="shared" si="32"/>
        <v>120673.15531367043</v>
      </c>
      <c r="H297">
        <v>39</v>
      </c>
      <c r="I297">
        <f t="shared" si="33"/>
        <v>15953.400194010666</v>
      </c>
      <c r="J297">
        <f t="shared" si="34"/>
        <v>1.1962980631088349</v>
      </c>
      <c r="K297">
        <v>10.439358088323591</v>
      </c>
    </row>
    <row r="298" spans="1:11" x14ac:dyDescent="0.25">
      <c r="A298">
        <v>296</v>
      </c>
      <c r="B298">
        <f t="shared" si="28"/>
        <v>8.8800000000000007E-3</v>
      </c>
      <c r="C298">
        <f t="shared" si="29"/>
        <v>55.79468552775473</v>
      </c>
      <c r="D298">
        <f t="shared" si="30"/>
        <v>111.58937105550946</v>
      </c>
      <c r="E298">
        <f t="shared" si="31"/>
        <v>-0.26905810100685834</v>
      </c>
      <c r="F298" t="s">
        <v>310</v>
      </c>
      <c r="G298">
        <f t="shared" si="32"/>
        <v>121082.2168571066</v>
      </c>
      <c r="H298">
        <v>40</v>
      </c>
      <c r="I298">
        <f t="shared" si="33"/>
        <v>16362.461737446838</v>
      </c>
      <c r="J298">
        <f t="shared" si="34"/>
        <v>1.198227195759159</v>
      </c>
      <c r="K298">
        <v>9.5504564535300247</v>
      </c>
    </row>
    <row r="299" spans="1:11" x14ac:dyDescent="0.25">
      <c r="A299">
        <v>297</v>
      </c>
      <c r="B299">
        <f t="shared" si="28"/>
        <v>8.9100000000000013E-3</v>
      </c>
      <c r="C299">
        <f t="shared" si="29"/>
        <v>55.98318108697012</v>
      </c>
      <c r="D299">
        <f t="shared" si="30"/>
        <v>111.96636217394024</v>
      </c>
      <c r="E299">
        <f t="shared" si="31"/>
        <v>-6.0499126963998173E-2</v>
      </c>
      <c r="F299" t="s">
        <v>311</v>
      </c>
      <c r="G299">
        <f t="shared" si="32"/>
        <v>121491.27840054277</v>
      </c>
      <c r="H299">
        <v>41</v>
      </c>
      <c r="I299">
        <f t="shared" si="33"/>
        <v>16771.523280883008</v>
      </c>
      <c r="J299">
        <f t="shared" si="34"/>
        <v>1.2002108162371008</v>
      </c>
      <c r="K299">
        <v>8.8239922233913326</v>
      </c>
    </row>
    <row r="300" spans="1:11" x14ac:dyDescent="0.25">
      <c r="A300">
        <v>298</v>
      </c>
      <c r="B300">
        <f t="shared" si="28"/>
        <v>8.94E-3</v>
      </c>
      <c r="C300">
        <f t="shared" si="29"/>
        <v>56.171676646185496</v>
      </c>
      <c r="D300">
        <f t="shared" si="30"/>
        <v>112.34335329237099</v>
      </c>
      <c r="E300">
        <f t="shared" si="31"/>
        <v>0.24522937995954963</v>
      </c>
      <c r="F300" t="s">
        <v>312</v>
      </c>
      <c r="G300">
        <f t="shared" si="32"/>
        <v>121900.33994397895</v>
      </c>
      <c r="H300">
        <v>42</v>
      </c>
      <c r="I300">
        <f t="shared" si="33"/>
        <v>17180.584824319179</v>
      </c>
      <c r="J300">
        <f t="shared" si="34"/>
        <v>1.2022493743742146</v>
      </c>
      <c r="K300">
        <v>8.2175720147901874</v>
      </c>
    </row>
    <row r="301" spans="1:11" x14ac:dyDescent="0.25">
      <c r="A301">
        <v>299</v>
      </c>
      <c r="B301">
        <f t="shared" si="28"/>
        <v>8.9700000000000005E-3</v>
      </c>
      <c r="C301">
        <f t="shared" si="29"/>
        <v>56.360172205400886</v>
      </c>
      <c r="D301">
        <f t="shared" si="30"/>
        <v>112.72034441080177</v>
      </c>
      <c r="E301">
        <f t="shared" si="31"/>
        <v>0.61416269804400114</v>
      </c>
      <c r="F301" t="s">
        <v>313</v>
      </c>
      <c r="G301">
        <f t="shared" si="32"/>
        <v>122309.40148741512</v>
      </c>
      <c r="H301">
        <v>43</v>
      </c>
      <c r="I301">
        <f t="shared" si="33"/>
        <v>17589.646367755351</v>
      </c>
      <c r="J301">
        <f t="shared" si="34"/>
        <v>1.2043433345102461</v>
      </c>
      <c r="K301">
        <v>7.7025396500412393</v>
      </c>
    </row>
    <row r="302" spans="1:11" x14ac:dyDescent="0.25">
      <c r="A302">
        <v>300</v>
      </c>
      <c r="B302">
        <f t="shared" si="28"/>
        <v>9.0000000000000011E-3</v>
      </c>
      <c r="C302">
        <f t="shared" si="29"/>
        <v>56.548667764616276</v>
      </c>
      <c r="D302">
        <f t="shared" si="30"/>
        <v>113.09733552923255</v>
      </c>
      <c r="E302">
        <f t="shared" si="31"/>
        <v>0.99999999999999556</v>
      </c>
      <c r="F302" t="s">
        <v>314</v>
      </c>
      <c r="G302">
        <f t="shared" si="32"/>
        <v>122718.46303085129</v>
      </c>
      <c r="H302">
        <v>44</v>
      </c>
      <c r="I302">
        <f t="shared" si="33"/>
        <v>17998.707911191523</v>
      </c>
      <c r="J302">
        <f t="shared" si="34"/>
        <v>1.2064931757725668</v>
      </c>
      <c r="K302">
        <v>7.2588085178280481</v>
      </c>
    </row>
    <row r="303" spans="1:11" x14ac:dyDescent="0.25">
      <c r="A303">
        <v>301</v>
      </c>
      <c r="B303">
        <f t="shared" si="28"/>
        <v>9.0300000000000016E-3</v>
      </c>
      <c r="C303">
        <f t="shared" si="29"/>
        <v>56.737163323831673</v>
      </c>
      <c r="D303">
        <f t="shared" si="30"/>
        <v>113.47432664766335</v>
      </c>
      <c r="E303">
        <f t="shared" si="31"/>
        <v>1.350411803413379</v>
      </c>
      <c r="F303" t="s">
        <v>315</v>
      </c>
      <c r="G303">
        <f t="shared" si="32"/>
        <v>123127.52457428745</v>
      </c>
      <c r="H303">
        <v>45</v>
      </c>
      <c r="I303">
        <f t="shared" si="33"/>
        <v>18407.769454627694</v>
      </c>
      <c r="J303">
        <f t="shared" si="34"/>
        <v>1.2086993923671145</v>
      </c>
      <c r="K303">
        <v>6.8718660983353681</v>
      </c>
    </row>
    <row r="304" spans="1:11" x14ac:dyDescent="0.25">
      <c r="A304">
        <v>302</v>
      </c>
      <c r="B304">
        <f t="shared" si="28"/>
        <v>9.0600000000000003E-3</v>
      </c>
      <c r="C304">
        <f t="shared" si="29"/>
        <v>56.925658883047049</v>
      </c>
      <c r="D304">
        <f t="shared" si="30"/>
        <v>113.8513177660941</v>
      </c>
      <c r="E304">
        <f t="shared" si="31"/>
        <v>1.6143235918169352</v>
      </c>
      <c r="F304" t="s">
        <v>316</v>
      </c>
      <c r="G304">
        <f t="shared" si="32"/>
        <v>123536.58611772362</v>
      </c>
      <c r="H304">
        <v>46</v>
      </c>
      <c r="I304">
        <f t="shared" si="33"/>
        <v>18816.830998063862</v>
      </c>
      <c r="J304">
        <f t="shared" si="34"/>
        <v>1.2109624938792873</v>
      </c>
      <c r="K304">
        <v>6.530954885998959</v>
      </c>
    </row>
    <row r="305" spans="1:11" x14ac:dyDescent="0.25">
      <c r="A305">
        <v>303</v>
      </c>
      <c r="B305">
        <f t="shared" si="28"/>
        <v>9.0900000000000009E-3</v>
      </c>
      <c r="C305">
        <f t="shared" si="29"/>
        <v>57.114154442262439</v>
      </c>
      <c r="D305">
        <f t="shared" si="30"/>
        <v>114.22830888452488</v>
      </c>
      <c r="E305">
        <f t="shared" si="31"/>
        <v>1.749154977968034</v>
      </c>
      <c r="F305" t="s">
        <v>317</v>
      </c>
      <c r="G305">
        <f t="shared" si="32"/>
        <v>123945.6476611598</v>
      </c>
      <c r="H305">
        <v>47</v>
      </c>
      <c r="I305">
        <f t="shared" si="33"/>
        <v>19225.892541500034</v>
      </c>
      <c r="J305">
        <f t="shared" si="34"/>
        <v>1.2132830055884611</v>
      </c>
      <c r="K305">
        <v>6.227923563069103</v>
      </c>
    </row>
    <row r="306" spans="1:11" x14ac:dyDescent="0.25">
      <c r="A306">
        <v>304</v>
      </c>
      <c r="B306">
        <f t="shared" si="28"/>
        <v>9.1200000000000014E-3</v>
      </c>
      <c r="C306">
        <f t="shared" si="29"/>
        <v>57.302650001477829</v>
      </c>
      <c r="D306">
        <f t="shared" si="30"/>
        <v>114.60530000295566</v>
      </c>
      <c r="E306">
        <f t="shared" si="31"/>
        <v>1.7269953558496827</v>
      </c>
      <c r="F306" t="s">
        <v>318</v>
      </c>
      <c r="G306">
        <f t="shared" si="32"/>
        <v>124354.70920459597</v>
      </c>
      <c r="H306">
        <v>48</v>
      </c>
      <c r="I306">
        <f t="shared" si="33"/>
        <v>19634.954084936206</v>
      </c>
      <c r="J306">
        <f t="shared" si="34"/>
        <v>1.2156614687914422</v>
      </c>
      <c r="K306">
        <v>5.9564767635596985</v>
      </c>
    </row>
    <row r="307" spans="1:11" x14ac:dyDescent="0.25">
      <c r="A307">
        <v>305</v>
      </c>
      <c r="B307">
        <f t="shared" si="28"/>
        <v>9.1500000000000001E-3</v>
      </c>
      <c r="C307">
        <f t="shared" si="29"/>
        <v>57.491145560693212</v>
      </c>
      <c r="D307">
        <f t="shared" si="30"/>
        <v>114.98229112138642</v>
      </c>
      <c r="E307">
        <f t="shared" si="31"/>
        <v>1.5388417685876323</v>
      </c>
      <c r="F307" t="s">
        <v>319</v>
      </c>
      <c r="G307">
        <f t="shared" si="32"/>
        <v>124763.77074803214</v>
      </c>
      <c r="H307">
        <v>49</v>
      </c>
      <c r="I307">
        <f t="shared" si="33"/>
        <v>20044.015628372377</v>
      </c>
      <c r="J307">
        <f t="shared" si="34"/>
        <v>1.2180984411414308</v>
      </c>
      <c r="K307">
        <v>5.7116707397737168</v>
      </c>
    </row>
    <row r="308" spans="1:11" x14ac:dyDescent="0.25">
      <c r="A308">
        <v>306</v>
      </c>
      <c r="B308">
        <f t="shared" si="28"/>
        <v>9.1800000000000007E-3</v>
      </c>
      <c r="C308">
        <f t="shared" si="29"/>
        <v>57.679641119908602</v>
      </c>
      <c r="D308">
        <f t="shared" si="30"/>
        <v>115.3592822398172</v>
      </c>
      <c r="E308">
        <f t="shared" si="31"/>
        <v>1.1962925343408652</v>
      </c>
      <c r="F308" t="s">
        <v>320</v>
      </c>
      <c r="G308">
        <f t="shared" si="32"/>
        <v>125172.83229146831</v>
      </c>
      <c r="H308">
        <v>50</v>
      </c>
      <c r="I308">
        <f t="shared" si="33"/>
        <v>20453.077171808549</v>
      </c>
      <c r="J308">
        <f t="shared" si="34"/>
        <v>1.2205944969973164</v>
      </c>
      <c r="K308">
        <v>5.4895656430781168</v>
      </c>
    </row>
    <row r="309" spans="1:11" x14ac:dyDescent="0.25">
      <c r="A309">
        <v>307</v>
      </c>
      <c r="B309">
        <f t="shared" si="28"/>
        <v>9.2100000000000012E-3</v>
      </c>
      <c r="C309">
        <f t="shared" si="29"/>
        <v>57.868136679123992</v>
      </c>
      <c r="D309">
        <f t="shared" si="30"/>
        <v>115.73627335824798</v>
      </c>
      <c r="E309">
        <f t="shared" si="31"/>
        <v>0.73044356126656751</v>
      </c>
      <c r="F309" t="s">
        <v>321</v>
      </c>
      <c r="G309">
        <f t="shared" si="32"/>
        <v>125581.89383490448</v>
      </c>
      <c r="H309">
        <v>51</v>
      </c>
      <c r="I309">
        <f t="shared" si="33"/>
        <v>20862.138715244717</v>
      </c>
      <c r="J309">
        <f t="shared" si="34"/>
        <v>1.2231502277872559</v>
      </c>
      <c r="K309">
        <v>5.2869803744663697</v>
      </c>
    </row>
    <row r="310" spans="1:11" x14ac:dyDescent="0.25">
      <c r="A310">
        <v>308</v>
      </c>
      <c r="B310">
        <f t="shared" si="28"/>
        <v>9.2399999999999999E-3</v>
      </c>
      <c r="C310">
        <f t="shared" si="29"/>
        <v>58.056632238339375</v>
      </c>
      <c r="D310">
        <f t="shared" si="30"/>
        <v>116.11326447667875</v>
      </c>
      <c r="E310">
        <f t="shared" si="31"/>
        <v>0.18812375309362861</v>
      </c>
      <c r="F310" t="s">
        <v>322</v>
      </c>
      <c r="G310">
        <f t="shared" si="32"/>
        <v>125990.95537834066</v>
      </c>
      <c r="H310">
        <v>52</v>
      </c>
      <c r="I310">
        <f t="shared" si="33"/>
        <v>21271.200258680889</v>
      </c>
      <c r="J310">
        <f t="shared" si="34"/>
        <v>1.225766242385812</v>
      </c>
      <c r="K310">
        <v>5.1013162877841323</v>
      </c>
    </row>
    <row r="311" spans="1:11" x14ac:dyDescent="0.25">
      <c r="A311">
        <v>309</v>
      </c>
      <c r="B311">
        <f t="shared" si="28"/>
        <v>9.2700000000000005E-3</v>
      </c>
      <c r="C311">
        <f t="shared" si="29"/>
        <v>58.245127797554765</v>
      </c>
      <c r="D311">
        <f t="shared" si="30"/>
        <v>116.49025559510953</v>
      </c>
      <c r="E311">
        <f t="shared" si="31"/>
        <v>-0.3740231207291555</v>
      </c>
      <c r="F311" t="s">
        <v>323</v>
      </c>
      <c r="G311">
        <f t="shared" si="32"/>
        <v>126400.01692177683</v>
      </c>
      <c r="H311">
        <v>53</v>
      </c>
      <c r="I311">
        <f t="shared" si="33"/>
        <v>21680.26180211706</v>
      </c>
      <c r="J311">
        <f t="shared" si="34"/>
        <v>1.2284431675049334</v>
      </c>
      <c r="K311">
        <v>4.9304281387959126</v>
      </c>
    </row>
    <row r="312" spans="1:11" x14ac:dyDescent="0.25">
      <c r="A312">
        <v>310</v>
      </c>
      <c r="B312">
        <f t="shared" si="28"/>
        <v>9.300000000000001E-3</v>
      </c>
      <c r="C312">
        <f t="shared" si="29"/>
        <v>58.433623356770156</v>
      </c>
      <c r="D312">
        <f t="shared" si="30"/>
        <v>116.86724671354031</v>
      </c>
      <c r="E312">
        <f t="shared" si="31"/>
        <v>-0.8968022466674237</v>
      </c>
      <c r="F312" t="s">
        <v>324</v>
      </c>
      <c r="G312">
        <f t="shared" si="32"/>
        <v>126809.078465213</v>
      </c>
      <c r="H312">
        <v>54</v>
      </c>
      <c r="I312">
        <f t="shared" si="33"/>
        <v>22089.323345553232</v>
      </c>
      <c r="J312">
        <f t="shared" si="34"/>
        <v>1.2311816480993447</v>
      </c>
      <c r="K312">
        <v>4.7725280986931784</v>
      </c>
    </row>
    <row r="313" spans="1:11" x14ac:dyDescent="0.25">
      <c r="A313">
        <v>311</v>
      </c>
      <c r="B313">
        <f t="shared" si="28"/>
        <v>9.3300000000000015E-3</v>
      </c>
      <c r="C313">
        <f t="shared" si="29"/>
        <v>58.622118915985546</v>
      </c>
      <c r="D313">
        <f t="shared" si="30"/>
        <v>117.24423783197109</v>
      </c>
      <c r="E313">
        <f t="shared" si="31"/>
        <v>-1.3260815996037376</v>
      </c>
      <c r="F313" t="s">
        <v>325</v>
      </c>
      <c r="G313">
        <f t="shared" si="32"/>
        <v>127218.14000864916</v>
      </c>
      <c r="H313">
        <v>55</v>
      </c>
      <c r="I313">
        <f t="shared" si="33"/>
        <v>22498.384888989403</v>
      </c>
      <c r="J313">
        <f t="shared" si="34"/>
        <v>1.2339823477883978</v>
      </c>
      <c r="K313">
        <v>4.6261133221108981</v>
      </c>
    </row>
    <row r="314" spans="1:11" x14ac:dyDescent="0.25">
      <c r="A314">
        <v>312</v>
      </c>
      <c r="B314">
        <f t="shared" si="28"/>
        <v>9.3600000000000003E-3</v>
      </c>
      <c r="C314">
        <f t="shared" si="29"/>
        <v>58.810614475200929</v>
      </c>
      <c r="D314">
        <f t="shared" si="30"/>
        <v>117.62122895040186</v>
      </c>
      <c r="E314">
        <f t="shared" si="31"/>
        <v>-1.6197112404773775</v>
      </c>
      <c r="F314" t="s">
        <v>326</v>
      </c>
      <c r="G314">
        <f t="shared" si="32"/>
        <v>127627.20155208533</v>
      </c>
      <c r="H314">
        <v>56</v>
      </c>
      <c r="I314">
        <f t="shared" si="33"/>
        <v>22907.446432425575</v>
      </c>
      <c r="J314">
        <f t="shared" si="34"/>
        <v>1.2368459492914803</v>
      </c>
      <c r="K314">
        <v>4.48991056738158</v>
      </c>
    </row>
    <row r="315" spans="1:11" x14ac:dyDescent="0.25">
      <c r="A315">
        <v>313</v>
      </c>
      <c r="B315">
        <f t="shared" si="28"/>
        <v>9.3900000000000008E-3</v>
      </c>
      <c r="C315">
        <f t="shared" si="29"/>
        <v>58.999110034416319</v>
      </c>
      <c r="D315">
        <f t="shared" si="30"/>
        <v>117.99822006883264</v>
      </c>
      <c r="E315">
        <f t="shared" si="31"/>
        <v>-1.7528004935044783</v>
      </c>
      <c r="F315" t="s">
        <v>327</v>
      </c>
      <c r="G315">
        <f t="shared" si="32"/>
        <v>128036.26309552151</v>
      </c>
      <c r="H315">
        <v>57</v>
      </c>
      <c r="I315">
        <f t="shared" si="33"/>
        <v>23316.507975861743</v>
      </c>
      <c r="J315">
        <f t="shared" si="34"/>
        <v>1.2397731548820812</v>
      </c>
      <c r="K315">
        <v>4.3628333441424489</v>
      </c>
    </row>
    <row r="316" spans="1:11" x14ac:dyDescent="0.25">
      <c r="A316">
        <v>314</v>
      </c>
      <c r="B316">
        <f t="shared" si="28"/>
        <v>9.4200000000000013E-3</v>
      </c>
      <c r="C316">
        <f t="shared" si="29"/>
        <v>59.187605593631709</v>
      </c>
      <c r="D316">
        <f t="shared" si="30"/>
        <v>118.37521118726342</v>
      </c>
      <c r="E316">
        <f t="shared" si="31"/>
        <v>-1.7206346055458763</v>
      </c>
      <c r="F316" t="s">
        <v>328</v>
      </c>
      <c r="G316">
        <f t="shared" si="32"/>
        <v>128445.32463895768</v>
      </c>
      <c r="H316">
        <v>58</v>
      </c>
      <c r="I316">
        <f t="shared" si="33"/>
        <v>23725.569519297915</v>
      </c>
      <c r="J316">
        <f t="shared" si="34"/>
        <v>1.2427646868567248</v>
      </c>
      <c r="K316">
        <v>4.2439483884280245</v>
      </c>
    </row>
    <row r="317" spans="1:11" x14ac:dyDescent="0.25">
      <c r="A317">
        <v>315</v>
      </c>
      <c r="B317">
        <f t="shared" si="28"/>
        <v>9.4500000000000001E-3</v>
      </c>
      <c r="C317">
        <f t="shared" si="29"/>
        <v>59.376101152847085</v>
      </c>
      <c r="D317">
        <f t="shared" si="30"/>
        <v>118.75220230569417</v>
      </c>
      <c r="E317">
        <f t="shared" si="31"/>
        <v>-1.5388417685876368</v>
      </c>
      <c r="F317" t="s">
        <v>329</v>
      </c>
      <c r="G317">
        <f t="shared" si="32"/>
        <v>128854.38618239385</v>
      </c>
      <c r="H317">
        <v>59</v>
      </c>
      <c r="I317">
        <f t="shared" si="33"/>
        <v>24134.631062734086</v>
      </c>
      <c r="J317">
        <f t="shared" si="34"/>
        <v>1.245821288023127</v>
      </c>
      <c r="K317">
        <v>4.1324491688072307</v>
      </c>
    </row>
    <row r="318" spans="1:11" x14ac:dyDescent="0.25">
      <c r="A318">
        <v>316</v>
      </c>
      <c r="B318">
        <f t="shared" si="28"/>
        <v>9.4800000000000006E-3</v>
      </c>
      <c r="C318">
        <f t="shared" si="29"/>
        <v>59.564596712062475</v>
      </c>
      <c r="D318">
        <f t="shared" si="30"/>
        <v>119.12919342412495</v>
      </c>
      <c r="E318">
        <f t="shared" si="31"/>
        <v>-1.2408045884793419</v>
      </c>
      <c r="F318" t="s">
        <v>330</v>
      </c>
      <c r="G318">
        <f t="shared" si="32"/>
        <v>129263.44772583002</v>
      </c>
      <c r="H318">
        <v>60</v>
      </c>
      <c r="I318">
        <f t="shared" si="33"/>
        <v>24543.692606170258</v>
      </c>
      <c r="J318">
        <f t="shared" si="34"/>
        <v>1.2489437222056869</v>
      </c>
      <c r="K318">
        <v>4.027634753012177</v>
      </c>
    </row>
    <row r="319" spans="1:11" x14ac:dyDescent="0.25">
      <c r="A319">
        <v>317</v>
      </c>
      <c r="B319">
        <f t="shared" si="28"/>
        <v>9.5100000000000011E-3</v>
      </c>
      <c r="C319">
        <f t="shared" si="29"/>
        <v>59.753092271277865</v>
      </c>
      <c r="D319">
        <f t="shared" si="30"/>
        <v>119.50618454255573</v>
      </c>
      <c r="E319">
        <f t="shared" si="31"/>
        <v>-0.87269349486397285</v>
      </c>
      <c r="F319" t="s">
        <v>331</v>
      </c>
      <c r="G319">
        <f t="shared" si="32"/>
        <v>129672.50926926619</v>
      </c>
      <c r="H319">
        <v>61</v>
      </c>
      <c r="I319">
        <f t="shared" si="33"/>
        <v>24952.75414960643</v>
      </c>
      <c r="J319">
        <f t="shared" si="34"/>
        <v>1.2521327747694377</v>
      </c>
      <c r="K319">
        <v>3.9288928045257472</v>
      </c>
    </row>
    <row r="320" spans="1:11" x14ac:dyDescent="0.25">
      <c r="A320">
        <v>318</v>
      </c>
      <c r="B320">
        <f t="shared" si="28"/>
        <v>9.5400000000000016E-3</v>
      </c>
      <c r="C320">
        <f t="shared" si="29"/>
        <v>59.941587830493262</v>
      </c>
      <c r="D320">
        <f t="shared" si="30"/>
        <v>119.88317566098652</v>
      </c>
      <c r="E320">
        <f t="shared" si="31"/>
        <v>-0.48682948702690204</v>
      </c>
      <c r="F320" t="s">
        <v>332</v>
      </c>
      <c r="G320">
        <f t="shared" si="32"/>
        <v>130081.57081270237</v>
      </c>
      <c r="H320">
        <v>62</v>
      </c>
      <c r="I320">
        <f t="shared" si="33"/>
        <v>25361.815693042598</v>
      </c>
      <c r="J320">
        <f t="shared" si="34"/>
        <v>1.2553892531644644</v>
      </c>
      <c r="K320">
        <v>3.8356857921671748</v>
      </c>
    </row>
    <row r="321" spans="1:11" x14ac:dyDescent="0.25">
      <c r="A321">
        <v>319</v>
      </c>
      <c r="B321">
        <f t="shared" si="28"/>
        <v>9.5700000000000004E-3</v>
      </c>
      <c r="C321">
        <f t="shared" si="29"/>
        <v>60.130083389708638</v>
      </c>
      <c r="D321">
        <f t="shared" si="30"/>
        <v>120.26016677941728</v>
      </c>
      <c r="E321">
        <f t="shared" si="31"/>
        <v>-0.13431380969023854</v>
      </c>
      <c r="F321" t="s">
        <v>333</v>
      </c>
      <c r="G321">
        <f t="shared" si="32"/>
        <v>130490.63235613854</v>
      </c>
      <c r="H321">
        <v>63</v>
      </c>
      <c r="I321">
        <f t="shared" si="33"/>
        <v>25770.877236478769</v>
      </c>
      <c r="J321">
        <f t="shared" si="34"/>
        <v>1.2587139874918509</v>
      </c>
      <c r="K321">
        <v>3.7475397219977458</v>
      </c>
    </row>
    <row r="322" spans="1:11" x14ac:dyDescent="0.25">
      <c r="A322">
        <v>320</v>
      </c>
      <c r="B322">
        <f t="shared" si="28"/>
        <v>9.6000000000000009E-3</v>
      </c>
      <c r="C322">
        <f t="shared" si="29"/>
        <v>60.318578948924028</v>
      </c>
      <c r="D322">
        <f t="shared" si="30"/>
        <v>120.63715789784806</v>
      </c>
      <c r="E322">
        <f t="shared" si="31"/>
        <v>0.1420395219202033</v>
      </c>
      <c r="F322" t="s">
        <v>334</v>
      </c>
      <c r="G322">
        <f t="shared" si="32"/>
        <v>130899.6938995747</v>
      </c>
      <c r="H322">
        <v>64</v>
      </c>
      <c r="I322">
        <f t="shared" si="33"/>
        <v>26179.938779914941</v>
      </c>
      <c r="J322">
        <f t="shared" si="34"/>
        <v>1.2621078310881655</v>
      </c>
      <c r="K322">
        <v>3.6640348660886328</v>
      </c>
    </row>
    <row r="323" spans="1:11" x14ac:dyDescent="0.25">
      <c r="A323">
        <v>321</v>
      </c>
      <c r="B323">
        <f t="shared" ref="B323:B386" si="35">A323*3*10^-5</f>
        <v>9.6300000000000014E-3</v>
      </c>
      <c r="C323">
        <f t="shared" ref="C323:C386" si="36">2*PI()*10^3*B323</f>
        <v>60.507074508139418</v>
      </c>
      <c r="D323">
        <f t="shared" ref="D323:D386" si="37">4*PI()*10^3*B323</f>
        <v>121.01414901627884</v>
      </c>
      <c r="E323">
        <f t="shared" ref="E323:E386" si="38">COS(C323)+SIN(D323)</f>
        <v>0.31347962249958294</v>
      </c>
      <c r="F323" t="s">
        <v>335</v>
      </c>
      <c r="G323">
        <f t="shared" ref="G323:G386" si="39">2*PI()/(512*3*10^-5)*A323</f>
        <v>131308.75544301089</v>
      </c>
      <c r="H323">
        <v>65</v>
      </c>
      <c r="I323">
        <f t="shared" ref="I323:I386" si="40">2*PI()/(512*3*10^-5)*H323</f>
        <v>26589.000323351112</v>
      </c>
      <c r="J323">
        <f t="shared" ref="J323:K386" si="41">IMABS(F323)</f>
        <v>1.2655716611339736</v>
      </c>
      <c r="K323">
        <v>3.5847980846535132</v>
      </c>
    </row>
    <row r="324" spans="1:11" x14ac:dyDescent="0.25">
      <c r="A324">
        <v>322</v>
      </c>
      <c r="B324">
        <f t="shared" si="35"/>
        <v>9.6600000000000002E-3</v>
      </c>
      <c r="C324">
        <f t="shared" si="36"/>
        <v>60.695570067354801</v>
      </c>
      <c r="D324">
        <f t="shared" si="37"/>
        <v>121.3911401347096</v>
      </c>
      <c r="E324">
        <f t="shared" si="38"/>
        <v>0.36900025748702292</v>
      </c>
      <c r="F324" t="s">
        <v>336</v>
      </c>
      <c r="G324">
        <f t="shared" si="39"/>
        <v>131717.81698644705</v>
      </c>
      <c r="H324">
        <v>66</v>
      </c>
      <c r="I324">
        <f t="shared" si="40"/>
        <v>26998.061866787284</v>
      </c>
      <c r="J324">
        <f t="shared" si="41"/>
        <v>1.2691063792849369</v>
      </c>
      <c r="K324">
        <v>3.5094964289554613</v>
      </c>
    </row>
    <row r="325" spans="1:11" x14ac:dyDescent="0.25">
      <c r="A325">
        <v>323</v>
      </c>
      <c r="B325">
        <f t="shared" si="35"/>
        <v>9.6900000000000007E-3</v>
      </c>
      <c r="C325">
        <f t="shared" si="36"/>
        <v>60.884065626570191</v>
      </c>
      <c r="D325">
        <f t="shared" si="37"/>
        <v>121.76813125314038</v>
      </c>
      <c r="E325">
        <f t="shared" si="38"/>
        <v>0.31642255324401175</v>
      </c>
      <c r="F325" t="s">
        <v>337</v>
      </c>
      <c r="G325">
        <f t="shared" si="39"/>
        <v>132126.87852988322</v>
      </c>
      <c r="H325">
        <v>67</v>
      </c>
      <c r="I325">
        <f t="shared" si="40"/>
        <v>27407.123410223452</v>
      </c>
      <c r="J325">
        <f t="shared" si="41"/>
        <v>1.2727129123270213</v>
      </c>
      <c r="K325">
        <v>3.4378317808800118</v>
      </c>
    </row>
    <row r="326" spans="1:11" x14ac:dyDescent="0.25">
      <c r="A326">
        <v>324</v>
      </c>
      <c r="B326">
        <f t="shared" si="35"/>
        <v>9.7200000000000012E-3</v>
      </c>
      <c r="C326">
        <f t="shared" si="36"/>
        <v>61.072561185785581</v>
      </c>
      <c r="D326">
        <f t="shared" si="37"/>
        <v>122.14512237157116</v>
      </c>
      <c r="E326">
        <f t="shared" si="38"/>
        <v>0.1807432380989529</v>
      </c>
      <c r="F326" t="s">
        <v>338</v>
      </c>
      <c r="G326">
        <f t="shared" si="39"/>
        <v>132535.94007331939</v>
      </c>
      <c r="H326">
        <v>68</v>
      </c>
      <c r="I326">
        <f t="shared" si="40"/>
        <v>27816.184953659624</v>
      </c>
      <c r="J326">
        <f t="shared" si="41"/>
        <v>1.2763922128560576</v>
      </c>
      <c r="K326">
        <v>3.3695363370385274</v>
      </c>
    </row>
    <row r="327" spans="1:11" x14ac:dyDescent="0.25">
      <c r="A327">
        <v>325</v>
      </c>
      <c r="B327">
        <f t="shared" si="35"/>
        <v>9.75E-3</v>
      </c>
      <c r="C327">
        <f t="shared" si="36"/>
        <v>61.261056745000964</v>
      </c>
      <c r="D327">
        <f t="shared" si="37"/>
        <v>122.52211349000193</v>
      </c>
      <c r="E327">
        <f t="shared" si="38"/>
        <v>4.1653963264720595E-15</v>
      </c>
      <c r="F327" t="s">
        <v>339</v>
      </c>
      <c r="G327">
        <f t="shared" si="39"/>
        <v>132945.00161675556</v>
      </c>
      <c r="H327">
        <v>69</v>
      </c>
      <c r="I327">
        <f t="shared" si="40"/>
        <v>28225.246497095795</v>
      </c>
      <c r="J327">
        <f t="shared" si="41"/>
        <v>1.2801452599839365</v>
      </c>
      <c r="K327">
        <v>3.3043687850978154</v>
      </c>
    </row>
    <row r="328" spans="1:11" x14ac:dyDescent="0.25">
      <c r="A328">
        <v>326</v>
      </c>
      <c r="B328">
        <f t="shared" si="35"/>
        <v>9.7800000000000005E-3</v>
      </c>
      <c r="C328">
        <f t="shared" si="36"/>
        <v>61.449552304216354</v>
      </c>
      <c r="D328">
        <f t="shared" si="37"/>
        <v>122.89910460843271</v>
      </c>
      <c r="E328">
        <f t="shared" si="38"/>
        <v>-0.18074323809895185</v>
      </c>
      <c r="F328" t="s">
        <v>340</v>
      </c>
      <c r="G328">
        <f t="shared" si="39"/>
        <v>133354.06316019173</v>
      </c>
      <c r="H328">
        <v>70</v>
      </c>
      <c r="I328">
        <f t="shared" si="40"/>
        <v>28634.308040531967</v>
      </c>
      <c r="J328">
        <f t="shared" si="41"/>
        <v>1.2839730600714787</v>
      </c>
      <c r="K328">
        <v>3.2421110507755144</v>
      </c>
    </row>
    <row r="329" spans="1:11" x14ac:dyDescent="0.25">
      <c r="A329">
        <v>327</v>
      </c>
      <c r="B329">
        <f t="shared" si="35"/>
        <v>9.810000000000001E-3</v>
      </c>
      <c r="C329">
        <f t="shared" si="36"/>
        <v>61.638047863431744</v>
      </c>
      <c r="D329">
        <f t="shared" si="37"/>
        <v>123.27609572686349</v>
      </c>
      <c r="E329">
        <f t="shared" si="38"/>
        <v>-0.31642255324401114</v>
      </c>
      <c r="F329" t="s">
        <v>341</v>
      </c>
      <c r="G329">
        <f t="shared" si="39"/>
        <v>133763.12470362789</v>
      </c>
      <c r="H329">
        <v>71</v>
      </c>
      <c r="I329">
        <f t="shared" si="40"/>
        <v>29043.369583968139</v>
      </c>
      <c r="J329">
        <f t="shared" si="41"/>
        <v>1.2878766474892469</v>
      </c>
      <c r="K329">
        <v>3.1825655178537096</v>
      </c>
    </row>
    <row r="330" spans="1:11" x14ac:dyDescent="0.25">
      <c r="A330">
        <v>328</v>
      </c>
      <c r="B330">
        <f t="shared" si="35"/>
        <v>9.8400000000000015E-3</v>
      </c>
      <c r="C330">
        <f t="shared" si="36"/>
        <v>61.826543422647134</v>
      </c>
      <c r="D330">
        <f t="shared" si="37"/>
        <v>123.65308684529427</v>
      </c>
      <c r="E330">
        <f t="shared" si="38"/>
        <v>-0.36900025748702292</v>
      </c>
      <c r="F330" t="s">
        <v>342</v>
      </c>
      <c r="G330">
        <f t="shared" si="39"/>
        <v>134172.18624706406</v>
      </c>
      <c r="H330">
        <v>72</v>
      </c>
      <c r="I330">
        <f t="shared" si="40"/>
        <v>29452.431127404307</v>
      </c>
      <c r="J330">
        <f t="shared" si="41"/>
        <v>1.2918570854084861</v>
      </c>
      <c r="K330">
        <v>3.1255526422924</v>
      </c>
    </row>
    <row r="331" spans="1:11" x14ac:dyDescent="0.25">
      <c r="A331">
        <v>329</v>
      </c>
      <c r="B331">
        <f t="shared" si="35"/>
        <v>9.8700000000000003E-3</v>
      </c>
      <c r="C331">
        <f t="shared" si="36"/>
        <v>62.015038981862517</v>
      </c>
      <c r="D331">
        <f t="shared" si="37"/>
        <v>124.03007796372503</v>
      </c>
      <c r="E331">
        <f t="shared" si="38"/>
        <v>-0.31347962249958361</v>
      </c>
      <c r="F331" t="s">
        <v>343</v>
      </c>
      <c r="G331">
        <f t="shared" si="39"/>
        <v>134581.24779050023</v>
      </c>
      <c r="H331">
        <v>73</v>
      </c>
      <c r="I331">
        <f t="shared" si="40"/>
        <v>29861.492670840478</v>
      </c>
      <c r="J331">
        <f t="shared" si="41"/>
        <v>1.2959154666219324</v>
      </c>
      <c r="K331">
        <v>3.0709088962987501</v>
      </c>
    </row>
    <row r="332" spans="1:11" x14ac:dyDescent="0.25">
      <c r="A332">
        <v>330</v>
      </c>
      <c r="B332">
        <f t="shared" si="35"/>
        <v>9.9000000000000008E-3</v>
      </c>
      <c r="C332">
        <f t="shared" si="36"/>
        <v>62.203534541077907</v>
      </c>
      <c r="D332">
        <f t="shared" si="37"/>
        <v>124.40706908215581</v>
      </c>
      <c r="E332">
        <f t="shared" si="38"/>
        <v>-0.14203952192020475</v>
      </c>
      <c r="F332" t="s">
        <v>344</v>
      </c>
      <c r="G332">
        <f t="shared" si="39"/>
        <v>134990.30933393643</v>
      </c>
      <c r="H332">
        <v>74</v>
      </c>
      <c r="I332">
        <f t="shared" si="40"/>
        <v>30270.55421427665</v>
      </c>
      <c r="J332">
        <f t="shared" si="41"/>
        <v>1.3000529143973139</v>
      </c>
      <c r="K332">
        <v>3.0184849899258541</v>
      </c>
    </row>
    <row r="333" spans="1:11" x14ac:dyDescent="0.25">
      <c r="A333">
        <v>331</v>
      </c>
      <c r="B333">
        <f t="shared" si="35"/>
        <v>9.9300000000000013E-3</v>
      </c>
      <c r="C333">
        <f t="shared" si="36"/>
        <v>62.392030100293297</v>
      </c>
      <c r="D333">
        <f t="shared" si="37"/>
        <v>124.78406020058659</v>
      </c>
      <c r="E333">
        <f t="shared" si="38"/>
        <v>0.13431380969023643</v>
      </c>
      <c r="F333" t="s">
        <v>345</v>
      </c>
      <c r="G333">
        <f t="shared" si="39"/>
        <v>135399.3708773726</v>
      </c>
      <c r="H333">
        <v>75</v>
      </c>
      <c r="I333">
        <f t="shared" si="40"/>
        <v>30679.615757712822</v>
      </c>
      <c r="J333">
        <f t="shared" si="41"/>
        <v>1.3042705833634756</v>
      </c>
      <c r="K333">
        <v>2.9681443271310899</v>
      </c>
    </row>
    <row r="334" spans="1:11" x14ac:dyDescent="0.25">
      <c r="A334">
        <v>332</v>
      </c>
      <c r="B334">
        <f t="shared" si="35"/>
        <v>9.9600000000000001E-3</v>
      </c>
      <c r="C334">
        <f t="shared" si="36"/>
        <v>62.580525659508673</v>
      </c>
      <c r="D334">
        <f t="shared" si="37"/>
        <v>125.16105131901735</v>
      </c>
      <c r="E334">
        <f t="shared" si="38"/>
        <v>0.48682948702689954</v>
      </c>
      <c r="F334" t="s">
        <v>346</v>
      </c>
      <c r="G334">
        <f t="shared" si="39"/>
        <v>135808.43242080876</v>
      </c>
      <c r="H334">
        <v>76</v>
      </c>
      <c r="I334">
        <f t="shared" si="40"/>
        <v>31088.677301148993</v>
      </c>
      <c r="J334">
        <f t="shared" si="41"/>
        <v>1.3085696604304324</v>
      </c>
      <c r="K334">
        <v>2.9197616607380397</v>
      </c>
    </row>
    <row r="335" spans="1:11" x14ac:dyDescent="0.25">
      <c r="A335">
        <v>333</v>
      </c>
      <c r="B335">
        <f t="shared" si="35"/>
        <v>9.9900000000000006E-3</v>
      </c>
      <c r="C335">
        <f t="shared" si="36"/>
        <v>62.769021218724063</v>
      </c>
      <c r="D335">
        <f t="shared" si="37"/>
        <v>125.53804243744813</v>
      </c>
      <c r="E335">
        <f t="shared" si="38"/>
        <v>0.87269349486395575</v>
      </c>
      <c r="F335" t="s">
        <v>347</v>
      </c>
      <c r="G335">
        <f t="shared" si="39"/>
        <v>136217.49396424493</v>
      </c>
      <c r="H335">
        <v>77</v>
      </c>
      <c r="I335">
        <f t="shared" si="40"/>
        <v>31497.738844585165</v>
      </c>
      <c r="J335">
        <f t="shared" si="41"/>
        <v>1.3129513657503527</v>
      </c>
      <c r="K335">
        <v>2.8732219168117892</v>
      </c>
    </row>
    <row r="336" spans="1:11" x14ac:dyDescent="0.25">
      <c r="A336">
        <v>334</v>
      </c>
      <c r="B336">
        <f t="shared" si="35"/>
        <v>1.0020000000000001E-2</v>
      </c>
      <c r="C336">
        <f t="shared" si="36"/>
        <v>62.95751677793946</v>
      </c>
      <c r="D336">
        <f t="shared" si="37"/>
        <v>125.91503355587892</v>
      </c>
      <c r="E336">
        <f t="shared" si="38"/>
        <v>1.2408045884793397</v>
      </c>
      <c r="F336" t="s">
        <v>348</v>
      </c>
      <c r="G336">
        <f t="shared" si="39"/>
        <v>136626.5555076811</v>
      </c>
      <c r="H336">
        <v>78</v>
      </c>
      <c r="I336">
        <f t="shared" si="40"/>
        <v>31906.800388021333</v>
      </c>
      <c r="J336">
        <f t="shared" si="41"/>
        <v>1.3174169537093952</v>
      </c>
      <c r="K336">
        <v>2.8284191638718874</v>
      </c>
    </row>
    <row r="337" spans="1:11" x14ac:dyDescent="0.25">
      <c r="A337">
        <v>335</v>
      </c>
      <c r="B337">
        <f t="shared" si="35"/>
        <v>1.0050000000000002E-2</v>
      </c>
      <c r="C337">
        <f t="shared" si="36"/>
        <v>63.146012337154851</v>
      </c>
      <c r="D337">
        <f t="shared" si="37"/>
        <v>126.2920246743097</v>
      </c>
      <c r="E337">
        <f t="shared" si="38"/>
        <v>1.538841768587635</v>
      </c>
      <c r="F337" t="s">
        <v>349</v>
      </c>
      <c r="G337">
        <f t="shared" si="39"/>
        <v>137035.61705111727</v>
      </c>
      <c r="H337">
        <v>79</v>
      </c>
      <c r="I337">
        <f t="shared" si="40"/>
        <v>32315.861931457504</v>
      </c>
      <c r="J337">
        <f t="shared" si="41"/>
        <v>1.3219677139658637</v>
      </c>
      <c r="K337">
        <v>2.7852557063872214</v>
      </c>
    </row>
    <row r="338" spans="1:11" x14ac:dyDescent="0.25">
      <c r="A338">
        <v>336</v>
      </c>
      <c r="B338">
        <f t="shared" si="35"/>
        <v>1.008E-2</v>
      </c>
      <c r="C338">
        <f t="shared" si="36"/>
        <v>63.334507896370226</v>
      </c>
      <c r="D338">
        <f t="shared" si="37"/>
        <v>126.66901579274045</v>
      </c>
      <c r="E338">
        <f t="shared" si="38"/>
        <v>1.7206346055458757</v>
      </c>
      <c r="F338" t="s">
        <v>350</v>
      </c>
      <c r="G338">
        <f t="shared" si="39"/>
        <v>137444.67859455344</v>
      </c>
      <c r="H338">
        <v>80</v>
      </c>
      <c r="I338">
        <f t="shared" si="40"/>
        <v>32724.923474893676</v>
      </c>
      <c r="J338">
        <f t="shared" si="41"/>
        <v>1.3266049725251701</v>
      </c>
      <c r="K338">
        <v>2.7436412852790797</v>
      </c>
    </row>
    <row r="339" spans="1:11" x14ac:dyDescent="0.25">
      <c r="A339">
        <v>337</v>
      </c>
      <c r="B339">
        <f t="shared" si="35"/>
        <v>1.0110000000000001E-2</v>
      </c>
      <c r="C339">
        <f t="shared" si="36"/>
        <v>63.523003455585616</v>
      </c>
      <c r="D339">
        <f t="shared" si="37"/>
        <v>127.04600691117123</v>
      </c>
      <c r="E339">
        <f t="shared" si="38"/>
        <v>1.7528004935044788</v>
      </c>
      <c r="F339" t="s">
        <v>351</v>
      </c>
      <c r="G339">
        <f t="shared" si="39"/>
        <v>137853.7401379896</v>
      </c>
      <c r="H339">
        <v>81</v>
      </c>
      <c r="I339">
        <f t="shared" si="40"/>
        <v>33133.985018329848</v>
      </c>
      <c r="J339">
        <f t="shared" si="41"/>
        <v>1.3313300928608773</v>
      </c>
      <c r="K339">
        <v>2.7034923708634175</v>
      </c>
    </row>
    <row r="340" spans="1:11" x14ac:dyDescent="0.25">
      <c r="A340">
        <v>338</v>
      </c>
      <c r="B340">
        <f t="shared" si="35"/>
        <v>1.0140000000000001E-2</v>
      </c>
      <c r="C340">
        <f t="shared" si="36"/>
        <v>63.711499014801007</v>
      </c>
      <c r="D340">
        <f t="shared" si="37"/>
        <v>127.42299802960201</v>
      </c>
      <c r="E340">
        <f t="shared" si="38"/>
        <v>1.6197112404773788</v>
      </c>
      <c r="F340" t="s">
        <v>352</v>
      </c>
      <c r="G340">
        <f t="shared" si="39"/>
        <v>138262.80168142577</v>
      </c>
      <c r="H340">
        <v>82</v>
      </c>
      <c r="I340">
        <f t="shared" si="40"/>
        <v>33543.046561766016</v>
      </c>
      <c r="J340">
        <f t="shared" si="41"/>
        <v>1.336144477080071</v>
      </c>
      <c r="K340">
        <v>2.6647315359045174</v>
      </c>
    </row>
    <row r="341" spans="1:11" x14ac:dyDescent="0.25">
      <c r="A341">
        <v>339</v>
      </c>
      <c r="B341">
        <f t="shared" si="35"/>
        <v>1.017E-2</v>
      </c>
      <c r="C341">
        <f t="shared" si="36"/>
        <v>63.899994574016389</v>
      </c>
      <c r="D341">
        <f t="shared" si="37"/>
        <v>127.79998914803278</v>
      </c>
      <c r="E341">
        <f t="shared" si="38"/>
        <v>1.3260815996037401</v>
      </c>
      <c r="F341" t="s">
        <v>353</v>
      </c>
      <c r="G341">
        <f t="shared" si="39"/>
        <v>138671.86322486194</v>
      </c>
      <c r="H341">
        <v>83</v>
      </c>
      <c r="I341">
        <f t="shared" si="40"/>
        <v>33952.108105202191</v>
      </c>
      <c r="J341">
        <f t="shared" si="41"/>
        <v>1.3410495671363374</v>
      </c>
      <c r="K341">
        <v>2.6272868983003619</v>
      </c>
    </row>
    <row r="342" spans="1:11" x14ac:dyDescent="0.25">
      <c r="A342">
        <v>340</v>
      </c>
      <c r="B342">
        <f t="shared" si="35"/>
        <v>1.0200000000000001E-2</v>
      </c>
      <c r="C342">
        <f t="shared" si="36"/>
        <v>64.088490133231787</v>
      </c>
      <c r="D342">
        <f t="shared" si="37"/>
        <v>128.17698026646357</v>
      </c>
      <c r="E342">
        <f t="shared" si="38"/>
        <v>0.89680224666740882</v>
      </c>
      <c r="F342" t="s">
        <v>354</v>
      </c>
      <c r="G342">
        <f t="shared" si="39"/>
        <v>139080.92476829814</v>
      </c>
      <c r="H342">
        <v>84</v>
      </c>
      <c r="I342">
        <f t="shared" si="40"/>
        <v>34361.169648638359</v>
      </c>
      <c r="J342">
        <f t="shared" si="41"/>
        <v>1.3460468460929282</v>
      </c>
      <c r="K342">
        <v>2.5910916244712099</v>
      </c>
    </row>
    <row r="343" spans="1:11" x14ac:dyDescent="0.25">
      <c r="A343">
        <v>341</v>
      </c>
      <c r="B343">
        <f t="shared" si="35"/>
        <v>1.0230000000000001E-2</v>
      </c>
      <c r="C343">
        <f t="shared" si="36"/>
        <v>64.27698569244717</v>
      </c>
      <c r="D343">
        <f t="shared" si="37"/>
        <v>128.55397138489434</v>
      </c>
      <c r="E343">
        <f t="shared" si="38"/>
        <v>0.37402312072915911</v>
      </c>
      <c r="F343" t="s">
        <v>355</v>
      </c>
      <c r="G343">
        <f t="shared" si="39"/>
        <v>139489.9863117343</v>
      </c>
      <c r="H343">
        <v>85</v>
      </c>
      <c r="I343">
        <f t="shared" si="40"/>
        <v>34770.231192074534</v>
      </c>
      <c r="J343">
        <f t="shared" si="41"/>
        <v>1.3511378394370983</v>
      </c>
      <c r="K343">
        <v>2.5560834858132804</v>
      </c>
    </row>
    <row r="344" spans="1:11" x14ac:dyDescent="0.25">
      <c r="A344">
        <v>342</v>
      </c>
      <c r="B344">
        <f t="shared" si="35"/>
        <v>1.026E-2</v>
      </c>
      <c r="C344">
        <f t="shared" si="36"/>
        <v>64.465481251662553</v>
      </c>
      <c r="D344">
        <f t="shared" si="37"/>
        <v>128.93096250332511</v>
      </c>
      <c r="E344">
        <f t="shared" si="38"/>
        <v>-0.18812375309360374</v>
      </c>
      <c r="F344" t="s">
        <v>356</v>
      </c>
      <c r="G344">
        <f t="shared" si="39"/>
        <v>139899.04785517047</v>
      </c>
      <c r="H344">
        <v>86</v>
      </c>
      <c r="I344">
        <f t="shared" si="40"/>
        <v>35179.292735510702</v>
      </c>
      <c r="J344">
        <f t="shared" si="41"/>
        <v>1.3563241164494066</v>
      </c>
      <c r="K344">
        <v>2.5222044616661039</v>
      </c>
    </row>
    <row r="345" spans="1:11" x14ac:dyDescent="0.25">
      <c r="A345">
        <v>343</v>
      </c>
      <c r="B345">
        <f t="shared" si="35"/>
        <v>1.0290000000000001E-2</v>
      </c>
      <c r="C345">
        <f t="shared" si="36"/>
        <v>64.653976810877936</v>
      </c>
      <c r="D345">
        <f t="shared" si="37"/>
        <v>129.30795362175587</v>
      </c>
      <c r="E345">
        <f t="shared" si="38"/>
        <v>-0.73044356126654475</v>
      </c>
      <c r="F345" t="s">
        <v>357</v>
      </c>
      <c r="G345">
        <f t="shared" si="39"/>
        <v>140308.10939860664</v>
      </c>
      <c r="H345">
        <v>87</v>
      </c>
      <c r="I345">
        <f t="shared" si="40"/>
        <v>35588.35427894687</v>
      </c>
      <c r="J345">
        <f t="shared" si="41"/>
        <v>1.3616072916307398</v>
      </c>
      <c r="K345">
        <v>2.4894003831526934</v>
      </c>
    </row>
    <row r="346" spans="1:11" x14ac:dyDescent="0.25">
      <c r="A346">
        <v>344</v>
      </c>
      <c r="B346">
        <f t="shared" si="35"/>
        <v>1.0320000000000001E-2</v>
      </c>
      <c r="C346">
        <f t="shared" si="36"/>
        <v>64.842472370093333</v>
      </c>
      <c r="D346">
        <f t="shared" si="37"/>
        <v>129.68494474018667</v>
      </c>
      <c r="E346">
        <f t="shared" si="38"/>
        <v>-1.1962925343408626</v>
      </c>
      <c r="F346" t="s">
        <v>358</v>
      </c>
      <c r="G346">
        <f t="shared" si="39"/>
        <v>140717.17094204281</v>
      </c>
      <c r="H346">
        <v>88</v>
      </c>
      <c r="I346">
        <f t="shared" si="40"/>
        <v>35997.415822383045</v>
      </c>
      <c r="J346">
        <f t="shared" si="41"/>
        <v>1.3669890261883768</v>
      </c>
      <c r="K346">
        <v>2.4576206130288254</v>
      </c>
    </row>
    <row r="347" spans="1:11" x14ac:dyDescent="0.25">
      <c r="A347">
        <v>345</v>
      </c>
      <c r="B347">
        <f t="shared" si="35"/>
        <v>1.0350000000000002E-2</v>
      </c>
      <c r="C347">
        <f t="shared" si="36"/>
        <v>65.03096792930873</v>
      </c>
      <c r="D347">
        <f t="shared" si="37"/>
        <v>130.06193585861746</v>
      </c>
      <c r="E347">
        <f t="shared" si="38"/>
        <v>-1.5388417685876408</v>
      </c>
      <c r="F347" t="s">
        <v>359</v>
      </c>
      <c r="G347">
        <f t="shared" si="39"/>
        <v>141126.23248547898</v>
      </c>
      <c r="H347">
        <v>89</v>
      </c>
      <c r="I347">
        <f t="shared" si="40"/>
        <v>36406.477365819213</v>
      </c>
      <c r="J347">
        <f t="shared" si="41"/>
        <v>1.3724710295852358</v>
      </c>
      <c r="K347">
        <v>2.4268177573304062</v>
      </c>
    </row>
    <row r="348" spans="1:11" x14ac:dyDescent="0.25">
      <c r="A348">
        <v>346</v>
      </c>
      <c r="B348">
        <f t="shared" si="35"/>
        <v>1.038E-2</v>
      </c>
      <c r="C348">
        <f t="shared" si="36"/>
        <v>65.219463488524099</v>
      </c>
      <c r="D348">
        <f t="shared" si="37"/>
        <v>130.4389269770482</v>
      </c>
      <c r="E348">
        <f t="shared" si="38"/>
        <v>-1.7269953558496782</v>
      </c>
      <c r="F348" t="s">
        <v>360</v>
      </c>
      <c r="G348">
        <f t="shared" si="39"/>
        <v>141535.29402891514</v>
      </c>
      <c r="H348">
        <v>90</v>
      </c>
      <c r="I348">
        <f t="shared" si="40"/>
        <v>36815.538909255389</v>
      </c>
      <c r="J348">
        <f t="shared" si="41"/>
        <v>1.378055061154887</v>
      </c>
      <c r="K348">
        <v>2.3969474051604243</v>
      </c>
    </row>
    <row r="349" spans="1:11" x14ac:dyDescent="0.25">
      <c r="A349">
        <v>347</v>
      </c>
      <c r="B349">
        <f t="shared" si="35"/>
        <v>1.0410000000000001E-2</v>
      </c>
      <c r="C349">
        <f t="shared" si="36"/>
        <v>65.407959047739496</v>
      </c>
      <c r="D349">
        <f t="shared" si="37"/>
        <v>130.81591809547899</v>
      </c>
      <c r="E349">
        <f t="shared" si="38"/>
        <v>-1.7491549779680344</v>
      </c>
      <c r="F349" t="s">
        <v>361</v>
      </c>
      <c r="G349">
        <f t="shared" si="39"/>
        <v>141944.35557235131</v>
      </c>
      <c r="H349">
        <v>91</v>
      </c>
      <c r="I349">
        <f t="shared" si="40"/>
        <v>37224.600452691557</v>
      </c>
      <c r="J349">
        <f t="shared" si="41"/>
        <v>1.3837429317857577</v>
      </c>
      <c r="K349">
        <v>2.3679678934419801</v>
      </c>
    </row>
    <row r="350" spans="1:11" x14ac:dyDescent="0.25">
      <c r="A350">
        <v>348</v>
      </c>
      <c r="B350">
        <f t="shared" si="35"/>
        <v>1.0440000000000001E-2</v>
      </c>
      <c r="C350">
        <f t="shared" si="36"/>
        <v>65.596454606954879</v>
      </c>
      <c r="D350">
        <f t="shared" si="37"/>
        <v>131.19290921390976</v>
      </c>
      <c r="E350">
        <f t="shared" si="38"/>
        <v>-1.6143235918169445</v>
      </c>
      <c r="F350" t="s">
        <v>362</v>
      </c>
      <c r="G350">
        <f t="shared" si="39"/>
        <v>142353.41711578748</v>
      </c>
      <c r="H350">
        <v>92</v>
      </c>
      <c r="I350">
        <f t="shared" si="40"/>
        <v>37633.661996127725</v>
      </c>
      <c r="J350">
        <f t="shared" si="41"/>
        <v>1.3895365056785169</v>
      </c>
      <c r="K350">
        <v>2.3398400938624273</v>
      </c>
    </row>
    <row r="351" spans="1:11" x14ac:dyDescent="0.25">
      <c r="A351">
        <v>349</v>
      </c>
      <c r="B351">
        <f t="shared" si="35"/>
        <v>1.047E-2</v>
      </c>
      <c r="C351">
        <f t="shared" si="36"/>
        <v>65.784950166170262</v>
      </c>
      <c r="D351">
        <f t="shared" si="37"/>
        <v>131.56990033234052</v>
      </c>
      <c r="E351">
        <f t="shared" si="38"/>
        <v>-1.350411803413381</v>
      </c>
      <c r="F351" t="s">
        <v>363</v>
      </c>
      <c r="G351">
        <f t="shared" si="39"/>
        <v>142762.47865922365</v>
      </c>
      <c r="H351">
        <v>93</v>
      </c>
      <c r="I351">
        <f t="shared" si="40"/>
        <v>38042.7235395639</v>
      </c>
      <c r="J351">
        <f t="shared" si="41"/>
        <v>1.3954377021781414</v>
      </c>
      <c r="K351">
        <v>2.3125272195781741</v>
      </c>
    </row>
    <row r="352" spans="1:11" x14ac:dyDescent="0.25">
      <c r="A352">
        <v>350</v>
      </c>
      <c r="B352">
        <f t="shared" si="35"/>
        <v>1.0500000000000001E-2</v>
      </c>
      <c r="C352">
        <f t="shared" si="36"/>
        <v>65.973445725385659</v>
      </c>
      <c r="D352">
        <f t="shared" si="37"/>
        <v>131.94689145077132</v>
      </c>
      <c r="E352">
        <f t="shared" si="38"/>
        <v>-0.999999999999998</v>
      </c>
      <c r="F352" t="s">
        <v>364</v>
      </c>
      <c r="G352">
        <f t="shared" si="39"/>
        <v>143171.54020265985</v>
      </c>
      <c r="H352">
        <v>94</v>
      </c>
      <c r="I352">
        <f t="shared" si="40"/>
        <v>38451.785083000068</v>
      </c>
      <c r="J352">
        <f t="shared" si="41"/>
        <v>1.4014484976880535</v>
      </c>
      <c r="K352">
        <v>2.2859946495687824</v>
      </c>
    </row>
    <row r="353" spans="1:11" x14ac:dyDescent="0.25">
      <c r="A353">
        <v>351</v>
      </c>
      <c r="B353">
        <f t="shared" si="35"/>
        <v>1.0530000000000001E-2</v>
      </c>
      <c r="C353">
        <f t="shared" si="36"/>
        <v>66.161941284601042</v>
      </c>
      <c r="D353">
        <f t="shared" si="37"/>
        <v>132.32388256920208</v>
      </c>
      <c r="E353">
        <f t="shared" si="38"/>
        <v>-0.61416269804401824</v>
      </c>
      <c r="F353" t="s">
        <v>365</v>
      </c>
      <c r="G353">
        <f t="shared" si="39"/>
        <v>143580.60174609601</v>
      </c>
      <c r="H353">
        <v>95</v>
      </c>
      <c r="I353">
        <f t="shared" si="40"/>
        <v>38860.846626436243</v>
      </c>
      <c r="J353">
        <f t="shared" si="41"/>
        <v>1.4075709276678667</v>
      </c>
      <c r="K353">
        <v>2.260209768760209</v>
      </c>
    </row>
    <row r="354" spans="1:11" x14ac:dyDescent="0.25">
      <c r="A354">
        <v>352</v>
      </c>
      <c r="B354">
        <f t="shared" si="35"/>
        <v>1.0560000000000002E-2</v>
      </c>
      <c r="C354">
        <f t="shared" si="36"/>
        <v>66.350436843816439</v>
      </c>
      <c r="D354">
        <f t="shared" si="37"/>
        <v>132.70087368763288</v>
      </c>
      <c r="E354">
        <f t="shared" si="38"/>
        <v>-0.24522937995955185</v>
      </c>
      <c r="F354" t="s">
        <v>366</v>
      </c>
      <c r="G354">
        <f t="shared" si="39"/>
        <v>143989.66328953218</v>
      </c>
      <c r="H354">
        <v>96</v>
      </c>
      <c r="I354">
        <f t="shared" si="40"/>
        <v>39269.908169872411</v>
      </c>
      <c r="J354">
        <f t="shared" si="41"/>
        <v>1.4138070887179983</v>
      </c>
      <c r="K354">
        <v>2.2351418222846791</v>
      </c>
    </row>
    <row r="355" spans="1:11" x14ac:dyDescent="0.25">
      <c r="A355">
        <v>353</v>
      </c>
      <c r="B355">
        <f t="shared" si="35"/>
        <v>1.059E-2</v>
      </c>
      <c r="C355">
        <f t="shared" si="36"/>
        <v>66.538932403031822</v>
      </c>
      <c r="D355">
        <f t="shared" si="37"/>
        <v>133.07786480606364</v>
      </c>
      <c r="E355">
        <f t="shared" si="38"/>
        <v>6.0499126964006278E-2</v>
      </c>
      <c r="F355" t="s">
        <v>367</v>
      </c>
      <c r="G355">
        <f t="shared" si="39"/>
        <v>144398.72483296835</v>
      </c>
      <c r="H355">
        <v>97</v>
      </c>
      <c r="I355">
        <f t="shared" si="40"/>
        <v>39678.969713308579</v>
      </c>
      <c r="J355">
        <f t="shared" si="41"/>
        <v>1.4201591407593941</v>
      </c>
      <c r="K355">
        <v>2.2107617824251329</v>
      </c>
    </row>
    <row r="356" spans="1:11" x14ac:dyDescent="0.25">
      <c r="A356">
        <v>354</v>
      </c>
      <c r="B356">
        <f t="shared" si="35"/>
        <v>1.0620000000000001E-2</v>
      </c>
      <c r="C356">
        <f t="shared" si="36"/>
        <v>66.727427962247205</v>
      </c>
      <c r="D356">
        <f t="shared" si="37"/>
        <v>133.45485592449441</v>
      </c>
      <c r="E356">
        <f t="shared" si="38"/>
        <v>0.26905810100685734</v>
      </c>
      <c r="F356" t="s">
        <v>368</v>
      </c>
      <c r="G356">
        <f t="shared" si="39"/>
        <v>144807.78637640452</v>
      </c>
      <c r="H356">
        <v>98</v>
      </c>
      <c r="I356">
        <f t="shared" si="40"/>
        <v>40088.031256744755</v>
      </c>
      <c r="J356">
        <f t="shared" si="41"/>
        <v>1.4266293093111724</v>
      </c>
      <c r="K356">
        <v>2.1870422269616836</v>
      </c>
    </row>
    <row r="357" spans="1:11" x14ac:dyDescent="0.25">
      <c r="A357">
        <v>355</v>
      </c>
      <c r="B357">
        <f t="shared" si="35"/>
        <v>1.0650000000000001E-2</v>
      </c>
      <c r="C357">
        <f t="shared" si="36"/>
        <v>66.915923521462602</v>
      </c>
      <c r="D357">
        <f t="shared" si="37"/>
        <v>133.8318470429252</v>
      </c>
      <c r="E357">
        <f t="shared" si="38"/>
        <v>0.36327126400268162</v>
      </c>
      <c r="F357" t="s">
        <v>369</v>
      </c>
      <c r="G357">
        <f t="shared" si="39"/>
        <v>145216.84791984069</v>
      </c>
      <c r="H357">
        <v>99</v>
      </c>
      <c r="I357">
        <f t="shared" si="40"/>
        <v>40497.092800180922</v>
      </c>
      <c r="J357">
        <f t="shared" si="41"/>
        <v>1.4332198878699802</v>
      </c>
      <c r="K357">
        <v>2.1639572277914136</v>
      </c>
    </row>
    <row r="358" spans="1:11" x14ac:dyDescent="0.25">
      <c r="A358">
        <v>356</v>
      </c>
      <c r="B358">
        <f t="shared" si="35"/>
        <v>1.068E-2</v>
      </c>
      <c r="C358">
        <f t="shared" si="36"/>
        <v>67.104419080677985</v>
      </c>
      <c r="D358">
        <f t="shared" si="37"/>
        <v>134.20883816135597</v>
      </c>
      <c r="E358">
        <f t="shared" si="38"/>
        <v>0.34473395121071598</v>
      </c>
      <c r="F358" t="s">
        <v>370</v>
      </c>
      <c r="G358">
        <f t="shared" si="39"/>
        <v>145625.90946327685</v>
      </c>
      <c r="H358">
        <v>100</v>
      </c>
      <c r="I358">
        <f t="shared" si="40"/>
        <v>40906.154343617098</v>
      </c>
      <c r="J358">
        <f t="shared" si="41"/>
        <v>1.4399332403996283</v>
      </c>
      <c r="K358">
        <v>2.1414822488099987</v>
      </c>
    </row>
    <row r="359" spans="1:11" x14ac:dyDescent="0.25">
      <c r="A359">
        <v>357</v>
      </c>
      <c r="B359">
        <f t="shared" si="35"/>
        <v>1.0710000000000001E-2</v>
      </c>
      <c r="C359">
        <f t="shared" si="36"/>
        <v>67.292914639893368</v>
      </c>
      <c r="D359">
        <f t="shared" si="37"/>
        <v>134.58582927978674</v>
      </c>
      <c r="E359">
        <f t="shared" si="38"/>
        <v>0.2330637869368628</v>
      </c>
      <c r="F359" t="s">
        <v>371</v>
      </c>
      <c r="G359">
        <f t="shared" si="39"/>
        <v>146034.97100671302</v>
      </c>
      <c r="H359">
        <v>101</v>
      </c>
      <c r="I359">
        <f t="shared" si="40"/>
        <v>41315.215887053266</v>
      </c>
      <c r="J359">
        <f t="shared" si="41"/>
        <v>1.4467718039339843</v>
      </c>
      <c r="K359">
        <v>2.1195940521648113</v>
      </c>
    </row>
    <row r="360" spans="1:11" x14ac:dyDescent="0.25">
      <c r="A360">
        <v>358</v>
      </c>
      <c r="B360">
        <f t="shared" si="35"/>
        <v>1.0740000000000001E-2</v>
      </c>
      <c r="C360">
        <f t="shared" si="36"/>
        <v>67.481410199108765</v>
      </c>
      <c r="D360">
        <f t="shared" si="37"/>
        <v>134.96282039821753</v>
      </c>
      <c r="E360">
        <f t="shared" si="38"/>
        <v>6.2542714034984348E-2</v>
      </c>
      <c r="F360" t="s">
        <v>372</v>
      </c>
      <c r="G360">
        <f t="shared" si="39"/>
        <v>146444.03255014919</v>
      </c>
      <c r="H360">
        <v>102</v>
      </c>
      <c r="I360">
        <f t="shared" si="40"/>
        <v>41724.277430489434</v>
      </c>
      <c r="J360">
        <f t="shared" si="41"/>
        <v>1.4537380913016189</v>
      </c>
      <c r="K360">
        <v>2.098270612080821</v>
      </c>
    </row>
    <row r="361" spans="1:11" x14ac:dyDescent="0.25">
      <c r="A361">
        <v>359</v>
      </c>
      <c r="B361">
        <f t="shared" si="35"/>
        <v>1.077E-2</v>
      </c>
      <c r="C361">
        <f t="shared" si="36"/>
        <v>67.669905758324134</v>
      </c>
      <c r="D361">
        <f t="shared" si="37"/>
        <v>135.33981151664827</v>
      </c>
      <c r="E361">
        <f t="shared" si="38"/>
        <v>-0.12335665360053899</v>
      </c>
      <c r="F361" t="s">
        <v>373</v>
      </c>
      <c r="G361">
        <f t="shared" si="39"/>
        <v>146853.09409358536</v>
      </c>
      <c r="H361">
        <v>103</v>
      </c>
      <c r="I361">
        <f t="shared" si="40"/>
        <v>42133.338973925609</v>
      </c>
      <c r="J361">
        <f t="shared" si="41"/>
        <v>1.4608346939764247</v>
      </c>
      <c r="K361">
        <v>2.0774910355501599</v>
      </c>
    </row>
    <row r="362" spans="1:11" x14ac:dyDescent="0.25">
      <c r="A362">
        <v>360</v>
      </c>
      <c r="B362">
        <f t="shared" si="35"/>
        <v>1.0800000000000001E-2</v>
      </c>
      <c r="C362">
        <f t="shared" si="36"/>
        <v>67.858401317539531</v>
      </c>
      <c r="D362">
        <f t="shared" si="37"/>
        <v>135.71680263507906</v>
      </c>
      <c r="E362">
        <f t="shared" si="38"/>
        <v>-0.27876825791752391</v>
      </c>
      <c r="F362" t="s">
        <v>374</v>
      </c>
      <c r="G362">
        <f t="shared" si="39"/>
        <v>147262.15563702155</v>
      </c>
      <c r="H362">
        <v>104</v>
      </c>
      <c r="I362">
        <f t="shared" si="40"/>
        <v>42542.400517361777</v>
      </c>
      <c r="J362">
        <f t="shared" si="41"/>
        <v>1.4680642850642405</v>
      </c>
      <c r="K362">
        <v>2.0572354892500502</v>
      </c>
    </row>
    <row r="363" spans="1:11" x14ac:dyDescent="0.25">
      <c r="A363">
        <v>361</v>
      </c>
      <c r="B363">
        <f t="shared" si="35"/>
        <v>1.0830000000000001E-2</v>
      </c>
      <c r="C363">
        <f t="shared" si="36"/>
        <v>68.046896876754928</v>
      </c>
      <c r="D363">
        <f t="shared" si="37"/>
        <v>136.09379375350986</v>
      </c>
      <c r="E363">
        <f t="shared" si="38"/>
        <v>-0.36257425140030114</v>
      </c>
      <c r="F363" t="s">
        <v>375</v>
      </c>
      <c r="G363">
        <f t="shared" si="39"/>
        <v>147671.21718045772</v>
      </c>
      <c r="H363">
        <v>105</v>
      </c>
      <c r="I363">
        <f t="shared" si="40"/>
        <v>42951.462060797952</v>
      </c>
      <c r="J363">
        <f t="shared" si="41"/>
        <v>1.4754296224299428</v>
      </c>
      <c r="K363">
        <v>2.0374851321205187</v>
      </c>
    </row>
    <row r="364" spans="1:11" x14ac:dyDescent="0.25">
      <c r="A364">
        <v>362</v>
      </c>
      <c r="B364">
        <f t="shared" si="35"/>
        <v>1.0860000000000002E-2</v>
      </c>
      <c r="C364">
        <f t="shared" si="36"/>
        <v>68.235392435970311</v>
      </c>
      <c r="D364">
        <f t="shared" si="37"/>
        <v>136.47078487194062</v>
      </c>
      <c r="E364">
        <f t="shared" si="38"/>
        <v>-0.34486326097999798</v>
      </c>
      <c r="F364" t="s">
        <v>376</v>
      </c>
      <c r="G364">
        <f t="shared" si="39"/>
        <v>148080.27872389389</v>
      </c>
      <c r="H364">
        <v>106</v>
      </c>
      <c r="I364">
        <f t="shared" si="40"/>
        <v>43360.52360423412</v>
      </c>
      <c r="J364">
        <f t="shared" si="41"/>
        <v>1.4829335519736786</v>
      </c>
      <c r="K364">
        <v>2.0182220530930119</v>
      </c>
    </row>
    <row r="365" spans="1:11" x14ac:dyDescent="0.25">
      <c r="A365">
        <v>363</v>
      </c>
      <c r="B365">
        <f t="shared" si="35"/>
        <v>1.089E-2</v>
      </c>
      <c r="C365">
        <f t="shared" si="36"/>
        <v>68.423887995185694</v>
      </c>
      <c r="D365">
        <f t="shared" si="37"/>
        <v>136.84777599037139</v>
      </c>
      <c r="E365">
        <f t="shared" si="38"/>
        <v>-0.21177400795290169</v>
      </c>
      <c r="F365" t="s">
        <v>377</v>
      </c>
      <c r="G365">
        <f t="shared" si="39"/>
        <v>148489.34026733006</v>
      </c>
      <c r="H365">
        <v>107</v>
      </c>
      <c r="I365">
        <f t="shared" si="40"/>
        <v>43769.585147670288</v>
      </c>
      <c r="J365">
        <f t="shared" si="41"/>
        <v>1.4905790110665043</v>
      </c>
      <c r="K365">
        <v>1.9994292135145262</v>
      </c>
    </row>
    <row r="366" spans="1:11" x14ac:dyDescent="0.25">
      <c r="A366">
        <v>364</v>
      </c>
      <c r="B366">
        <f t="shared" si="35"/>
        <v>1.0920000000000001E-2</v>
      </c>
      <c r="C366">
        <f t="shared" si="36"/>
        <v>68.612383554401077</v>
      </c>
      <c r="D366">
        <f t="shared" si="37"/>
        <v>137.22476710880215</v>
      </c>
      <c r="E366">
        <f t="shared" si="38"/>
        <v>3.1978754541837739E-2</v>
      </c>
      <c r="F366" t="s">
        <v>378</v>
      </c>
      <c r="G366">
        <f t="shared" si="39"/>
        <v>148898.40181076623</v>
      </c>
      <c r="H366">
        <v>108</v>
      </c>
      <c r="I366">
        <f t="shared" si="40"/>
        <v>44178.646691106464</v>
      </c>
      <c r="J366">
        <f t="shared" si="41"/>
        <v>1.4983690321543039</v>
      </c>
      <c r="K366">
        <v>1.9810903938511419</v>
      </c>
    </row>
    <row r="367" spans="1:11" x14ac:dyDescent="0.25">
      <c r="A367">
        <v>365</v>
      </c>
      <c r="B367">
        <f t="shared" si="35"/>
        <v>1.0950000000000001E-2</v>
      </c>
      <c r="C367">
        <f t="shared" si="36"/>
        <v>68.800879113616475</v>
      </c>
      <c r="D367">
        <f t="shared" si="37"/>
        <v>137.60175822723295</v>
      </c>
      <c r="E367">
        <f t="shared" si="38"/>
        <v>0.36327126400268561</v>
      </c>
      <c r="F367" t="s">
        <v>379</v>
      </c>
      <c r="G367">
        <f t="shared" si="39"/>
        <v>149307.46335420239</v>
      </c>
      <c r="H367">
        <v>109</v>
      </c>
      <c r="I367">
        <f t="shared" si="40"/>
        <v>44587.708234542632</v>
      </c>
      <c r="J367">
        <f t="shared" si="41"/>
        <v>1.5063067465339035</v>
      </c>
      <c r="K367">
        <v>1.9631901443058473</v>
      </c>
    </row>
    <row r="368" spans="1:11" x14ac:dyDescent="0.25">
      <c r="A368">
        <v>366</v>
      </c>
      <c r="B368">
        <f t="shared" si="35"/>
        <v>1.098E-2</v>
      </c>
      <c r="C368">
        <f t="shared" si="36"/>
        <v>68.989374672831858</v>
      </c>
      <c r="D368">
        <f t="shared" si="37"/>
        <v>137.97874934566372</v>
      </c>
      <c r="E368">
        <f t="shared" si="38"/>
        <v>0.74342481414961892</v>
      </c>
      <c r="F368" t="s">
        <v>380</v>
      </c>
      <c r="G368">
        <f t="shared" si="39"/>
        <v>149716.52489763856</v>
      </c>
      <c r="H368">
        <v>110</v>
      </c>
      <c r="I368">
        <f t="shared" si="40"/>
        <v>44996.769777978807</v>
      </c>
      <c r="J368">
        <f t="shared" si="41"/>
        <v>1.514395388321558</v>
      </c>
      <c r="K368">
        <v>1.9457137390140788</v>
      </c>
    </row>
    <row r="369" spans="1:11" x14ac:dyDescent="0.25">
      <c r="A369">
        <v>367</v>
      </c>
      <c r="B369">
        <f t="shared" si="35"/>
        <v>1.1010000000000001E-2</v>
      </c>
      <c r="C369">
        <f t="shared" si="36"/>
        <v>69.177870232047241</v>
      </c>
      <c r="D369">
        <f t="shared" si="37"/>
        <v>138.35574046409448</v>
      </c>
      <c r="E369">
        <f t="shared" si="38"/>
        <v>1.1233599619925632</v>
      </c>
      <c r="F369" t="s">
        <v>381</v>
      </c>
      <c r="G369">
        <f t="shared" si="39"/>
        <v>150125.58644107473</v>
      </c>
      <c r="H369">
        <v>111</v>
      </c>
      <c r="I369">
        <f t="shared" si="40"/>
        <v>45405.831321414975</v>
      </c>
      <c r="J369">
        <f t="shared" si="41"/>
        <v>1.5226382986156921</v>
      </c>
      <c r="K369">
        <v>1.9286471335165905</v>
      </c>
    </row>
    <row r="370" spans="1:11" x14ac:dyDescent="0.25">
      <c r="A370">
        <v>368</v>
      </c>
      <c r="B370">
        <f t="shared" si="35"/>
        <v>1.1040000000000001E-2</v>
      </c>
      <c r="C370">
        <f t="shared" si="36"/>
        <v>69.366365791262638</v>
      </c>
      <c r="D370">
        <f t="shared" si="37"/>
        <v>138.73273158252528</v>
      </c>
      <c r="E370">
        <f t="shared" si="38"/>
        <v>1.450336835230351</v>
      </c>
      <c r="F370" t="s">
        <v>382</v>
      </c>
      <c r="G370">
        <f t="shared" si="39"/>
        <v>150534.6479845109</v>
      </c>
      <c r="H370">
        <v>112</v>
      </c>
      <c r="I370">
        <f t="shared" si="40"/>
        <v>45814.89286485115</v>
      </c>
      <c r="J370">
        <f t="shared" si="41"/>
        <v>1.5310389298707212</v>
      </c>
      <c r="K370">
        <v>1.9119769252354277</v>
      </c>
    </row>
    <row r="371" spans="1:11" x14ac:dyDescent="0.25">
      <c r="A371">
        <v>369</v>
      </c>
      <c r="B371">
        <f t="shared" si="35"/>
        <v>1.1070000000000002E-2</v>
      </c>
      <c r="C371">
        <f t="shared" si="36"/>
        <v>69.554861350478021</v>
      </c>
      <c r="D371">
        <f t="shared" si="37"/>
        <v>139.10972270095604</v>
      </c>
      <c r="E371">
        <f t="shared" si="38"/>
        <v>1.6753402952418073</v>
      </c>
      <c r="F371" t="s">
        <v>383</v>
      </c>
      <c r="G371">
        <f t="shared" si="39"/>
        <v>150943.70952794707</v>
      </c>
      <c r="H371">
        <v>113</v>
      </c>
      <c r="I371">
        <f t="shared" si="40"/>
        <v>46223.954408287318</v>
      </c>
      <c r="J371">
        <f t="shared" si="41"/>
        <v>1.5396008504927545</v>
      </c>
      <c r="K371">
        <v>1.895690316708164</v>
      </c>
    </row>
    <row r="372" spans="1:11" x14ac:dyDescent="0.25">
      <c r="A372">
        <v>370</v>
      </c>
      <c r="B372">
        <f t="shared" si="35"/>
        <v>1.11E-2</v>
      </c>
      <c r="C372">
        <f t="shared" si="36"/>
        <v>69.743356909693404</v>
      </c>
      <c r="D372">
        <f t="shared" si="37"/>
        <v>139.48671381938681</v>
      </c>
      <c r="E372">
        <f t="shared" si="38"/>
        <v>1.7600735106701006</v>
      </c>
      <c r="F372" t="s">
        <v>384</v>
      </c>
      <c r="G372">
        <f t="shared" si="39"/>
        <v>151352.77107138326</v>
      </c>
      <c r="H372">
        <v>114</v>
      </c>
      <c r="I372">
        <f t="shared" si="40"/>
        <v>46633.015951723486</v>
      </c>
      <c r="J372">
        <f t="shared" si="41"/>
        <v>1.548327749670412</v>
      </c>
      <c r="K372">
        <v>1.8797750813552734</v>
      </c>
    </row>
    <row r="373" spans="1:11" x14ac:dyDescent="0.25">
      <c r="A373">
        <v>371</v>
      </c>
      <c r="B373">
        <f t="shared" si="35"/>
        <v>1.1130000000000001E-2</v>
      </c>
      <c r="C373">
        <f t="shared" si="36"/>
        <v>69.931852468908801</v>
      </c>
      <c r="D373">
        <f t="shared" si="37"/>
        <v>139.8637049378176</v>
      </c>
      <c r="E373">
        <f t="shared" si="38"/>
        <v>1.6825738343569574</v>
      </c>
      <c r="F373" t="s">
        <v>385</v>
      </c>
      <c r="G373">
        <f t="shared" si="39"/>
        <v>151761.83261481943</v>
      </c>
      <c r="H373">
        <v>115</v>
      </c>
      <c r="I373">
        <f t="shared" si="40"/>
        <v>47042.077495159661</v>
      </c>
      <c r="J373">
        <f t="shared" si="41"/>
        <v>1.557223442456148</v>
      </c>
      <c r="K373">
        <v>1.8642195315780903</v>
      </c>
    </row>
    <row r="374" spans="1:11" x14ac:dyDescent="0.25">
      <c r="A374">
        <v>372</v>
      </c>
      <c r="B374">
        <f t="shared" si="35"/>
        <v>1.1160000000000002E-2</v>
      </c>
      <c r="C374">
        <f t="shared" si="36"/>
        <v>70.120348028124184</v>
      </c>
      <c r="D374">
        <f t="shared" si="37"/>
        <v>140.24069605624837</v>
      </c>
      <c r="E374">
        <f t="shared" si="38"/>
        <v>1.4406538474450183</v>
      </c>
      <c r="F374" t="s">
        <v>386</v>
      </c>
      <c r="G374">
        <f t="shared" si="39"/>
        <v>152170.8941582556</v>
      </c>
      <c r="H374">
        <v>116</v>
      </c>
      <c r="I374">
        <f t="shared" si="40"/>
        <v>47451.139038595829</v>
      </c>
      <c r="J374">
        <f t="shared" si="41"/>
        <v>1.5662918751119685</v>
      </c>
      <c r="K374">
        <v>1.8490124890021715</v>
      </c>
    </row>
    <row r="375" spans="1:11" x14ac:dyDescent="0.25">
      <c r="A375">
        <v>373</v>
      </c>
      <c r="B375">
        <f t="shared" si="35"/>
        <v>1.119E-2</v>
      </c>
      <c r="C375">
        <f t="shared" si="36"/>
        <v>70.308843587339567</v>
      </c>
      <c r="D375">
        <f t="shared" si="37"/>
        <v>140.61768717467913</v>
      </c>
      <c r="E375">
        <f t="shared" si="38"/>
        <v>1.0526716586133809</v>
      </c>
      <c r="F375" t="s">
        <v>387</v>
      </c>
      <c r="G375">
        <f t="shared" si="39"/>
        <v>152579.95570169177</v>
      </c>
      <c r="H375">
        <v>117</v>
      </c>
      <c r="I375">
        <f t="shared" si="40"/>
        <v>47860.200582032005</v>
      </c>
      <c r="J375">
        <f t="shared" si="41"/>
        <v>1.5755371307362311</v>
      </c>
      <c r="K375">
        <v>1.8341432566986728</v>
      </c>
    </row>
    <row r="376" spans="1:11" x14ac:dyDescent="0.25">
      <c r="A376">
        <v>374</v>
      </c>
      <c r="B376">
        <f t="shared" si="35"/>
        <v>1.1220000000000001E-2</v>
      </c>
      <c r="C376">
        <f t="shared" si="36"/>
        <v>70.497339146554964</v>
      </c>
      <c r="D376">
        <f t="shared" si="37"/>
        <v>140.99467829310993</v>
      </c>
      <c r="E376">
        <f t="shared" si="38"/>
        <v>0.55550586727039231</v>
      </c>
      <c r="F376" t="s">
        <v>388</v>
      </c>
      <c r="G376">
        <f t="shared" si="39"/>
        <v>152989.01724512794</v>
      </c>
      <c r="H376">
        <v>118</v>
      </c>
      <c r="I376">
        <f t="shared" si="40"/>
        <v>48269.262125468173</v>
      </c>
      <c r="J376">
        <f t="shared" si="41"/>
        <v>1.5849634351902073</v>
      </c>
      <c r="K376">
        <v>1.8196015932311886</v>
      </c>
    </row>
    <row r="377" spans="1:11" x14ac:dyDescent="0.25">
      <c r="A377">
        <v>375</v>
      </c>
      <c r="B377">
        <f t="shared" si="35"/>
        <v>1.1250000000000001E-2</v>
      </c>
      <c r="C377">
        <f t="shared" si="36"/>
        <v>70.685834705770347</v>
      </c>
      <c r="D377">
        <f t="shared" si="37"/>
        <v>141.37166941154069</v>
      </c>
      <c r="E377">
        <f t="shared" si="38"/>
        <v>2.9406815524324337E-15</v>
      </c>
      <c r="F377" t="s">
        <v>389</v>
      </c>
      <c r="G377">
        <f t="shared" si="39"/>
        <v>153398.0787885641</v>
      </c>
      <c r="H377">
        <v>119</v>
      </c>
      <c r="I377">
        <f t="shared" si="40"/>
        <v>48678.323668904341</v>
      </c>
      <c r="J377">
        <f t="shared" si="41"/>
        <v>1.5945751633425929</v>
      </c>
      <c r="K377">
        <v>1.8053776883857273</v>
      </c>
    </row>
    <row r="378" spans="1:11" x14ac:dyDescent="0.25">
      <c r="A378">
        <v>376</v>
      </c>
      <c r="B378">
        <f t="shared" si="35"/>
        <v>1.128E-2</v>
      </c>
      <c r="C378">
        <f t="shared" si="36"/>
        <v>70.87433026498573</v>
      </c>
      <c r="D378">
        <f t="shared" si="37"/>
        <v>141.74866052997146</v>
      </c>
      <c r="E378">
        <f t="shared" si="38"/>
        <v>-0.55550586727038664</v>
      </c>
      <c r="F378" t="s">
        <v>390</v>
      </c>
      <c r="G378">
        <f t="shared" si="39"/>
        <v>153807.14033200027</v>
      </c>
      <c r="H378">
        <v>120</v>
      </c>
      <c r="I378">
        <f t="shared" si="40"/>
        <v>49087.385212340516</v>
      </c>
      <c r="J378">
        <f t="shared" si="41"/>
        <v>1.6043768456512355</v>
      </c>
      <c r="K378">
        <v>1.7914621404625162</v>
      </c>
    </row>
    <row r="379" spans="1:11" x14ac:dyDescent="0.25">
      <c r="A379">
        <v>377</v>
      </c>
      <c r="B379">
        <f t="shared" si="35"/>
        <v>1.1310000000000001E-2</v>
      </c>
      <c r="C379">
        <f t="shared" si="36"/>
        <v>71.062825824201113</v>
      </c>
      <c r="D379">
        <f t="shared" si="37"/>
        <v>142.12565164840223</v>
      </c>
      <c r="E379">
        <f t="shared" si="38"/>
        <v>-1.0526716586133422</v>
      </c>
      <c r="F379" t="s">
        <v>391</v>
      </c>
      <c r="G379">
        <f t="shared" si="39"/>
        <v>154216.20187543644</v>
      </c>
      <c r="H379">
        <v>121</v>
      </c>
      <c r="I379">
        <f t="shared" si="40"/>
        <v>49496.446755776684</v>
      </c>
      <c r="J379">
        <f t="shared" si="41"/>
        <v>1.614373175104354</v>
      </c>
      <c r="K379">
        <v>1.777845935002951</v>
      </c>
    </row>
    <row r="380" spans="1:11" x14ac:dyDescent="0.25">
      <c r="A380">
        <v>378</v>
      </c>
      <c r="B380">
        <f t="shared" si="35"/>
        <v>1.1340000000000001E-2</v>
      </c>
      <c r="C380">
        <f t="shared" si="36"/>
        <v>71.25132138341651</v>
      </c>
      <c r="D380">
        <f t="shared" si="37"/>
        <v>142.50264276683302</v>
      </c>
      <c r="E380">
        <f t="shared" si="38"/>
        <v>-1.4406538474450152</v>
      </c>
      <c r="F380" t="s">
        <v>392</v>
      </c>
      <c r="G380">
        <f t="shared" si="39"/>
        <v>154625.26341887261</v>
      </c>
      <c r="H380">
        <v>122</v>
      </c>
      <c r="I380">
        <f t="shared" si="40"/>
        <v>49905.508299212859</v>
      </c>
      <c r="J380">
        <f t="shared" si="41"/>
        <v>1.6245690145466516</v>
      </c>
      <c r="K380">
        <v>1.7645204248575566</v>
      </c>
    </row>
    <row r="381" spans="1:11" x14ac:dyDescent="0.25">
      <c r="A381">
        <v>379</v>
      </c>
      <c r="B381">
        <f t="shared" si="35"/>
        <v>1.1370000000000002E-2</v>
      </c>
      <c r="C381">
        <f t="shared" si="36"/>
        <v>71.439816942631907</v>
      </c>
      <c r="D381">
        <f t="shared" si="37"/>
        <v>142.87963388526381</v>
      </c>
      <c r="E381">
        <f t="shared" si="38"/>
        <v>-1.6825738343569678</v>
      </c>
      <c r="F381" t="s">
        <v>393</v>
      </c>
      <c r="G381">
        <f t="shared" si="39"/>
        <v>155034.32496230878</v>
      </c>
      <c r="H381">
        <v>123</v>
      </c>
      <c r="I381">
        <f t="shared" si="40"/>
        <v>50314.569842649027</v>
      </c>
      <c r="J381">
        <f t="shared" si="41"/>
        <v>1.6349694044129055</v>
      </c>
      <c r="K381">
        <v>1.7514773114898918</v>
      </c>
    </row>
    <row r="382" spans="1:11" x14ac:dyDescent="0.25">
      <c r="A382">
        <v>380</v>
      </c>
      <c r="B382">
        <f t="shared" si="35"/>
        <v>1.14E-2</v>
      </c>
      <c r="C382">
        <f t="shared" si="36"/>
        <v>71.628312501847276</v>
      </c>
      <c r="D382">
        <f t="shared" si="37"/>
        <v>143.25662500369455</v>
      </c>
      <c r="E382">
        <f t="shared" si="38"/>
        <v>-1.7600735106701011</v>
      </c>
      <c r="F382" t="s">
        <v>394</v>
      </c>
      <c r="G382">
        <f t="shared" si="39"/>
        <v>155443.38650574497</v>
      </c>
      <c r="H382">
        <v>124</v>
      </c>
      <c r="I382">
        <f t="shared" si="40"/>
        <v>50723.631386085195</v>
      </c>
      <c r="J382">
        <f t="shared" si="41"/>
        <v>1.6455795708944512</v>
      </c>
      <c r="K382">
        <v>1.7387086274235537</v>
      </c>
    </row>
    <row r="383" spans="1:11" x14ac:dyDescent="0.25">
      <c r="A383">
        <v>381</v>
      </c>
      <c r="B383">
        <f t="shared" si="35"/>
        <v>1.1430000000000001E-2</v>
      </c>
      <c r="C383">
        <f t="shared" si="36"/>
        <v>71.816808061062673</v>
      </c>
      <c r="D383">
        <f t="shared" si="37"/>
        <v>143.63361612212535</v>
      </c>
      <c r="E383">
        <f t="shared" si="38"/>
        <v>-1.6753402952418091</v>
      </c>
      <c r="F383" t="s">
        <v>395</v>
      </c>
      <c r="G383">
        <f t="shared" si="39"/>
        <v>155852.44804918114</v>
      </c>
      <c r="H383">
        <v>125</v>
      </c>
      <c r="I383">
        <f t="shared" si="40"/>
        <v>51132.69292952137</v>
      </c>
      <c r="J383">
        <f t="shared" si="41"/>
        <v>1.6564049345738865</v>
      </c>
      <c r="K383">
        <v>1.726206719761368</v>
      </c>
    </row>
    <row r="384" spans="1:11" x14ac:dyDescent="0.25">
      <c r="A384">
        <v>382</v>
      </c>
      <c r="B384">
        <f t="shared" si="35"/>
        <v>1.1460000000000001E-2</v>
      </c>
      <c r="C384">
        <f t="shared" si="36"/>
        <v>72.005303620278056</v>
      </c>
      <c r="D384">
        <f t="shared" si="37"/>
        <v>144.01060724055611</v>
      </c>
      <c r="E384">
        <f t="shared" si="38"/>
        <v>-1.4503368352303538</v>
      </c>
      <c r="F384" t="s">
        <v>396</v>
      </c>
      <c r="G384">
        <f t="shared" si="39"/>
        <v>156261.50959261731</v>
      </c>
      <c r="H384">
        <v>126</v>
      </c>
      <c r="I384">
        <f t="shared" si="40"/>
        <v>51541.754472957538</v>
      </c>
      <c r="J384">
        <f t="shared" si="41"/>
        <v>1.6674511195529058</v>
      </c>
      <c r="K384">
        <v>1.71396423469127</v>
      </c>
    </row>
    <row r="385" spans="1:11" x14ac:dyDescent="0.25">
      <c r="A385">
        <v>383</v>
      </c>
      <c r="B385">
        <f t="shared" si="35"/>
        <v>1.149E-2</v>
      </c>
      <c r="C385">
        <f t="shared" si="36"/>
        <v>72.193799179493439</v>
      </c>
      <c r="D385">
        <f t="shared" si="37"/>
        <v>144.38759835898688</v>
      </c>
      <c r="E385">
        <f t="shared" si="38"/>
        <v>-1.1233599619925942</v>
      </c>
      <c r="F385" t="s">
        <v>397</v>
      </c>
      <c r="G385">
        <f t="shared" si="39"/>
        <v>156670.57113605348</v>
      </c>
      <c r="H385">
        <v>127</v>
      </c>
      <c r="I385">
        <f t="shared" si="40"/>
        <v>51950.816016393714</v>
      </c>
      <c r="J385">
        <f t="shared" si="41"/>
        <v>1.6787239631106239</v>
      </c>
      <c r="K385">
        <v>1.7019741029137625</v>
      </c>
    </row>
    <row r="386" spans="1:11" x14ac:dyDescent="0.25">
      <c r="A386">
        <v>384</v>
      </c>
      <c r="B386">
        <f t="shared" si="35"/>
        <v>1.1520000000000001E-2</v>
      </c>
      <c r="C386">
        <f t="shared" si="36"/>
        <v>72.382294738708836</v>
      </c>
      <c r="D386">
        <f t="shared" si="37"/>
        <v>144.76458947741767</v>
      </c>
      <c r="E386">
        <f t="shared" si="38"/>
        <v>-0.74342481414962303</v>
      </c>
      <c r="F386" t="s">
        <v>398</v>
      </c>
      <c r="G386">
        <f t="shared" si="39"/>
        <v>157079.63267948964</v>
      </c>
      <c r="H386">
        <v>128</v>
      </c>
      <c r="I386">
        <f t="shared" si="40"/>
        <v>52359.877559829882</v>
      </c>
      <c r="J386">
        <f t="shared" si="41"/>
        <v>1.6902295259269153</v>
      </c>
      <c r="K386">
        <v>1.6902295259269153</v>
      </c>
    </row>
    <row r="387" spans="1:11" x14ac:dyDescent="0.25">
      <c r="A387">
        <v>385</v>
      </c>
      <c r="B387">
        <f t="shared" ref="B387:B450" si="42">A387*3*10^-5</f>
        <v>1.1550000000000001E-2</v>
      </c>
      <c r="C387">
        <f t="shared" ref="C387:C450" si="43">2*PI()*10^3*B387</f>
        <v>72.570790297924219</v>
      </c>
      <c r="D387">
        <f t="shared" ref="D387:D450" si="44">4*PI()*10^3*B387</f>
        <v>145.14158059584844</v>
      </c>
      <c r="E387">
        <f t="shared" ref="E387:E450" si="45">COS(C387)+SIN(D387)</f>
        <v>-0.36327126400268928</v>
      </c>
      <c r="F387" t="s">
        <v>399</v>
      </c>
      <c r="G387">
        <f t="shared" ref="G387:G450" si="46">2*PI()/(512*3*10^-5)*A387</f>
        <v>157488.69422292581</v>
      </c>
      <c r="H387">
        <v>129</v>
      </c>
      <c r="I387">
        <f t="shared" ref="I387:I450" si="47">2*PI()/(512*3*10^-5)*H387</f>
        <v>52768.93910326605</v>
      </c>
      <c r="J387">
        <f t="shared" ref="J387:K450" si="48">IMABS(F387)</f>
        <v>1.7019741029137494</v>
      </c>
      <c r="K387">
        <v>1.6787239631106241</v>
      </c>
    </row>
    <row r="388" spans="1:11" x14ac:dyDescent="0.25">
      <c r="A388">
        <v>386</v>
      </c>
      <c r="B388">
        <f t="shared" si="42"/>
        <v>1.1580000000000002E-2</v>
      </c>
      <c r="C388">
        <f t="shared" si="43"/>
        <v>72.759285857139616</v>
      </c>
      <c r="D388">
        <f t="shared" si="44"/>
        <v>145.51857171427923</v>
      </c>
      <c r="E388">
        <f t="shared" si="45"/>
        <v>-3.1978754541840737E-2</v>
      </c>
      <c r="F388" t="s">
        <v>400</v>
      </c>
      <c r="G388">
        <f t="shared" si="46"/>
        <v>157897.75576636198</v>
      </c>
      <c r="H388">
        <v>130</v>
      </c>
      <c r="I388">
        <f t="shared" si="47"/>
        <v>53178.000646702225</v>
      </c>
      <c r="J388">
        <f t="shared" si="48"/>
        <v>1.7139642346912911</v>
      </c>
      <c r="K388">
        <v>1.6674511195529116</v>
      </c>
    </row>
    <row r="389" spans="1:11" x14ac:dyDescent="0.25">
      <c r="A389">
        <v>387</v>
      </c>
      <c r="B389">
        <f t="shared" si="42"/>
        <v>1.1610000000000001E-2</v>
      </c>
      <c r="C389">
        <f t="shared" si="43"/>
        <v>72.947781416354999</v>
      </c>
      <c r="D389">
        <f t="shared" si="44"/>
        <v>145.89556283271</v>
      </c>
      <c r="E389">
        <f t="shared" si="45"/>
        <v>0.2117740079528998</v>
      </c>
      <c r="F389" t="s">
        <v>401</v>
      </c>
      <c r="G389">
        <f t="shared" si="46"/>
        <v>158306.81730979815</v>
      </c>
      <c r="H389">
        <v>131</v>
      </c>
      <c r="I389">
        <f t="shared" si="47"/>
        <v>53587.062190138393</v>
      </c>
      <c r="J389">
        <f t="shared" si="48"/>
        <v>1.7262067197613755</v>
      </c>
      <c r="K389">
        <v>1.6564049345738943</v>
      </c>
    </row>
    <row r="390" spans="1:11" x14ac:dyDescent="0.25">
      <c r="A390">
        <v>388</v>
      </c>
      <c r="B390">
        <f t="shared" si="42"/>
        <v>1.1640000000000001E-2</v>
      </c>
      <c r="C390">
        <f t="shared" si="43"/>
        <v>73.136276975570382</v>
      </c>
      <c r="D390">
        <f t="shared" si="44"/>
        <v>146.27255395114076</v>
      </c>
      <c r="E390">
        <f t="shared" si="45"/>
        <v>0.34486326097999731</v>
      </c>
      <c r="F390" t="s">
        <v>402</v>
      </c>
      <c r="G390">
        <f t="shared" si="46"/>
        <v>158715.87885323432</v>
      </c>
      <c r="H390">
        <v>132</v>
      </c>
      <c r="I390">
        <f t="shared" si="47"/>
        <v>53996.123733574568</v>
      </c>
      <c r="J390">
        <f t="shared" si="48"/>
        <v>1.7387086274235659</v>
      </c>
      <c r="K390">
        <v>1.6455795708944512</v>
      </c>
    </row>
    <row r="391" spans="1:11" x14ac:dyDescent="0.25">
      <c r="A391">
        <v>389</v>
      </c>
      <c r="B391">
        <f t="shared" si="42"/>
        <v>1.1670000000000002E-2</v>
      </c>
      <c r="C391">
        <f t="shared" si="43"/>
        <v>73.324772534785779</v>
      </c>
      <c r="D391">
        <f t="shared" si="44"/>
        <v>146.64954506957156</v>
      </c>
      <c r="E391">
        <f t="shared" si="45"/>
        <v>0.36257425140029881</v>
      </c>
      <c r="F391" t="s">
        <v>403</v>
      </c>
      <c r="G391">
        <f t="shared" si="46"/>
        <v>159124.94039667051</v>
      </c>
      <c r="H391">
        <v>133</v>
      </c>
      <c r="I391">
        <f t="shared" si="47"/>
        <v>54405.185277010736</v>
      </c>
      <c r="J391">
        <f t="shared" si="48"/>
        <v>1.7514773114898989</v>
      </c>
      <c r="K391">
        <v>1.6349694044129135</v>
      </c>
    </row>
    <row r="392" spans="1:11" x14ac:dyDescent="0.25">
      <c r="A392">
        <v>390</v>
      </c>
      <c r="B392">
        <f t="shared" si="42"/>
        <v>1.17E-2</v>
      </c>
      <c r="C392">
        <f t="shared" si="43"/>
        <v>73.513268094001162</v>
      </c>
      <c r="D392">
        <f t="shared" si="44"/>
        <v>147.02653618800232</v>
      </c>
      <c r="E392">
        <f t="shared" si="45"/>
        <v>0.27876825791752524</v>
      </c>
      <c r="F392" t="s">
        <v>404</v>
      </c>
      <c r="G392">
        <f t="shared" si="46"/>
        <v>159534.00194010668</v>
      </c>
      <c r="H392">
        <v>134</v>
      </c>
      <c r="I392">
        <f t="shared" si="47"/>
        <v>54814.246820446904</v>
      </c>
      <c r="J392">
        <f t="shared" si="48"/>
        <v>1.7645204248575583</v>
      </c>
      <c r="K392">
        <v>1.6245690145466516</v>
      </c>
    </row>
    <row r="393" spans="1:11" x14ac:dyDescent="0.25">
      <c r="A393">
        <v>391</v>
      </c>
      <c r="B393">
        <f t="shared" si="42"/>
        <v>1.1730000000000001E-2</v>
      </c>
      <c r="C393">
        <f t="shared" si="43"/>
        <v>73.701763653216545</v>
      </c>
      <c r="D393">
        <f t="shared" si="44"/>
        <v>147.40352730643309</v>
      </c>
      <c r="E393">
        <f t="shared" si="45"/>
        <v>0.12335665360055428</v>
      </c>
      <c r="F393" t="s">
        <v>405</v>
      </c>
      <c r="G393">
        <f t="shared" si="46"/>
        <v>159943.06348354285</v>
      </c>
      <c r="H393">
        <v>135</v>
      </c>
      <c r="I393">
        <f t="shared" si="47"/>
        <v>55223.308363883079</v>
      </c>
      <c r="J393">
        <f t="shared" si="48"/>
        <v>1.7778459350029472</v>
      </c>
      <c r="K393">
        <v>1.6143731751043477</v>
      </c>
    </row>
    <row r="394" spans="1:11" x14ac:dyDescent="0.25">
      <c r="A394">
        <v>392</v>
      </c>
      <c r="B394">
        <f t="shared" si="42"/>
        <v>1.1760000000000001E-2</v>
      </c>
      <c r="C394">
        <f t="shared" si="43"/>
        <v>73.890259212431943</v>
      </c>
      <c r="D394">
        <f t="shared" si="44"/>
        <v>147.78051842486389</v>
      </c>
      <c r="E394">
        <f t="shared" si="45"/>
        <v>-6.2542714034996436E-2</v>
      </c>
      <c r="F394" t="s">
        <v>406</v>
      </c>
      <c r="G394">
        <f t="shared" si="46"/>
        <v>160352.12502697902</v>
      </c>
      <c r="H394">
        <v>136</v>
      </c>
      <c r="I394">
        <f t="shared" si="47"/>
        <v>55632.369907319247</v>
      </c>
      <c r="J394">
        <f t="shared" si="48"/>
        <v>1.7914621404625188</v>
      </c>
      <c r="K394">
        <v>1.6043768456512277</v>
      </c>
    </row>
    <row r="395" spans="1:11" x14ac:dyDescent="0.25">
      <c r="A395">
        <v>393</v>
      </c>
      <c r="B395">
        <f t="shared" si="42"/>
        <v>1.179E-2</v>
      </c>
      <c r="C395">
        <f t="shared" si="43"/>
        <v>74.078754771647311</v>
      </c>
      <c r="D395">
        <f t="shared" si="44"/>
        <v>148.15750954329462</v>
      </c>
      <c r="E395">
        <f t="shared" si="45"/>
        <v>-0.23306378693685018</v>
      </c>
      <c r="F395" t="s">
        <v>407</v>
      </c>
      <c r="G395">
        <f t="shared" si="46"/>
        <v>160761.18657041519</v>
      </c>
      <c r="H395">
        <v>137</v>
      </c>
      <c r="I395">
        <f t="shared" si="47"/>
        <v>56041.431450755423</v>
      </c>
      <c r="J395">
        <f t="shared" si="48"/>
        <v>1.8053776883857355</v>
      </c>
      <c r="K395">
        <v>1.5945751633425937</v>
      </c>
    </row>
    <row r="396" spans="1:11" x14ac:dyDescent="0.25">
      <c r="A396">
        <v>394</v>
      </c>
      <c r="B396">
        <f t="shared" si="42"/>
        <v>1.1820000000000001E-2</v>
      </c>
      <c r="C396">
        <f t="shared" si="43"/>
        <v>74.267250330862709</v>
      </c>
      <c r="D396">
        <f t="shared" si="44"/>
        <v>148.53450066172542</v>
      </c>
      <c r="E396">
        <f t="shared" si="45"/>
        <v>-0.34473395121071521</v>
      </c>
      <c r="F396" t="s">
        <v>408</v>
      </c>
      <c r="G396">
        <f t="shared" si="46"/>
        <v>161170.24811385135</v>
      </c>
      <c r="H396">
        <v>138</v>
      </c>
      <c r="I396">
        <f t="shared" si="47"/>
        <v>56450.492994191591</v>
      </c>
      <c r="J396">
        <f t="shared" si="48"/>
        <v>1.8196015932311904</v>
      </c>
      <c r="K396">
        <v>1.5849634351902009</v>
      </c>
    </row>
    <row r="397" spans="1:11" x14ac:dyDescent="0.25">
      <c r="A397">
        <v>395</v>
      </c>
      <c r="B397">
        <f t="shared" si="42"/>
        <v>1.1850000000000001E-2</v>
      </c>
      <c r="C397">
        <f t="shared" si="43"/>
        <v>74.455745890078106</v>
      </c>
      <c r="D397">
        <f t="shared" si="44"/>
        <v>148.91149178015621</v>
      </c>
      <c r="E397">
        <f t="shared" si="45"/>
        <v>-0.36327126400267939</v>
      </c>
      <c r="F397" t="s">
        <v>409</v>
      </c>
      <c r="G397">
        <f t="shared" si="46"/>
        <v>161579.30965728752</v>
      </c>
      <c r="H397">
        <v>139</v>
      </c>
      <c r="I397">
        <f t="shared" si="47"/>
        <v>56859.554537627759</v>
      </c>
      <c r="J397">
        <f t="shared" si="48"/>
        <v>1.8341432566986646</v>
      </c>
      <c r="K397">
        <v>1.5755371307362103</v>
      </c>
    </row>
    <row r="398" spans="1:11" x14ac:dyDescent="0.25">
      <c r="A398">
        <v>396</v>
      </c>
      <c r="B398">
        <f t="shared" si="42"/>
        <v>1.1880000000000002E-2</v>
      </c>
      <c r="C398">
        <f t="shared" si="43"/>
        <v>74.644241449293489</v>
      </c>
      <c r="D398">
        <f t="shared" si="44"/>
        <v>149.28848289858698</v>
      </c>
      <c r="E398">
        <f t="shared" si="45"/>
        <v>-0.2690581010068589</v>
      </c>
      <c r="F398" t="s">
        <v>410</v>
      </c>
      <c r="G398">
        <f t="shared" si="46"/>
        <v>161988.37120072369</v>
      </c>
      <c r="H398">
        <v>140</v>
      </c>
      <c r="I398">
        <f t="shared" si="47"/>
        <v>57268.616081063934</v>
      </c>
      <c r="J398">
        <f t="shared" si="48"/>
        <v>1.849012489002162</v>
      </c>
      <c r="K398">
        <v>1.5662918751119479</v>
      </c>
    </row>
    <row r="399" spans="1:11" x14ac:dyDescent="0.25">
      <c r="A399">
        <v>397</v>
      </c>
      <c r="B399">
        <f t="shared" si="42"/>
        <v>1.191E-2</v>
      </c>
      <c r="C399">
        <f t="shared" si="43"/>
        <v>74.832737008508872</v>
      </c>
      <c r="D399">
        <f t="shared" si="44"/>
        <v>149.66547401701774</v>
      </c>
      <c r="E399">
        <f t="shared" si="45"/>
        <v>-6.0499126964009053E-2</v>
      </c>
      <c r="F399" t="s">
        <v>411</v>
      </c>
      <c r="G399">
        <f t="shared" si="46"/>
        <v>162397.43274415986</v>
      </c>
      <c r="H399">
        <v>141</v>
      </c>
      <c r="I399">
        <f t="shared" si="47"/>
        <v>57677.677624500102</v>
      </c>
      <c r="J399">
        <f t="shared" si="48"/>
        <v>1.8642195315780787</v>
      </c>
      <c r="K399">
        <v>1.5572234424561335</v>
      </c>
    </row>
    <row r="400" spans="1:11" x14ac:dyDescent="0.25">
      <c r="A400">
        <v>398</v>
      </c>
      <c r="B400">
        <f t="shared" si="42"/>
        <v>1.1940000000000001E-2</v>
      </c>
      <c r="C400">
        <f t="shared" si="43"/>
        <v>75.021232567724255</v>
      </c>
      <c r="D400">
        <f t="shared" si="44"/>
        <v>150.04246513544851</v>
      </c>
      <c r="E400">
        <f t="shared" si="45"/>
        <v>0.2452293799595483</v>
      </c>
      <c r="F400" t="s">
        <v>412</v>
      </c>
      <c r="G400">
        <f t="shared" si="46"/>
        <v>162806.49428759603</v>
      </c>
      <c r="H400">
        <v>142</v>
      </c>
      <c r="I400">
        <f t="shared" si="47"/>
        <v>58086.739167936277</v>
      </c>
      <c r="J400">
        <f t="shared" si="48"/>
        <v>1.8797750813552534</v>
      </c>
      <c r="K400">
        <v>1.5483277496703691</v>
      </c>
    </row>
    <row r="401" spans="1:11" x14ac:dyDescent="0.25">
      <c r="A401">
        <v>399</v>
      </c>
      <c r="B401">
        <f t="shared" si="42"/>
        <v>1.1970000000000001E-2</v>
      </c>
      <c r="C401">
        <f t="shared" si="43"/>
        <v>75.209728126939652</v>
      </c>
      <c r="D401">
        <f t="shared" si="44"/>
        <v>150.4194562538793</v>
      </c>
      <c r="E401">
        <f t="shared" si="45"/>
        <v>0.61416269804401413</v>
      </c>
      <c r="F401" t="s">
        <v>413</v>
      </c>
      <c r="G401">
        <f t="shared" si="46"/>
        <v>163215.55583103222</v>
      </c>
      <c r="H401">
        <v>143</v>
      </c>
      <c r="I401">
        <f t="shared" si="47"/>
        <v>58495.800711372445</v>
      </c>
      <c r="J401">
        <f t="shared" si="48"/>
        <v>1.8956903167080765</v>
      </c>
      <c r="K401">
        <v>1.5396008504926404</v>
      </c>
    </row>
    <row r="402" spans="1:11" x14ac:dyDescent="0.25">
      <c r="A402">
        <v>400</v>
      </c>
      <c r="B402">
        <f t="shared" si="42"/>
        <v>1.2E-2</v>
      </c>
      <c r="C402">
        <f t="shared" si="43"/>
        <v>75.398223686155035</v>
      </c>
      <c r="D402">
        <f t="shared" si="44"/>
        <v>150.79644737231007</v>
      </c>
      <c r="E402">
        <f t="shared" si="45"/>
        <v>0.99999999999999412</v>
      </c>
      <c r="F402" t="s">
        <v>414</v>
      </c>
      <c r="G402">
        <f t="shared" si="46"/>
        <v>163624.61737446839</v>
      </c>
      <c r="H402">
        <v>144</v>
      </c>
      <c r="I402">
        <f t="shared" si="47"/>
        <v>58904.862254808613</v>
      </c>
      <c r="J402">
        <f t="shared" si="48"/>
        <v>1.9119769252354486</v>
      </c>
      <c r="K402">
        <v>1.5310389298707647</v>
      </c>
    </row>
    <row r="403" spans="1:11" x14ac:dyDescent="0.25">
      <c r="A403">
        <v>401</v>
      </c>
      <c r="B403">
        <f t="shared" si="42"/>
        <v>1.2030000000000001E-2</v>
      </c>
      <c r="C403">
        <f t="shared" si="43"/>
        <v>75.586719245370418</v>
      </c>
      <c r="D403">
        <f t="shared" si="44"/>
        <v>151.17343849074084</v>
      </c>
      <c r="E403">
        <f t="shared" si="45"/>
        <v>1.3504118034133539</v>
      </c>
      <c r="F403" t="s">
        <v>415</v>
      </c>
      <c r="G403">
        <f t="shared" si="46"/>
        <v>164033.67891790456</v>
      </c>
      <c r="H403">
        <v>145</v>
      </c>
      <c r="I403">
        <f t="shared" si="47"/>
        <v>59313.923798244788</v>
      </c>
      <c r="J403">
        <f t="shared" si="48"/>
        <v>1.9286471335166415</v>
      </c>
      <c r="K403">
        <v>1.5226382986157347</v>
      </c>
    </row>
    <row r="404" spans="1:11" x14ac:dyDescent="0.25">
      <c r="A404">
        <v>402</v>
      </c>
      <c r="B404">
        <f t="shared" si="42"/>
        <v>1.2060000000000001E-2</v>
      </c>
      <c r="C404">
        <f t="shared" si="43"/>
        <v>75.775214804585815</v>
      </c>
      <c r="D404">
        <f t="shared" si="44"/>
        <v>151.55042960917163</v>
      </c>
      <c r="E404">
        <f t="shared" si="45"/>
        <v>1.6143235918169423</v>
      </c>
      <c r="F404" t="s">
        <v>416</v>
      </c>
      <c r="G404">
        <f t="shared" si="46"/>
        <v>164442.74046134073</v>
      </c>
      <c r="H404">
        <v>146</v>
      </c>
      <c r="I404">
        <f t="shared" si="47"/>
        <v>59722.985341680956</v>
      </c>
      <c r="J404">
        <f t="shared" si="48"/>
        <v>1.945713739014109</v>
      </c>
      <c r="K404">
        <v>1.5143953883215722</v>
      </c>
    </row>
    <row r="405" spans="1:11" x14ac:dyDescent="0.25">
      <c r="A405">
        <v>403</v>
      </c>
      <c r="B405">
        <f t="shared" si="42"/>
        <v>1.2090000000000002E-2</v>
      </c>
      <c r="C405">
        <f t="shared" si="43"/>
        <v>75.963710363801198</v>
      </c>
      <c r="D405">
        <f t="shared" si="44"/>
        <v>151.9274207276024</v>
      </c>
      <c r="E405">
        <f t="shared" si="45"/>
        <v>1.749154977968034</v>
      </c>
      <c r="F405" t="s">
        <v>417</v>
      </c>
      <c r="G405">
        <f t="shared" si="46"/>
        <v>164851.8020047769</v>
      </c>
      <c r="H405">
        <v>147</v>
      </c>
      <c r="I405">
        <f t="shared" si="47"/>
        <v>60132.046885117132</v>
      </c>
      <c r="J405">
        <f t="shared" si="48"/>
        <v>1.9631901443058568</v>
      </c>
      <c r="K405">
        <v>1.5063067465339106</v>
      </c>
    </row>
    <row r="406" spans="1:11" x14ac:dyDescent="0.25">
      <c r="A406">
        <v>404</v>
      </c>
      <c r="B406">
        <f t="shared" si="42"/>
        <v>1.2120000000000001E-2</v>
      </c>
      <c r="C406">
        <f t="shared" si="43"/>
        <v>76.152205923016581</v>
      </c>
      <c r="D406">
        <f t="shared" si="44"/>
        <v>152.30441184603316</v>
      </c>
      <c r="E406">
        <f t="shared" si="45"/>
        <v>1.7269953558496871</v>
      </c>
      <c r="F406" t="s">
        <v>418</v>
      </c>
      <c r="G406">
        <f t="shared" si="46"/>
        <v>165260.86354821306</v>
      </c>
      <c r="H406">
        <v>148</v>
      </c>
      <c r="I406">
        <f t="shared" si="47"/>
        <v>60541.1084285533</v>
      </c>
      <c r="J406">
        <f t="shared" si="48"/>
        <v>1.9810903938511493</v>
      </c>
      <c r="K406">
        <v>1.4983690321543111</v>
      </c>
    </row>
    <row r="407" spans="1:11" x14ac:dyDescent="0.25">
      <c r="A407">
        <v>405</v>
      </c>
      <c r="B407">
        <f t="shared" si="42"/>
        <v>1.2150000000000001E-2</v>
      </c>
      <c r="C407">
        <f t="shared" si="43"/>
        <v>76.340701482231978</v>
      </c>
      <c r="D407">
        <f t="shared" si="44"/>
        <v>152.68140296446396</v>
      </c>
      <c r="E407">
        <f t="shared" si="45"/>
        <v>1.5388417685876234</v>
      </c>
      <c r="F407" t="s">
        <v>419</v>
      </c>
      <c r="G407">
        <f t="shared" si="46"/>
        <v>165669.92509164923</v>
      </c>
      <c r="H407">
        <v>149</v>
      </c>
      <c r="I407">
        <f t="shared" si="47"/>
        <v>60950.169971989475</v>
      </c>
      <c r="J407">
        <f t="shared" si="48"/>
        <v>1.9994292135145271</v>
      </c>
      <c r="K407">
        <v>1.4905790110665111</v>
      </c>
    </row>
    <row r="408" spans="1:11" x14ac:dyDescent="0.25">
      <c r="A408">
        <v>406</v>
      </c>
      <c r="B408">
        <f t="shared" si="42"/>
        <v>1.2180000000000002E-2</v>
      </c>
      <c r="C408">
        <f t="shared" si="43"/>
        <v>76.529197041447361</v>
      </c>
      <c r="D408">
        <f t="shared" si="44"/>
        <v>153.05839408289472</v>
      </c>
      <c r="E408">
        <f t="shared" si="45"/>
        <v>1.1962925343408668</v>
      </c>
      <c r="F408" t="s">
        <v>420</v>
      </c>
      <c r="G408">
        <f t="shared" si="46"/>
        <v>166078.9866350854</v>
      </c>
      <c r="H408">
        <v>150</v>
      </c>
      <c r="I408">
        <f t="shared" si="47"/>
        <v>61359.231515425643</v>
      </c>
      <c r="J408">
        <f t="shared" si="48"/>
        <v>2.0182220530930164</v>
      </c>
      <c r="K408">
        <v>1.4829335519736786</v>
      </c>
    </row>
    <row r="409" spans="1:11" x14ac:dyDescent="0.25">
      <c r="A409">
        <v>407</v>
      </c>
      <c r="B409">
        <f t="shared" si="42"/>
        <v>1.221E-2</v>
      </c>
      <c r="C409">
        <f t="shared" si="43"/>
        <v>76.717692600662744</v>
      </c>
      <c r="D409">
        <f t="shared" si="44"/>
        <v>153.43538520132549</v>
      </c>
      <c r="E409">
        <f t="shared" si="45"/>
        <v>0.73044356126658883</v>
      </c>
      <c r="F409" t="s">
        <v>421</v>
      </c>
      <c r="G409">
        <f t="shared" si="46"/>
        <v>166488.04817852157</v>
      </c>
      <c r="H409">
        <v>151</v>
      </c>
      <c r="I409">
        <f t="shared" si="47"/>
        <v>61768.293058861811</v>
      </c>
      <c r="J409">
        <f t="shared" si="48"/>
        <v>2.0374851321205147</v>
      </c>
      <c r="K409">
        <v>1.4754296224299355</v>
      </c>
    </row>
    <row r="410" spans="1:11" x14ac:dyDescent="0.25">
      <c r="A410">
        <v>408</v>
      </c>
      <c r="B410">
        <f t="shared" si="42"/>
        <v>1.2240000000000001E-2</v>
      </c>
      <c r="C410">
        <f t="shared" si="43"/>
        <v>76.906188159878141</v>
      </c>
      <c r="D410">
        <f t="shared" si="44"/>
        <v>153.81237631975628</v>
      </c>
      <c r="E410">
        <f t="shared" si="45"/>
        <v>0.18812375309360962</v>
      </c>
      <c r="F410" t="s">
        <v>422</v>
      </c>
      <c r="G410">
        <f t="shared" si="46"/>
        <v>166897.10972195774</v>
      </c>
      <c r="H410">
        <v>152</v>
      </c>
      <c r="I410">
        <f t="shared" si="47"/>
        <v>62177.354602297986</v>
      </c>
      <c r="J410">
        <f t="shared" si="48"/>
        <v>2.0572354892500542</v>
      </c>
      <c r="K410">
        <v>1.4680642850642405</v>
      </c>
    </row>
    <row r="411" spans="1:11" x14ac:dyDescent="0.25">
      <c r="A411">
        <v>409</v>
      </c>
      <c r="B411">
        <f t="shared" si="42"/>
        <v>1.2270000000000001E-2</v>
      </c>
      <c r="C411">
        <f t="shared" si="43"/>
        <v>77.094683719093524</v>
      </c>
      <c r="D411">
        <f t="shared" si="44"/>
        <v>154.18936743818705</v>
      </c>
      <c r="E411">
        <f t="shared" si="45"/>
        <v>-0.37402312072915334</v>
      </c>
      <c r="F411" t="s">
        <v>423</v>
      </c>
      <c r="G411">
        <f t="shared" si="46"/>
        <v>167306.17126539393</v>
      </c>
      <c r="H411">
        <v>153</v>
      </c>
      <c r="I411">
        <f t="shared" si="47"/>
        <v>62586.416145734154</v>
      </c>
      <c r="J411">
        <f t="shared" si="48"/>
        <v>2.0774910355501608</v>
      </c>
      <c r="K411">
        <v>1.4608346939764292</v>
      </c>
    </row>
    <row r="412" spans="1:11" x14ac:dyDescent="0.25">
      <c r="A412">
        <v>410</v>
      </c>
      <c r="B412">
        <f t="shared" si="42"/>
        <v>1.23E-2</v>
      </c>
      <c r="C412">
        <f t="shared" si="43"/>
        <v>77.283179278308907</v>
      </c>
      <c r="D412">
        <f t="shared" si="44"/>
        <v>154.56635855661781</v>
      </c>
      <c r="E412">
        <f t="shared" si="45"/>
        <v>-0.89680224666740371</v>
      </c>
      <c r="F412" t="s">
        <v>424</v>
      </c>
      <c r="G412">
        <f t="shared" si="46"/>
        <v>167715.2328088301</v>
      </c>
      <c r="H412">
        <v>154</v>
      </c>
      <c r="I412">
        <f t="shared" si="47"/>
        <v>62995.47768917033</v>
      </c>
      <c r="J412">
        <f t="shared" si="48"/>
        <v>2.0982706120808245</v>
      </c>
      <c r="K412">
        <v>1.45373809130162</v>
      </c>
    </row>
    <row r="413" spans="1:11" x14ac:dyDescent="0.25">
      <c r="A413">
        <v>411</v>
      </c>
      <c r="B413">
        <f t="shared" si="42"/>
        <v>1.2330000000000001E-2</v>
      </c>
      <c r="C413">
        <f t="shared" si="43"/>
        <v>77.471674837524304</v>
      </c>
      <c r="D413">
        <f t="shared" si="44"/>
        <v>154.94334967504861</v>
      </c>
      <c r="E413">
        <f t="shared" si="45"/>
        <v>-1.3260815996037363</v>
      </c>
      <c r="F413" t="s">
        <v>425</v>
      </c>
      <c r="G413">
        <f t="shared" si="46"/>
        <v>168124.29435226627</v>
      </c>
      <c r="H413">
        <v>155</v>
      </c>
      <c r="I413">
        <f t="shared" si="47"/>
        <v>63404.539232606498</v>
      </c>
      <c r="J413">
        <f t="shared" si="48"/>
        <v>2.1195940521648069</v>
      </c>
      <c r="K413">
        <v>1.446771803933979</v>
      </c>
    </row>
    <row r="414" spans="1:11" x14ac:dyDescent="0.25">
      <c r="A414">
        <v>412</v>
      </c>
      <c r="B414">
        <f t="shared" si="42"/>
        <v>1.2360000000000001E-2</v>
      </c>
      <c r="C414">
        <f t="shared" si="43"/>
        <v>77.660170396739687</v>
      </c>
      <c r="D414">
        <f t="shared" si="44"/>
        <v>155.32034079347937</v>
      </c>
      <c r="E414">
        <f t="shared" si="45"/>
        <v>-1.6197112404773766</v>
      </c>
      <c r="F414" t="s">
        <v>426</v>
      </c>
      <c r="G414">
        <f t="shared" si="46"/>
        <v>168533.35589570244</v>
      </c>
      <c r="H414">
        <v>156</v>
      </c>
      <c r="I414">
        <f t="shared" si="47"/>
        <v>63813.600776042666</v>
      </c>
      <c r="J414">
        <f t="shared" si="48"/>
        <v>2.1414822488100005</v>
      </c>
      <c r="K414">
        <v>1.4399332403996279</v>
      </c>
    </row>
    <row r="415" spans="1:11" x14ac:dyDescent="0.25">
      <c r="A415">
        <v>413</v>
      </c>
      <c r="B415">
        <f t="shared" si="42"/>
        <v>1.2390000000000002E-2</v>
      </c>
      <c r="C415">
        <f t="shared" si="43"/>
        <v>77.848665955955084</v>
      </c>
      <c r="D415">
        <f t="shared" si="44"/>
        <v>155.69733191191017</v>
      </c>
      <c r="E415">
        <f t="shared" si="45"/>
        <v>-1.7528004935044801</v>
      </c>
      <c r="F415" t="s">
        <v>427</v>
      </c>
      <c r="G415">
        <f t="shared" si="46"/>
        <v>168942.4174391386</v>
      </c>
      <c r="H415">
        <v>157</v>
      </c>
      <c r="I415">
        <f t="shared" si="47"/>
        <v>64222.662319478841</v>
      </c>
      <c r="J415">
        <f t="shared" si="48"/>
        <v>2.1639572277914145</v>
      </c>
      <c r="K415">
        <v>1.4332198878699687</v>
      </c>
    </row>
    <row r="416" spans="1:11" x14ac:dyDescent="0.25">
      <c r="A416">
        <v>414</v>
      </c>
      <c r="B416">
        <f t="shared" si="42"/>
        <v>1.242E-2</v>
      </c>
      <c r="C416">
        <f t="shared" si="43"/>
        <v>78.037161515170453</v>
      </c>
      <c r="D416">
        <f t="shared" si="44"/>
        <v>156.07432303034091</v>
      </c>
      <c r="E416">
        <f t="shared" si="45"/>
        <v>-1.720634605545885</v>
      </c>
      <c r="F416" t="s">
        <v>428</v>
      </c>
      <c r="G416">
        <f t="shared" si="46"/>
        <v>169351.47898257477</v>
      </c>
      <c r="H416">
        <v>158</v>
      </c>
      <c r="I416">
        <f t="shared" si="47"/>
        <v>64631.723862915009</v>
      </c>
      <c r="J416">
        <f t="shared" si="48"/>
        <v>2.1870422269616765</v>
      </c>
      <c r="K416">
        <v>1.4266293093111395</v>
      </c>
    </row>
    <row r="417" spans="1:11" x14ac:dyDescent="0.25">
      <c r="A417">
        <v>415</v>
      </c>
      <c r="B417">
        <f t="shared" si="42"/>
        <v>1.2450000000000001E-2</v>
      </c>
      <c r="C417">
        <f t="shared" si="43"/>
        <v>78.22565707438585</v>
      </c>
      <c r="D417">
        <f t="shared" si="44"/>
        <v>156.4513141487717</v>
      </c>
      <c r="E417">
        <f t="shared" si="45"/>
        <v>-1.5388417685876283</v>
      </c>
      <c r="F417" t="s">
        <v>429</v>
      </c>
      <c r="G417">
        <f t="shared" si="46"/>
        <v>169760.54052601094</v>
      </c>
      <c r="H417">
        <v>159</v>
      </c>
      <c r="I417">
        <f t="shared" si="47"/>
        <v>65040.785406351184</v>
      </c>
      <c r="J417">
        <f t="shared" si="48"/>
        <v>2.2107617824251258</v>
      </c>
      <c r="K417">
        <v>1.4201591407594159</v>
      </c>
    </row>
    <row r="418" spans="1:11" x14ac:dyDescent="0.25">
      <c r="A418">
        <v>416</v>
      </c>
      <c r="B418">
        <f t="shared" si="42"/>
        <v>1.2480000000000002E-2</v>
      </c>
      <c r="C418">
        <f t="shared" si="43"/>
        <v>78.414152633601248</v>
      </c>
      <c r="D418">
        <f t="shared" si="44"/>
        <v>156.8283052672025</v>
      </c>
      <c r="E418">
        <f t="shared" si="45"/>
        <v>-1.2408045884793175</v>
      </c>
      <c r="F418" t="s">
        <v>430</v>
      </c>
      <c r="G418">
        <f t="shared" si="46"/>
        <v>170169.60206944711</v>
      </c>
      <c r="H418">
        <v>160</v>
      </c>
      <c r="I418">
        <f t="shared" si="47"/>
        <v>65449.846949787352</v>
      </c>
      <c r="J418">
        <f t="shared" si="48"/>
        <v>2.2351418222846591</v>
      </c>
      <c r="K418">
        <v>1.4138070887180032</v>
      </c>
    </row>
    <row r="419" spans="1:11" x14ac:dyDescent="0.25">
      <c r="A419">
        <v>417</v>
      </c>
      <c r="B419">
        <f t="shared" si="42"/>
        <v>1.251E-2</v>
      </c>
      <c r="C419">
        <f t="shared" si="43"/>
        <v>78.602648192816616</v>
      </c>
      <c r="D419">
        <f t="shared" si="44"/>
        <v>157.20529638563323</v>
      </c>
      <c r="E419">
        <f t="shared" si="45"/>
        <v>-0.87269349486398884</v>
      </c>
      <c r="F419" t="s">
        <v>431</v>
      </c>
      <c r="G419">
        <f t="shared" si="46"/>
        <v>170578.66361288328</v>
      </c>
      <c r="H419">
        <v>161</v>
      </c>
      <c r="I419">
        <f t="shared" si="47"/>
        <v>65858.908493223527</v>
      </c>
      <c r="J419">
        <f t="shared" si="48"/>
        <v>2.2602097687601286</v>
      </c>
      <c r="K419">
        <v>1.4075709276678594</v>
      </c>
    </row>
    <row r="420" spans="1:11" x14ac:dyDescent="0.25">
      <c r="A420">
        <v>418</v>
      </c>
      <c r="B420">
        <f t="shared" si="42"/>
        <v>1.2540000000000001E-2</v>
      </c>
      <c r="C420">
        <f t="shared" si="43"/>
        <v>78.791143752032013</v>
      </c>
      <c r="D420">
        <f t="shared" si="44"/>
        <v>157.58228750406403</v>
      </c>
      <c r="E420">
        <f t="shared" si="45"/>
        <v>-0.4868294870269177</v>
      </c>
      <c r="F420" t="s">
        <v>432</v>
      </c>
      <c r="G420">
        <f t="shared" si="46"/>
        <v>170987.72515631944</v>
      </c>
      <c r="H420">
        <v>162</v>
      </c>
      <c r="I420">
        <f t="shared" si="47"/>
        <v>66267.970036659695</v>
      </c>
      <c r="J420">
        <f t="shared" si="48"/>
        <v>2.285994649568837</v>
      </c>
      <c r="K420">
        <v>1.4014484976880759</v>
      </c>
    </row>
    <row r="421" spans="1:11" x14ac:dyDescent="0.25">
      <c r="A421">
        <v>419</v>
      </c>
      <c r="B421">
        <f t="shared" si="42"/>
        <v>1.2570000000000001E-2</v>
      </c>
      <c r="C421">
        <f t="shared" si="43"/>
        <v>78.979639311247396</v>
      </c>
      <c r="D421">
        <f t="shared" si="44"/>
        <v>157.95927862249479</v>
      </c>
      <c r="E421">
        <f t="shared" si="45"/>
        <v>-0.13431380969023976</v>
      </c>
      <c r="F421" t="s">
        <v>433</v>
      </c>
      <c r="G421">
        <f t="shared" si="46"/>
        <v>171396.78669975564</v>
      </c>
      <c r="H421">
        <v>163</v>
      </c>
      <c r="I421">
        <f t="shared" si="47"/>
        <v>66677.031580095863</v>
      </c>
      <c r="J421">
        <f t="shared" si="48"/>
        <v>2.3125272195781874</v>
      </c>
      <c r="K421">
        <v>1.3954377021781397</v>
      </c>
    </row>
    <row r="422" spans="1:11" x14ac:dyDescent="0.25">
      <c r="A422">
        <v>420</v>
      </c>
      <c r="B422">
        <f t="shared" si="42"/>
        <v>1.2600000000000002E-2</v>
      </c>
      <c r="C422">
        <f t="shared" si="43"/>
        <v>79.168134870462794</v>
      </c>
      <c r="D422">
        <f t="shared" si="44"/>
        <v>158.33626974092559</v>
      </c>
      <c r="E422">
        <f t="shared" si="45"/>
        <v>0.14203952192021108</v>
      </c>
      <c r="F422" t="s">
        <v>434</v>
      </c>
      <c r="G422">
        <f t="shared" si="46"/>
        <v>171805.84824319181</v>
      </c>
      <c r="H422">
        <v>164</v>
      </c>
      <c r="I422">
        <f t="shared" si="47"/>
        <v>67086.093123532031</v>
      </c>
      <c r="J422">
        <f t="shared" si="48"/>
        <v>2.3398400938624389</v>
      </c>
      <c r="K422">
        <v>1.3895365056785205</v>
      </c>
    </row>
    <row r="423" spans="1:11" x14ac:dyDescent="0.25">
      <c r="A423">
        <v>421</v>
      </c>
      <c r="B423">
        <f t="shared" si="42"/>
        <v>1.2630000000000001E-2</v>
      </c>
      <c r="C423">
        <f t="shared" si="43"/>
        <v>79.356630429678177</v>
      </c>
      <c r="D423">
        <f t="shared" si="44"/>
        <v>158.71326085935635</v>
      </c>
      <c r="E423">
        <f t="shared" si="45"/>
        <v>0.3134796224995825</v>
      </c>
      <c r="F423" t="s">
        <v>435</v>
      </c>
      <c r="G423">
        <f t="shared" si="46"/>
        <v>172214.90978662798</v>
      </c>
      <c r="H423">
        <v>165</v>
      </c>
      <c r="I423">
        <f t="shared" si="47"/>
        <v>67495.154666968214</v>
      </c>
      <c r="J423">
        <f t="shared" si="48"/>
        <v>2.3679678934419943</v>
      </c>
      <c r="K423">
        <v>1.3837429317857532</v>
      </c>
    </row>
    <row r="424" spans="1:11" x14ac:dyDescent="0.25">
      <c r="A424">
        <v>422</v>
      </c>
      <c r="B424">
        <f t="shared" si="42"/>
        <v>1.2660000000000001E-2</v>
      </c>
      <c r="C424">
        <f t="shared" si="43"/>
        <v>79.54512598889356</v>
      </c>
      <c r="D424">
        <f t="shared" si="44"/>
        <v>159.09025197778712</v>
      </c>
      <c r="E424">
        <f t="shared" si="45"/>
        <v>0.36900025748702303</v>
      </c>
      <c r="F424" t="s">
        <v>436</v>
      </c>
      <c r="G424">
        <f t="shared" si="46"/>
        <v>172623.97133006415</v>
      </c>
      <c r="H424">
        <v>166</v>
      </c>
      <c r="I424">
        <f t="shared" si="47"/>
        <v>67904.216210404382</v>
      </c>
      <c r="J424">
        <f t="shared" si="48"/>
        <v>2.3969474051604367</v>
      </c>
      <c r="K424">
        <v>1.3780550611548801</v>
      </c>
    </row>
    <row r="425" spans="1:11" x14ac:dyDescent="0.25">
      <c r="A425">
        <v>423</v>
      </c>
      <c r="B425">
        <f t="shared" si="42"/>
        <v>1.2690000000000002E-2</v>
      </c>
      <c r="C425">
        <f t="shared" si="43"/>
        <v>79.733621548108957</v>
      </c>
      <c r="D425">
        <f t="shared" si="44"/>
        <v>159.46724309621791</v>
      </c>
      <c r="E425">
        <f t="shared" si="45"/>
        <v>0.31642255324400836</v>
      </c>
      <c r="F425" t="s">
        <v>437</v>
      </c>
      <c r="G425">
        <f t="shared" si="46"/>
        <v>173033.03287350031</v>
      </c>
      <c r="H425">
        <v>167</v>
      </c>
      <c r="I425">
        <f t="shared" si="47"/>
        <v>68313.27775384055</v>
      </c>
      <c r="J425">
        <f t="shared" si="48"/>
        <v>2.4268177573304026</v>
      </c>
      <c r="K425">
        <v>1.3724710295852369</v>
      </c>
    </row>
    <row r="426" spans="1:11" x14ac:dyDescent="0.25">
      <c r="A426">
        <v>424</v>
      </c>
      <c r="B426">
        <f t="shared" si="42"/>
        <v>1.272E-2</v>
      </c>
      <c r="C426">
        <f t="shared" si="43"/>
        <v>79.92211710732434</v>
      </c>
      <c r="D426">
        <f t="shared" si="44"/>
        <v>159.84423421464868</v>
      </c>
      <c r="E426">
        <f t="shared" si="45"/>
        <v>0.18074323809895357</v>
      </c>
      <c r="F426" t="s">
        <v>438</v>
      </c>
      <c r="G426">
        <f t="shared" si="46"/>
        <v>173442.09441693648</v>
      </c>
      <c r="H426">
        <v>168</v>
      </c>
      <c r="I426">
        <f t="shared" si="47"/>
        <v>68722.339297276718</v>
      </c>
      <c r="J426">
        <f t="shared" si="48"/>
        <v>2.4576206130288285</v>
      </c>
      <c r="K426">
        <v>1.3669890261883797</v>
      </c>
    </row>
    <row r="427" spans="1:11" x14ac:dyDescent="0.25">
      <c r="A427">
        <v>425</v>
      </c>
      <c r="B427">
        <f t="shared" si="42"/>
        <v>1.2750000000000001E-2</v>
      </c>
      <c r="C427">
        <f t="shared" si="43"/>
        <v>80.110612666539723</v>
      </c>
      <c r="D427">
        <f t="shared" si="44"/>
        <v>160.22122533307945</v>
      </c>
      <c r="E427">
        <f t="shared" si="45"/>
        <v>4.9004853994172315E-15</v>
      </c>
      <c r="F427" t="s">
        <v>439</v>
      </c>
      <c r="G427">
        <f t="shared" si="46"/>
        <v>173851.15596037265</v>
      </c>
      <c r="H427">
        <v>169</v>
      </c>
      <c r="I427">
        <f t="shared" si="47"/>
        <v>69131.400840712886</v>
      </c>
      <c r="J427">
        <f t="shared" si="48"/>
        <v>2.4894003831526894</v>
      </c>
      <c r="K427">
        <v>1.3616072916307393</v>
      </c>
    </row>
    <row r="428" spans="1:11" x14ac:dyDescent="0.25">
      <c r="A428">
        <v>426</v>
      </c>
      <c r="B428">
        <f t="shared" si="42"/>
        <v>1.2780000000000001E-2</v>
      </c>
      <c r="C428">
        <f t="shared" si="43"/>
        <v>80.29910822575512</v>
      </c>
      <c r="D428">
        <f t="shared" si="44"/>
        <v>160.59821645151024</v>
      </c>
      <c r="E428">
        <f t="shared" si="45"/>
        <v>-0.18074323809895745</v>
      </c>
      <c r="F428" t="s">
        <v>440</v>
      </c>
      <c r="G428">
        <f t="shared" si="46"/>
        <v>174260.21750380882</v>
      </c>
      <c r="H428">
        <v>170</v>
      </c>
      <c r="I428">
        <f t="shared" si="47"/>
        <v>69540.462384149068</v>
      </c>
      <c r="J428">
        <f t="shared" si="48"/>
        <v>2.5222044616661163</v>
      </c>
      <c r="K428">
        <v>1.3563241164494075</v>
      </c>
    </row>
    <row r="429" spans="1:11" x14ac:dyDescent="0.25">
      <c r="A429">
        <v>427</v>
      </c>
      <c r="B429">
        <f t="shared" si="42"/>
        <v>1.281E-2</v>
      </c>
      <c r="C429">
        <f t="shared" si="43"/>
        <v>80.487603784970503</v>
      </c>
      <c r="D429">
        <f t="shared" si="44"/>
        <v>160.97520756994101</v>
      </c>
      <c r="E429">
        <f t="shared" si="45"/>
        <v>-0.3164225532440107</v>
      </c>
      <c r="F429" t="s">
        <v>441</v>
      </c>
      <c r="G429">
        <f t="shared" si="46"/>
        <v>174669.27904724499</v>
      </c>
      <c r="H429">
        <v>171</v>
      </c>
      <c r="I429">
        <f t="shared" si="47"/>
        <v>69949.523927585236</v>
      </c>
      <c r="J429">
        <f t="shared" si="48"/>
        <v>2.5560834858132839</v>
      </c>
      <c r="K429">
        <v>1.3511378394370932</v>
      </c>
    </row>
    <row r="430" spans="1:11" x14ac:dyDescent="0.25">
      <c r="A430">
        <v>428</v>
      </c>
      <c r="B430">
        <f t="shared" si="42"/>
        <v>1.2840000000000001E-2</v>
      </c>
      <c r="C430">
        <f t="shared" si="43"/>
        <v>80.676099344185886</v>
      </c>
      <c r="D430">
        <f t="shared" si="44"/>
        <v>161.35219868837177</v>
      </c>
      <c r="E430">
        <f t="shared" si="45"/>
        <v>-0.36900025748702292</v>
      </c>
      <c r="F430" t="s">
        <v>442</v>
      </c>
      <c r="G430">
        <f t="shared" si="46"/>
        <v>175078.34059068115</v>
      </c>
      <c r="H430">
        <v>172</v>
      </c>
      <c r="I430">
        <f t="shared" si="47"/>
        <v>70358.585471021404</v>
      </c>
      <c r="J430">
        <f t="shared" si="48"/>
        <v>2.5910916244712019</v>
      </c>
      <c r="K430">
        <v>1.3460468460929209</v>
      </c>
    </row>
    <row r="431" spans="1:11" x14ac:dyDescent="0.25">
      <c r="A431">
        <v>429</v>
      </c>
      <c r="B431">
        <f t="shared" si="42"/>
        <v>1.2870000000000001E-2</v>
      </c>
      <c r="C431">
        <f t="shared" si="43"/>
        <v>80.864594903401283</v>
      </c>
      <c r="D431">
        <f t="shared" si="44"/>
        <v>161.72918980680257</v>
      </c>
      <c r="E431">
        <f t="shared" si="45"/>
        <v>-0.31347962249957995</v>
      </c>
      <c r="F431" t="s">
        <v>443</v>
      </c>
      <c r="G431">
        <f t="shared" si="46"/>
        <v>175487.40213411735</v>
      </c>
      <c r="H431">
        <v>173</v>
      </c>
      <c r="I431">
        <f t="shared" si="47"/>
        <v>70767.647014457572</v>
      </c>
      <c r="J431">
        <f t="shared" si="48"/>
        <v>2.6272868983003561</v>
      </c>
      <c r="K431">
        <v>1.3410495671363336</v>
      </c>
    </row>
    <row r="432" spans="1:11" x14ac:dyDescent="0.25">
      <c r="A432">
        <v>430</v>
      </c>
      <c r="B432">
        <f t="shared" si="42"/>
        <v>1.2900000000000002E-2</v>
      </c>
      <c r="C432">
        <f t="shared" si="43"/>
        <v>81.053090462616666</v>
      </c>
      <c r="D432">
        <f t="shared" si="44"/>
        <v>162.10618092523333</v>
      </c>
      <c r="E432">
        <f t="shared" si="45"/>
        <v>-0.14203952192020564</v>
      </c>
      <c r="F432" t="s">
        <v>444</v>
      </c>
      <c r="G432">
        <f t="shared" si="46"/>
        <v>175896.46367755352</v>
      </c>
      <c r="H432">
        <v>174</v>
      </c>
      <c r="I432">
        <f t="shared" si="47"/>
        <v>71176.70855789374</v>
      </c>
      <c r="J432">
        <f t="shared" si="48"/>
        <v>2.6647315359045072</v>
      </c>
      <c r="K432">
        <v>1.3361444770800492</v>
      </c>
    </row>
    <row r="433" spans="1:11" x14ac:dyDescent="0.25">
      <c r="A433">
        <v>431</v>
      </c>
      <c r="B433">
        <f t="shared" si="42"/>
        <v>1.2930000000000001E-2</v>
      </c>
      <c r="C433">
        <f t="shared" si="43"/>
        <v>81.241586021832049</v>
      </c>
      <c r="D433">
        <f t="shared" si="44"/>
        <v>162.4831720436641</v>
      </c>
      <c r="E433">
        <f t="shared" si="45"/>
        <v>0.13431380969022311</v>
      </c>
      <c r="F433" t="s">
        <v>445</v>
      </c>
      <c r="G433">
        <f t="shared" si="46"/>
        <v>176305.52522098969</v>
      </c>
      <c r="H433">
        <v>175</v>
      </c>
      <c r="I433">
        <f t="shared" si="47"/>
        <v>71585.770101329923</v>
      </c>
      <c r="J433">
        <f t="shared" si="48"/>
        <v>2.7034923708633576</v>
      </c>
      <c r="K433">
        <v>1.3313300928608585</v>
      </c>
    </row>
    <row r="434" spans="1:11" x14ac:dyDescent="0.25">
      <c r="A434">
        <v>432</v>
      </c>
      <c r="B434">
        <f t="shared" si="42"/>
        <v>1.2960000000000001E-2</v>
      </c>
      <c r="C434">
        <f t="shared" si="43"/>
        <v>81.430081581047432</v>
      </c>
      <c r="D434">
        <f t="shared" si="44"/>
        <v>162.86016316209486</v>
      </c>
      <c r="E434">
        <f t="shared" si="45"/>
        <v>0.48682948702689816</v>
      </c>
      <c r="F434" t="s">
        <v>446</v>
      </c>
      <c r="G434">
        <f t="shared" si="46"/>
        <v>176714.58676442585</v>
      </c>
      <c r="H434">
        <v>176</v>
      </c>
      <c r="I434">
        <f t="shared" si="47"/>
        <v>71994.831644766091</v>
      </c>
      <c r="J434">
        <f t="shared" si="48"/>
        <v>2.7436412852790171</v>
      </c>
      <c r="K434">
        <v>1.3266049725251536</v>
      </c>
    </row>
    <row r="435" spans="1:11" x14ac:dyDescent="0.25">
      <c r="A435">
        <v>433</v>
      </c>
      <c r="B435">
        <f t="shared" si="42"/>
        <v>1.2990000000000002E-2</v>
      </c>
      <c r="C435">
        <f t="shared" si="43"/>
        <v>81.618577140262829</v>
      </c>
      <c r="D435">
        <f t="shared" si="44"/>
        <v>163.23715428052566</v>
      </c>
      <c r="E435">
        <f t="shared" si="45"/>
        <v>0.87269349486396874</v>
      </c>
      <c r="F435" t="s">
        <v>447</v>
      </c>
      <c r="G435">
        <f t="shared" si="46"/>
        <v>177123.64830786202</v>
      </c>
      <c r="H435">
        <v>177</v>
      </c>
      <c r="I435">
        <f t="shared" si="47"/>
        <v>72403.893188202259</v>
      </c>
      <c r="J435">
        <f t="shared" si="48"/>
        <v>2.7852557063873404</v>
      </c>
      <c r="K435">
        <v>1.3219677139659116</v>
      </c>
    </row>
    <row r="436" spans="1:11" x14ac:dyDescent="0.25">
      <c r="A436">
        <v>434</v>
      </c>
      <c r="B436">
        <f t="shared" si="42"/>
        <v>1.302E-2</v>
      </c>
      <c r="C436">
        <f t="shared" si="43"/>
        <v>81.807072699478212</v>
      </c>
      <c r="D436">
        <f t="shared" si="44"/>
        <v>163.61414539895642</v>
      </c>
      <c r="E436">
        <f t="shared" si="45"/>
        <v>1.2408045884793255</v>
      </c>
      <c r="F436" t="s">
        <v>448</v>
      </c>
      <c r="G436">
        <f t="shared" si="46"/>
        <v>177532.70985129819</v>
      </c>
      <c r="H436">
        <v>178</v>
      </c>
      <c r="I436">
        <f t="shared" si="47"/>
        <v>72812.954731638427</v>
      </c>
      <c r="J436">
        <f t="shared" si="48"/>
        <v>2.8284191638719389</v>
      </c>
      <c r="K436">
        <v>1.3174169537094065</v>
      </c>
    </row>
    <row r="437" spans="1:11" x14ac:dyDescent="0.25">
      <c r="A437">
        <v>435</v>
      </c>
      <c r="B437">
        <f t="shared" si="42"/>
        <v>1.3050000000000001E-2</v>
      </c>
      <c r="C437">
        <f t="shared" si="43"/>
        <v>81.995568258693595</v>
      </c>
      <c r="D437">
        <f t="shared" si="44"/>
        <v>163.99113651738719</v>
      </c>
      <c r="E437">
        <f t="shared" si="45"/>
        <v>1.5388417685876155</v>
      </c>
      <c r="F437" t="s">
        <v>449</v>
      </c>
      <c r="G437">
        <f t="shared" si="46"/>
        <v>177941.77139473436</v>
      </c>
      <c r="H437">
        <v>179</v>
      </c>
      <c r="I437">
        <f t="shared" si="47"/>
        <v>73222.016275074595</v>
      </c>
      <c r="J437">
        <f t="shared" si="48"/>
        <v>2.8732219168118229</v>
      </c>
      <c r="K437">
        <v>1.3129513657503562</v>
      </c>
    </row>
    <row r="438" spans="1:11" x14ac:dyDescent="0.25">
      <c r="A438">
        <v>436</v>
      </c>
      <c r="B438">
        <f t="shared" si="42"/>
        <v>1.3080000000000001E-2</v>
      </c>
      <c r="C438">
        <f t="shared" si="43"/>
        <v>82.184063817908992</v>
      </c>
      <c r="D438">
        <f t="shared" si="44"/>
        <v>164.36812763581798</v>
      </c>
      <c r="E438">
        <f t="shared" si="45"/>
        <v>1.7206346055458792</v>
      </c>
      <c r="F438" t="s">
        <v>450</v>
      </c>
      <c r="G438">
        <f t="shared" si="46"/>
        <v>178350.83293817053</v>
      </c>
      <c r="H438">
        <v>180</v>
      </c>
      <c r="I438">
        <f t="shared" si="47"/>
        <v>73631.077818510777</v>
      </c>
      <c r="J438">
        <f t="shared" si="48"/>
        <v>2.9197616607380619</v>
      </c>
      <c r="K438">
        <v>1.3085696604304353</v>
      </c>
    </row>
    <row r="439" spans="1:11" x14ac:dyDescent="0.25">
      <c r="A439">
        <v>437</v>
      </c>
      <c r="B439">
        <f t="shared" si="42"/>
        <v>1.3110000000000002E-2</v>
      </c>
      <c r="C439">
        <f t="shared" si="43"/>
        <v>82.372559377124375</v>
      </c>
      <c r="D439">
        <f t="shared" si="44"/>
        <v>164.74511875424875</v>
      </c>
      <c r="E439">
        <f t="shared" si="45"/>
        <v>1.7528004935044788</v>
      </c>
      <c r="F439" t="s">
        <v>451</v>
      </c>
      <c r="G439">
        <f t="shared" si="46"/>
        <v>178759.89448160669</v>
      </c>
      <c r="H439">
        <v>181</v>
      </c>
      <c r="I439">
        <f t="shared" si="47"/>
        <v>74040.139361946945</v>
      </c>
      <c r="J439">
        <f t="shared" si="48"/>
        <v>2.9681443271311041</v>
      </c>
      <c r="K439">
        <v>1.3042705833634824</v>
      </c>
    </row>
    <row r="440" spans="1:11" x14ac:dyDescent="0.25">
      <c r="A440">
        <v>438</v>
      </c>
      <c r="B440">
        <f t="shared" si="42"/>
        <v>1.3140000000000001E-2</v>
      </c>
      <c r="C440">
        <f t="shared" si="43"/>
        <v>82.561054936339758</v>
      </c>
      <c r="D440">
        <f t="shared" si="44"/>
        <v>165.12210987267952</v>
      </c>
      <c r="E440">
        <f t="shared" si="45"/>
        <v>1.6197112404773879</v>
      </c>
      <c r="F440" t="s">
        <v>452</v>
      </c>
      <c r="G440">
        <f t="shared" si="46"/>
        <v>179168.95602504286</v>
      </c>
      <c r="H440">
        <v>182</v>
      </c>
      <c r="I440">
        <f t="shared" si="47"/>
        <v>74449.200905383113</v>
      </c>
      <c r="J440">
        <f t="shared" si="48"/>
        <v>3.0184849899258657</v>
      </c>
      <c r="K440">
        <v>1.3000529143973154</v>
      </c>
    </row>
    <row r="441" spans="1:11" x14ac:dyDescent="0.25">
      <c r="A441">
        <v>439</v>
      </c>
      <c r="B441">
        <f t="shared" si="42"/>
        <v>1.3170000000000001E-2</v>
      </c>
      <c r="C441">
        <f t="shared" si="43"/>
        <v>82.749550495555155</v>
      </c>
      <c r="D441">
        <f t="shared" si="44"/>
        <v>165.49910099111031</v>
      </c>
      <c r="E441">
        <f t="shared" si="45"/>
        <v>1.3260815996037276</v>
      </c>
      <c r="F441" t="s">
        <v>453</v>
      </c>
      <c r="G441">
        <f t="shared" si="46"/>
        <v>179578.01756847906</v>
      </c>
      <c r="H441">
        <v>183</v>
      </c>
      <c r="I441">
        <f t="shared" si="47"/>
        <v>74858.262448819281</v>
      </c>
      <c r="J441">
        <f t="shared" si="48"/>
        <v>3.0709088962987536</v>
      </c>
      <c r="K441">
        <v>1.2959154666219179</v>
      </c>
    </row>
    <row r="442" spans="1:11" x14ac:dyDescent="0.25">
      <c r="A442">
        <v>440</v>
      </c>
      <c r="B442">
        <f t="shared" si="42"/>
        <v>1.3200000000000002E-2</v>
      </c>
      <c r="C442">
        <f t="shared" si="43"/>
        <v>82.938046054770538</v>
      </c>
      <c r="D442">
        <f t="shared" si="44"/>
        <v>165.87609210954108</v>
      </c>
      <c r="E442">
        <f t="shared" si="45"/>
        <v>0.8968022466674288</v>
      </c>
      <c r="F442" t="s">
        <v>454</v>
      </c>
      <c r="G442">
        <f t="shared" si="46"/>
        <v>179987.07911191523</v>
      </c>
      <c r="H442">
        <v>184</v>
      </c>
      <c r="I442">
        <f t="shared" si="47"/>
        <v>75267.323992255449</v>
      </c>
      <c r="J442">
        <f t="shared" si="48"/>
        <v>3.1255526422924116</v>
      </c>
      <c r="K442">
        <v>1.2918570854084881</v>
      </c>
    </row>
    <row r="443" spans="1:11" x14ac:dyDescent="0.25">
      <c r="A443">
        <v>441</v>
      </c>
      <c r="B443">
        <f t="shared" si="42"/>
        <v>1.323E-2</v>
      </c>
      <c r="C443">
        <f t="shared" si="43"/>
        <v>83.126541613985921</v>
      </c>
      <c r="D443">
        <f t="shared" si="44"/>
        <v>166.25308322797184</v>
      </c>
      <c r="E443">
        <f t="shared" si="45"/>
        <v>0.37402312072918203</v>
      </c>
      <c r="F443" t="s">
        <v>455</v>
      </c>
      <c r="G443">
        <f t="shared" si="46"/>
        <v>180396.1406553514</v>
      </c>
      <c r="H443">
        <v>185</v>
      </c>
      <c r="I443">
        <f t="shared" si="47"/>
        <v>75676.385535691632</v>
      </c>
      <c r="J443">
        <f t="shared" si="48"/>
        <v>3.1825655178537127</v>
      </c>
      <c r="K443">
        <v>1.2878766474892622</v>
      </c>
    </row>
    <row r="444" spans="1:11" x14ac:dyDescent="0.25">
      <c r="A444">
        <v>442</v>
      </c>
      <c r="B444">
        <f t="shared" si="42"/>
        <v>1.3260000000000001E-2</v>
      </c>
      <c r="C444">
        <f t="shared" si="43"/>
        <v>83.315037173201318</v>
      </c>
      <c r="D444">
        <f t="shared" si="44"/>
        <v>166.63007434640264</v>
      </c>
      <c r="E444">
        <f t="shared" si="45"/>
        <v>-0.18812375309362278</v>
      </c>
      <c r="F444" t="s">
        <v>456</v>
      </c>
      <c r="G444">
        <f t="shared" si="46"/>
        <v>180805.20219878756</v>
      </c>
      <c r="H444">
        <v>186</v>
      </c>
      <c r="I444">
        <f t="shared" si="47"/>
        <v>76085.4470791278</v>
      </c>
      <c r="J444">
        <f t="shared" si="48"/>
        <v>3.2421110507755255</v>
      </c>
      <c r="K444">
        <v>1.2839730600714803</v>
      </c>
    </row>
    <row r="445" spans="1:11" x14ac:dyDescent="0.25">
      <c r="A445">
        <v>443</v>
      </c>
      <c r="B445">
        <f t="shared" si="42"/>
        <v>1.3290000000000001E-2</v>
      </c>
      <c r="C445">
        <f t="shared" si="43"/>
        <v>83.503532732416701</v>
      </c>
      <c r="D445">
        <f t="shared" si="44"/>
        <v>167.0070654648334</v>
      </c>
      <c r="E445">
        <f t="shared" si="45"/>
        <v>-0.73044356126656218</v>
      </c>
      <c r="F445" t="s">
        <v>457</v>
      </c>
      <c r="G445">
        <f t="shared" si="46"/>
        <v>181214.26374222373</v>
      </c>
      <c r="H445">
        <v>187</v>
      </c>
      <c r="I445">
        <f t="shared" si="47"/>
        <v>76494.508622563968</v>
      </c>
      <c r="J445">
        <f t="shared" si="48"/>
        <v>3.304368785097807</v>
      </c>
      <c r="K445">
        <v>1.280145259983932</v>
      </c>
    </row>
    <row r="446" spans="1:11" x14ac:dyDescent="0.25">
      <c r="A446">
        <v>444</v>
      </c>
      <c r="B446">
        <f t="shared" si="42"/>
        <v>1.332E-2</v>
      </c>
      <c r="C446">
        <f t="shared" si="43"/>
        <v>83.692028291632084</v>
      </c>
      <c r="D446">
        <f t="shared" si="44"/>
        <v>167.38405658326417</v>
      </c>
      <c r="E446">
        <f t="shared" si="45"/>
        <v>-1.1962925343408455</v>
      </c>
      <c r="F446" t="s">
        <v>458</v>
      </c>
      <c r="G446">
        <f t="shared" si="46"/>
        <v>181623.3252856599</v>
      </c>
      <c r="H446">
        <v>188</v>
      </c>
      <c r="I446">
        <f t="shared" si="47"/>
        <v>76903.570166000136</v>
      </c>
      <c r="J446">
        <f t="shared" si="48"/>
        <v>3.3695363370385381</v>
      </c>
      <c r="K446">
        <v>1.2763922128560501</v>
      </c>
    </row>
    <row r="447" spans="1:11" x14ac:dyDescent="0.25">
      <c r="A447">
        <v>445</v>
      </c>
      <c r="B447">
        <f t="shared" si="42"/>
        <v>1.3350000000000001E-2</v>
      </c>
      <c r="C447">
        <f t="shared" si="43"/>
        <v>83.880523850847482</v>
      </c>
      <c r="D447">
        <f t="shared" si="44"/>
        <v>167.76104770169496</v>
      </c>
      <c r="E447">
        <f t="shared" si="45"/>
        <v>-1.5388417685876297</v>
      </c>
      <c r="F447" t="s">
        <v>459</v>
      </c>
      <c r="G447">
        <f t="shared" si="46"/>
        <v>182032.38682909607</v>
      </c>
      <c r="H447">
        <v>189</v>
      </c>
      <c r="I447">
        <f t="shared" si="47"/>
        <v>77312.631709436304</v>
      </c>
      <c r="J447">
        <f t="shared" si="48"/>
        <v>3.4378317808800136</v>
      </c>
      <c r="K447">
        <v>1.2727129123270138</v>
      </c>
    </row>
    <row r="448" spans="1:11" x14ac:dyDescent="0.25">
      <c r="A448">
        <v>446</v>
      </c>
      <c r="B448">
        <f t="shared" si="42"/>
        <v>1.3380000000000001E-2</v>
      </c>
      <c r="C448">
        <f t="shared" si="43"/>
        <v>84.069019410062864</v>
      </c>
      <c r="D448">
        <f t="shared" si="44"/>
        <v>168.13803882012573</v>
      </c>
      <c r="E448">
        <f t="shared" si="45"/>
        <v>-1.7269953558496818</v>
      </c>
      <c r="F448" t="s">
        <v>460</v>
      </c>
      <c r="G448">
        <f t="shared" si="46"/>
        <v>182441.44837253224</v>
      </c>
      <c r="H448">
        <v>190</v>
      </c>
      <c r="I448">
        <f t="shared" si="47"/>
        <v>77721.693252872486</v>
      </c>
      <c r="J448">
        <f t="shared" si="48"/>
        <v>3.5094964289554613</v>
      </c>
      <c r="K448">
        <v>1.2691063792849144</v>
      </c>
    </row>
    <row r="449" spans="1:11" x14ac:dyDescent="0.25">
      <c r="A449">
        <v>447</v>
      </c>
      <c r="B449">
        <f t="shared" si="42"/>
        <v>1.3410000000000002E-2</v>
      </c>
      <c r="C449">
        <f t="shared" si="43"/>
        <v>84.257514969278262</v>
      </c>
      <c r="D449">
        <f t="shared" si="44"/>
        <v>168.51502993855652</v>
      </c>
      <c r="E449">
        <f t="shared" si="45"/>
        <v>-1.7491549779680324</v>
      </c>
      <c r="F449" t="s">
        <v>461</v>
      </c>
      <c r="G449">
        <f t="shared" si="46"/>
        <v>182850.5099159684</v>
      </c>
      <c r="H449">
        <v>191</v>
      </c>
      <c r="I449">
        <f t="shared" si="47"/>
        <v>78130.754796308654</v>
      </c>
      <c r="J449">
        <f t="shared" si="48"/>
        <v>3.5847980846535044</v>
      </c>
      <c r="K449">
        <v>1.2655716611339649</v>
      </c>
    </row>
    <row r="450" spans="1:11" x14ac:dyDescent="0.25">
      <c r="A450">
        <v>448</v>
      </c>
      <c r="B450">
        <f t="shared" si="42"/>
        <v>1.3440000000000001E-2</v>
      </c>
      <c r="C450">
        <f t="shared" si="43"/>
        <v>84.44601052849363</v>
      </c>
      <c r="D450">
        <f t="shared" si="44"/>
        <v>168.89202105698726</v>
      </c>
      <c r="E450">
        <f t="shared" si="45"/>
        <v>-1.614323591816953</v>
      </c>
      <c r="F450" t="s">
        <v>462</v>
      </c>
      <c r="G450">
        <f t="shared" si="46"/>
        <v>183259.5714594046</v>
      </c>
      <c r="H450">
        <v>192</v>
      </c>
      <c r="I450">
        <f t="shared" si="47"/>
        <v>78539.816339744822</v>
      </c>
      <c r="J450">
        <f t="shared" si="48"/>
        <v>3.664034866088643</v>
      </c>
      <c r="K450">
        <v>1.2621078310881666</v>
      </c>
    </row>
    <row r="451" spans="1:11" x14ac:dyDescent="0.25">
      <c r="A451">
        <v>449</v>
      </c>
      <c r="B451">
        <f t="shared" ref="B451:B513" si="49">A451*3*10^-5</f>
        <v>1.3470000000000001E-2</v>
      </c>
      <c r="C451">
        <f t="shared" ref="C451:C513" si="50">2*PI()*10^3*B451</f>
        <v>84.634506087709028</v>
      </c>
      <c r="D451">
        <f t="shared" ref="D451:D513" si="51">4*PI()*10^3*B451</f>
        <v>169.26901217541806</v>
      </c>
      <c r="E451">
        <f t="shared" ref="E451:E513" si="52">COS(C451)+SIN(D451)</f>
        <v>-1.3504118034133703</v>
      </c>
      <c r="F451" t="s">
        <v>463</v>
      </c>
      <c r="G451">
        <f t="shared" ref="G451:G513" si="53">2*PI()/(512*3*10^-5)*A451</f>
        <v>183668.63300284077</v>
      </c>
      <c r="H451">
        <v>193</v>
      </c>
      <c r="I451">
        <f t="shared" ref="I451:I513" si="54">2*PI()/(512*3*10^-5)*H451</f>
        <v>78948.87788318099</v>
      </c>
      <c r="J451">
        <f t="shared" ref="J451:K513" si="55">IMABS(F451)</f>
        <v>3.7475397219976663</v>
      </c>
      <c r="K451">
        <v>1.2587139874918511</v>
      </c>
    </row>
    <row r="452" spans="1:11" x14ac:dyDescent="0.25">
      <c r="A452">
        <v>450</v>
      </c>
      <c r="B452">
        <f t="shared" si="49"/>
        <v>1.3500000000000002E-2</v>
      </c>
      <c r="C452">
        <f t="shared" si="50"/>
        <v>84.823001646924425</v>
      </c>
      <c r="D452">
        <f t="shared" si="51"/>
        <v>169.64600329384885</v>
      </c>
      <c r="E452">
        <f t="shared" si="52"/>
        <v>-0.99999999999998535</v>
      </c>
      <c r="F452" t="s">
        <v>464</v>
      </c>
      <c r="G452">
        <f t="shared" si="53"/>
        <v>184077.69454627694</v>
      </c>
      <c r="H452">
        <v>194</v>
      </c>
      <c r="I452">
        <f t="shared" si="54"/>
        <v>79357.939426617158</v>
      </c>
      <c r="J452">
        <f t="shared" si="55"/>
        <v>3.8356857921672347</v>
      </c>
      <c r="K452">
        <v>1.255389253164465</v>
      </c>
    </row>
    <row r="453" spans="1:11" x14ac:dyDescent="0.25">
      <c r="A453">
        <v>451</v>
      </c>
      <c r="B453">
        <f t="shared" si="49"/>
        <v>1.353E-2</v>
      </c>
      <c r="C453">
        <f t="shared" si="50"/>
        <v>85.011497206139794</v>
      </c>
      <c r="D453">
        <f t="shared" si="51"/>
        <v>170.02299441227959</v>
      </c>
      <c r="E453">
        <f t="shared" si="52"/>
        <v>-0.61416269804403423</v>
      </c>
      <c r="F453" t="s">
        <v>465</v>
      </c>
      <c r="G453">
        <f t="shared" si="53"/>
        <v>184486.7560897131</v>
      </c>
      <c r="H453">
        <v>195</v>
      </c>
      <c r="I453">
        <f t="shared" si="54"/>
        <v>79767.000970053341</v>
      </c>
      <c r="J453">
        <f t="shared" si="55"/>
        <v>3.9288928045257765</v>
      </c>
      <c r="K453">
        <v>1.252132774769432</v>
      </c>
    </row>
    <row r="454" spans="1:11" x14ac:dyDescent="0.25">
      <c r="A454">
        <v>452</v>
      </c>
      <c r="B454">
        <f t="shared" si="49"/>
        <v>1.3560000000000001E-2</v>
      </c>
      <c r="C454">
        <f t="shared" si="50"/>
        <v>85.199992765355191</v>
      </c>
      <c r="D454">
        <f t="shared" si="51"/>
        <v>170.39998553071038</v>
      </c>
      <c r="E454">
        <f t="shared" si="52"/>
        <v>-0.24522937995956617</v>
      </c>
      <c r="F454" t="s">
        <v>466</v>
      </c>
      <c r="G454">
        <f t="shared" si="53"/>
        <v>184895.81763314927</v>
      </c>
      <c r="H454">
        <v>196</v>
      </c>
      <c r="I454">
        <f t="shared" si="54"/>
        <v>80176.062513489509</v>
      </c>
      <c r="J454">
        <f t="shared" si="55"/>
        <v>4.0276347530121859</v>
      </c>
      <c r="K454">
        <v>1.2489437222056885</v>
      </c>
    </row>
    <row r="455" spans="1:11" x14ac:dyDescent="0.25">
      <c r="A455">
        <v>453</v>
      </c>
      <c r="B455">
        <f t="shared" si="49"/>
        <v>1.3590000000000001E-2</v>
      </c>
      <c r="C455">
        <f t="shared" si="50"/>
        <v>85.388488324570574</v>
      </c>
      <c r="D455">
        <f t="shared" si="51"/>
        <v>170.77697664914115</v>
      </c>
      <c r="E455">
        <f t="shared" si="52"/>
        <v>6.0499126963995287E-2</v>
      </c>
      <c r="F455" t="s">
        <v>467</v>
      </c>
      <c r="G455">
        <f t="shared" si="53"/>
        <v>185304.87917658544</v>
      </c>
      <c r="H455">
        <v>197</v>
      </c>
      <c r="I455">
        <f t="shared" si="54"/>
        <v>80585.124056925677</v>
      </c>
      <c r="J455">
        <f t="shared" si="55"/>
        <v>4.1324491688072387</v>
      </c>
      <c r="K455">
        <v>1.245821288023131</v>
      </c>
    </row>
    <row r="456" spans="1:11" x14ac:dyDescent="0.25">
      <c r="A456">
        <v>454</v>
      </c>
      <c r="B456">
        <f t="shared" si="49"/>
        <v>1.3620000000000002E-2</v>
      </c>
      <c r="C456">
        <f t="shared" si="50"/>
        <v>85.576983883785971</v>
      </c>
      <c r="D456">
        <f t="shared" si="51"/>
        <v>171.15396776757194</v>
      </c>
      <c r="E456">
        <f t="shared" si="52"/>
        <v>0.26905810100686245</v>
      </c>
      <c r="F456" t="s">
        <v>468</v>
      </c>
      <c r="G456">
        <f t="shared" si="53"/>
        <v>185713.94072002161</v>
      </c>
      <c r="H456">
        <v>198</v>
      </c>
      <c r="I456">
        <f t="shared" si="54"/>
        <v>80994.185600361845</v>
      </c>
      <c r="J456">
        <f t="shared" si="55"/>
        <v>4.2439483884280342</v>
      </c>
      <c r="K456">
        <v>1.2427646868567261</v>
      </c>
    </row>
    <row r="457" spans="1:11" x14ac:dyDescent="0.25">
      <c r="A457">
        <v>455</v>
      </c>
      <c r="B457">
        <f t="shared" si="49"/>
        <v>1.3650000000000001E-2</v>
      </c>
      <c r="C457">
        <f t="shared" si="50"/>
        <v>85.765479443001354</v>
      </c>
      <c r="D457">
        <f t="shared" si="51"/>
        <v>171.53095888600271</v>
      </c>
      <c r="E457">
        <f t="shared" si="52"/>
        <v>0.36327126400268017</v>
      </c>
      <c r="F457" t="s">
        <v>469</v>
      </c>
      <c r="G457">
        <f t="shared" si="53"/>
        <v>186123.00226345778</v>
      </c>
      <c r="H457">
        <v>199</v>
      </c>
      <c r="I457">
        <f t="shared" si="54"/>
        <v>81403.247143798013</v>
      </c>
      <c r="J457">
        <f t="shared" si="55"/>
        <v>4.3628333441424454</v>
      </c>
      <c r="K457">
        <v>1.2397731548820676</v>
      </c>
    </row>
    <row r="458" spans="1:11" x14ac:dyDescent="0.25">
      <c r="A458">
        <v>456</v>
      </c>
      <c r="B458">
        <f t="shared" si="49"/>
        <v>1.3680000000000001E-2</v>
      </c>
      <c r="C458">
        <f t="shared" si="50"/>
        <v>85.953975002216737</v>
      </c>
      <c r="D458">
        <f t="shared" si="51"/>
        <v>171.90795000443347</v>
      </c>
      <c r="E458">
        <f t="shared" si="52"/>
        <v>0.34473395121071887</v>
      </c>
      <c r="F458" t="s">
        <v>470</v>
      </c>
      <c r="G458">
        <f t="shared" si="53"/>
        <v>186532.06380689394</v>
      </c>
      <c r="H458">
        <v>200</v>
      </c>
      <c r="I458">
        <f t="shared" si="54"/>
        <v>81812.308687234196</v>
      </c>
      <c r="J458">
        <f t="shared" si="55"/>
        <v>4.4899105673815889</v>
      </c>
      <c r="K458">
        <v>1.2368459492914727</v>
      </c>
    </row>
    <row r="459" spans="1:11" x14ac:dyDescent="0.25">
      <c r="A459">
        <v>457</v>
      </c>
      <c r="B459">
        <f t="shared" si="49"/>
        <v>1.3710000000000002E-2</v>
      </c>
      <c r="C459">
        <f t="shared" si="50"/>
        <v>86.142470561432134</v>
      </c>
      <c r="D459">
        <f t="shared" si="51"/>
        <v>172.28494112286427</v>
      </c>
      <c r="E459">
        <f t="shared" si="52"/>
        <v>0.23306378693685784</v>
      </c>
      <c r="F459" t="s">
        <v>471</v>
      </c>
      <c r="G459">
        <f t="shared" si="53"/>
        <v>186941.12535033011</v>
      </c>
      <c r="H459">
        <v>201</v>
      </c>
      <c r="I459">
        <f t="shared" si="54"/>
        <v>82221.370230670364</v>
      </c>
      <c r="J459">
        <f t="shared" si="55"/>
        <v>4.6261133221108839</v>
      </c>
      <c r="K459">
        <v>1.2339823477883913</v>
      </c>
    </row>
    <row r="460" spans="1:11" x14ac:dyDescent="0.25">
      <c r="A460">
        <v>458</v>
      </c>
      <c r="B460">
        <f t="shared" si="49"/>
        <v>1.374E-2</v>
      </c>
      <c r="C460">
        <f t="shared" si="50"/>
        <v>86.330966120647517</v>
      </c>
      <c r="D460">
        <f t="shared" si="51"/>
        <v>172.66193224129503</v>
      </c>
      <c r="E460">
        <f t="shared" si="52"/>
        <v>6.2542714034992092E-2</v>
      </c>
      <c r="F460" t="s">
        <v>472</v>
      </c>
      <c r="G460">
        <f t="shared" si="53"/>
        <v>187350.18689376631</v>
      </c>
      <c r="H460">
        <v>202</v>
      </c>
      <c r="I460">
        <f t="shared" si="54"/>
        <v>82630.431774106532</v>
      </c>
      <c r="J460">
        <f t="shared" si="55"/>
        <v>4.7725280986931971</v>
      </c>
      <c r="K460">
        <v>1.2311816480993463</v>
      </c>
    </row>
    <row r="461" spans="1:11" x14ac:dyDescent="0.25">
      <c r="A461">
        <v>459</v>
      </c>
      <c r="B461">
        <f t="shared" si="49"/>
        <v>1.3770000000000001E-2</v>
      </c>
      <c r="C461">
        <f t="shared" si="50"/>
        <v>86.5194616798629</v>
      </c>
      <c r="D461">
        <f t="shared" si="51"/>
        <v>173.0389233597258</v>
      </c>
      <c r="E461">
        <f t="shared" si="52"/>
        <v>-0.12335665360054501</v>
      </c>
      <c r="F461" t="s">
        <v>473</v>
      </c>
      <c r="G461">
        <f t="shared" si="53"/>
        <v>187759.24843720248</v>
      </c>
      <c r="H461">
        <v>203</v>
      </c>
      <c r="I461">
        <f t="shared" si="54"/>
        <v>83039.4933175427</v>
      </c>
      <c r="J461">
        <f t="shared" si="55"/>
        <v>4.9304281387959099</v>
      </c>
      <c r="K461">
        <v>1.2284431675049272</v>
      </c>
    </row>
    <row r="462" spans="1:11" x14ac:dyDescent="0.25">
      <c r="A462">
        <v>460</v>
      </c>
      <c r="B462">
        <f t="shared" si="49"/>
        <v>1.3800000000000002E-2</v>
      </c>
      <c r="C462">
        <f t="shared" si="50"/>
        <v>86.707957239078297</v>
      </c>
      <c r="D462">
        <f t="shared" si="51"/>
        <v>173.41591447815659</v>
      </c>
      <c r="E462">
        <f t="shared" si="52"/>
        <v>-0.27876825791752818</v>
      </c>
      <c r="F462" t="s">
        <v>474</v>
      </c>
      <c r="G462">
        <f t="shared" si="53"/>
        <v>188168.30998063865</v>
      </c>
      <c r="H462">
        <v>204</v>
      </c>
      <c r="I462">
        <f t="shared" si="54"/>
        <v>83448.554860978868</v>
      </c>
      <c r="J462">
        <f t="shared" si="55"/>
        <v>5.1013162877841305</v>
      </c>
      <c r="K462">
        <v>1.2257662423858038</v>
      </c>
    </row>
    <row r="463" spans="1:11" x14ac:dyDescent="0.25">
      <c r="A463">
        <v>461</v>
      </c>
      <c r="B463">
        <f t="shared" si="49"/>
        <v>1.383E-2</v>
      </c>
      <c r="C463">
        <f t="shared" si="50"/>
        <v>86.89645279829368</v>
      </c>
      <c r="D463">
        <f t="shared" si="51"/>
        <v>173.79290559658736</v>
      </c>
      <c r="E463">
        <f t="shared" si="52"/>
        <v>-0.36257425140029959</v>
      </c>
      <c r="F463" t="s">
        <v>475</v>
      </c>
      <c r="G463">
        <f t="shared" si="53"/>
        <v>188577.37152407481</v>
      </c>
      <c r="H463">
        <v>205</v>
      </c>
      <c r="I463">
        <f t="shared" si="54"/>
        <v>83857.61640441505</v>
      </c>
      <c r="J463">
        <f t="shared" si="55"/>
        <v>5.2869803744663546</v>
      </c>
      <c r="K463">
        <v>1.2231502277872384</v>
      </c>
    </row>
    <row r="464" spans="1:11" x14ac:dyDescent="0.25">
      <c r="A464">
        <v>462</v>
      </c>
      <c r="B464">
        <f t="shared" si="49"/>
        <v>1.3860000000000001E-2</v>
      </c>
      <c r="C464">
        <f t="shared" si="50"/>
        <v>87.084948357509063</v>
      </c>
      <c r="D464">
        <f t="shared" si="51"/>
        <v>174.16989671501813</v>
      </c>
      <c r="E464">
        <f t="shared" si="52"/>
        <v>-0.3448632609800012</v>
      </c>
      <c r="F464" t="s">
        <v>476</v>
      </c>
      <c r="G464">
        <f t="shared" si="53"/>
        <v>188986.43306751098</v>
      </c>
      <c r="H464">
        <v>206</v>
      </c>
      <c r="I464">
        <f t="shared" si="54"/>
        <v>84266.677947851218</v>
      </c>
      <c r="J464">
        <f t="shared" si="55"/>
        <v>5.4895656430780981</v>
      </c>
      <c r="K464">
        <v>1.2205944969972942</v>
      </c>
    </row>
    <row r="465" spans="1:11" x14ac:dyDescent="0.25">
      <c r="A465">
        <v>463</v>
      </c>
      <c r="B465">
        <f t="shared" si="49"/>
        <v>1.3890000000000001E-2</v>
      </c>
      <c r="C465">
        <f t="shared" si="50"/>
        <v>87.27344391672446</v>
      </c>
      <c r="D465">
        <f t="shared" si="51"/>
        <v>174.54688783344892</v>
      </c>
      <c r="E465">
        <f t="shared" si="52"/>
        <v>-0.21177400795289536</v>
      </c>
      <c r="F465" t="s">
        <v>477</v>
      </c>
      <c r="G465">
        <f t="shared" si="53"/>
        <v>189395.49461094715</v>
      </c>
      <c r="H465">
        <v>207</v>
      </c>
      <c r="I465">
        <f t="shared" si="54"/>
        <v>84675.739491287386</v>
      </c>
      <c r="J465">
        <f t="shared" si="55"/>
        <v>5.7116707397736057</v>
      </c>
      <c r="K465">
        <v>1.2180984411413884</v>
      </c>
    </row>
    <row r="466" spans="1:11" x14ac:dyDescent="0.25">
      <c r="A466">
        <v>464</v>
      </c>
      <c r="B466">
        <f t="shared" si="49"/>
        <v>1.3920000000000002E-2</v>
      </c>
      <c r="C466">
        <f t="shared" si="50"/>
        <v>87.461939475939843</v>
      </c>
      <c r="D466">
        <f t="shared" si="51"/>
        <v>174.92387895187969</v>
      </c>
      <c r="E466">
        <f t="shared" si="52"/>
        <v>3.197875454184762E-2</v>
      </c>
      <c r="F466" t="s">
        <v>478</v>
      </c>
      <c r="G466">
        <f t="shared" si="53"/>
        <v>189804.55615438332</v>
      </c>
      <c r="H466">
        <v>208</v>
      </c>
      <c r="I466">
        <f t="shared" si="54"/>
        <v>85084.801034723554</v>
      </c>
      <c r="J466">
        <f t="shared" si="55"/>
        <v>5.956476763559678</v>
      </c>
      <c r="K466">
        <v>1.2156614687914529</v>
      </c>
    </row>
    <row r="467" spans="1:11" x14ac:dyDescent="0.25">
      <c r="A467">
        <v>465</v>
      </c>
      <c r="B467">
        <f t="shared" si="49"/>
        <v>1.3950000000000001E-2</v>
      </c>
      <c r="C467">
        <f t="shared" si="50"/>
        <v>87.650435035155226</v>
      </c>
      <c r="D467">
        <f t="shared" si="51"/>
        <v>175.30087007031045</v>
      </c>
      <c r="E467">
        <f t="shared" si="52"/>
        <v>0.3632712640026704</v>
      </c>
      <c r="F467" t="s">
        <v>479</v>
      </c>
      <c r="G467">
        <f t="shared" si="53"/>
        <v>190213.61769781949</v>
      </c>
      <c r="H467">
        <v>209</v>
      </c>
      <c r="I467">
        <f t="shared" si="54"/>
        <v>85493.862578159722</v>
      </c>
      <c r="J467">
        <f t="shared" si="55"/>
        <v>6.2279235630691829</v>
      </c>
      <c r="K467">
        <v>1.2132830055884873</v>
      </c>
    </row>
    <row r="468" spans="1:11" x14ac:dyDescent="0.25">
      <c r="A468">
        <v>466</v>
      </c>
      <c r="B468">
        <f t="shared" si="49"/>
        <v>1.3980000000000001E-2</v>
      </c>
      <c r="C468">
        <f t="shared" si="50"/>
        <v>87.838930594370623</v>
      </c>
      <c r="D468">
        <f t="shared" si="51"/>
        <v>175.67786118874125</v>
      </c>
      <c r="E468">
        <f t="shared" si="52"/>
        <v>0.74342481414963213</v>
      </c>
      <c r="F468" t="s">
        <v>480</v>
      </c>
      <c r="G468">
        <f t="shared" si="53"/>
        <v>190622.67924125565</v>
      </c>
      <c r="H468">
        <v>210</v>
      </c>
      <c r="I468">
        <f t="shared" si="54"/>
        <v>85902.924121595905</v>
      </c>
      <c r="J468">
        <f t="shared" si="55"/>
        <v>6.5309548859990452</v>
      </c>
      <c r="K468">
        <v>1.2109624938792996</v>
      </c>
    </row>
    <row r="469" spans="1:11" x14ac:dyDescent="0.25">
      <c r="A469">
        <v>467</v>
      </c>
      <c r="B469">
        <f t="shared" si="49"/>
        <v>1.4010000000000002E-2</v>
      </c>
      <c r="C469">
        <f t="shared" si="50"/>
        <v>88.027426153586006</v>
      </c>
      <c r="D469">
        <f t="shared" si="51"/>
        <v>176.05485230717201</v>
      </c>
      <c r="E469">
        <f t="shared" si="52"/>
        <v>1.1233599619925754</v>
      </c>
      <c r="F469" t="s">
        <v>481</v>
      </c>
      <c r="G469">
        <f t="shared" si="53"/>
        <v>191031.74078469182</v>
      </c>
      <c r="H469">
        <v>211</v>
      </c>
      <c r="I469">
        <f t="shared" si="54"/>
        <v>86311.985665032073</v>
      </c>
      <c r="J469">
        <f t="shared" si="55"/>
        <v>6.8718660983354036</v>
      </c>
      <c r="K469">
        <v>1.2086993923671194</v>
      </c>
    </row>
    <row r="470" spans="1:11" x14ac:dyDescent="0.25">
      <c r="A470">
        <v>468</v>
      </c>
      <c r="B470">
        <f t="shared" si="49"/>
        <v>1.404E-2</v>
      </c>
      <c r="C470">
        <f t="shared" si="50"/>
        <v>88.215921712801389</v>
      </c>
      <c r="D470">
        <f t="shared" si="51"/>
        <v>176.43184342560278</v>
      </c>
      <c r="E470">
        <f t="shared" si="52"/>
        <v>1.4503368352303392</v>
      </c>
      <c r="F470" t="s">
        <v>482</v>
      </c>
      <c r="G470">
        <f t="shared" si="53"/>
        <v>191440.80232812802</v>
      </c>
      <c r="H470">
        <v>212</v>
      </c>
      <c r="I470">
        <f t="shared" si="54"/>
        <v>86721.047208468241</v>
      </c>
      <c r="J470">
        <f t="shared" si="55"/>
        <v>7.2588085178280792</v>
      </c>
      <c r="K470">
        <v>1.2064931757725701</v>
      </c>
    </row>
    <row r="471" spans="1:11" x14ac:dyDescent="0.25">
      <c r="A471">
        <v>469</v>
      </c>
      <c r="B471">
        <f t="shared" si="49"/>
        <v>1.4070000000000001E-2</v>
      </c>
      <c r="C471">
        <f t="shared" si="50"/>
        <v>88.404417272016772</v>
      </c>
      <c r="D471">
        <f t="shared" si="51"/>
        <v>176.80883454403354</v>
      </c>
      <c r="E471">
        <f t="shared" si="52"/>
        <v>1.6753402952418006</v>
      </c>
      <c r="F471" t="s">
        <v>483</v>
      </c>
      <c r="G471">
        <f t="shared" si="53"/>
        <v>191849.86387156419</v>
      </c>
      <c r="H471">
        <v>213</v>
      </c>
      <c r="I471">
        <f t="shared" si="54"/>
        <v>87130.108751904409</v>
      </c>
      <c r="J471">
        <f t="shared" si="55"/>
        <v>7.7025396500412562</v>
      </c>
      <c r="K471">
        <v>1.2043433345102501</v>
      </c>
    </row>
    <row r="472" spans="1:11" x14ac:dyDescent="0.25">
      <c r="A472">
        <v>470</v>
      </c>
      <c r="B472">
        <f t="shared" si="49"/>
        <v>1.4100000000000001E-2</v>
      </c>
      <c r="C472">
        <f t="shared" si="50"/>
        <v>88.592912831232169</v>
      </c>
      <c r="D472">
        <f t="shared" si="51"/>
        <v>177.18582566246434</v>
      </c>
      <c r="E472">
        <f t="shared" si="52"/>
        <v>1.7600735106701011</v>
      </c>
      <c r="F472" t="s">
        <v>484</v>
      </c>
      <c r="G472">
        <f t="shared" si="53"/>
        <v>192258.92541500035</v>
      </c>
      <c r="H472">
        <v>214</v>
      </c>
      <c r="I472">
        <f t="shared" si="54"/>
        <v>87539.170295340577</v>
      </c>
      <c r="J472">
        <f t="shared" si="55"/>
        <v>8.2175720147902265</v>
      </c>
      <c r="K472">
        <v>1.2022493743742078</v>
      </c>
    </row>
    <row r="473" spans="1:11" x14ac:dyDescent="0.25">
      <c r="A473">
        <v>471</v>
      </c>
      <c r="B473">
        <f t="shared" si="49"/>
        <v>1.4130000000000002E-2</v>
      </c>
      <c r="C473">
        <f t="shared" si="50"/>
        <v>88.781408390447567</v>
      </c>
      <c r="D473">
        <f t="shared" si="51"/>
        <v>177.56281678089513</v>
      </c>
      <c r="E473">
        <f t="shared" si="52"/>
        <v>1.6825738343569521</v>
      </c>
      <c r="F473" t="s">
        <v>485</v>
      </c>
      <c r="G473">
        <f t="shared" si="53"/>
        <v>192667.98695843652</v>
      </c>
      <c r="H473">
        <v>215</v>
      </c>
      <c r="I473">
        <f t="shared" si="54"/>
        <v>87948.231838776759</v>
      </c>
      <c r="J473">
        <f t="shared" si="55"/>
        <v>8.8239922233913397</v>
      </c>
      <c r="K473">
        <v>1.2002108162370959</v>
      </c>
    </row>
    <row r="474" spans="1:11" x14ac:dyDescent="0.25">
      <c r="A474">
        <v>472</v>
      </c>
      <c r="B474">
        <f t="shared" si="49"/>
        <v>1.4160000000000001E-2</v>
      </c>
      <c r="C474">
        <f t="shared" si="50"/>
        <v>88.969903949662935</v>
      </c>
      <c r="D474">
        <f t="shared" si="51"/>
        <v>177.93980789932587</v>
      </c>
      <c r="E474">
        <f t="shared" si="52"/>
        <v>1.4406538474450317</v>
      </c>
      <c r="F474" t="s">
        <v>486</v>
      </c>
      <c r="G474">
        <f t="shared" si="53"/>
        <v>193077.04850187269</v>
      </c>
      <c r="H474">
        <v>216</v>
      </c>
      <c r="I474">
        <f t="shared" si="54"/>
        <v>88357.293382212927</v>
      </c>
      <c r="J474">
        <f t="shared" si="55"/>
        <v>9.5504564535300496</v>
      </c>
      <c r="K474">
        <v>1.1982271957591621</v>
      </c>
    </row>
    <row r="475" spans="1:11" x14ac:dyDescent="0.25">
      <c r="A475">
        <v>473</v>
      </c>
      <c r="B475">
        <f t="shared" si="49"/>
        <v>1.4190000000000001E-2</v>
      </c>
      <c r="C475">
        <f t="shared" si="50"/>
        <v>89.158399508878333</v>
      </c>
      <c r="D475">
        <f t="shared" si="51"/>
        <v>178.31679901775667</v>
      </c>
      <c r="E475">
        <f t="shared" si="52"/>
        <v>1.0526716586133658</v>
      </c>
      <c r="F475" t="s">
        <v>487</v>
      </c>
      <c r="G475">
        <f t="shared" si="53"/>
        <v>193486.11004530886</v>
      </c>
      <c r="H475">
        <v>217</v>
      </c>
      <c r="I475">
        <f t="shared" si="54"/>
        <v>88766.354925649095</v>
      </c>
      <c r="J475">
        <f t="shared" si="55"/>
        <v>10.439358088323555</v>
      </c>
      <c r="K475">
        <v>1.1962980631088311</v>
      </c>
    </row>
    <row r="476" spans="1:11" x14ac:dyDescent="0.25">
      <c r="A476">
        <v>474</v>
      </c>
      <c r="B476">
        <f t="shared" si="49"/>
        <v>1.4220000000000002E-2</v>
      </c>
      <c r="C476">
        <f t="shared" si="50"/>
        <v>89.346895068093716</v>
      </c>
      <c r="D476">
        <f t="shared" si="51"/>
        <v>178.69379013618743</v>
      </c>
      <c r="E476">
        <f t="shared" si="52"/>
        <v>0.55550586727041451</v>
      </c>
      <c r="F476" t="s">
        <v>488</v>
      </c>
      <c r="G476">
        <f t="shared" si="53"/>
        <v>193895.17158874503</v>
      </c>
      <c r="H476">
        <v>218</v>
      </c>
      <c r="I476">
        <f t="shared" si="54"/>
        <v>89175.416469085263</v>
      </c>
      <c r="J476">
        <f t="shared" si="55"/>
        <v>11.556258722102234</v>
      </c>
      <c r="K476">
        <v>1.1944229826932535</v>
      </c>
    </row>
    <row r="477" spans="1:11" x14ac:dyDescent="0.25">
      <c r="A477">
        <v>475</v>
      </c>
      <c r="B477">
        <f t="shared" si="49"/>
        <v>1.4250000000000001E-2</v>
      </c>
      <c r="C477">
        <f t="shared" si="50"/>
        <v>89.535390627309098</v>
      </c>
      <c r="D477">
        <f t="shared" si="51"/>
        <v>179.0707812546182</v>
      </c>
      <c r="E477">
        <f t="shared" si="52"/>
        <v>2.6462230844070955E-14</v>
      </c>
      <c r="F477" t="s">
        <v>489</v>
      </c>
      <c r="G477">
        <f t="shared" si="53"/>
        <v>194304.23313218119</v>
      </c>
      <c r="H477">
        <v>219</v>
      </c>
      <c r="I477">
        <f t="shared" si="54"/>
        <v>89584.478012521431</v>
      </c>
      <c r="J477">
        <f t="shared" si="55"/>
        <v>13.00834013720368</v>
      </c>
      <c r="K477">
        <v>1.1926015328988515</v>
      </c>
    </row>
    <row r="478" spans="1:11" x14ac:dyDescent="0.25">
      <c r="A478">
        <v>476</v>
      </c>
      <c r="B478">
        <f t="shared" si="49"/>
        <v>1.4280000000000001E-2</v>
      </c>
      <c r="C478">
        <f t="shared" si="50"/>
        <v>89.723886186524496</v>
      </c>
      <c r="D478">
        <f t="shared" si="51"/>
        <v>179.44777237304899</v>
      </c>
      <c r="E478">
        <f t="shared" si="52"/>
        <v>-0.55550586727040474</v>
      </c>
      <c r="F478" t="s">
        <v>490</v>
      </c>
      <c r="G478">
        <f t="shared" si="53"/>
        <v>194713.29467561736</v>
      </c>
      <c r="H478">
        <v>220</v>
      </c>
      <c r="I478">
        <f t="shared" si="54"/>
        <v>89993.539555957614</v>
      </c>
      <c r="J478">
        <f t="shared" si="55"/>
        <v>14.983848582965035</v>
      </c>
      <c r="K478">
        <v>1.1908333058428373</v>
      </c>
    </row>
    <row r="479" spans="1:11" x14ac:dyDescent="0.25">
      <c r="A479">
        <v>477</v>
      </c>
      <c r="B479">
        <f t="shared" si="49"/>
        <v>1.4310000000000002E-2</v>
      </c>
      <c r="C479">
        <f t="shared" si="50"/>
        <v>89.912381745739879</v>
      </c>
      <c r="D479">
        <f t="shared" si="51"/>
        <v>179.82476349147976</v>
      </c>
      <c r="E479">
        <f t="shared" si="52"/>
        <v>-1.0526716586133573</v>
      </c>
      <c r="F479" t="s">
        <v>491</v>
      </c>
      <c r="G479">
        <f t="shared" si="53"/>
        <v>195122.35621905353</v>
      </c>
      <c r="H479">
        <v>221</v>
      </c>
      <c r="I479">
        <f t="shared" si="54"/>
        <v>90402.601099393782</v>
      </c>
      <c r="J479">
        <f t="shared" si="55"/>
        <v>17.846890766628075</v>
      </c>
      <c r="K479">
        <v>1.1891179071328095</v>
      </c>
    </row>
    <row r="480" spans="1:11" x14ac:dyDescent="0.25">
      <c r="A480">
        <v>478</v>
      </c>
      <c r="B480">
        <f t="shared" si="49"/>
        <v>1.434E-2</v>
      </c>
      <c r="C480">
        <f t="shared" si="50"/>
        <v>90.100877304955262</v>
      </c>
      <c r="D480">
        <f t="shared" si="51"/>
        <v>180.20175460991052</v>
      </c>
      <c r="E480">
        <f t="shared" si="52"/>
        <v>-1.4406538474450017</v>
      </c>
      <c r="F480" t="s">
        <v>492</v>
      </c>
      <c r="G480">
        <f t="shared" si="53"/>
        <v>195531.41776248973</v>
      </c>
      <c r="H480">
        <v>222</v>
      </c>
      <c r="I480">
        <f t="shared" si="54"/>
        <v>90811.66264282995</v>
      </c>
      <c r="J480">
        <f t="shared" si="55"/>
        <v>22.405772782454303</v>
      </c>
      <c r="K480">
        <v>1.1874549556363168</v>
      </c>
    </row>
    <row r="481" spans="1:11" x14ac:dyDescent="0.25">
      <c r="A481">
        <v>479</v>
      </c>
      <c r="B481">
        <f t="shared" si="49"/>
        <v>1.4370000000000001E-2</v>
      </c>
      <c r="C481">
        <f t="shared" si="50"/>
        <v>90.289372864170659</v>
      </c>
      <c r="D481">
        <f t="shared" si="51"/>
        <v>180.57874572834132</v>
      </c>
      <c r="E481">
        <f t="shared" si="52"/>
        <v>-1.6825738343569612</v>
      </c>
      <c r="F481" t="s">
        <v>493</v>
      </c>
      <c r="G481">
        <f t="shared" si="53"/>
        <v>195940.4793059259</v>
      </c>
      <c r="H481">
        <v>223</v>
      </c>
      <c r="I481">
        <f t="shared" si="54"/>
        <v>91220.724186266118</v>
      </c>
      <c r="J481">
        <f t="shared" si="55"/>
        <v>30.887856105726005</v>
      </c>
      <c r="K481">
        <v>1.1858440832601478</v>
      </c>
    </row>
    <row r="482" spans="1:11" x14ac:dyDescent="0.25">
      <c r="A482">
        <v>480</v>
      </c>
      <c r="B482">
        <f t="shared" si="49"/>
        <v>1.4400000000000001E-2</v>
      </c>
      <c r="C482">
        <f t="shared" si="50"/>
        <v>90.477868423386042</v>
      </c>
      <c r="D482">
        <f t="shared" si="51"/>
        <v>180.95573684677208</v>
      </c>
      <c r="E482">
        <f t="shared" si="52"/>
        <v>-1.7600735106701011</v>
      </c>
      <c r="F482" t="s">
        <v>494</v>
      </c>
      <c r="G482">
        <f t="shared" si="53"/>
        <v>196349.54084936206</v>
      </c>
      <c r="H482">
        <v>224</v>
      </c>
      <c r="I482">
        <f t="shared" si="54"/>
        <v>91629.7857297023</v>
      </c>
      <c r="J482">
        <f t="shared" si="55"/>
        <v>52.485255288549801</v>
      </c>
      <c r="K482">
        <v>1.1842849347364499</v>
      </c>
    </row>
    <row r="483" spans="1:11" x14ac:dyDescent="0.25">
      <c r="A483">
        <v>481</v>
      </c>
      <c r="B483">
        <f t="shared" si="49"/>
        <v>1.4430000000000002E-2</v>
      </c>
      <c r="C483">
        <f t="shared" si="50"/>
        <v>90.666363982601439</v>
      </c>
      <c r="D483">
        <f t="shared" si="51"/>
        <v>181.33272796520288</v>
      </c>
      <c r="E483">
        <f t="shared" si="52"/>
        <v>-1.6753402952418037</v>
      </c>
      <c r="F483" t="s">
        <v>495</v>
      </c>
      <c r="G483">
        <f t="shared" si="53"/>
        <v>196758.60239279823</v>
      </c>
      <c r="H483">
        <v>225</v>
      </c>
      <c r="I483">
        <f t="shared" si="54"/>
        <v>92038.847273138468</v>
      </c>
      <c r="J483">
        <f t="shared" si="55"/>
        <v>227.74730731613619</v>
      </c>
      <c r="K483">
        <v>1.1827771674191183</v>
      </c>
    </row>
    <row r="484" spans="1:11" x14ac:dyDescent="0.25">
      <c r="A484">
        <v>482</v>
      </c>
      <c r="B484">
        <f t="shared" si="49"/>
        <v>1.4460000000000001E-2</v>
      </c>
      <c r="C484">
        <f t="shared" si="50"/>
        <v>90.854859541816822</v>
      </c>
      <c r="D484">
        <f t="shared" si="51"/>
        <v>181.70971908363364</v>
      </c>
      <c r="E484">
        <f t="shared" si="52"/>
        <v>-1.4503368352303443</v>
      </c>
      <c r="F484" t="s">
        <v>496</v>
      </c>
      <c r="G484">
        <f t="shared" si="53"/>
        <v>197167.6639362344</v>
      </c>
      <c r="H484">
        <v>226</v>
      </c>
      <c r="I484">
        <f t="shared" si="54"/>
        <v>92447.908816574636</v>
      </c>
      <c r="J484">
        <f t="shared" si="55"/>
        <v>83.638582219050036</v>
      </c>
      <c r="K484">
        <v>1.1813204510882807</v>
      </c>
    </row>
    <row r="485" spans="1:11" x14ac:dyDescent="0.25">
      <c r="A485">
        <v>483</v>
      </c>
      <c r="B485">
        <f t="shared" si="49"/>
        <v>1.4490000000000001E-2</v>
      </c>
      <c r="C485">
        <f t="shared" si="50"/>
        <v>91.043355101032205</v>
      </c>
      <c r="D485">
        <f t="shared" si="51"/>
        <v>182.08671020206441</v>
      </c>
      <c r="E485">
        <f t="shared" si="52"/>
        <v>-1.1233599619925818</v>
      </c>
      <c r="F485" t="s">
        <v>497</v>
      </c>
      <c r="G485">
        <f t="shared" si="53"/>
        <v>197576.72547967057</v>
      </c>
      <c r="H485">
        <v>227</v>
      </c>
      <c r="I485">
        <f t="shared" si="54"/>
        <v>92856.970360010804</v>
      </c>
      <c r="J485">
        <f t="shared" si="55"/>
        <v>32.912436815422993</v>
      </c>
      <c r="K485">
        <v>1.1799144677621349</v>
      </c>
    </row>
    <row r="486" spans="1:11" x14ac:dyDescent="0.25">
      <c r="A486">
        <v>484</v>
      </c>
      <c r="B486">
        <f t="shared" si="49"/>
        <v>1.4520000000000002E-2</v>
      </c>
      <c r="C486">
        <f t="shared" si="50"/>
        <v>91.231850660247602</v>
      </c>
      <c r="D486">
        <f t="shared" si="51"/>
        <v>182.4637013204952</v>
      </c>
      <c r="E486">
        <f t="shared" si="52"/>
        <v>-0.74342481414960981</v>
      </c>
      <c r="F486" t="s">
        <v>498</v>
      </c>
      <c r="G486">
        <f t="shared" si="53"/>
        <v>197985.78702310674</v>
      </c>
      <c r="H486">
        <v>228</v>
      </c>
      <c r="I486">
        <f t="shared" si="54"/>
        <v>93266.031903446972</v>
      </c>
      <c r="J486">
        <f t="shared" si="55"/>
        <v>19.523021435707847</v>
      </c>
      <c r="K486">
        <v>1.178558911516105</v>
      </c>
    </row>
    <row r="487" spans="1:11" x14ac:dyDescent="0.25">
      <c r="A487">
        <v>485</v>
      </c>
      <c r="B487">
        <f t="shared" si="49"/>
        <v>1.455E-2</v>
      </c>
      <c r="C487">
        <f t="shared" si="50"/>
        <v>91.420346219462971</v>
      </c>
      <c r="D487">
        <f t="shared" si="51"/>
        <v>182.84069243892594</v>
      </c>
      <c r="E487">
        <f t="shared" si="52"/>
        <v>-0.36327126400270437</v>
      </c>
      <c r="F487" t="s">
        <v>499</v>
      </c>
      <c r="G487">
        <f t="shared" si="53"/>
        <v>198394.8485665429</v>
      </c>
      <c r="H487">
        <v>229</v>
      </c>
      <c r="I487">
        <f t="shared" si="54"/>
        <v>93675.093446883155</v>
      </c>
      <c r="J487">
        <f t="shared" si="55"/>
        <v>13.448673146923479</v>
      </c>
      <c r="K487">
        <v>1.1772534883107151</v>
      </c>
    </row>
    <row r="488" spans="1:11" x14ac:dyDescent="0.25">
      <c r="A488">
        <v>486</v>
      </c>
      <c r="B488">
        <f t="shared" si="49"/>
        <v>1.4580000000000001E-2</v>
      </c>
      <c r="C488">
        <f t="shared" si="50"/>
        <v>91.608841778678368</v>
      </c>
      <c r="D488">
        <f t="shared" si="51"/>
        <v>183.21768355735674</v>
      </c>
      <c r="E488">
        <f t="shared" si="52"/>
        <v>-3.197875454185295E-2</v>
      </c>
      <c r="F488" t="s">
        <v>500</v>
      </c>
      <c r="G488">
        <f t="shared" si="53"/>
        <v>198803.91010997907</v>
      </c>
      <c r="H488">
        <v>230</v>
      </c>
      <c r="I488">
        <f t="shared" si="54"/>
        <v>94084.154990319323</v>
      </c>
      <c r="J488">
        <f t="shared" si="55"/>
        <v>10.171251264954286</v>
      </c>
      <c r="K488">
        <v>1.1759979158287293</v>
      </c>
    </row>
    <row r="489" spans="1:11" x14ac:dyDescent="0.25">
      <c r="A489">
        <v>487</v>
      </c>
      <c r="B489">
        <f t="shared" si="49"/>
        <v>1.4610000000000001E-2</v>
      </c>
      <c r="C489">
        <f t="shared" si="50"/>
        <v>91.797337337893765</v>
      </c>
      <c r="D489">
        <f t="shared" si="51"/>
        <v>183.59467467578753</v>
      </c>
      <c r="E489">
        <f t="shared" si="52"/>
        <v>0.21177400795290624</v>
      </c>
      <c r="F489" t="s">
        <v>501</v>
      </c>
      <c r="G489">
        <f t="shared" si="53"/>
        <v>199212.97165341524</v>
      </c>
      <c r="H489">
        <v>231</v>
      </c>
      <c r="I489">
        <f t="shared" si="54"/>
        <v>94493.216533755491</v>
      </c>
      <c r="J489">
        <f t="shared" si="55"/>
        <v>8.4078277841248763</v>
      </c>
      <c r="K489">
        <v>1.1747919233141804</v>
      </c>
    </row>
    <row r="490" spans="1:11" x14ac:dyDescent="0.25">
      <c r="A490">
        <v>488</v>
      </c>
      <c r="B490">
        <f t="shared" si="49"/>
        <v>1.4640000000000002E-2</v>
      </c>
      <c r="C490">
        <f t="shared" si="50"/>
        <v>91.985832897109148</v>
      </c>
      <c r="D490">
        <f t="shared" si="51"/>
        <v>183.9716657942183</v>
      </c>
      <c r="E490">
        <f t="shared" si="52"/>
        <v>0.34486326097999986</v>
      </c>
      <c r="F490" t="s">
        <v>502</v>
      </c>
      <c r="G490">
        <f t="shared" si="53"/>
        <v>199622.03319685144</v>
      </c>
      <c r="H490">
        <v>232</v>
      </c>
      <c r="I490">
        <f t="shared" si="54"/>
        <v>94902.278077191659</v>
      </c>
      <c r="J490">
        <f t="shared" si="55"/>
        <v>7.7061769770952866</v>
      </c>
      <c r="K490">
        <v>1.1736352514242383</v>
      </c>
    </row>
    <row r="491" spans="1:11" x14ac:dyDescent="0.25">
      <c r="A491">
        <v>489</v>
      </c>
      <c r="B491">
        <f t="shared" si="49"/>
        <v>1.4670000000000001E-2</v>
      </c>
      <c r="C491">
        <f t="shared" si="50"/>
        <v>92.174328456324531</v>
      </c>
      <c r="D491">
        <f t="shared" si="51"/>
        <v>184.34865691264906</v>
      </c>
      <c r="E491">
        <f t="shared" si="52"/>
        <v>0.36257425140030025</v>
      </c>
      <c r="F491" t="s">
        <v>503</v>
      </c>
      <c r="G491">
        <f t="shared" si="53"/>
        <v>200031.0947402876</v>
      </c>
      <c r="H491">
        <v>233</v>
      </c>
      <c r="I491">
        <f t="shared" si="54"/>
        <v>95311.339620627827</v>
      </c>
      <c r="J491">
        <f t="shared" si="55"/>
        <v>7.8759026123402434</v>
      </c>
      <c r="K491">
        <v>1.1725276520845103</v>
      </c>
    </row>
    <row r="492" spans="1:11" x14ac:dyDescent="0.25">
      <c r="A492">
        <v>490</v>
      </c>
      <c r="B492">
        <f t="shared" si="49"/>
        <v>1.4700000000000001E-2</v>
      </c>
      <c r="C492">
        <f t="shared" si="50"/>
        <v>92.362824015539914</v>
      </c>
      <c r="D492">
        <f t="shared" si="51"/>
        <v>184.72564803107983</v>
      </c>
      <c r="E492">
        <f t="shared" si="52"/>
        <v>0.27876825791753046</v>
      </c>
      <c r="F492" t="s">
        <v>504</v>
      </c>
      <c r="G492">
        <f t="shared" si="53"/>
        <v>200440.15628372377</v>
      </c>
      <c r="H492">
        <v>234</v>
      </c>
      <c r="I492">
        <f t="shared" si="54"/>
        <v>95720.401164064009</v>
      </c>
      <c r="J492">
        <f t="shared" si="55"/>
        <v>8.8220174389008008</v>
      </c>
      <c r="K492">
        <v>1.1714688883525981</v>
      </c>
    </row>
    <row r="493" spans="1:11" x14ac:dyDescent="0.25">
      <c r="A493">
        <v>491</v>
      </c>
      <c r="B493">
        <f t="shared" si="49"/>
        <v>1.4730000000000002E-2</v>
      </c>
      <c r="C493">
        <f t="shared" si="50"/>
        <v>92.551319574755311</v>
      </c>
      <c r="D493">
        <f t="shared" si="51"/>
        <v>185.10263914951062</v>
      </c>
      <c r="E493">
        <f t="shared" si="52"/>
        <v>0.12335665360054823</v>
      </c>
      <c r="F493" t="s">
        <v>505</v>
      </c>
      <c r="G493">
        <f t="shared" si="53"/>
        <v>200849.21782715994</v>
      </c>
      <c r="H493">
        <v>235</v>
      </c>
      <c r="I493">
        <f t="shared" si="54"/>
        <v>96129.462707500177</v>
      </c>
      <c r="J493">
        <f t="shared" si="55"/>
        <v>10.556489079286377</v>
      </c>
      <c r="K493">
        <v>1.1704587342877284</v>
      </c>
    </row>
    <row r="494" spans="1:11" x14ac:dyDescent="0.25">
      <c r="A494">
        <v>492</v>
      </c>
      <c r="B494">
        <f t="shared" si="49"/>
        <v>1.4760000000000001E-2</v>
      </c>
      <c r="C494">
        <f t="shared" si="50"/>
        <v>92.739815133970694</v>
      </c>
      <c r="D494">
        <f t="shared" si="51"/>
        <v>185.47963026794139</v>
      </c>
      <c r="E494">
        <f t="shared" si="52"/>
        <v>-6.254271403498872E-2</v>
      </c>
      <c r="F494" t="s">
        <v>506</v>
      </c>
      <c r="G494">
        <f t="shared" si="53"/>
        <v>201258.27937059611</v>
      </c>
      <c r="H494">
        <v>236</v>
      </c>
      <c r="I494">
        <f t="shared" si="54"/>
        <v>96538.524250936345</v>
      </c>
      <c r="J494">
        <f t="shared" si="55"/>
        <v>13.293861200832971</v>
      </c>
      <c r="K494">
        <v>1.1694969748270974</v>
      </c>
    </row>
    <row r="495" spans="1:11" x14ac:dyDescent="0.25">
      <c r="A495">
        <v>493</v>
      </c>
      <c r="B495">
        <f t="shared" si="49"/>
        <v>1.4790000000000001E-2</v>
      </c>
      <c r="C495">
        <f t="shared" si="50"/>
        <v>92.928310693186077</v>
      </c>
      <c r="D495">
        <f t="shared" si="51"/>
        <v>185.85662138637215</v>
      </c>
      <c r="E495">
        <f t="shared" si="52"/>
        <v>-0.23306378693685514</v>
      </c>
      <c r="F495" t="s">
        <v>507</v>
      </c>
      <c r="G495">
        <f t="shared" si="53"/>
        <v>201667.34091403228</v>
      </c>
      <c r="H495">
        <v>237</v>
      </c>
      <c r="I495">
        <f t="shared" si="54"/>
        <v>96947.585794372513</v>
      </c>
      <c r="J495">
        <f t="shared" si="55"/>
        <v>17.660462755524925</v>
      </c>
      <c r="K495">
        <v>1.1685834056683599</v>
      </c>
    </row>
    <row r="496" spans="1:11" x14ac:dyDescent="0.25">
      <c r="A496">
        <v>494</v>
      </c>
      <c r="B496">
        <f t="shared" si="49"/>
        <v>1.4820000000000002E-2</v>
      </c>
      <c r="C496">
        <f t="shared" si="50"/>
        <v>93.116806252401474</v>
      </c>
      <c r="D496">
        <f t="shared" si="51"/>
        <v>186.23361250480295</v>
      </c>
      <c r="E496">
        <f t="shared" si="52"/>
        <v>-0.34473395121071765</v>
      </c>
      <c r="F496" t="s">
        <v>508</v>
      </c>
      <c r="G496">
        <f t="shared" si="53"/>
        <v>202076.40245746844</v>
      </c>
      <c r="H496">
        <v>238</v>
      </c>
      <c r="I496">
        <f t="shared" si="54"/>
        <v>97356.647337808681</v>
      </c>
      <c r="J496">
        <f t="shared" si="55"/>
        <v>25.373607786144063</v>
      </c>
      <c r="K496">
        <v>1.1677178331592184</v>
      </c>
    </row>
    <row r="497" spans="1:11" x14ac:dyDescent="0.25">
      <c r="A497">
        <v>495</v>
      </c>
      <c r="B497">
        <f t="shared" si="49"/>
        <v>1.485E-2</v>
      </c>
      <c r="C497">
        <f t="shared" si="50"/>
        <v>93.305301811616857</v>
      </c>
      <c r="D497">
        <f t="shared" si="51"/>
        <v>186.61060362323371</v>
      </c>
      <c r="E497">
        <f t="shared" si="52"/>
        <v>-0.36327126400268084</v>
      </c>
      <c r="F497" t="s">
        <v>509</v>
      </c>
      <c r="G497">
        <f t="shared" si="53"/>
        <v>202485.46400090461</v>
      </c>
      <c r="H497">
        <v>239</v>
      </c>
      <c r="I497">
        <f t="shared" si="54"/>
        <v>97765.708881244864</v>
      </c>
      <c r="J497">
        <f t="shared" si="55"/>
        <v>42.45968678859321</v>
      </c>
      <c r="K497">
        <v>1.1669000741911855</v>
      </c>
    </row>
    <row r="498" spans="1:11" x14ac:dyDescent="0.25">
      <c r="A498">
        <v>496</v>
      </c>
      <c r="B498">
        <f t="shared" si="49"/>
        <v>1.4880000000000001E-2</v>
      </c>
      <c r="C498">
        <f t="shared" si="50"/>
        <v>93.49379737083224</v>
      </c>
      <c r="D498">
        <f t="shared" si="51"/>
        <v>186.98759474166448</v>
      </c>
      <c r="E498">
        <f t="shared" si="52"/>
        <v>-0.26905810100686522</v>
      </c>
      <c r="F498" t="s">
        <v>510</v>
      </c>
      <c r="G498">
        <f t="shared" si="53"/>
        <v>202894.52554434078</v>
      </c>
      <c r="H498">
        <v>240</v>
      </c>
      <c r="I498">
        <f t="shared" si="54"/>
        <v>98174.770424681032</v>
      </c>
      <c r="J498">
        <f t="shared" si="55"/>
        <v>112.76651250761898</v>
      </c>
      <c r="K498">
        <v>1.1661299561025449</v>
      </c>
    </row>
    <row r="499" spans="1:11" x14ac:dyDescent="0.25">
      <c r="A499">
        <v>497</v>
      </c>
      <c r="B499">
        <f t="shared" si="49"/>
        <v>1.4910000000000001E-2</v>
      </c>
      <c r="C499">
        <f t="shared" si="50"/>
        <v>93.682292930047637</v>
      </c>
      <c r="D499">
        <f t="shared" si="51"/>
        <v>187.36458586009527</v>
      </c>
      <c r="E499">
        <f t="shared" si="52"/>
        <v>-6.0499126964000172E-2</v>
      </c>
      <c r="F499" t="s">
        <v>511</v>
      </c>
      <c r="G499">
        <f t="shared" si="53"/>
        <v>203303.58708777695</v>
      </c>
      <c r="H499">
        <v>241</v>
      </c>
      <c r="I499">
        <f t="shared" si="54"/>
        <v>98583.8319681172</v>
      </c>
      <c r="J499">
        <f t="shared" si="55"/>
        <v>207.19608153548538</v>
      </c>
      <c r="K499">
        <v>1.1654073165823413</v>
      </c>
    </row>
    <row r="500" spans="1:11" x14ac:dyDescent="0.25">
      <c r="A500">
        <v>498</v>
      </c>
      <c r="B500">
        <f t="shared" si="49"/>
        <v>1.4940000000000002E-2</v>
      </c>
      <c r="C500">
        <f t="shared" si="50"/>
        <v>93.87078848926302</v>
      </c>
      <c r="D500">
        <f t="shared" si="51"/>
        <v>187.74157697852604</v>
      </c>
      <c r="E500">
        <f t="shared" si="52"/>
        <v>0.24522937995955985</v>
      </c>
      <c r="F500" t="s">
        <v>512</v>
      </c>
      <c r="G500">
        <f t="shared" si="53"/>
        <v>203712.64863121315</v>
      </c>
      <c r="H500">
        <v>242</v>
      </c>
      <c r="I500">
        <f t="shared" si="54"/>
        <v>98992.893511553368</v>
      </c>
      <c r="J500">
        <f t="shared" si="55"/>
        <v>56.554342053243502</v>
      </c>
      <c r="K500">
        <v>1.1647320035866515</v>
      </c>
    </row>
    <row r="501" spans="1:11" x14ac:dyDescent="0.25">
      <c r="A501">
        <v>499</v>
      </c>
      <c r="B501">
        <f t="shared" si="49"/>
        <v>1.4970000000000001E-2</v>
      </c>
      <c r="C501">
        <f t="shared" si="50"/>
        <v>94.059284048478403</v>
      </c>
      <c r="D501">
        <f t="shared" si="51"/>
        <v>188.11856809695681</v>
      </c>
      <c r="E501">
        <f t="shared" si="52"/>
        <v>0.61416269804399803</v>
      </c>
      <c r="F501" t="s">
        <v>513</v>
      </c>
      <c r="G501">
        <f t="shared" si="53"/>
        <v>204121.71017464931</v>
      </c>
      <c r="H501">
        <v>243</v>
      </c>
      <c r="I501">
        <f t="shared" si="54"/>
        <v>99401.955054989536</v>
      </c>
      <c r="J501">
        <f t="shared" si="55"/>
        <v>33.548366316652825</v>
      </c>
      <c r="K501">
        <v>1.1641038752551345</v>
      </c>
    </row>
    <row r="502" spans="1:11" x14ac:dyDescent="0.25">
      <c r="A502">
        <v>500</v>
      </c>
      <c r="B502">
        <f t="shared" si="49"/>
        <v>1.5000000000000001E-2</v>
      </c>
      <c r="C502">
        <f t="shared" si="50"/>
        <v>94.247779607693801</v>
      </c>
      <c r="D502">
        <f t="shared" si="51"/>
        <v>188.4955592153876</v>
      </c>
      <c r="E502">
        <f t="shared" si="52"/>
        <v>1.0000000000000069</v>
      </c>
      <c r="F502" t="s">
        <v>514</v>
      </c>
      <c r="G502">
        <f t="shared" si="53"/>
        <v>204530.77171808548</v>
      </c>
      <c r="H502">
        <v>244</v>
      </c>
      <c r="I502">
        <f t="shared" si="54"/>
        <v>99811.016598425718</v>
      </c>
      <c r="J502">
        <f t="shared" si="55"/>
        <v>24.230032671895181</v>
      </c>
      <c r="K502">
        <v>1.1635227998343478</v>
      </c>
    </row>
    <row r="503" spans="1:11" x14ac:dyDescent="0.25">
      <c r="A503">
        <v>501</v>
      </c>
      <c r="B503">
        <f t="shared" si="49"/>
        <v>1.5030000000000002E-2</v>
      </c>
      <c r="C503">
        <f t="shared" si="50"/>
        <v>94.436275166909184</v>
      </c>
      <c r="D503">
        <f t="shared" si="51"/>
        <v>188.87255033381837</v>
      </c>
      <c r="E503">
        <f t="shared" si="52"/>
        <v>1.3504118034133648</v>
      </c>
      <c r="F503" t="s">
        <v>515</v>
      </c>
      <c r="G503">
        <f t="shared" si="53"/>
        <v>204939.83326152165</v>
      </c>
      <c r="H503">
        <v>245</v>
      </c>
      <c r="I503">
        <f t="shared" si="54"/>
        <v>100220.07814186189</v>
      </c>
      <c r="J503">
        <f t="shared" si="55"/>
        <v>19.192049334903452</v>
      </c>
      <c r="K503">
        <v>1.1629886556102773</v>
      </c>
    </row>
    <row r="504" spans="1:11" x14ac:dyDescent="0.25">
      <c r="A504">
        <v>502</v>
      </c>
      <c r="B504">
        <f t="shared" si="49"/>
        <v>1.506E-2</v>
      </c>
      <c r="C504">
        <f t="shared" si="50"/>
        <v>94.624770726124567</v>
      </c>
      <c r="D504">
        <f t="shared" si="51"/>
        <v>189.24954145224913</v>
      </c>
      <c r="E504">
        <f t="shared" si="52"/>
        <v>1.6143235918169339</v>
      </c>
      <c r="F504" t="s">
        <v>516</v>
      </c>
      <c r="G504">
        <f t="shared" si="53"/>
        <v>205348.89480495782</v>
      </c>
      <c r="H504">
        <v>246</v>
      </c>
      <c r="I504">
        <f t="shared" si="54"/>
        <v>100629.13968529805</v>
      </c>
      <c r="J504">
        <f t="shared" si="55"/>
        <v>16.048388978026377</v>
      </c>
      <c r="K504">
        <v>1.162501330839995</v>
      </c>
    </row>
    <row r="505" spans="1:11" x14ac:dyDescent="0.25">
      <c r="A505">
        <v>503</v>
      </c>
      <c r="B505">
        <f t="shared" si="49"/>
        <v>1.5090000000000001E-2</v>
      </c>
      <c r="C505">
        <f t="shared" si="50"/>
        <v>94.813266285339949</v>
      </c>
      <c r="D505">
        <f t="shared" si="51"/>
        <v>189.6265325706799</v>
      </c>
      <c r="E505">
        <f t="shared" si="52"/>
        <v>1.7491549779680313</v>
      </c>
      <c r="F505" t="s">
        <v>517</v>
      </c>
      <c r="G505">
        <f t="shared" si="53"/>
        <v>205757.95634839399</v>
      </c>
      <c r="H505">
        <v>247</v>
      </c>
      <c r="I505">
        <f t="shared" si="54"/>
        <v>101038.20122873422</v>
      </c>
      <c r="J505">
        <f t="shared" si="55"/>
        <v>13.914463472521502</v>
      </c>
      <c r="K505">
        <v>1.1620607236953275</v>
      </c>
    </row>
    <row r="506" spans="1:11" x14ac:dyDescent="0.25">
      <c r="A506">
        <v>504</v>
      </c>
      <c r="B506">
        <f t="shared" si="49"/>
        <v>1.5120000000000001E-2</v>
      </c>
      <c r="C506">
        <f t="shared" si="50"/>
        <v>95.001761844555347</v>
      </c>
      <c r="D506">
        <f t="shared" si="51"/>
        <v>190.00352368911069</v>
      </c>
      <c r="E506">
        <f t="shared" si="52"/>
        <v>1.7269953558496836</v>
      </c>
      <c r="F506" t="s">
        <v>518</v>
      </c>
      <c r="G506">
        <f t="shared" si="53"/>
        <v>206167.01789183015</v>
      </c>
      <c r="H506">
        <v>248</v>
      </c>
      <c r="I506">
        <f t="shared" si="54"/>
        <v>101447.26277217039</v>
      </c>
      <c r="J506">
        <f t="shared" si="55"/>
        <v>12.387234921124845</v>
      </c>
      <c r="K506">
        <v>1.1616667422071429</v>
      </c>
    </row>
    <row r="507" spans="1:11" x14ac:dyDescent="0.25">
      <c r="A507">
        <v>505</v>
      </c>
      <c r="B507">
        <f t="shared" si="49"/>
        <v>1.5150000000000002E-2</v>
      </c>
      <c r="C507">
        <f t="shared" si="50"/>
        <v>95.190257403770744</v>
      </c>
      <c r="D507">
        <f t="shared" si="51"/>
        <v>190.38051480754149</v>
      </c>
      <c r="E507">
        <f t="shared" si="52"/>
        <v>1.5388417685876141</v>
      </c>
      <c r="F507" t="s">
        <v>519</v>
      </c>
      <c r="G507">
        <f t="shared" si="53"/>
        <v>206576.07943526632</v>
      </c>
      <c r="H507">
        <v>249</v>
      </c>
      <c r="I507">
        <f t="shared" si="54"/>
        <v>101856.32431560657</v>
      </c>
      <c r="J507">
        <f t="shared" si="55"/>
        <v>11.257353595334935</v>
      </c>
      <c r="K507">
        <v>1.1613193042172667</v>
      </c>
    </row>
    <row r="508" spans="1:11" x14ac:dyDescent="0.25">
      <c r="A508">
        <v>506</v>
      </c>
      <c r="B508">
        <f t="shared" si="49"/>
        <v>1.5180000000000001E-2</v>
      </c>
      <c r="C508">
        <f t="shared" si="50"/>
        <v>95.378752962986113</v>
      </c>
      <c r="D508">
        <f t="shared" si="51"/>
        <v>190.75750592597223</v>
      </c>
      <c r="E508">
        <f t="shared" si="52"/>
        <v>1.1962925343408839</v>
      </c>
      <c r="F508" t="s">
        <v>520</v>
      </c>
      <c r="G508">
        <f t="shared" si="53"/>
        <v>206985.14097870249</v>
      </c>
      <c r="H508">
        <v>250</v>
      </c>
      <c r="I508">
        <f t="shared" si="54"/>
        <v>102265.38585904274</v>
      </c>
      <c r="J508">
        <f t="shared" si="55"/>
        <v>10.405861708568411</v>
      </c>
      <c r="K508">
        <v>1.1610183373347409</v>
      </c>
    </row>
    <row r="509" spans="1:11" x14ac:dyDescent="0.25">
      <c r="A509">
        <v>507</v>
      </c>
      <c r="B509">
        <f t="shared" si="49"/>
        <v>1.5210000000000001E-2</v>
      </c>
      <c r="C509">
        <f t="shared" si="50"/>
        <v>95.56724852220151</v>
      </c>
      <c r="D509">
        <f t="shared" si="51"/>
        <v>191.13449704440302</v>
      </c>
      <c r="E509">
        <f t="shared" si="52"/>
        <v>0.73044356126657151</v>
      </c>
      <c r="F509" t="s">
        <v>521</v>
      </c>
      <c r="G509">
        <f t="shared" si="53"/>
        <v>207394.20252213866</v>
      </c>
      <c r="H509">
        <v>251</v>
      </c>
      <c r="I509">
        <f t="shared" si="54"/>
        <v>102674.44740247891</v>
      </c>
      <c r="J509">
        <f t="shared" si="55"/>
        <v>9.7607600897340241</v>
      </c>
      <c r="K509">
        <v>1.1607637788976028</v>
      </c>
    </row>
    <row r="510" spans="1:11" x14ac:dyDescent="0.25">
      <c r="A510">
        <v>508</v>
      </c>
      <c r="B510">
        <f t="shared" si="49"/>
        <v>1.5240000000000002E-2</v>
      </c>
      <c r="C510">
        <f t="shared" si="50"/>
        <v>95.755744081416893</v>
      </c>
      <c r="D510">
        <f t="shared" si="51"/>
        <v>191.51148816283379</v>
      </c>
      <c r="E510">
        <f t="shared" si="52"/>
        <v>0.18812375309363299</v>
      </c>
      <c r="F510" t="s">
        <v>522</v>
      </c>
      <c r="G510">
        <f t="shared" si="53"/>
        <v>207803.26406557485</v>
      </c>
      <c r="H510">
        <v>252</v>
      </c>
      <c r="I510">
        <f t="shared" si="54"/>
        <v>103083.50894591508</v>
      </c>
      <c r="J510">
        <f t="shared" si="55"/>
        <v>9.2765607497118179</v>
      </c>
      <c r="K510">
        <v>1.160555575940043</v>
      </c>
    </row>
    <row r="511" spans="1:11" x14ac:dyDescent="0.25">
      <c r="A511">
        <v>509</v>
      </c>
      <c r="B511">
        <f t="shared" si="49"/>
        <v>1.5270000000000001E-2</v>
      </c>
      <c r="C511">
        <f t="shared" si="50"/>
        <v>95.944239640632276</v>
      </c>
      <c r="D511">
        <f t="shared" si="51"/>
        <v>191.88847928126455</v>
      </c>
      <c r="E511">
        <f t="shared" si="52"/>
        <v>-0.37402312072913035</v>
      </c>
      <c r="F511" t="s">
        <v>523</v>
      </c>
      <c r="G511">
        <f t="shared" si="53"/>
        <v>208212.32560901102</v>
      </c>
      <c r="H511">
        <v>253</v>
      </c>
      <c r="I511">
        <f t="shared" si="54"/>
        <v>103492.57048935124</v>
      </c>
      <c r="J511">
        <f t="shared" si="55"/>
        <v>8.9238244296220959</v>
      </c>
      <c r="K511">
        <v>1.1603936851644421</v>
      </c>
    </row>
    <row r="512" spans="1:11" x14ac:dyDescent="0.25">
      <c r="A512">
        <v>510</v>
      </c>
      <c r="B512">
        <f t="shared" si="49"/>
        <v>1.5300000000000001E-2</v>
      </c>
      <c r="C512">
        <f t="shared" si="50"/>
        <v>96.132735199847673</v>
      </c>
      <c r="D512">
        <f t="shared" si="51"/>
        <v>192.26547039969535</v>
      </c>
      <c r="E512">
        <f t="shared" si="52"/>
        <v>-0.89680224666742003</v>
      </c>
      <c r="F512" t="s">
        <v>524</v>
      </c>
      <c r="G512">
        <f t="shared" si="53"/>
        <v>208621.38715244719</v>
      </c>
      <c r="H512">
        <v>254</v>
      </c>
      <c r="I512">
        <f t="shared" si="54"/>
        <v>103901.63203278743</v>
      </c>
      <c r="J512">
        <f t="shared" si="55"/>
        <v>8.6834765333562522</v>
      </c>
      <c r="K512">
        <v>1.1602780729185307</v>
      </c>
    </row>
    <row r="513" spans="1:11" x14ac:dyDescent="0.25">
      <c r="A513">
        <v>511</v>
      </c>
      <c r="B513">
        <f t="shared" si="49"/>
        <v>1.5330000000000002E-2</v>
      </c>
      <c r="C513">
        <f t="shared" si="50"/>
        <v>96.321230759063056</v>
      </c>
      <c r="D513">
        <f t="shared" si="51"/>
        <v>192.64246151812611</v>
      </c>
      <c r="E513">
        <f t="shared" si="52"/>
        <v>-1.326081599603721</v>
      </c>
      <c r="F513" t="s">
        <v>525</v>
      </c>
      <c r="G513">
        <f t="shared" si="53"/>
        <v>209030.44869588336</v>
      </c>
      <c r="H513">
        <v>255</v>
      </c>
      <c r="I513">
        <f t="shared" si="54"/>
        <v>104310.6935762236</v>
      </c>
      <c r="J513">
        <f t="shared" si="55"/>
        <v>8.5436080490353046</v>
      </c>
      <c r="K513">
        <v>1.1602087151773983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BE48-AF86-43FB-8286-E4D33536FFE2}">
  <dimension ref="A1:Q513"/>
  <sheetViews>
    <sheetView tabSelected="1" topLeftCell="A469" workbookViewId="0">
      <selection activeCell="I2" activeCellId="1" sqref="F2:F513 I2:I513"/>
    </sheetView>
  </sheetViews>
  <sheetFormatPr defaultRowHeight="15" x14ac:dyDescent="0.25"/>
  <cols>
    <col min="4" max="4" width="10.140625" customWidth="1"/>
    <col min="5" max="5" width="18.140625" customWidth="1"/>
    <col min="6" max="6" width="12.7109375" customWidth="1"/>
    <col min="7" max="7" width="28.42578125" customWidth="1"/>
    <col min="8" max="8" width="35.140625" customWidth="1"/>
  </cols>
  <sheetData>
    <row r="1" spans="1:17" x14ac:dyDescent="0.25">
      <c r="A1" t="s">
        <v>2</v>
      </c>
      <c r="B1" t="s">
        <v>529</v>
      </c>
      <c r="C1" t="s">
        <v>12</v>
      </c>
      <c r="D1" t="s">
        <v>528</v>
      </c>
      <c r="E1" t="s">
        <v>530</v>
      </c>
      <c r="F1" t="s">
        <v>531</v>
      </c>
      <c r="G1" t="s">
        <v>532</v>
      </c>
      <c r="H1" t="s">
        <v>533</v>
      </c>
      <c r="I1" t="s">
        <v>1046</v>
      </c>
    </row>
    <row r="2" spans="1:17" x14ac:dyDescent="0.25">
      <c r="A2">
        <v>0</v>
      </c>
      <c r="B2">
        <v>-255</v>
      </c>
      <c r="C2">
        <f>40*PI()</f>
        <v>125.66370614359172</v>
      </c>
      <c r="D2">
        <f>C2*A2</f>
        <v>0</v>
      </c>
      <c r="E2" cm="1">
        <f t="array" aca="1" ref="E2" ca="1">E2:E162=C2*B2</f>
        <v>0</v>
      </c>
      <c r="F2">
        <v>0</v>
      </c>
      <c r="G2">
        <v>32295.572478902923</v>
      </c>
      <c r="H2" t="s">
        <v>534</v>
      </c>
      <c r="I2">
        <f>IMABS(H2)</f>
        <v>2761334.0333623402</v>
      </c>
    </row>
    <row r="3" spans="1:17" x14ac:dyDescent="0.25">
      <c r="A3">
        <v>1</v>
      </c>
      <c r="B3">
        <v>-254</v>
      </c>
      <c r="C3">
        <f>C2+40*PI()</f>
        <v>251.32741228718345</v>
      </c>
      <c r="D3">
        <f t="shared" ref="D3:D66" si="0">C3*A3</f>
        <v>251.32741228718345</v>
      </c>
      <c r="E3">
        <f t="shared" ref="E3:E66" si="1">C3*B3</f>
        <v>-63837.162720944594</v>
      </c>
      <c r="F3">
        <v>1</v>
      </c>
      <c r="G3">
        <v>64842.472370093026</v>
      </c>
      <c r="H3" t="s">
        <v>535</v>
      </c>
      <c r="I3">
        <f t="shared" ref="I3:I66" si="2">IMABS(H3)</f>
        <v>3116262.8177753934</v>
      </c>
    </row>
    <row r="4" spans="1:17" x14ac:dyDescent="0.25">
      <c r="A4">
        <v>2</v>
      </c>
      <c r="B4">
        <v>-253</v>
      </c>
      <c r="C4">
        <f t="shared" ref="C4:C67" si="3">C3+40*PI()</f>
        <v>376.99111843077515</v>
      </c>
      <c r="D4">
        <f t="shared" si="0"/>
        <v>753.98223686155029</v>
      </c>
      <c r="E4">
        <f t="shared" si="1"/>
        <v>-95378.752962986109</v>
      </c>
      <c r="F4">
        <v>2</v>
      </c>
      <c r="G4">
        <v>97640.699673570314</v>
      </c>
      <c r="H4" t="s">
        <v>536</v>
      </c>
      <c r="I4">
        <f t="shared" si="2"/>
        <v>1380446.216336567</v>
      </c>
    </row>
    <row r="5" spans="1:17" x14ac:dyDescent="0.25">
      <c r="A5">
        <v>3</v>
      </c>
      <c r="B5">
        <v>-252</v>
      </c>
      <c r="C5">
        <f t="shared" si="3"/>
        <v>502.6548245743669</v>
      </c>
      <c r="D5">
        <f t="shared" si="0"/>
        <v>1507.9644737231006</v>
      </c>
      <c r="E5">
        <f t="shared" si="1"/>
        <v>-126669.01579274047</v>
      </c>
      <c r="F5">
        <v>3</v>
      </c>
      <c r="G5">
        <v>130690.25438933478</v>
      </c>
      <c r="H5" t="s">
        <v>537</v>
      </c>
      <c r="I5">
        <f t="shared" si="2"/>
        <v>896668.69390927767</v>
      </c>
    </row>
    <row r="6" spans="1:17" x14ac:dyDescent="0.25">
      <c r="A6">
        <v>4</v>
      </c>
      <c r="B6">
        <v>-251</v>
      </c>
      <c r="C6">
        <f t="shared" si="3"/>
        <v>628.31853071795865</v>
      </c>
      <c r="D6">
        <f t="shared" si="0"/>
        <v>2513.2741228718346</v>
      </c>
      <c r="E6">
        <f t="shared" si="1"/>
        <v>-157707.95121020763</v>
      </c>
      <c r="F6">
        <v>4</v>
      </c>
      <c r="G6">
        <v>163991.13651738645</v>
      </c>
      <c r="H6" t="s">
        <v>538</v>
      </c>
      <c r="I6">
        <f t="shared" si="2"/>
        <v>666208.51214310213</v>
      </c>
      <c r="Q6" s="1"/>
    </row>
    <row r="7" spans="1:17" x14ac:dyDescent="0.25">
      <c r="A7">
        <v>5</v>
      </c>
      <c r="B7">
        <v>-250</v>
      </c>
      <c r="C7">
        <f t="shared" si="3"/>
        <v>753.9822368615504</v>
      </c>
      <c r="D7">
        <f t="shared" si="0"/>
        <v>3769.9111843077521</v>
      </c>
      <c r="E7">
        <f t="shared" si="1"/>
        <v>-188495.55921538759</v>
      </c>
      <c r="F7">
        <v>5</v>
      </c>
      <c r="G7">
        <v>197543.34605772526</v>
      </c>
      <c r="H7" t="s">
        <v>539</v>
      </c>
      <c r="I7">
        <f t="shared" si="2"/>
        <v>530638.86574641068</v>
      </c>
    </row>
    <row r="8" spans="1:17" x14ac:dyDescent="0.25">
      <c r="A8">
        <v>6</v>
      </c>
      <c r="B8">
        <v>-249</v>
      </c>
      <c r="C8">
        <f t="shared" si="3"/>
        <v>879.64594300514216</v>
      </c>
      <c r="D8">
        <f t="shared" si="0"/>
        <v>5277.8756580308527</v>
      </c>
      <c r="E8">
        <f t="shared" si="1"/>
        <v>-219031.83980828041</v>
      </c>
      <c r="F8">
        <v>6</v>
      </c>
      <c r="G8">
        <v>231346.88301035127</v>
      </c>
      <c r="H8" t="s">
        <v>540</v>
      </c>
      <c r="I8">
        <f t="shared" si="2"/>
        <v>441158.02044095472</v>
      </c>
    </row>
    <row r="9" spans="1:17" x14ac:dyDescent="0.25">
      <c r="A9">
        <v>7</v>
      </c>
      <c r="B9">
        <v>-248</v>
      </c>
      <c r="C9">
        <f t="shared" si="3"/>
        <v>1005.3096491487339</v>
      </c>
      <c r="D9">
        <f t="shared" si="0"/>
        <v>7037.1675440411373</v>
      </c>
      <c r="E9">
        <f t="shared" si="1"/>
        <v>-249316.79298888601</v>
      </c>
      <c r="F9">
        <v>7</v>
      </c>
      <c r="G9">
        <v>265401.74737526447</v>
      </c>
      <c r="H9" t="s">
        <v>541</v>
      </c>
      <c r="I9">
        <f t="shared" si="2"/>
        <v>377611.00895473972</v>
      </c>
    </row>
    <row r="10" spans="1:17" x14ac:dyDescent="0.25">
      <c r="A10">
        <v>8</v>
      </c>
      <c r="B10">
        <v>-247</v>
      </c>
      <c r="C10">
        <f t="shared" si="3"/>
        <v>1130.9733552923256</v>
      </c>
      <c r="D10">
        <f t="shared" si="0"/>
        <v>9047.7868423386044</v>
      </c>
      <c r="E10">
        <f t="shared" si="1"/>
        <v>-279350.41875720443</v>
      </c>
      <c r="F10">
        <v>8</v>
      </c>
      <c r="G10">
        <v>299707.93915246485</v>
      </c>
      <c r="H10" t="s">
        <v>542</v>
      </c>
      <c r="I10">
        <f t="shared" si="2"/>
        <v>330124.65885290143</v>
      </c>
    </row>
    <row r="11" spans="1:17" x14ac:dyDescent="0.25">
      <c r="A11">
        <v>9</v>
      </c>
      <c r="B11">
        <v>-246</v>
      </c>
      <c r="C11">
        <f t="shared" si="3"/>
        <v>1256.6370614359173</v>
      </c>
      <c r="D11">
        <f t="shared" si="0"/>
        <v>11309.733552923255</v>
      </c>
      <c r="E11">
        <f t="shared" si="1"/>
        <v>-309132.71711323567</v>
      </c>
      <c r="F11">
        <v>9</v>
      </c>
      <c r="G11">
        <v>334265.45834195241</v>
      </c>
      <c r="H11" t="s">
        <v>543</v>
      </c>
      <c r="I11">
        <f t="shared" si="2"/>
        <v>293282.36459119763</v>
      </c>
    </row>
    <row r="12" spans="1:17" x14ac:dyDescent="0.25">
      <c r="A12">
        <v>10</v>
      </c>
      <c r="B12">
        <v>-245</v>
      </c>
      <c r="C12">
        <f t="shared" si="3"/>
        <v>1382.3007675795091</v>
      </c>
      <c r="D12">
        <f t="shared" si="0"/>
        <v>13823.00767579509</v>
      </c>
      <c r="E12">
        <f t="shared" si="1"/>
        <v>-338663.68805697974</v>
      </c>
      <c r="F12">
        <v>10</v>
      </c>
      <c r="G12">
        <v>369074.30494372715</v>
      </c>
      <c r="H12" t="s">
        <v>544</v>
      </c>
      <c r="I12">
        <f t="shared" si="2"/>
        <v>263860.95723939169</v>
      </c>
    </row>
    <row r="13" spans="1:17" x14ac:dyDescent="0.25">
      <c r="A13">
        <v>11</v>
      </c>
      <c r="B13">
        <v>-244</v>
      </c>
      <c r="C13">
        <f t="shared" si="3"/>
        <v>1507.9644737231008</v>
      </c>
      <c r="D13">
        <f t="shared" si="0"/>
        <v>16587.60921095411</v>
      </c>
      <c r="E13">
        <f t="shared" si="1"/>
        <v>-367943.33158843662</v>
      </c>
      <c r="F13">
        <v>11</v>
      </c>
      <c r="G13">
        <v>404134.47895778902</v>
      </c>
      <c r="H13" t="s">
        <v>545</v>
      </c>
      <c r="I13">
        <f t="shared" si="2"/>
        <v>239821.08783316132</v>
      </c>
    </row>
    <row r="14" spans="1:17" x14ac:dyDescent="0.25">
      <c r="A14">
        <v>12</v>
      </c>
      <c r="B14">
        <v>-243</v>
      </c>
      <c r="C14">
        <f t="shared" si="3"/>
        <v>1633.6281798666926</v>
      </c>
      <c r="D14">
        <f t="shared" si="0"/>
        <v>19603.538158400312</v>
      </c>
      <c r="E14">
        <f t="shared" si="1"/>
        <v>-396971.64770760632</v>
      </c>
      <c r="F14">
        <v>12</v>
      </c>
      <c r="G14">
        <v>439445.98038413812</v>
      </c>
      <c r="H14" t="s">
        <v>546</v>
      </c>
      <c r="I14">
        <f t="shared" si="2"/>
        <v>219808.83162958181</v>
      </c>
    </row>
    <row r="15" spans="1:17" x14ac:dyDescent="0.25">
      <c r="A15">
        <v>13</v>
      </c>
      <c r="B15">
        <v>-242</v>
      </c>
      <c r="C15">
        <f t="shared" si="3"/>
        <v>1759.2918860102843</v>
      </c>
      <c r="D15">
        <f t="shared" si="0"/>
        <v>22870.794518133695</v>
      </c>
      <c r="E15">
        <f t="shared" si="1"/>
        <v>-425748.63641448878</v>
      </c>
      <c r="F15">
        <v>13</v>
      </c>
      <c r="G15">
        <v>475008.80922277441</v>
      </c>
      <c r="H15" t="s">
        <v>547</v>
      </c>
      <c r="I15">
        <f t="shared" si="2"/>
        <v>202889.76265825806</v>
      </c>
    </row>
    <row r="16" spans="1:17" x14ac:dyDescent="0.25">
      <c r="A16">
        <v>14</v>
      </c>
      <c r="B16">
        <v>-241</v>
      </c>
      <c r="C16">
        <f t="shared" si="3"/>
        <v>1884.9555921538761</v>
      </c>
      <c r="D16">
        <f t="shared" si="0"/>
        <v>26389.378290154265</v>
      </c>
      <c r="E16">
        <f t="shared" si="1"/>
        <v>-454274.29770908412</v>
      </c>
      <c r="F16">
        <v>14</v>
      </c>
      <c r="G16">
        <v>510822.96547369787</v>
      </c>
      <c r="H16" t="s">
        <v>548</v>
      </c>
      <c r="I16">
        <f t="shared" si="2"/>
        <v>188398.02152579551</v>
      </c>
    </row>
    <row r="17" spans="1:9" x14ac:dyDescent="0.25">
      <c r="A17">
        <v>15</v>
      </c>
      <c r="B17">
        <v>-240</v>
      </c>
      <c r="C17">
        <f t="shared" si="3"/>
        <v>2010.6192982974678</v>
      </c>
      <c r="D17">
        <f t="shared" si="0"/>
        <v>30159.289474462017</v>
      </c>
      <c r="E17">
        <f t="shared" si="1"/>
        <v>-482548.63159139227</v>
      </c>
      <c r="F17">
        <v>15</v>
      </c>
      <c r="G17">
        <v>546888.44913690852</v>
      </c>
      <c r="H17" t="s">
        <v>549</v>
      </c>
      <c r="I17">
        <f t="shared" si="2"/>
        <v>175846.22208437964</v>
      </c>
    </row>
    <row r="18" spans="1:9" x14ac:dyDescent="0.25">
      <c r="A18">
        <v>16</v>
      </c>
      <c r="B18">
        <v>-239</v>
      </c>
      <c r="C18">
        <f t="shared" si="3"/>
        <v>2136.2830044410593</v>
      </c>
      <c r="D18">
        <f t="shared" si="0"/>
        <v>34180.52807105695</v>
      </c>
      <c r="E18">
        <f t="shared" si="1"/>
        <v>-510571.63806141319</v>
      </c>
      <c r="F18">
        <v>16</v>
      </c>
      <c r="G18">
        <v>583205.26021240628</v>
      </c>
      <c r="H18" t="s">
        <v>550</v>
      </c>
      <c r="I18">
        <f t="shared" si="2"/>
        <v>164869.36925347158</v>
      </c>
    </row>
    <row r="19" spans="1:9" x14ac:dyDescent="0.25">
      <c r="A19">
        <v>17</v>
      </c>
      <c r="B19">
        <v>-238</v>
      </c>
      <c r="C19">
        <f t="shared" si="3"/>
        <v>2261.9467105846511</v>
      </c>
      <c r="D19">
        <f t="shared" si="0"/>
        <v>38453.094079939066</v>
      </c>
      <c r="E19">
        <f t="shared" si="1"/>
        <v>-538343.31711914693</v>
      </c>
      <c r="F19">
        <v>17</v>
      </c>
      <c r="G19">
        <v>619773.39870019129</v>
      </c>
      <c r="H19" t="s">
        <v>551</v>
      </c>
      <c r="I19">
        <f t="shared" si="2"/>
        <v>155188.6865401931</v>
      </c>
    </row>
    <row r="20" spans="1:9" x14ac:dyDescent="0.25">
      <c r="A20">
        <v>18</v>
      </c>
      <c r="B20">
        <v>-237</v>
      </c>
      <c r="C20">
        <f t="shared" si="3"/>
        <v>2387.6104167282429</v>
      </c>
      <c r="D20">
        <f t="shared" si="0"/>
        <v>42976.987501108371</v>
      </c>
      <c r="E20">
        <f t="shared" si="1"/>
        <v>-565863.66876459355</v>
      </c>
      <c r="F20">
        <v>18</v>
      </c>
      <c r="G20">
        <v>656592.86460026354</v>
      </c>
      <c r="H20" t="s">
        <v>552</v>
      </c>
      <c r="I20">
        <f t="shared" si="2"/>
        <v>146587.56341577048</v>
      </c>
    </row>
    <row r="21" spans="1:9" x14ac:dyDescent="0.25">
      <c r="A21">
        <v>19</v>
      </c>
      <c r="B21">
        <v>-236</v>
      </c>
      <c r="C21">
        <f t="shared" si="3"/>
        <v>2513.2741228718346</v>
      </c>
      <c r="D21">
        <f t="shared" si="0"/>
        <v>47752.208334564857</v>
      </c>
      <c r="E21">
        <f t="shared" si="1"/>
        <v>-593132.69299775292</v>
      </c>
      <c r="F21">
        <v>19</v>
      </c>
      <c r="G21">
        <v>693663.6579126229</v>
      </c>
      <c r="H21" t="s">
        <v>553</v>
      </c>
      <c r="I21">
        <f t="shared" si="2"/>
        <v>138895.13318519178</v>
      </c>
    </row>
    <row r="22" spans="1:9" x14ac:dyDescent="0.25">
      <c r="A22">
        <v>20</v>
      </c>
      <c r="B22">
        <v>-235</v>
      </c>
      <c r="C22">
        <f t="shared" si="3"/>
        <v>2638.9378290154264</v>
      </c>
      <c r="D22">
        <f t="shared" si="0"/>
        <v>52778.756580308531</v>
      </c>
      <c r="E22">
        <f t="shared" si="1"/>
        <v>-620150.38981862518</v>
      </c>
      <c r="F22">
        <v>20</v>
      </c>
      <c r="G22">
        <v>730985.7786372694</v>
      </c>
      <c r="H22" t="s">
        <v>554</v>
      </c>
      <c r="I22">
        <f t="shared" si="2"/>
        <v>131974.79776935396</v>
      </c>
    </row>
    <row r="23" spans="1:9" x14ac:dyDescent="0.25">
      <c r="A23">
        <v>21</v>
      </c>
      <c r="B23">
        <v>-234</v>
      </c>
      <c r="C23">
        <f t="shared" si="3"/>
        <v>2764.6015351590181</v>
      </c>
      <c r="D23">
        <f t="shared" si="0"/>
        <v>58056.632238339378</v>
      </c>
      <c r="E23">
        <f t="shared" si="1"/>
        <v>-646916.75922721019</v>
      </c>
      <c r="F23">
        <v>21</v>
      </c>
      <c r="G23">
        <v>768559.22677420313</v>
      </c>
      <c r="H23" t="s">
        <v>555</v>
      </c>
      <c r="I23">
        <f t="shared" si="2"/>
        <v>125716.04326479819</v>
      </c>
    </row>
    <row r="24" spans="1:9" x14ac:dyDescent="0.25">
      <c r="A24">
        <v>22</v>
      </c>
      <c r="B24">
        <v>-233</v>
      </c>
      <c r="C24">
        <f t="shared" si="3"/>
        <v>2890.2652413026099</v>
      </c>
      <c r="D24">
        <f t="shared" si="0"/>
        <v>63585.835308657421</v>
      </c>
      <c r="E24">
        <f t="shared" si="1"/>
        <v>-673431.80122350808</v>
      </c>
      <c r="F24">
        <v>22</v>
      </c>
      <c r="G24">
        <v>806384.00232342409</v>
      </c>
      <c r="H24" t="s">
        <v>556</v>
      </c>
      <c r="I24">
        <f t="shared" si="2"/>
        <v>120028.49510437982</v>
      </c>
    </row>
    <row r="25" spans="1:9" x14ac:dyDescent="0.25">
      <c r="A25">
        <v>23</v>
      </c>
      <c r="B25">
        <v>-232</v>
      </c>
      <c r="C25">
        <f t="shared" si="3"/>
        <v>3015.9289474462016</v>
      </c>
      <c r="D25">
        <f t="shared" si="0"/>
        <v>69366.365791262637</v>
      </c>
      <c r="E25">
        <f t="shared" si="1"/>
        <v>-699695.51580751874</v>
      </c>
      <c r="F25">
        <v>23</v>
      </c>
      <c r="G25">
        <v>844460.10528493207</v>
      </c>
      <c r="H25" t="s">
        <v>557</v>
      </c>
      <c r="I25">
        <f t="shared" si="2"/>
        <v>114837.52877088879</v>
      </c>
    </row>
    <row r="26" spans="1:9" x14ac:dyDescent="0.25">
      <c r="A26">
        <v>24</v>
      </c>
      <c r="B26">
        <v>-231</v>
      </c>
      <c r="C26">
        <f t="shared" si="3"/>
        <v>3141.5926535897934</v>
      </c>
      <c r="D26">
        <f t="shared" si="0"/>
        <v>75398.223686155048</v>
      </c>
      <c r="E26">
        <f t="shared" si="1"/>
        <v>-725707.90297924227</v>
      </c>
      <c r="F26">
        <v>24</v>
      </c>
      <c r="G26">
        <v>882787.5356587274</v>
      </c>
      <c r="H26" t="s">
        <v>558</v>
      </c>
      <c r="I26">
        <f t="shared" si="2"/>
        <v>110080.98088513153</v>
      </c>
    </row>
    <row r="27" spans="1:9" x14ac:dyDescent="0.25">
      <c r="A27">
        <v>25</v>
      </c>
      <c r="B27">
        <v>-230</v>
      </c>
      <c r="C27">
        <f t="shared" si="3"/>
        <v>3267.2563597333851</v>
      </c>
      <c r="D27">
        <f t="shared" si="0"/>
        <v>81681.408993334626</v>
      </c>
      <c r="E27">
        <f t="shared" si="1"/>
        <v>-751468.96273867856</v>
      </c>
      <c r="F27">
        <v>25</v>
      </c>
      <c r="G27">
        <v>921366.29344480985</v>
      </c>
      <c r="H27" t="s">
        <v>559</v>
      </c>
      <c r="I27">
        <f t="shared" si="2"/>
        <v>105706.65164595985</v>
      </c>
    </row>
    <row r="28" spans="1:9" x14ac:dyDescent="0.25">
      <c r="A28">
        <v>26</v>
      </c>
      <c r="B28">
        <v>-229</v>
      </c>
      <c r="C28">
        <f t="shared" si="3"/>
        <v>3392.9200658769769</v>
      </c>
      <c r="D28">
        <f t="shared" si="0"/>
        <v>88215.921712801399</v>
      </c>
      <c r="E28">
        <f t="shared" si="1"/>
        <v>-776978.69508582773</v>
      </c>
      <c r="F28">
        <v>26</v>
      </c>
      <c r="G28">
        <v>960196.37864317943</v>
      </c>
      <c r="H28" t="s">
        <v>560</v>
      </c>
      <c r="I28">
        <f t="shared" si="2"/>
        <v>101670.38498263339</v>
      </c>
    </row>
    <row r="29" spans="1:9" x14ac:dyDescent="0.25">
      <c r="A29">
        <v>27</v>
      </c>
      <c r="B29">
        <v>-228</v>
      </c>
      <c r="C29">
        <f t="shared" si="3"/>
        <v>3518.5837720205686</v>
      </c>
      <c r="D29">
        <f t="shared" si="0"/>
        <v>95001.761844555353</v>
      </c>
      <c r="E29">
        <f t="shared" si="1"/>
        <v>-802237.10002068966</v>
      </c>
      <c r="F29">
        <v>27</v>
      </c>
      <c r="G29">
        <v>999277.79125383624</v>
      </c>
      <c r="H29" t="s">
        <v>561</v>
      </c>
      <c r="I29">
        <f t="shared" si="2"/>
        <v>97934.576264035131</v>
      </c>
    </row>
    <row r="30" spans="1:9" x14ac:dyDescent="0.25">
      <c r="A30">
        <v>28</v>
      </c>
      <c r="B30">
        <v>-227</v>
      </c>
      <c r="C30">
        <f t="shared" si="3"/>
        <v>3644.2474781641604</v>
      </c>
      <c r="D30">
        <f t="shared" si="0"/>
        <v>102038.92938859649</v>
      </c>
      <c r="E30">
        <f t="shared" si="1"/>
        <v>-827244.17754326446</v>
      </c>
      <c r="F30">
        <v>28</v>
      </c>
      <c r="G30">
        <v>1038610.5312767803</v>
      </c>
      <c r="H30" t="s">
        <v>562</v>
      </c>
      <c r="I30">
        <f t="shared" si="2"/>
        <v>94467.000425788385</v>
      </c>
    </row>
    <row r="31" spans="1:9" x14ac:dyDescent="0.25">
      <c r="A31">
        <v>29</v>
      </c>
      <c r="B31">
        <v>-226</v>
      </c>
      <c r="C31">
        <f t="shared" si="3"/>
        <v>3769.9111843077521</v>
      </c>
      <c r="D31">
        <f t="shared" si="0"/>
        <v>109327.42434492482</v>
      </c>
      <c r="E31">
        <f t="shared" si="1"/>
        <v>-851999.92765355203</v>
      </c>
      <c r="F31">
        <v>29</v>
      </c>
      <c r="G31">
        <v>1078194.5987120115</v>
      </c>
      <c r="H31" t="s">
        <v>563</v>
      </c>
      <c r="I31">
        <f t="shared" si="2"/>
        <v>91239.883005345517</v>
      </c>
    </row>
    <row r="32" spans="1:9" x14ac:dyDescent="0.25">
      <c r="A32">
        <v>30</v>
      </c>
      <c r="B32">
        <v>-225</v>
      </c>
      <c r="C32">
        <f t="shared" si="3"/>
        <v>3895.5748904513439</v>
      </c>
      <c r="D32">
        <f t="shared" si="0"/>
        <v>116867.24671354031</v>
      </c>
      <c r="E32">
        <f t="shared" si="1"/>
        <v>-876504.35035155236</v>
      </c>
      <c r="F32">
        <v>30</v>
      </c>
      <c r="G32">
        <v>1118029.9935595298</v>
      </c>
      <c r="H32" t="s">
        <v>564</v>
      </c>
      <c r="I32">
        <f t="shared" si="2"/>
        <v>88229.157292190415</v>
      </c>
    </row>
    <row r="33" spans="1:9" x14ac:dyDescent="0.25">
      <c r="A33">
        <v>31</v>
      </c>
      <c r="B33">
        <v>-224</v>
      </c>
      <c r="C33">
        <f t="shared" si="3"/>
        <v>4021.2385965949356</v>
      </c>
      <c r="D33">
        <f t="shared" si="0"/>
        <v>124658.396494443</v>
      </c>
      <c r="E33">
        <f t="shared" si="1"/>
        <v>-900757.44563726557</v>
      </c>
      <c r="F33">
        <v>31</v>
      </c>
      <c r="G33">
        <v>1158116.7158193353</v>
      </c>
      <c r="H33" t="s">
        <v>565</v>
      </c>
      <c r="I33">
        <f t="shared" si="2"/>
        <v>85413.865488087744</v>
      </c>
    </row>
    <row r="34" spans="1:9" x14ac:dyDescent="0.25">
      <c r="A34">
        <v>32</v>
      </c>
      <c r="B34">
        <v>-223</v>
      </c>
      <c r="C34">
        <f t="shared" si="3"/>
        <v>4146.9023027385274</v>
      </c>
      <c r="D34">
        <f t="shared" si="0"/>
        <v>132700.87368763288</v>
      </c>
      <c r="E34">
        <f t="shared" si="1"/>
        <v>-924759.21351069165</v>
      </c>
      <c r="F34">
        <v>32</v>
      </c>
      <c r="G34">
        <v>1198454.7654914281</v>
      </c>
      <c r="H34" t="s">
        <v>566</v>
      </c>
      <c r="I34">
        <f t="shared" si="2"/>
        <v>82775.672319768259</v>
      </c>
    </row>
    <row r="35" spans="1:9" x14ac:dyDescent="0.25">
      <c r="A35">
        <v>33</v>
      </c>
      <c r="B35">
        <v>-222</v>
      </c>
      <c r="C35">
        <f t="shared" si="3"/>
        <v>4272.5660088821187</v>
      </c>
      <c r="D35">
        <f t="shared" si="0"/>
        <v>140994.67829310993</v>
      </c>
      <c r="E35">
        <f t="shared" si="1"/>
        <v>-948509.65397183038</v>
      </c>
      <c r="F35">
        <v>33</v>
      </c>
      <c r="G35">
        <v>1239044.1425758079</v>
      </c>
      <c r="H35" t="s">
        <v>567</v>
      </c>
      <c r="I35">
        <f t="shared" si="2"/>
        <v>80298.467211168783</v>
      </c>
    </row>
    <row r="36" spans="1:9" x14ac:dyDescent="0.25">
      <c r="A36">
        <v>34</v>
      </c>
      <c r="B36">
        <v>-221</v>
      </c>
      <c r="C36">
        <f t="shared" si="3"/>
        <v>4398.22971502571</v>
      </c>
      <c r="D36">
        <f t="shared" si="0"/>
        <v>149539.81031087413</v>
      </c>
      <c r="E36">
        <f t="shared" si="1"/>
        <v>-972008.76702068187</v>
      </c>
      <c r="F36">
        <v>34</v>
      </c>
      <c r="G36">
        <v>1279884.8470724749</v>
      </c>
      <c r="H36" t="s">
        <v>568</v>
      </c>
      <c r="I36">
        <f t="shared" si="2"/>
        <v>77968.036754190674</v>
      </c>
    </row>
    <row r="37" spans="1:9" x14ac:dyDescent="0.25">
      <c r="A37">
        <v>35</v>
      </c>
      <c r="B37">
        <v>-220</v>
      </c>
      <c r="C37">
        <f t="shared" si="3"/>
        <v>4523.8934211693013</v>
      </c>
      <c r="D37">
        <f t="shared" si="0"/>
        <v>158336.26974092555</v>
      </c>
      <c r="E37">
        <f t="shared" si="1"/>
        <v>-995256.55265724624</v>
      </c>
      <c r="F37">
        <v>35</v>
      </c>
      <c r="G37">
        <v>1320976.8789814292</v>
      </c>
      <c r="H37" t="s">
        <v>569</v>
      </c>
      <c r="I37">
        <f t="shared" si="2"/>
        <v>75771.793397768764</v>
      </c>
    </row>
    <row r="38" spans="1:9" x14ac:dyDescent="0.25">
      <c r="A38">
        <v>36</v>
      </c>
      <c r="B38">
        <v>-219</v>
      </c>
      <c r="C38">
        <f t="shared" si="3"/>
        <v>4649.5571273128926</v>
      </c>
      <c r="D38">
        <f t="shared" si="0"/>
        <v>167384.05658326414</v>
      </c>
      <c r="E38">
        <f t="shared" si="1"/>
        <v>-1018253.0108815235</v>
      </c>
      <c r="F38">
        <v>36</v>
      </c>
      <c r="G38">
        <v>1362320.2383026707</v>
      </c>
      <c r="H38" t="s">
        <v>570</v>
      </c>
      <c r="I38">
        <f t="shared" si="2"/>
        <v>73698.549408937339</v>
      </c>
    </row>
    <row r="39" spans="1:9" x14ac:dyDescent="0.25">
      <c r="A39">
        <v>37</v>
      </c>
      <c r="B39">
        <v>-218</v>
      </c>
      <c r="C39">
        <f t="shared" si="3"/>
        <v>4775.2208334564839</v>
      </c>
      <c r="D39">
        <f t="shared" si="0"/>
        <v>176683.17083788989</v>
      </c>
      <c r="E39">
        <f t="shared" si="1"/>
        <v>-1040998.1416935135</v>
      </c>
      <c r="F39">
        <v>37</v>
      </c>
      <c r="G39">
        <v>1403914.9250361994</v>
      </c>
      <c r="H39" t="s">
        <v>571</v>
      </c>
      <c r="I39">
        <f t="shared" si="2"/>
        <v>71738.327529815419</v>
      </c>
    </row>
    <row r="40" spans="1:9" x14ac:dyDescent="0.25">
      <c r="A40">
        <v>38</v>
      </c>
      <c r="B40">
        <v>-217</v>
      </c>
      <c r="C40">
        <f t="shared" si="3"/>
        <v>4900.8845396000752</v>
      </c>
      <c r="D40">
        <f t="shared" si="0"/>
        <v>186233.61250480285</v>
      </c>
      <c r="E40">
        <f t="shared" si="1"/>
        <v>-1063491.9450932164</v>
      </c>
      <c r="F40">
        <v>38</v>
      </c>
      <c r="G40">
        <v>1445760.9391820151</v>
      </c>
      <c r="H40" t="s">
        <v>572</v>
      </c>
      <c r="I40">
        <f t="shared" si="2"/>
        <v>69882.201562463219</v>
      </c>
    </row>
    <row r="41" spans="1:9" x14ac:dyDescent="0.25">
      <c r="A41">
        <v>39</v>
      </c>
      <c r="B41">
        <v>-216</v>
      </c>
      <c r="C41">
        <f t="shared" si="3"/>
        <v>5026.5482457436665</v>
      </c>
      <c r="D41">
        <f t="shared" si="0"/>
        <v>196035.38158400299</v>
      </c>
      <c r="E41">
        <f t="shared" si="1"/>
        <v>-1085734.4210806319</v>
      </c>
      <c r="F41">
        <v>39</v>
      </c>
      <c r="G41">
        <v>1487858.2807401181</v>
      </c>
      <c r="H41" t="s">
        <v>573</v>
      </c>
      <c r="I41">
        <f t="shared" si="2"/>
        <v>68122.161503705836</v>
      </c>
    </row>
    <row r="42" spans="1:9" x14ac:dyDescent="0.25">
      <c r="A42">
        <v>40</v>
      </c>
      <c r="B42">
        <v>-215</v>
      </c>
      <c r="C42">
        <f t="shared" si="3"/>
        <v>5152.2119518872578</v>
      </c>
      <c r="D42">
        <f t="shared" si="0"/>
        <v>206088.4780754903</v>
      </c>
      <c r="E42">
        <f t="shared" si="1"/>
        <v>-1107725.5696557604</v>
      </c>
      <c r="F42">
        <v>40</v>
      </c>
      <c r="G42">
        <v>1530206.9497105081</v>
      </c>
      <c r="H42" t="s">
        <v>574</v>
      </c>
      <c r="I42">
        <f t="shared" si="2"/>
        <v>66450.998928956353</v>
      </c>
    </row>
    <row r="43" spans="1:9" x14ac:dyDescent="0.25">
      <c r="A43">
        <v>41</v>
      </c>
      <c r="B43">
        <v>-214</v>
      </c>
      <c r="C43">
        <f t="shared" si="3"/>
        <v>5277.8756580308491</v>
      </c>
      <c r="D43">
        <f t="shared" si="0"/>
        <v>216392.9019792648</v>
      </c>
      <c r="E43">
        <f t="shared" si="1"/>
        <v>-1129465.3908186017</v>
      </c>
      <c r="F43">
        <v>41</v>
      </c>
      <c r="G43">
        <v>1572806.9460931856</v>
      </c>
      <c r="H43" t="s">
        <v>575</v>
      </c>
      <c r="I43">
        <f t="shared" si="2"/>
        <v>64862.209164278633</v>
      </c>
    </row>
    <row r="44" spans="1:9" x14ac:dyDescent="0.25">
      <c r="A44">
        <v>42</v>
      </c>
      <c r="B44">
        <v>-213</v>
      </c>
      <c r="C44">
        <f t="shared" si="3"/>
        <v>5403.5393641744404</v>
      </c>
      <c r="D44">
        <f t="shared" si="0"/>
        <v>226948.65329532648</v>
      </c>
      <c r="E44">
        <f t="shared" si="1"/>
        <v>-1150953.8845691558</v>
      </c>
      <c r="F44">
        <v>42</v>
      </c>
      <c r="G44">
        <v>1615658.26988815</v>
      </c>
      <c r="H44" t="s">
        <v>576</v>
      </c>
      <c r="I44">
        <f t="shared" si="2"/>
        <v>63349.907445874022</v>
      </c>
    </row>
    <row r="45" spans="1:9" x14ac:dyDescent="0.25">
      <c r="A45">
        <v>43</v>
      </c>
      <c r="B45">
        <v>-212</v>
      </c>
      <c r="C45">
        <f t="shared" si="3"/>
        <v>5529.2030703180317</v>
      </c>
      <c r="D45">
        <f t="shared" si="0"/>
        <v>237755.73202367537</v>
      </c>
      <c r="E45">
        <f t="shared" si="1"/>
        <v>-1172191.0509074228</v>
      </c>
      <c r="F45">
        <v>43</v>
      </c>
      <c r="G45">
        <v>1658760.9210954017</v>
      </c>
      <c r="H45" t="s">
        <v>577</v>
      </c>
      <c r="I45">
        <f t="shared" si="2"/>
        <v>61908.756787811151</v>
      </c>
    </row>
    <row r="46" spans="1:9" x14ac:dyDescent="0.25">
      <c r="A46">
        <v>44</v>
      </c>
      <c r="B46">
        <v>-211</v>
      </c>
      <c r="C46">
        <f t="shared" si="3"/>
        <v>5654.866776461623</v>
      </c>
      <c r="D46">
        <f t="shared" si="0"/>
        <v>248814.13816431141</v>
      </c>
      <c r="E46">
        <f t="shared" si="1"/>
        <v>-1193176.8898334024</v>
      </c>
      <c r="F46">
        <v>44</v>
      </c>
      <c r="G46">
        <v>1702114.8997149407</v>
      </c>
      <c r="H46" t="s">
        <v>578</v>
      </c>
      <c r="I46">
        <f t="shared" si="2"/>
        <v>60533.905693648434</v>
      </c>
    </row>
    <row r="47" spans="1:9" x14ac:dyDescent="0.25">
      <c r="A47">
        <v>45</v>
      </c>
      <c r="B47">
        <v>-210</v>
      </c>
      <c r="C47">
        <f t="shared" si="3"/>
        <v>5780.5304826052143</v>
      </c>
      <c r="D47">
        <f t="shared" si="0"/>
        <v>260123.87171723464</v>
      </c>
      <c r="E47">
        <f t="shared" si="1"/>
        <v>-1213911.4013470949</v>
      </c>
      <c r="F47">
        <v>45</v>
      </c>
      <c r="G47">
        <v>1745720.2057467666</v>
      </c>
      <c r="H47" t="s">
        <v>579</v>
      </c>
      <c r="I47">
        <f t="shared" si="2"/>
        <v>59220.934179357355</v>
      </c>
    </row>
    <row r="48" spans="1:9" x14ac:dyDescent="0.25">
      <c r="A48">
        <v>46</v>
      </c>
      <c r="B48">
        <v>-209</v>
      </c>
      <c r="C48">
        <f t="shared" si="3"/>
        <v>5906.1941887488056</v>
      </c>
      <c r="D48">
        <f t="shared" si="0"/>
        <v>271684.93268244504</v>
      </c>
      <c r="E48">
        <f t="shared" si="1"/>
        <v>-1234394.5854485005</v>
      </c>
      <c r="F48">
        <v>46</v>
      </c>
      <c r="G48">
        <v>1789576.8391908801</v>
      </c>
      <c r="H48" t="s">
        <v>580</v>
      </c>
      <c r="I48">
        <f t="shared" si="2"/>
        <v>57965.806841746133</v>
      </c>
    </row>
    <row r="49" spans="1:9" x14ac:dyDescent="0.25">
      <c r="A49">
        <v>47</v>
      </c>
      <c r="B49">
        <v>-208</v>
      </c>
      <c r="C49">
        <f t="shared" si="3"/>
        <v>6031.8578948923969</v>
      </c>
      <c r="D49">
        <f t="shared" si="0"/>
        <v>283497.32105994265</v>
      </c>
      <c r="E49">
        <f t="shared" si="1"/>
        <v>-1254626.4421376185</v>
      </c>
      <c r="F49">
        <v>47</v>
      </c>
      <c r="G49">
        <v>1833684.8000472803</v>
      </c>
      <c r="H49" t="s">
        <v>581</v>
      </c>
      <c r="I49">
        <f t="shared" si="2"/>
        <v>56764.831922226593</v>
      </c>
    </row>
    <row r="50" spans="1:9" x14ac:dyDescent="0.25">
      <c r="A50">
        <v>48</v>
      </c>
      <c r="B50">
        <v>-207</v>
      </c>
      <c r="C50">
        <f t="shared" si="3"/>
        <v>6157.5216010359882</v>
      </c>
      <c r="D50">
        <f t="shared" si="0"/>
        <v>295561.03684972745</v>
      </c>
      <c r="E50">
        <f t="shared" si="1"/>
        <v>-1274606.9714144496</v>
      </c>
      <c r="F50">
        <v>48</v>
      </c>
      <c r="G50">
        <v>1878044.0883159679</v>
      </c>
      <c r="H50" t="s">
        <v>582</v>
      </c>
      <c r="I50">
        <f t="shared" si="2"/>
        <v>55614.625490949285</v>
      </c>
    </row>
    <row r="51" spans="1:9" x14ac:dyDescent="0.25">
      <c r="A51">
        <v>49</v>
      </c>
      <c r="B51">
        <v>-206</v>
      </c>
      <c r="C51">
        <f t="shared" si="3"/>
        <v>6283.1853071795795</v>
      </c>
      <c r="D51">
        <f t="shared" si="0"/>
        <v>307876.08005179942</v>
      </c>
      <c r="E51">
        <f t="shared" si="1"/>
        <v>-1294336.1732789935</v>
      </c>
      <c r="F51">
        <v>49</v>
      </c>
      <c r="G51">
        <v>1922654.7039969428</v>
      </c>
      <c r="H51" t="s">
        <v>583</v>
      </c>
      <c r="I51">
        <f t="shared" si="2"/>
        <v>54512.080019293135</v>
      </c>
    </row>
    <row r="52" spans="1:9" x14ac:dyDescent="0.25">
      <c r="A52">
        <v>50</v>
      </c>
      <c r="B52">
        <v>-205</v>
      </c>
      <c r="C52">
        <f t="shared" si="3"/>
        <v>6408.8490133231708</v>
      </c>
      <c r="D52">
        <f t="shared" si="0"/>
        <v>320442.45066615852</v>
      </c>
      <c r="E52">
        <f t="shared" si="1"/>
        <v>-1313814.0477312501</v>
      </c>
      <c r="F52">
        <v>50</v>
      </c>
      <c r="G52">
        <v>1967516.6470902048</v>
      </c>
      <c r="H52" t="s">
        <v>584</v>
      </c>
      <c r="I52">
        <f t="shared" si="2"/>
        <v>53454.336725922418</v>
      </c>
    </row>
    <row r="53" spans="1:9" x14ac:dyDescent="0.25">
      <c r="A53">
        <v>51</v>
      </c>
      <c r="B53">
        <v>-204</v>
      </c>
      <c r="C53">
        <f t="shared" si="3"/>
        <v>6534.5127194667621</v>
      </c>
      <c r="D53">
        <f t="shared" si="0"/>
        <v>333260.14869280485</v>
      </c>
      <c r="E53">
        <f t="shared" si="1"/>
        <v>-1333040.5947712194</v>
      </c>
      <c r="F53">
        <v>51</v>
      </c>
      <c r="G53">
        <v>2012629.9175957539</v>
      </c>
      <c r="H53" t="s">
        <v>585</v>
      </c>
      <c r="I53">
        <f t="shared" si="2"/>
        <v>52438.76117812068</v>
      </c>
    </row>
    <row r="54" spans="1:9" x14ac:dyDescent="0.25">
      <c r="A54">
        <v>52</v>
      </c>
      <c r="B54">
        <v>-203</v>
      </c>
      <c r="C54">
        <f t="shared" si="3"/>
        <v>6660.1764256103534</v>
      </c>
      <c r="D54">
        <f t="shared" si="0"/>
        <v>346329.17413173837</v>
      </c>
      <c r="E54">
        <f t="shared" si="1"/>
        <v>-1352015.8143989018</v>
      </c>
      <c r="F54">
        <v>52</v>
      </c>
      <c r="G54">
        <v>2057994.5155135903</v>
      </c>
      <c r="H54" t="s">
        <v>586</v>
      </c>
      <c r="I54">
        <f t="shared" si="2"/>
        <v>51462.921709915267</v>
      </c>
    </row>
    <row r="55" spans="1:9" x14ac:dyDescent="0.25">
      <c r="A55">
        <v>53</v>
      </c>
      <c r="B55">
        <v>-202</v>
      </c>
      <c r="C55">
        <f t="shared" si="3"/>
        <v>6785.8401317539447</v>
      </c>
      <c r="D55">
        <f t="shared" si="0"/>
        <v>359649.52698295907</v>
      </c>
      <c r="E55">
        <f t="shared" si="1"/>
        <v>-1370739.7066142969</v>
      </c>
      <c r="F55">
        <v>53</v>
      </c>
      <c r="G55">
        <v>2103610.4408437139</v>
      </c>
      <c r="H55" t="s">
        <v>587</v>
      </c>
      <c r="I55">
        <f t="shared" si="2"/>
        <v>50524.570284734196</v>
      </c>
    </row>
    <row r="56" spans="1:9" x14ac:dyDescent="0.25">
      <c r="A56">
        <v>54</v>
      </c>
      <c r="B56">
        <v>-201</v>
      </c>
      <c r="C56">
        <f t="shared" si="3"/>
        <v>6911.503837897536</v>
      </c>
      <c r="D56">
        <f t="shared" si="0"/>
        <v>373221.20724646695</v>
      </c>
      <c r="E56">
        <f t="shared" si="1"/>
        <v>-1389212.2714174048</v>
      </c>
      <c r="F56">
        <v>54</v>
      </c>
      <c r="G56">
        <v>2149477.6935861246</v>
      </c>
      <c r="H56" t="s">
        <v>588</v>
      </c>
      <c r="I56">
        <f t="shared" si="2"/>
        <v>49621.625485527176</v>
      </c>
    </row>
    <row r="57" spans="1:9" x14ac:dyDescent="0.25">
      <c r="A57">
        <v>55</v>
      </c>
      <c r="B57">
        <v>-200</v>
      </c>
      <c r="C57">
        <f t="shared" si="3"/>
        <v>7037.1675440411273</v>
      </c>
      <c r="D57">
        <f t="shared" si="0"/>
        <v>387044.21492226201</v>
      </c>
      <c r="E57">
        <f t="shared" si="1"/>
        <v>-1407433.5088082254</v>
      </c>
      <c r="F57">
        <v>55</v>
      </c>
      <c r="G57">
        <v>2195596.2737408224</v>
      </c>
      <c r="H57" t="s">
        <v>589</v>
      </c>
      <c r="I57">
        <f t="shared" si="2"/>
        <v>48752.157361424834</v>
      </c>
    </row>
    <row r="58" spans="1:9" x14ac:dyDescent="0.25">
      <c r="A58">
        <v>56</v>
      </c>
      <c r="B58">
        <v>-199</v>
      </c>
      <c r="C58">
        <f t="shared" si="3"/>
        <v>7162.8312501847186</v>
      </c>
      <c r="D58">
        <f t="shared" si="0"/>
        <v>401118.55001034425</v>
      </c>
      <c r="E58">
        <f t="shared" si="1"/>
        <v>-1425403.418786759</v>
      </c>
      <c r="F58">
        <v>56</v>
      </c>
      <c r="G58">
        <v>2241966.1813078071</v>
      </c>
      <c r="H58" t="s">
        <v>590</v>
      </c>
      <c r="I58">
        <f t="shared" si="2"/>
        <v>47914.373898747435</v>
      </c>
    </row>
    <row r="59" spans="1:9" x14ac:dyDescent="0.25">
      <c r="A59">
        <v>57</v>
      </c>
      <c r="B59">
        <v>-198</v>
      </c>
      <c r="C59">
        <f t="shared" si="3"/>
        <v>7288.4949563283099</v>
      </c>
      <c r="D59">
        <f t="shared" si="0"/>
        <v>415444.21251071367</v>
      </c>
      <c r="E59">
        <f t="shared" si="1"/>
        <v>-1443122.0013530054</v>
      </c>
      <c r="F59">
        <v>57</v>
      </c>
      <c r="G59">
        <v>2288587.4162870795</v>
      </c>
      <c r="H59" t="s">
        <v>591</v>
      </c>
      <c r="I59">
        <f t="shared" si="2"/>
        <v>47106.608916770878</v>
      </c>
    </row>
    <row r="60" spans="1:9" x14ac:dyDescent="0.25">
      <c r="A60">
        <v>58</v>
      </c>
      <c r="B60">
        <v>-197</v>
      </c>
      <c r="C60">
        <f t="shared" si="3"/>
        <v>7414.1586624719012</v>
      </c>
      <c r="D60">
        <f t="shared" si="0"/>
        <v>430021.20242337027</v>
      </c>
      <c r="E60">
        <f t="shared" si="1"/>
        <v>-1460589.2565069646</v>
      </c>
      <c r="F60">
        <v>58</v>
      </c>
      <c r="G60">
        <v>2335459.978678639</v>
      </c>
      <c r="H60" t="s">
        <v>592</v>
      </c>
      <c r="I60">
        <f t="shared" si="2"/>
        <v>46327.311216214046</v>
      </c>
    </row>
    <row r="61" spans="1:9" x14ac:dyDescent="0.25">
      <c r="A61">
        <v>59</v>
      </c>
      <c r="B61">
        <v>-196</v>
      </c>
      <c r="C61">
        <f t="shared" si="3"/>
        <v>7539.8223686154925</v>
      </c>
      <c r="D61">
        <f t="shared" si="0"/>
        <v>444849.51974831405</v>
      </c>
      <c r="E61">
        <f t="shared" si="1"/>
        <v>-1477805.1842486365</v>
      </c>
      <c r="F61">
        <v>59</v>
      </c>
      <c r="G61">
        <v>2382583.8684824854</v>
      </c>
      <c r="H61" t="s">
        <v>593</v>
      </c>
      <c r="I61">
        <f t="shared" si="2"/>
        <v>45575.034831742501</v>
      </c>
    </row>
    <row r="62" spans="1:9" x14ac:dyDescent="0.25">
      <c r="A62">
        <v>60</v>
      </c>
      <c r="B62">
        <v>-195</v>
      </c>
      <c r="C62">
        <f t="shared" si="3"/>
        <v>7665.4860747590837</v>
      </c>
      <c r="D62">
        <f t="shared" si="0"/>
        <v>459929.16448554501</v>
      </c>
      <c r="E62">
        <f t="shared" si="1"/>
        <v>-1494769.7845780214</v>
      </c>
      <c r="F62">
        <v>60</v>
      </c>
      <c r="G62">
        <v>2429959.0856986195</v>
      </c>
      <c r="H62" t="s">
        <v>594</v>
      </c>
      <c r="I62">
        <f t="shared" si="2"/>
        <v>44848.430259629822</v>
      </c>
    </row>
    <row r="63" spans="1:9" x14ac:dyDescent="0.25">
      <c r="A63">
        <v>61</v>
      </c>
      <c r="B63">
        <v>-194</v>
      </c>
      <c r="C63">
        <f t="shared" si="3"/>
        <v>7791.149780902675</v>
      </c>
      <c r="D63">
        <f t="shared" si="0"/>
        <v>475260.13663506316</v>
      </c>
      <c r="E63">
        <f t="shared" si="1"/>
        <v>-1511483.0574951191</v>
      </c>
      <c r="F63">
        <v>61</v>
      </c>
      <c r="G63">
        <v>2477585.6303270403</v>
      </c>
      <c r="H63" t="s">
        <v>595</v>
      </c>
      <c r="I63">
        <f t="shared" si="2"/>
        <v>44146.236548617118</v>
      </c>
    </row>
    <row r="64" spans="1:9" x14ac:dyDescent="0.25">
      <c r="A64">
        <v>62</v>
      </c>
      <c r="B64">
        <v>-193</v>
      </c>
      <c r="C64">
        <f t="shared" si="3"/>
        <v>7916.8134870462663</v>
      </c>
      <c r="D64">
        <f t="shared" si="0"/>
        <v>490842.43619686854</v>
      </c>
      <c r="E64">
        <f t="shared" si="1"/>
        <v>-1527945.0029999295</v>
      </c>
      <c r="F64">
        <v>62</v>
      </c>
      <c r="G64">
        <v>2525463.5023677484</v>
      </c>
      <c r="H64" t="s">
        <v>596</v>
      </c>
      <c r="I64">
        <f t="shared" si="2"/>
        <v>43467.274156474268</v>
      </c>
    </row>
    <row r="65" spans="1:9" x14ac:dyDescent="0.25">
      <c r="A65">
        <v>63</v>
      </c>
      <c r="B65">
        <v>-192</v>
      </c>
      <c r="C65">
        <f t="shared" si="3"/>
        <v>8042.4771931898576</v>
      </c>
      <c r="D65">
        <f t="shared" si="0"/>
        <v>506676.06317096105</v>
      </c>
      <c r="E65">
        <f t="shared" si="1"/>
        <v>-1544155.6210924527</v>
      </c>
      <c r="F65">
        <v>63</v>
      </c>
      <c r="G65">
        <v>2573592.7018207437</v>
      </c>
      <c r="H65" t="s">
        <v>597</v>
      </c>
      <c r="I65">
        <f t="shared" si="2"/>
        <v>42810.438487145526</v>
      </c>
    </row>
    <row r="66" spans="1:9" x14ac:dyDescent="0.25">
      <c r="A66">
        <v>64</v>
      </c>
      <c r="B66">
        <v>-191</v>
      </c>
      <c r="C66">
        <f t="shared" si="3"/>
        <v>8168.1408993334489</v>
      </c>
      <c r="D66">
        <f t="shared" si="0"/>
        <v>522761.01755734073</v>
      </c>
      <c r="E66">
        <f t="shared" si="1"/>
        <v>-1560114.9117726889</v>
      </c>
      <c r="F66">
        <v>64</v>
      </c>
      <c r="G66">
        <v>2621973.2286860263</v>
      </c>
      <c r="H66" t="s">
        <v>598</v>
      </c>
      <c r="I66">
        <f t="shared" si="2"/>
        <v>42174.694034014392</v>
      </c>
    </row>
    <row r="67" spans="1:9" x14ac:dyDescent="0.25">
      <c r="A67">
        <v>65</v>
      </c>
      <c r="B67">
        <v>-190</v>
      </c>
      <c r="C67">
        <f t="shared" si="3"/>
        <v>8293.8046054770402</v>
      </c>
      <c r="D67">
        <f t="shared" ref="D67:D130" si="4">C67*A67</f>
        <v>539097.2993560076</v>
      </c>
      <c r="E67">
        <f t="shared" ref="E67:E130" si="5">C67*B67</f>
        <v>-1575822.8750406376</v>
      </c>
      <c r="F67">
        <v>65</v>
      </c>
      <c r="G67">
        <v>2670605.0829635961</v>
      </c>
      <c r="H67" t="s">
        <v>599</v>
      </c>
      <c r="I67">
        <f t="shared" ref="I67:I130" si="6">IMABS(H67)</f>
        <v>41559.069063970455</v>
      </c>
    </row>
    <row r="68" spans="1:9" x14ac:dyDescent="0.25">
      <c r="A68">
        <v>66</v>
      </c>
      <c r="B68">
        <v>-189</v>
      </c>
      <c r="C68">
        <f t="shared" ref="C68:C131" si="7">C67+40*PI()</f>
        <v>8419.4683116206324</v>
      </c>
      <c r="D68">
        <f t="shared" si="4"/>
        <v>555684.90856696176</v>
      </c>
      <c r="E68">
        <f t="shared" si="5"/>
        <v>-1591279.5108962995</v>
      </c>
      <c r="F68">
        <v>66</v>
      </c>
      <c r="G68">
        <v>2719488.2646534527</v>
      </c>
      <c r="H68" t="s">
        <v>600</v>
      </c>
      <c r="I68">
        <f t="shared" si="6"/>
        <v>40962.650784932703</v>
      </c>
    </row>
    <row r="69" spans="1:9" x14ac:dyDescent="0.25">
      <c r="A69">
        <v>67</v>
      </c>
      <c r="B69">
        <v>-188</v>
      </c>
      <c r="C69">
        <f t="shared" si="7"/>
        <v>8545.1320177642247</v>
      </c>
      <c r="D69">
        <f t="shared" si="4"/>
        <v>572523.84519020305</v>
      </c>
      <c r="E69">
        <f t="shared" si="5"/>
        <v>-1606484.8193396742</v>
      </c>
      <c r="F69">
        <v>67</v>
      </c>
      <c r="G69">
        <v>2768622.773755597</v>
      </c>
      <c r="H69" t="s">
        <v>601</v>
      </c>
      <c r="I69">
        <f t="shared" si="6"/>
        <v>40384.580946259732</v>
      </c>
    </row>
    <row r="70" spans="1:9" x14ac:dyDescent="0.25">
      <c r="A70">
        <v>68</v>
      </c>
      <c r="B70">
        <v>-187</v>
      </c>
      <c r="C70">
        <f t="shared" si="7"/>
        <v>8670.7957239078169</v>
      </c>
      <c r="D70">
        <f t="shared" si="4"/>
        <v>589614.10922573158</v>
      </c>
      <c r="E70">
        <f t="shared" si="5"/>
        <v>-1621438.8003707617</v>
      </c>
      <c r="F70">
        <v>68</v>
      </c>
      <c r="G70">
        <v>2818008.610270028</v>
      </c>
      <c r="H70" t="s">
        <v>602</v>
      </c>
      <c r="I70">
        <f t="shared" si="6"/>
        <v>39824.051827495656</v>
      </c>
    </row>
    <row r="71" spans="1:9" x14ac:dyDescent="0.25">
      <c r="A71">
        <v>69</v>
      </c>
      <c r="B71">
        <v>-186</v>
      </c>
      <c r="C71">
        <f t="shared" si="7"/>
        <v>8796.4594300514091</v>
      </c>
      <c r="D71">
        <f t="shared" si="4"/>
        <v>606955.70067354722</v>
      </c>
      <c r="E71">
        <f t="shared" si="5"/>
        <v>-1636141.4539895621</v>
      </c>
      <c r="F71">
        <v>69</v>
      </c>
      <c r="G71">
        <v>2867645.7741967463</v>
      </c>
      <c r="H71" t="s">
        <v>603</v>
      </c>
      <c r="I71">
        <f t="shared" si="6"/>
        <v>39280.302576031325</v>
      </c>
    </row>
    <row r="72" spans="1:9" x14ac:dyDescent="0.25">
      <c r="A72">
        <v>70</v>
      </c>
      <c r="B72">
        <v>-185</v>
      </c>
      <c r="C72">
        <f t="shared" si="7"/>
        <v>8922.1231361950013</v>
      </c>
      <c r="D72">
        <f t="shared" si="4"/>
        <v>624548.61953365011</v>
      </c>
      <c r="E72">
        <f t="shared" si="5"/>
        <v>-1650592.7801960753</v>
      </c>
      <c r="F72">
        <v>70</v>
      </c>
      <c r="G72">
        <v>2917534.2655357518</v>
      </c>
      <c r="H72" t="s">
        <v>604</v>
      </c>
      <c r="I72">
        <f t="shared" si="6"/>
        <v>38752.615858779522</v>
      </c>
    </row>
    <row r="73" spans="1:9" x14ac:dyDescent="0.25">
      <c r="A73">
        <v>71</v>
      </c>
      <c r="B73">
        <v>-184</v>
      </c>
      <c r="C73">
        <f t="shared" si="7"/>
        <v>9047.7868423385935</v>
      </c>
      <c r="D73">
        <f t="shared" si="4"/>
        <v>642392.86580604012</v>
      </c>
      <c r="E73">
        <f t="shared" si="5"/>
        <v>-1664792.7789903013</v>
      </c>
      <c r="F73">
        <v>71</v>
      </c>
      <c r="G73">
        <v>2967674.0842870446</v>
      </c>
      <c r="H73" t="s">
        <v>605</v>
      </c>
      <c r="I73">
        <f t="shared" si="6"/>
        <v>38240.314796893246</v>
      </c>
    </row>
    <row r="74" spans="1:9" x14ac:dyDescent="0.25">
      <c r="A74">
        <v>72</v>
      </c>
      <c r="B74">
        <v>-183</v>
      </c>
      <c r="C74">
        <f t="shared" si="7"/>
        <v>9173.4505484821857</v>
      </c>
      <c r="D74">
        <f t="shared" si="4"/>
        <v>660488.43949071737</v>
      </c>
      <c r="E74">
        <f t="shared" si="5"/>
        <v>-1678741.45037224</v>
      </c>
      <c r="F74">
        <v>72</v>
      </c>
      <c r="G74">
        <v>3018065.2304506246</v>
      </c>
      <c r="H74" t="s">
        <v>606</v>
      </c>
      <c r="I74">
        <f t="shared" si="6"/>
        <v>37742.76015600223</v>
      </c>
    </row>
    <row r="75" spans="1:9" x14ac:dyDescent="0.25">
      <c r="A75">
        <v>73</v>
      </c>
      <c r="B75">
        <v>-182</v>
      </c>
      <c r="C75">
        <f t="shared" si="7"/>
        <v>9299.1142546257779</v>
      </c>
      <c r="D75">
        <f t="shared" si="4"/>
        <v>678835.34058768174</v>
      </c>
      <c r="E75">
        <f t="shared" si="5"/>
        <v>-1692438.7943418915</v>
      </c>
      <c r="F75">
        <v>73</v>
      </c>
      <c r="G75">
        <v>3068707.7040264918</v>
      </c>
      <c r="H75" t="s">
        <v>607</v>
      </c>
      <c r="I75">
        <f t="shared" si="6"/>
        <v>37259.347767455809</v>
      </c>
    </row>
    <row r="76" spans="1:9" x14ac:dyDescent="0.25">
      <c r="A76">
        <v>74</v>
      </c>
      <c r="B76">
        <v>-181</v>
      </c>
      <c r="C76">
        <f t="shared" si="7"/>
        <v>9424.7779607693701</v>
      </c>
      <c r="D76">
        <f t="shared" si="4"/>
        <v>697433.56909693335</v>
      </c>
      <c r="E76">
        <f t="shared" si="5"/>
        <v>-1705884.810899256</v>
      </c>
      <c r="F76">
        <v>74</v>
      </c>
      <c r="G76">
        <v>3119601.5050146463</v>
      </c>
      <c r="H76" t="s">
        <v>608</v>
      </c>
      <c r="I76">
        <f t="shared" si="6"/>
        <v>36789.506158715856</v>
      </c>
    </row>
    <row r="77" spans="1:9" x14ac:dyDescent="0.25">
      <c r="A77">
        <v>75</v>
      </c>
      <c r="B77">
        <v>-180</v>
      </c>
      <c r="C77">
        <f t="shared" si="7"/>
        <v>9550.4416669129623</v>
      </c>
      <c r="D77">
        <f t="shared" si="4"/>
        <v>716283.1250184722</v>
      </c>
      <c r="E77">
        <f t="shared" si="5"/>
        <v>-1719079.5000443333</v>
      </c>
      <c r="F77">
        <v>75</v>
      </c>
      <c r="G77">
        <v>3170746.6334150876</v>
      </c>
      <c r="H77" t="s">
        <v>609</v>
      </c>
      <c r="I77">
        <f t="shared" si="6"/>
        <v>36332.694373371451</v>
      </c>
    </row>
    <row r="78" spans="1:9" x14ac:dyDescent="0.25">
      <c r="A78">
        <v>76</v>
      </c>
      <c r="B78">
        <v>-179</v>
      </c>
      <c r="C78">
        <f t="shared" si="7"/>
        <v>9676.1053730565545</v>
      </c>
      <c r="D78">
        <f t="shared" si="4"/>
        <v>735384.00835229817</v>
      </c>
      <c r="E78">
        <f t="shared" si="5"/>
        <v>-1732022.8617771233</v>
      </c>
      <c r="F78">
        <v>76</v>
      </c>
      <c r="G78">
        <v>3222143.0892278161</v>
      </c>
      <c r="H78" t="s">
        <v>610</v>
      </c>
      <c r="I78">
        <f t="shared" si="6"/>
        <v>35888.399963306256</v>
      </c>
    </row>
    <row r="79" spans="1:9" x14ac:dyDescent="0.25">
      <c r="A79">
        <v>77</v>
      </c>
      <c r="B79">
        <v>-178</v>
      </c>
      <c r="C79">
        <f t="shared" si="7"/>
        <v>9801.7690792001467</v>
      </c>
      <c r="D79">
        <f t="shared" si="4"/>
        <v>754736.21909841127</v>
      </c>
      <c r="E79">
        <f t="shared" si="5"/>
        <v>-1744714.8960976261</v>
      </c>
      <c r="F79">
        <v>77</v>
      </c>
      <c r="G79">
        <v>3273790.8724528323</v>
      </c>
      <c r="H79" t="s">
        <v>611</v>
      </c>
      <c r="I79">
        <f t="shared" si="6"/>
        <v>35456.137137363032</v>
      </c>
    </row>
    <row r="80" spans="1:9" x14ac:dyDescent="0.25">
      <c r="A80">
        <v>78</v>
      </c>
      <c r="B80">
        <v>-177</v>
      </c>
      <c r="C80">
        <f t="shared" si="7"/>
        <v>9927.4327853437389</v>
      </c>
      <c r="D80">
        <f t="shared" si="4"/>
        <v>774339.7572568116</v>
      </c>
      <c r="E80">
        <f t="shared" si="5"/>
        <v>-1757155.6030058418</v>
      </c>
      <c r="F80">
        <v>78</v>
      </c>
      <c r="G80">
        <v>3325689.9830901353</v>
      </c>
      <c r="H80" t="s">
        <v>612</v>
      </c>
      <c r="I80">
        <f t="shared" si="6"/>
        <v>35035.445052458017</v>
      </c>
    </row>
    <row r="81" spans="1:9" x14ac:dyDescent="0.25">
      <c r="A81">
        <v>79</v>
      </c>
      <c r="B81">
        <v>-176</v>
      </c>
      <c r="C81">
        <f t="shared" si="7"/>
        <v>10053.096491487331</v>
      </c>
      <c r="D81">
        <f t="shared" si="4"/>
        <v>794194.62282749917</v>
      </c>
      <c r="E81">
        <f t="shared" si="5"/>
        <v>-1769344.9825017704</v>
      </c>
      <c r="F81">
        <v>79</v>
      </c>
      <c r="G81">
        <v>3377840.4211397255</v>
      </c>
      <c r="H81" t="s">
        <v>613</v>
      </c>
      <c r="I81">
        <f t="shared" si="6"/>
        <v>34625.886234518359</v>
      </c>
    </row>
    <row r="82" spans="1:9" x14ac:dyDescent="0.25">
      <c r="A82">
        <v>80</v>
      </c>
      <c r="B82">
        <v>-175</v>
      </c>
      <c r="C82">
        <f t="shared" si="7"/>
        <v>10178.760197630923</v>
      </c>
      <c r="D82">
        <f t="shared" si="4"/>
        <v>814300.81581047387</v>
      </c>
      <c r="E82">
        <f t="shared" si="5"/>
        <v>-1781283.0345854117</v>
      </c>
      <c r="F82">
        <v>80</v>
      </c>
      <c r="G82">
        <v>3430242.1866016029</v>
      </c>
      <c r="H82" t="s">
        <v>614</v>
      </c>
      <c r="I82">
        <f t="shared" si="6"/>
        <v>34227.04511788216</v>
      </c>
    </row>
    <row r="83" spans="1:9" x14ac:dyDescent="0.25">
      <c r="A83">
        <v>81</v>
      </c>
      <c r="B83">
        <v>-174</v>
      </c>
      <c r="C83">
        <f t="shared" si="7"/>
        <v>10304.423903774516</v>
      </c>
      <c r="D83">
        <f t="shared" si="4"/>
        <v>834658.3362057358</v>
      </c>
      <c r="E83">
        <f t="shared" si="5"/>
        <v>-1792969.7592567657</v>
      </c>
      <c r="F83">
        <v>81</v>
      </c>
      <c r="G83">
        <v>3482895.2794757672</v>
      </c>
      <c r="H83" t="s">
        <v>615</v>
      </c>
      <c r="I83">
        <f t="shared" si="6"/>
        <v>33838.526692916479</v>
      </c>
    </row>
    <row r="84" spans="1:9" x14ac:dyDescent="0.25">
      <c r="A84">
        <v>82</v>
      </c>
      <c r="B84">
        <v>-173</v>
      </c>
      <c r="C84">
        <f t="shared" si="7"/>
        <v>10430.087609918108</v>
      </c>
      <c r="D84">
        <f t="shared" si="4"/>
        <v>855267.18401328486</v>
      </c>
      <c r="E84">
        <f t="shared" si="5"/>
        <v>-1804405.1565158328</v>
      </c>
      <c r="F84">
        <v>82</v>
      </c>
      <c r="G84">
        <v>3535799.6997622191</v>
      </c>
      <c r="H84" t="s">
        <v>616</v>
      </c>
      <c r="I84">
        <f t="shared" si="6"/>
        <v>33459.955252621148</v>
      </c>
    </row>
    <row r="85" spans="1:9" x14ac:dyDescent="0.25">
      <c r="A85">
        <v>83</v>
      </c>
      <c r="B85">
        <v>-172</v>
      </c>
      <c r="C85">
        <f t="shared" si="7"/>
        <v>10555.7513160617</v>
      </c>
      <c r="D85">
        <f t="shared" si="4"/>
        <v>876127.35923312115</v>
      </c>
      <c r="E85">
        <f t="shared" si="5"/>
        <v>-1815589.2263626123</v>
      </c>
      <c r="F85">
        <v>83</v>
      </c>
      <c r="G85">
        <v>3588955.4474609578</v>
      </c>
      <c r="H85" t="s">
        <v>617</v>
      </c>
      <c r="I85">
        <f t="shared" si="6"/>
        <v>33090.97322985834</v>
      </c>
    </row>
    <row r="86" spans="1:9" x14ac:dyDescent="0.25">
      <c r="A86">
        <v>84</v>
      </c>
      <c r="B86">
        <v>-171</v>
      </c>
      <c r="C86">
        <f t="shared" si="7"/>
        <v>10681.415022205292</v>
      </c>
      <c r="D86">
        <f t="shared" si="4"/>
        <v>897238.86186524457</v>
      </c>
      <c r="E86">
        <f t="shared" si="5"/>
        <v>-1826521.9687971049</v>
      </c>
      <c r="F86">
        <v>84</v>
      </c>
      <c r="G86">
        <v>3642362.5225719842</v>
      </c>
      <c r="H86" t="s">
        <v>618</v>
      </c>
      <c r="I86">
        <f t="shared" si="6"/>
        <v>32731.240117662732</v>
      </c>
    </row>
    <row r="87" spans="1:9" x14ac:dyDescent="0.25">
      <c r="A87">
        <v>85</v>
      </c>
      <c r="B87">
        <v>-170</v>
      </c>
      <c r="C87">
        <f t="shared" si="7"/>
        <v>10807.078728348884</v>
      </c>
      <c r="D87">
        <f t="shared" si="4"/>
        <v>918601.69190965523</v>
      </c>
      <c r="E87">
        <f t="shared" si="5"/>
        <v>-1837203.3838193105</v>
      </c>
      <c r="F87">
        <v>85</v>
      </c>
      <c r="G87">
        <v>3696020.9250952974</v>
      </c>
      <c r="H87" t="s">
        <v>619</v>
      </c>
      <c r="I87">
        <f t="shared" si="6"/>
        <v>32380.431465782145</v>
      </c>
    </row>
    <row r="88" spans="1:9" x14ac:dyDescent="0.25">
      <c r="A88">
        <v>86</v>
      </c>
      <c r="B88">
        <v>-169</v>
      </c>
      <c r="C88">
        <f t="shared" si="7"/>
        <v>10932.742434492477</v>
      </c>
      <c r="D88">
        <f t="shared" si="4"/>
        <v>940215.84936635301</v>
      </c>
      <c r="E88">
        <f t="shared" si="5"/>
        <v>-1847633.4714292285</v>
      </c>
      <c r="F88">
        <v>86</v>
      </c>
      <c r="G88">
        <v>3749930.6550308978</v>
      </c>
      <c r="H88" t="s">
        <v>620</v>
      </c>
      <c r="I88">
        <f t="shared" si="6"/>
        <v>32038.237947247409</v>
      </c>
    </row>
    <row r="89" spans="1:9" x14ac:dyDescent="0.25">
      <c r="A89">
        <v>87</v>
      </c>
      <c r="B89">
        <v>-168</v>
      </c>
      <c r="C89">
        <f t="shared" si="7"/>
        <v>11058.406140636069</v>
      </c>
      <c r="D89">
        <f t="shared" si="4"/>
        <v>962081.33423533803</v>
      </c>
      <c r="E89">
        <f t="shared" si="5"/>
        <v>-1857812.2316268596</v>
      </c>
      <c r="F89">
        <v>87</v>
      </c>
      <c r="G89">
        <v>3804091.7123787855</v>
      </c>
      <c r="H89" t="s">
        <v>621</v>
      </c>
      <c r="I89">
        <f t="shared" si="6"/>
        <v>31704.364489332318</v>
      </c>
    </row>
    <row r="90" spans="1:9" x14ac:dyDescent="0.25">
      <c r="A90">
        <v>88</v>
      </c>
      <c r="B90">
        <v>-167</v>
      </c>
      <c r="C90">
        <f t="shared" si="7"/>
        <v>11184.069846779661</v>
      </c>
      <c r="D90">
        <f t="shared" si="4"/>
        <v>984198.14651661017</v>
      </c>
      <c r="E90">
        <f t="shared" si="5"/>
        <v>-1867739.6644122035</v>
      </c>
      <c r="F90">
        <v>88</v>
      </c>
      <c r="G90">
        <v>3858504.0971389604</v>
      </c>
      <c r="H90" t="s">
        <v>622</v>
      </c>
      <c r="I90">
        <f t="shared" si="6"/>
        <v>31378.529463783223</v>
      </c>
    </row>
    <row r="91" spans="1:9" x14ac:dyDescent="0.25">
      <c r="A91">
        <v>89</v>
      </c>
      <c r="B91">
        <v>-166</v>
      </c>
      <c r="C91">
        <f t="shared" si="7"/>
        <v>11309.733552923253</v>
      </c>
      <c r="D91">
        <f t="shared" si="4"/>
        <v>1006566.2862101696</v>
      </c>
      <c r="E91">
        <f t="shared" si="5"/>
        <v>-1877415.7697852601</v>
      </c>
      <c r="F91">
        <v>89</v>
      </c>
      <c r="G91">
        <v>3913167.8093114225</v>
      </c>
      <c r="H91" t="s">
        <v>623</v>
      </c>
      <c r="I91">
        <f t="shared" si="6"/>
        <v>31060.463931653088</v>
      </c>
    </row>
    <row r="92" spans="1:9" x14ac:dyDescent="0.25">
      <c r="A92">
        <v>90</v>
      </c>
      <c r="B92">
        <v>-165</v>
      </c>
      <c r="C92">
        <f t="shared" si="7"/>
        <v>11435.397259066845</v>
      </c>
      <c r="D92">
        <f t="shared" si="4"/>
        <v>1029185.7533160161</v>
      </c>
      <c r="E92">
        <f t="shared" si="5"/>
        <v>-1886840.5477460294</v>
      </c>
      <c r="F92">
        <v>90</v>
      </c>
      <c r="G92">
        <v>3968082.8488961714</v>
      </c>
      <c r="H92" t="s">
        <v>624</v>
      </c>
      <c r="I92">
        <f t="shared" si="6"/>
        <v>30749.91093849529</v>
      </c>
    </row>
    <row r="93" spans="1:9" x14ac:dyDescent="0.25">
      <c r="A93">
        <v>91</v>
      </c>
      <c r="B93">
        <v>-164</v>
      </c>
      <c r="C93">
        <f t="shared" si="7"/>
        <v>11561.060965210438</v>
      </c>
      <c r="D93">
        <f t="shared" si="4"/>
        <v>1052056.5478341498</v>
      </c>
      <c r="E93">
        <f t="shared" si="5"/>
        <v>-1896013.9982945118</v>
      </c>
      <c r="F93">
        <v>91</v>
      </c>
      <c r="G93">
        <v>4023249.215893208</v>
      </c>
      <c r="H93" t="s">
        <v>625</v>
      </c>
      <c r="I93">
        <f t="shared" si="6"/>
        <v>30446.624856039547</v>
      </c>
    </row>
    <row r="94" spans="1:9" x14ac:dyDescent="0.25">
      <c r="A94">
        <v>92</v>
      </c>
      <c r="B94">
        <v>-163</v>
      </c>
      <c r="C94">
        <f t="shared" si="7"/>
        <v>11686.72467135403</v>
      </c>
      <c r="D94">
        <f t="shared" si="4"/>
        <v>1075178.6697645707</v>
      </c>
      <c r="E94">
        <f t="shared" si="5"/>
        <v>-1904936.1214307069</v>
      </c>
      <c r="F94">
        <v>92</v>
      </c>
      <c r="G94">
        <v>4078666.9103025314</v>
      </c>
      <c r="H94" t="s">
        <v>626</v>
      </c>
      <c r="I94">
        <f t="shared" si="6"/>
        <v>30150.370766815333</v>
      </c>
    </row>
    <row r="95" spans="1:9" x14ac:dyDescent="0.25">
      <c r="A95">
        <v>93</v>
      </c>
      <c r="B95">
        <v>-162</v>
      </c>
      <c r="C95">
        <f t="shared" si="7"/>
        <v>11812.388377497622</v>
      </c>
      <c r="D95">
        <f t="shared" si="4"/>
        <v>1098552.1191072788</v>
      </c>
      <c r="E95">
        <f t="shared" si="5"/>
        <v>-1913606.9171546148</v>
      </c>
      <c r="F95">
        <v>93</v>
      </c>
      <c r="G95">
        <v>4134335.9321241421</v>
      </c>
      <c r="H95" t="s">
        <v>627</v>
      </c>
      <c r="I95">
        <f t="shared" si="6"/>
        <v>29860.923888486479</v>
      </c>
    </row>
    <row r="96" spans="1:9" x14ac:dyDescent="0.25">
      <c r="A96">
        <v>94</v>
      </c>
      <c r="B96">
        <v>-161</v>
      </c>
      <c r="C96">
        <f t="shared" si="7"/>
        <v>11938.052083641214</v>
      </c>
      <c r="D96">
        <f t="shared" si="4"/>
        <v>1122176.8958622741</v>
      </c>
      <c r="E96">
        <f t="shared" si="5"/>
        <v>-1922026.3854662355</v>
      </c>
      <c r="F96">
        <v>94</v>
      </c>
      <c r="G96">
        <v>4190256.2813580404</v>
      </c>
      <c r="H96" t="s">
        <v>628</v>
      </c>
      <c r="I96">
        <f t="shared" si="6"/>
        <v>29578.069034943597</v>
      </c>
    </row>
    <row r="97" spans="1:9" x14ac:dyDescent="0.25">
      <c r="A97">
        <v>95</v>
      </c>
      <c r="B97">
        <v>-160</v>
      </c>
      <c r="C97">
        <f t="shared" si="7"/>
        <v>12063.715789784806</v>
      </c>
      <c r="D97">
        <f t="shared" si="4"/>
        <v>1146053.0000295567</v>
      </c>
      <c r="E97">
        <f t="shared" si="5"/>
        <v>-1930194.5263655691</v>
      </c>
      <c r="F97">
        <v>95</v>
      </c>
      <c r="G97">
        <v>4246427.958004225</v>
      </c>
      <c r="H97" t="s">
        <v>629</v>
      </c>
      <c r="I97">
        <f t="shared" si="6"/>
        <v>29301.600111440308</v>
      </c>
    </row>
    <row r="98" spans="1:9" x14ac:dyDescent="0.25">
      <c r="A98">
        <v>96</v>
      </c>
      <c r="B98">
        <v>-159</v>
      </c>
      <c r="C98">
        <f t="shared" si="7"/>
        <v>12189.379495928399</v>
      </c>
      <c r="D98">
        <f t="shared" si="4"/>
        <v>1170180.4316091263</v>
      </c>
      <c r="E98">
        <f t="shared" si="5"/>
        <v>-1938111.3398526155</v>
      </c>
      <c r="F98">
        <v>96</v>
      </c>
      <c r="G98">
        <v>4302850.9620626979</v>
      </c>
      <c r="H98" t="s">
        <v>630</v>
      </c>
      <c r="I98">
        <f t="shared" si="6"/>
        <v>29031.319641297079</v>
      </c>
    </row>
    <row r="99" spans="1:9" x14ac:dyDescent="0.25">
      <c r="A99">
        <v>97</v>
      </c>
      <c r="B99">
        <v>-158</v>
      </c>
      <c r="C99">
        <f t="shared" si="7"/>
        <v>12315.043202071991</v>
      </c>
      <c r="D99">
        <f t="shared" si="4"/>
        <v>1194559.1906009831</v>
      </c>
      <c r="E99">
        <f t="shared" si="5"/>
        <v>-1945776.8259273747</v>
      </c>
      <c r="F99">
        <v>97</v>
      </c>
      <c r="G99">
        <v>4359525.2935334574</v>
      </c>
      <c r="H99" t="s">
        <v>631</v>
      </c>
      <c r="I99">
        <f t="shared" si="6"/>
        <v>28767.038321883145</v>
      </c>
    </row>
    <row r="100" spans="1:9" x14ac:dyDescent="0.25">
      <c r="A100">
        <v>98</v>
      </c>
      <c r="B100">
        <v>-157</v>
      </c>
      <c r="C100">
        <f t="shared" si="7"/>
        <v>12440.706908215583</v>
      </c>
      <c r="D100">
        <f t="shared" si="4"/>
        <v>1219189.2770051272</v>
      </c>
      <c r="E100">
        <f t="shared" si="5"/>
        <v>-1953190.9845898466</v>
      </c>
      <c r="F100">
        <v>98</v>
      </c>
      <c r="G100">
        <v>4416450.9524165038</v>
      </c>
      <c r="H100" t="s">
        <v>632</v>
      </c>
      <c r="I100">
        <f t="shared" si="6"/>
        <v>28508.574607801434</v>
      </c>
    </row>
    <row r="101" spans="1:9" x14ac:dyDescent="0.25">
      <c r="A101">
        <v>99</v>
      </c>
      <c r="B101">
        <v>-156</v>
      </c>
      <c r="C101">
        <f t="shared" si="7"/>
        <v>12566.370614359175</v>
      </c>
      <c r="D101">
        <f t="shared" si="4"/>
        <v>1244070.6908215585</v>
      </c>
      <c r="E101">
        <f t="shared" si="5"/>
        <v>-1960353.8158400313</v>
      </c>
      <c r="F101">
        <v>99</v>
      </c>
      <c r="G101">
        <v>4473627.9387118379</v>
      </c>
      <c r="H101" t="s">
        <v>633</v>
      </c>
      <c r="I101">
        <f t="shared" si="6"/>
        <v>28255.754319336793</v>
      </c>
    </row>
    <row r="102" spans="1:9" x14ac:dyDescent="0.25">
      <c r="A102">
        <v>100</v>
      </c>
      <c r="B102">
        <v>-155</v>
      </c>
      <c r="C102">
        <f t="shared" si="7"/>
        <v>12692.034320502768</v>
      </c>
      <c r="D102">
        <f t="shared" si="4"/>
        <v>1269203.4320502768</v>
      </c>
      <c r="E102">
        <f t="shared" si="5"/>
        <v>-1967265.3196779289</v>
      </c>
      <c r="F102">
        <v>100</v>
      </c>
      <c r="G102">
        <v>4531056.2524194587</v>
      </c>
      <c r="H102" t="s">
        <v>634</v>
      </c>
      <c r="I102">
        <f t="shared" si="6"/>
        <v>28008.41027440759</v>
      </c>
    </row>
    <row r="103" spans="1:9" x14ac:dyDescent="0.25">
      <c r="A103">
        <v>101</v>
      </c>
      <c r="B103">
        <v>-154</v>
      </c>
      <c r="C103">
        <f t="shared" si="7"/>
        <v>12817.69802664636</v>
      </c>
      <c r="D103">
        <f t="shared" si="4"/>
        <v>1294587.5006912823</v>
      </c>
      <c r="E103">
        <f t="shared" si="5"/>
        <v>-1973925.4961035394</v>
      </c>
      <c r="F103">
        <v>101</v>
      </c>
      <c r="G103">
        <v>4588735.8935393663</v>
      </c>
      <c r="H103" t="s">
        <v>635</v>
      </c>
      <c r="I103">
        <f t="shared" si="6"/>
        <v>27766.381942389879</v>
      </c>
    </row>
    <row r="104" spans="1:9" x14ac:dyDescent="0.25">
      <c r="A104">
        <v>102</v>
      </c>
      <c r="B104">
        <v>-153</v>
      </c>
      <c r="C104">
        <f t="shared" si="7"/>
        <v>12943.361732789952</v>
      </c>
      <c r="D104">
        <f t="shared" si="4"/>
        <v>1320222.8967445751</v>
      </c>
      <c r="E104">
        <f t="shared" si="5"/>
        <v>-1980334.3451168626</v>
      </c>
      <c r="F104">
        <v>102</v>
      </c>
      <c r="G104">
        <v>4646666.8620715616</v>
      </c>
      <c r="H104" t="s">
        <v>636</v>
      </c>
      <c r="I104">
        <f t="shared" si="6"/>
        <v>27529.515118312454</v>
      </c>
    </row>
    <row r="105" spans="1:9" x14ac:dyDescent="0.25">
      <c r="A105">
        <v>103</v>
      </c>
      <c r="B105">
        <v>-152</v>
      </c>
      <c r="C105">
        <f t="shared" si="7"/>
        <v>13069.025438933544</v>
      </c>
      <c r="D105">
        <f t="shared" si="4"/>
        <v>1346109.6202101551</v>
      </c>
      <c r="E105">
        <f t="shared" si="5"/>
        <v>-1986491.8667178988</v>
      </c>
      <c r="F105">
        <v>103</v>
      </c>
      <c r="G105">
        <v>4704849.1580160446</v>
      </c>
      <c r="H105" t="s">
        <v>637</v>
      </c>
      <c r="I105">
        <f t="shared" si="6"/>
        <v>27297.661616037552</v>
      </c>
    </row>
    <row r="106" spans="1:9" x14ac:dyDescent="0.25">
      <c r="A106">
        <v>104</v>
      </c>
      <c r="B106">
        <v>-151</v>
      </c>
      <c r="C106">
        <f t="shared" si="7"/>
        <v>13194.689145077136</v>
      </c>
      <c r="D106">
        <f t="shared" si="4"/>
        <v>1372247.6710880222</v>
      </c>
      <c r="E106">
        <f t="shared" si="5"/>
        <v>-1992398.0609066477</v>
      </c>
      <c r="F106">
        <v>104</v>
      </c>
      <c r="G106">
        <v>4763282.7813728144</v>
      </c>
      <c r="H106" t="s">
        <v>638</v>
      </c>
      <c r="I106">
        <f t="shared" si="6"/>
        <v>27070.678979151235</v>
      </c>
    </row>
    <row r="107" spans="1:9" x14ac:dyDescent="0.25">
      <c r="A107">
        <v>105</v>
      </c>
      <c r="B107">
        <v>-150</v>
      </c>
      <c r="C107">
        <f t="shared" si="7"/>
        <v>13320.352851220729</v>
      </c>
      <c r="D107">
        <f t="shared" si="4"/>
        <v>1398637.0493781765</v>
      </c>
      <c r="E107">
        <f t="shared" si="5"/>
        <v>-1998052.9276831092</v>
      </c>
      <c r="F107">
        <v>105</v>
      </c>
      <c r="G107">
        <v>4821967.732141871</v>
      </c>
      <c r="H107" t="s">
        <v>639</v>
      </c>
      <c r="I107">
        <f t="shared" si="6"/>
        <v>26848.430208380116</v>
      </c>
    </row>
    <row r="108" spans="1:9" x14ac:dyDescent="0.25">
      <c r="A108">
        <v>106</v>
      </c>
      <c r="B108">
        <v>-149</v>
      </c>
      <c r="C108">
        <f t="shared" si="7"/>
        <v>13446.016557364321</v>
      </c>
      <c r="D108">
        <f t="shared" si="4"/>
        <v>1425277.755080618</v>
      </c>
      <c r="E108">
        <f t="shared" si="5"/>
        <v>-2003456.4670472839</v>
      </c>
      <c r="F108">
        <v>106</v>
      </c>
      <c r="G108">
        <v>4880904.0103232153</v>
      </c>
      <c r="H108" t="s">
        <v>640</v>
      </c>
      <c r="I108">
        <f t="shared" si="6"/>
        <v>26630.783504445495</v>
      </c>
    </row>
    <row r="109" spans="1:9" x14ac:dyDescent="0.25">
      <c r="A109">
        <v>107</v>
      </c>
      <c r="B109">
        <v>-148</v>
      </c>
      <c r="C109">
        <f t="shared" si="7"/>
        <v>13571.680263507913</v>
      </c>
      <c r="D109">
        <f t="shared" si="4"/>
        <v>1452169.7881953467</v>
      </c>
      <c r="E109">
        <f t="shared" si="5"/>
        <v>-2008608.6789991711</v>
      </c>
      <c r="F109">
        <v>107</v>
      </c>
      <c r="G109">
        <v>4940091.6159168463</v>
      </c>
      <c r="H109" t="s">
        <v>641</v>
      </c>
      <c r="I109">
        <f t="shared" si="6"/>
        <v>26417.612025343173</v>
      </c>
    </row>
    <row r="110" spans="1:9" x14ac:dyDescent="0.25">
      <c r="A110">
        <v>108</v>
      </c>
      <c r="B110">
        <v>-147</v>
      </c>
      <c r="C110">
        <f t="shared" si="7"/>
        <v>13697.343969651505</v>
      </c>
      <c r="D110">
        <f t="shared" si="4"/>
        <v>1479313.1487223625</v>
      </c>
      <c r="E110">
        <f t="shared" si="5"/>
        <v>-2013509.5635387714</v>
      </c>
      <c r="F110">
        <v>108</v>
      </c>
      <c r="G110">
        <v>4999530.5489227651</v>
      </c>
      <c r="H110" t="s">
        <v>642</v>
      </c>
      <c r="I110">
        <f t="shared" si="6"/>
        <v>26208.793657113998</v>
      </c>
    </row>
    <row r="111" spans="1:9" x14ac:dyDescent="0.25">
      <c r="A111">
        <v>109</v>
      </c>
      <c r="B111">
        <v>-146</v>
      </c>
      <c r="C111">
        <f t="shared" si="7"/>
        <v>13823.007675795097</v>
      </c>
      <c r="D111">
        <f t="shared" si="4"/>
        <v>1506707.8366616657</v>
      </c>
      <c r="E111">
        <f t="shared" si="5"/>
        <v>-2018159.1206660841</v>
      </c>
      <c r="F111">
        <v>109</v>
      </c>
      <c r="G111">
        <v>5059220.8093409706</v>
      </c>
      <c r="H111" t="s">
        <v>643</v>
      </c>
      <c r="I111">
        <f t="shared" si="6"/>
        <v>26004.210797240183</v>
      </c>
    </row>
    <row r="112" spans="1:9" x14ac:dyDescent="0.25">
      <c r="A112">
        <v>110</v>
      </c>
      <c r="B112">
        <v>-145</v>
      </c>
      <c r="C112">
        <f t="shared" si="7"/>
        <v>13948.67138193869</v>
      </c>
      <c r="D112">
        <f t="shared" si="4"/>
        <v>1534353.8520132559</v>
      </c>
      <c r="E112">
        <f t="shared" si="5"/>
        <v>-2022557.3503811101</v>
      </c>
      <c r="F112">
        <v>110</v>
      </c>
      <c r="G112">
        <v>5119162.3971714638</v>
      </c>
      <c r="H112" t="s">
        <v>644</v>
      </c>
      <c r="I112">
        <f t="shared" si="6"/>
        <v>25803.750149862386</v>
      </c>
    </row>
    <row r="113" spans="1:9" x14ac:dyDescent="0.25">
      <c r="A113">
        <v>111</v>
      </c>
      <c r="B113">
        <v>-144</v>
      </c>
      <c r="C113">
        <f t="shared" si="7"/>
        <v>14074.335088082282</v>
      </c>
      <c r="D113">
        <f t="shared" si="4"/>
        <v>1562251.1947771332</v>
      </c>
      <c r="E113">
        <f t="shared" si="5"/>
        <v>-2026704.2526838486</v>
      </c>
      <c r="F113">
        <v>111</v>
      </c>
      <c r="G113">
        <v>5179355.3124142438</v>
      </c>
      <c r="H113" t="s">
        <v>645</v>
      </c>
      <c r="I113">
        <f t="shared" si="6"/>
        <v>25607.302532072219</v>
      </c>
    </row>
    <row r="114" spans="1:9" x14ac:dyDescent="0.25">
      <c r="A114">
        <v>112</v>
      </c>
      <c r="B114">
        <v>-143</v>
      </c>
      <c r="C114">
        <f t="shared" si="7"/>
        <v>14199.998794225874</v>
      </c>
      <c r="D114">
        <f t="shared" si="4"/>
        <v>1590399.8649532979</v>
      </c>
      <c r="E114">
        <f t="shared" si="5"/>
        <v>-2030599.8275742999</v>
      </c>
      <c r="F114">
        <v>112</v>
      </c>
      <c r="G114">
        <v>5239799.5550693106</v>
      </c>
      <c r="H114" t="s">
        <v>646</v>
      </c>
      <c r="I114">
        <f t="shared" si="6"/>
        <v>25414.762690589178</v>
      </c>
    </row>
    <row r="115" spans="1:9" x14ac:dyDescent="0.25">
      <c r="A115">
        <v>113</v>
      </c>
      <c r="B115">
        <v>-142</v>
      </c>
      <c r="C115">
        <f t="shared" si="7"/>
        <v>14325.662500369466</v>
      </c>
      <c r="D115">
        <f t="shared" si="4"/>
        <v>1618799.8625417496</v>
      </c>
      <c r="E115">
        <f t="shared" si="5"/>
        <v>-2034244.0750524641</v>
      </c>
      <c r="F115">
        <v>113</v>
      </c>
      <c r="G115">
        <v>5300495.1251366651</v>
      </c>
      <c r="H115" t="s">
        <v>647</v>
      </c>
      <c r="I115">
        <f t="shared" si="6"/>
        <v>25226.029128177037</v>
      </c>
    </row>
    <row r="116" spans="1:9" x14ac:dyDescent="0.25">
      <c r="A116">
        <v>114</v>
      </c>
      <c r="B116">
        <v>-141</v>
      </c>
      <c r="C116">
        <f t="shared" si="7"/>
        <v>14451.326206513058</v>
      </c>
      <c r="D116">
        <f t="shared" si="4"/>
        <v>1647451.1875424886</v>
      </c>
      <c r="E116">
        <f t="shared" si="5"/>
        <v>-2037636.9951183412</v>
      </c>
      <c r="F116">
        <v>114</v>
      </c>
      <c r="G116">
        <v>5361442.0226163063</v>
      </c>
      <c r="H116" t="s">
        <v>648</v>
      </c>
      <c r="I116">
        <f t="shared" si="6"/>
        <v>25041.003939203129</v>
      </c>
    </row>
    <row r="117" spans="1:9" x14ac:dyDescent="0.25">
      <c r="A117">
        <v>115</v>
      </c>
      <c r="B117">
        <v>-140</v>
      </c>
      <c r="C117">
        <f t="shared" si="7"/>
        <v>14576.989912656651</v>
      </c>
      <c r="D117">
        <f t="shared" si="4"/>
        <v>1676353.8399555148</v>
      </c>
      <c r="E117">
        <f t="shared" si="5"/>
        <v>-2040778.5877719312</v>
      </c>
      <c r="F117">
        <v>115</v>
      </c>
      <c r="G117">
        <v>5422640.2475082353</v>
      </c>
      <c r="H117" t="s">
        <v>649</v>
      </c>
      <c r="I117">
        <f t="shared" si="6"/>
        <v>24859.592653783209</v>
      </c>
    </row>
    <row r="118" spans="1:9" x14ac:dyDescent="0.25">
      <c r="A118">
        <v>116</v>
      </c>
      <c r="B118">
        <v>-139</v>
      </c>
      <c r="C118">
        <f t="shared" si="7"/>
        <v>14702.653618800243</v>
      </c>
      <c r="D118">
        <f t="shared" si="4"/>
        <v>1705507.8197808282</v>
      </c>
      <c r="E118">
        <f t="shared" si="5"/>
        <v>-2043668.8530132337</v>
      </c>
      <c r="F118">
        <v>116</v>
      </c>
      <c r="G118">
        <v>5484089.799812451</v>
      </c>
      <c r="H118" t="s">
        <v>650</v>
      </c>
      <c r="I118">
        <f t="shared" si="6"/>
        <v>24681.704089994288</v>
      </c>
    </row>
    <row r="119" spans="1:9" x14ac:dyDescent="0.25">
      <c r="A119">
        <v>117</v>
      </c>
      <c r="B119">
        <v>-138</v>
      </c>
      <c r="C119">
        <f t="shared" si="7"/>
        <v>14828.317324943835</v>
      </c>
      <c r="D119">
        <f t="shared" si="4"/>
        <v>1734913.1270184286</v>
      </c>
      <c r="E119">
        <f t="shared" si="5"/>
        <v>-2046307.7908422493</v>
      </c>
      <c r="F119">
        <v>117</v>
      </c>
      <c r="G119">
        <v>5545790.6795289544</v>
      </c>
      <c r="H119" t="s">
        <v>651</v>
      </c>
      <c r="I119">
        <f t="shared" si="6"/>
        <v>24507.250213671527</v>
      </c>
    </row>
    <row r="120" spans="1:9" x14ac:dyDescent="0.25">
      <c r="A120">
        <v>118</v>
      </c>
      <c r="B120">
        <v>-137</v>
      </c>
      <c r="C120">
        <f t="shared" si="7"/>
        <v>14953.981031087427</v>
      </c>
      <c r="D120">
        <f t="shared" si="4"/>
        <v>1764569.7616683163</v>
      </c>
      <c r="E120">
        <f t="shared" si="5"/>
        <v>-2048695.4012589776</v>
      </c>
      <c r="F120">
        <v>118</v>
      </c>
      <c r="G120">
        <v>5607742.8866577446</v>
      </c>
      <c r="H120" t="s">
        <v>652</v>
      </c>
      <c r="I120">
        <f t="shared" si="6"/>
        <v>24336.146005341336</v>
      </c>
    </row>
    <row r="121" spans="1:9" x14ac:dyDescent="0.25">
      <c r="A121">
        <v>119</v>
      </c>
      <c r="B121">
        <v>-136</v>
      </c>
      <c r="C121">
        <f t="shared" si="7"/>
        <v>15079.644737231019</v>
      </c>
      <c r="D121">
        <f t="shared" si="4"/>
        <v>1794477.7237304912</v>
      </c>
      <c r="E121">
        <f t="shared" si="5"/>
        <v>-2050831.6842634187</v>
      </c>
      <c r="F121">
        <v>119</v>
      </c>
      <c r="G121">
        <v>5669946.4211988216</v>
      </c>
      <c r="H121" t="s">
        <v>653</v>
      </c>
      <c r="I121">
        <f t="shared" si="6"/>
        <v>24168.309333869758</v>
      </c>
    </row>
    <row r="122" spans="1:9" x14ac:dyDescent="0.25">
      <c r="A122">
        <v>120</v>
      </c>
      <c r="B122">
        <v>-135</v>
      </c>
      <c r="C122">
        <f t="shared" si="7"/>
        <v>15205.308443374612</v>
      </c>
      <c r="D122">
        <f t="shared" si="4"/>
        <v>1824637.0132049534</v>
      </c>
      <c r="E122">
        <f t="shared" si="5"/>
        <v>-2052716.6398555725</v>
      </c>
      <c r="F122">
        <v>120</v>
      </c>
      <c r="G122">
        <v>5732401.2831521863</v>
      </c>
      <c r="H122" t="s">
        <v>654</v>
      </c>
      <c r="I122">
        <f t="shared" si="6"/>
        <v>24003.660836434221</v>
      </c>
    </row>
    <row r="123" spans="1:9" x14ac:dyDescent="0.25">
      <c r="A123">
        <v>121</v>
      </c>
      <c r="B123">
        <v>-134</v>
      </c>
      <c r="C123">
        <f t="shared" si="7"/>
        <v>15330.972149518204</v>
      </c>
      <c r="D123">
        <f t="shared" si="4"/>
        <v>1855047.6300917026</v>
      </c>
      <c r="E123">
        <f t="shared" si="5"/>
        <v>-2054350.2680354393</v>
      </c>
      <c r="F123">
        <v>121</v>
      </c>
      <c r="G123">
        <v>5795107.4725178387</v>
      </c>
      <c r="H123" t="s">
        <v>655</v>
      </c>
      <c r="I123">
        <f t="shared" si="6"/>
        <v>23842.12380445312</v>
      </c>
    </row>
    <row r="124" spans="1:9" x14ac:dyDescent="0.25">
      <c r="A124">
        <v>122</v>
      </c>
      <c r="B124">
        <v>-133</v>
      </c>
      <c r="C124">
        <f t="shared" si="7"/>
        <v>15456.635855661796</v>
      </c>
      <c r="D124">
        <f t="shared" si="4"/>
        <v>1885709.5743907392</v>
      </c>
      <c r="E124">
        <f t="shared" si="5"/>
        <v>-2055732.5688030189</v>
      </c>
      <c r="F124">
        <v>122</v>
      </c>
      <c r="G124">
        <v>5858064.9892957769</v>
      </c>
      <c r="H124" t="s">
        <v>656</v>
      </c>
      <c r="I124">
        <f t="shared" si="6"/>
        <v>23683.624075132506</v>
      </c>
    </row>
    <row r="125" spans="1:9" x14ac:dyDescent="0.25">
      <c r="A125">
        <v>123</v>
      </c>
      <c r="B125">
        <v>-132</v>
      </c>
      <c r="C125">
        <f t="shared" si="7"/>
        <v>15582.299561805388</v>
      </c>
      <c r="D125">
        <f t="shared" si="4"/>
        <v>1916622.8461020628</v>
      </c>
      <c r="E125">
        <f t="shared" si="5"/>
        <v>-2056863.5421583112</v>
      </c>
      <c r="F125">
        <v>123</v>
      </c>
      <c r="G125">
        <v>5921273.8334860038</v>
      </c>
      <c r="H125" t="s">
        <v>657</v>
      </c>
      <c r="I125">
        <f t="shared" si="6"/>
        <v>23528.089928308371</v>
      </c>
    </row>
    <row r="126" spans="1:9" x14ac:dyDescent="0.25">
      <c r="A126">
        <v>124</v>
      </c>
      <c r="B126">
        <v>-131</v>
      </c>
      <c r="C126">
        <f t="shared" si="7"/>
        <v>15707.963267948981</v>
      </c>
      <c r="D126">
        <f t="shared" si="4"/>
        <v>1947787.4452256735</v>
      </c>
      <c r="E126">
        <f t="shared" si="5"/>
        <v>-2057743.1881013163</v>
      </c>
      <c r="F126">
        <v>124</v>
      </c>
      <c r="G126">
        <v>5984734.0050885165</v>
      </c>
      <c r="H126" t="s">
        <v>658</v>
      </c>
      <c r="I126">
        <f t="shared" si="6"/>
        <v>23375.451988287317</v>
      </c>
    </row>
    <row r="127" spans="1:9" x14ac:dyDescent="0.25">
      <c r="A127">
        <v>125</v>
      </c>
      <c r="B127">
        <v>-130</v>
      </c>
      <c r="C127">
        <f t="shared" si="7"/>
        <v>15833.626974092573</v>
      </c>
      <c r="D127">
        <f t="shared" si="4"/>
        <v>1979203.3717615716</v>
      </c>
      <c r="E127">
        <f t="shared" si="5"/>
        <v>-2058371.5066320344</v>
      </c>
      <c r="F127">
        <v>125</v>
      </c>
      <c r="G127">
        <v>6048445.5041033169</v>
      </c>
      <c r="H127" t="s">
        <v>659</v>
      </c>
      <c r="I127">
        <f t="shared" si="6"/>
        <v>23225.643130404791</v>
      </c>
    </row>
    <row r="128" spans="1:9" x14ac:dyDescent="0.25">
      <c r="A128">
        <v>126</v>
      </c>
      <c r="B128">
        <v>-129</v>
      </c>
      <c r="C128">
        <f t="shared" si="7"/>
        <v>15959.290680236165</v>
      </c>
      <c r="D128">
        <f t="shared" si="4"/>
        <v>2010870.6257097567</v>
      </c>
      <c r="E128">
        <f t="shared" si="5"/>
        <v>-2058748.4977504653</v>
      </c>
      <c r="F128">
        <v>126</v>
      </c>
      <c r="G128">
        <v>6112408.330530405</v>
      </c>
      <c r="H128" t="s">
        <v>660</v>
      </c>
      <c r="I128">
        <f t="shared" si="6"/>
        <v>23078.598392038926</v>
      </c>
    </row>
    <row r="129" spans="1:9" x14ac:dyDescent="0.25">
      <c r="A129">
        <v>127</v>
      </c>
      <c r="B129">
        <v>-128</v>
      </c>
      <c r="C129">
        <f t="shared" si="7"/>
        <v>16084.954386379757</v>
      </c>
      <c r="D129">
        <f t="shared" si="4"/>
        <v>2042789.2070702291</v>
      </c>
      <c r="E129">
        <f t="shared" si="5"/>
        <v>-2058874.1614566089</v>
      </c>
      <c r="F129">
        <v>127</v>
      </c>
      <c r="G129">
        <v>6176622.4843697799</v>
      </c>
      <c r="H129" t="s">
        <v>661</v>
      </c>
      <c r="I129">
        <f t="shared" si="6"/>
        <v>22934.254887835483</v>
      </c>
    </row>
    <row r="130" spans="1:9" x14ac:dyDescent="0.25">
      <c r="A130">
        <v>128</v>
      </c>
      <c r="B130">
        <v>-127</v>
      </c>
      <c r="C130">
        <f t="shared" si="7"/>
        <v>16210.618092523349</v>
      </c>
      <c r="D130">
        <f t="shared" si="4"/>
        <v>2074959.1158429887</v>
      </c>
      <c r="E130">
        <f t="shared" si="5"/>
        <v>-2058748.4977504653</v>
      </c>
      <c r="F130">
        <v>128</v>
      </c>
      <c r="G130">
        <v>6241087.9656214416</v>
      </c>
      <c r="H130" t="s">
        <v>662</v>
      </c>
      <c r="I130">
        <f t="shared" si="6"/>
        <v>22792.551728913866</v>
      </c>
    </row>
    <row r="131" spans="1:9" x14ac:dyDescent="0.25">
      <c r="A131">
        <v>129</v>
      </c>
      <c r="B131">
        <v>-126</v>
      </c>
      <c r="C131">
        <f t="shared" si="7"/>
        <v>16336.281798666942</v>
      </c>
      <c r="D131">
        <f t="shared" ref="D131:D194" si="8">C131*A131</f>
        <v>2107380.3520280356</v>
      </c>
      <c r="E131">
        <f t="shared" ref="E131:E194" si="9">C131*B131</f>
        <v>-2058371.5066320347</v>
      </c>
      <c r="F131">
        <v>129</v>
      </c>
      <c r="G131">
        <v>6305804.774285391</v>
      </c>
      <c r="H131" t="s">
        <v>663</v>
      </c>
      <c r="I131">
        <f t="shared" ref="I131:I194" si="10">IMABS(H131)</f>
        <v>22653.429945830496</v>
      </c>
    </row>
    <row r="132" spans="1:9" x14ac:dyDescent="0.25">
      <c r="A132">
        <v>130</v>
      </c>
      <c r="B132">
        <v>-125</v>
      </c>
      <c r="C132">
        <f t="shared" ref="C132:C195" si="11">C131+40*PI()</f>
        <v>16461.945504810534</v>
      </c>
      <c r="D132">
        <f t="shared" si="8"/>
        <v>2140052.9156253692</v>
      </c>
      <c r="E132">
        <f t="shared" si="9"/>
        <v>-2057743.1881013168</v>
      </c>
      <c r="F132">
        <v>130</v>
      </c>
      <c r="G132">
        <v>6370772.910361628</v>
      </c>
      <c r="H132" t="s">
        <v>664</v>
      </c>
      <c r="I132">
        <f t="shared" si="10"/>
        <v>22516.832415116638</v>
      </c>
    </row>
    <row r="133" spans="1:9" x14ac:dyDescent="0.25">
      <c r="A133">
        <v>131</v>
      </c>
      <c r="B133">
        <v>-124</v>
      </c>
      <c r="C133">
        <f t="shared" si="11"/>
        <v>16587.609210954124</v>
      </c>
      <c r="D133">
        <f t="shared" si="8"/>
        <v>2172976.80663499</v>
      </c>
      <c r="E133">
        <f t="shared" si="9"/>
        <v>-2056863.5421583115</v>
      </c>
      <c r="F133">
        <v>131</v>
      </c>
      <c r="G133">
        <v>6435992.373850151</v>
      </c>
      <c r="H133" t="s">
        <v>665</v>
      </c>
      <c r="I133">
        <f t="shared" si="10"/>
        <v>22382.703789175939</v>
      </c>
    </row>
    <row r="134" spans="1:9" x14ac:dyDescent="0.25">
      <c r="A134">
        <v>132</v>
      </c>
      <c r="B134">
        <v>-123</v>
      </c>
      <c r="C134">
        <f t="shared" si="11"/>
        <v>16713.272917097715</v>
      </c>
      <c r="D134">
        <f t="shared" si="8"/>
        <v>2206152.0250568981</v>
      </c>
      <c r="E134">
        <f t="shared" si="9"/>
        <v>-2055732.5688030189</v>
      </c>
      <c r="F134">
        <v>132</v>
      </c>
      <c r="G134">
        <v>6501463.1647509625</v>
      </c>
      <c r="H134" t="s">
        <v>666</v>
      </c>
      <c r="I134">
        <f t="shared" si="10"/>
        <v>22250.990429380774</v>
      </c>
    </row>
    <row r="135" spans="1:9" x14ac:dyDescent="0.25">
      <c r="A135">
        <v>133</v>
      </c>
      <c r="B135">
        <v>-122</v>
      </c>
      <c r="C135">
        <f t="shared" si="11"/>
        <v>16838.936623241305</v>
      </c>
      <c r="D135">
        <f t="shared" si="8"/>
        <v>2239578.5708910935</v>
      </c>
      <c r="E135">
        <f t="shared" si="9"/>
        <v>-2054350.2680354393</v>
      </c>
      <c r="F135">
        <v>133</v>
      </c>
      <c r="G135">
        <v>6567185.2830640599</v>
      </c>
      <c r="H135" t="s">
        <v>667</v>
      </c>
      <c r="I135">
        <f t="shared" si="10"/>
        <v>22121.640342190491</v>
      </c>
    </row>
    <row r="136" spans="1:9" x14ac:dyDescent="0.25">
      <c r="A136">
        <v>134</v>
      </c>
      <c r="B136">
        <v>-121</v>
      </c>
      <c r="C136">
        <f t="shared" si="11"/>
        <v>16964.600329384895</v>
      </c>
      <c r="D136">
        <f t="shared" si="8"/>
        <v>2273256.444137576</v>
      </c>
      <c r="E136">
        <f t="shared" si="9"/>
        <v>-2052716.6398555723</v>
      </c>
      <c r="F136">
        <v>134</v>
      </c>
      <c r="G136">
        <v>6633158.728789445</v>
      </c>
      <c r="H136" t="s">
        <v>668</v>
      </c>
      <c r="I136">
        <f t="shared" si="10"/>
        <v>21994.603118139188</v>
      </c>
    </row>
    <row r="137" spans="1:9" x14ac:dyDescent="0.25">
      <c r="A137">
        <v>135</v>
      </c>
      <c r="B137">
        <v>-120</v>
      </c>
      <c r="C137">
        <f t="shared" si="11"/>
        <v>17090.264035528486</v>
      </c>
      <c r="D137">
        <f t="shared" si="8"/>
        <v>2307185.6447963454</v>
      </c>
      <c r="E137">
        <f t="shared" si="9"/>
        <v>-2050831.6842634182</v>
      </c>
      <c r="F137">
        <v>135</v>
      </c>
      <c r="G137">
        <v>6699383.5019271178</v>
      </c>
      <c r="H137" t="s">
        <v>669</v>
      </c>
      <c r="I137">
        <f t="shared" si="10"/>
        <v>21869.829873539238</v>
      </c>
    </row>
    <row r="138" spans="1:9" x14ac:dyDescent="0.25">
      <c r="A138">
        <v>136</v>
      </c>
      <c r="B138">
        <v>-119</v>
      </c>
      <c r="C138">
        <f t="shared" si="11"/>
        <v>17215.927741672076</v>
      </c>
      <c r="D138">
        <f t="shared" si="8"/>
        <v>2341366.1728674024</v>
      </c>
      <c r="E138">
        <f t="shared" si="9"/>
        <v>-2048695.4012589771</v>
      </c>
      <c r="F138">
        <v>136</v>
      </c>
      <c r="G138">
        <v>6765859.6024770774</v>
      </c>
      <c r="H138" t="s">
        <v>670</v>
      </c>
      <c r="I138">
        <f t="shared" si="10"/>
        <v>21747.273194765134</v>
      </c>
    </row>
    <row r="139" spans="1:9" x14ac:dyDescent="0.25">
      <c r="A139">
        <v>137</v>
      </c>
      <c r="B139">
        <v>-118</v>
      </c>
      <c r="C139">
        <f t="shared" si="11"/>
        <v>17341.591447815666</v>
      </c>
      <c r="D139">
        <f t="shared" si="8"/>
        <v>2375798.0283507463</v>
      </c>
      <c r="E139">
        <f t="shared" si="9"/>
        <v>-2046307.7908422486</v>
      </c>
      <c r="F139">
        <v>137</v>
      </c>
      <c r="G139">
        <v>6832587.0304393237</v>
      </c>
      <c r="H139" t="s">
        <v>671</v>
      </c>
      <c r="I139">
        <f t="shared" si="10"/>
        <v>21626.887084983278</v>
      </c>
    </row>
    <row r="140" spans="1:9" x14ac:dyDescent="0.25">
      <c r="A140">
        <v>138</v>
      </c>
      <c r="B140">
        <v>-117</v>
      </c>
      <c r="C140">
        <f t="shared" si="11"/>
        <v>17467.255153959257</v>
      </c>
      <c r="D140">
        <f t="shared" si="8"/>
        <v>2410481.2112463773</v>
      </c>
      <c r="E140">
        <f t="shared" si="9"/>
        <v>-2043668.853013233</v>
      </c>
      <c r="F140">
        <v>138</v>
      </c>
      <c r="G140">
        <v>6899565.7858138578</v>
      </c>
      <c r="H140" t="s">
        <v>672</v>
      </c>
      <c r="I140">
        <f t="shared" si="10"/>
        <v>21508.626913205073</v>
      </c>
    </row>
    <row r="141" spans="1:9" x14ac:dyDescent="0.25">
      <c r="A141">
        <v>139</v>
      </c>
      <c r="B141">
        <v>-116</v>
      </c>
      <c r="C141">
        <f t="shared" si="11"/>
        <v>17592.918860102847</v>
      </c>
      <c r="D141">
        <f t="shared" si="8"/>
        <v>2445415.7215542956</v>
      </c>
      <c r="E141">
        <f t="shared" si="9"/>
        <v>-2040778.5877719303</v>
      </c>
      <c r="F141">
        <v>139</v>
      </c>
      <c r="G141">
        <v>6966795.8686006786</v>
      </c>
      <c r="H141" t="s">
        <v>673</v>
      </c>
      <c r="I141">
        <f t="shared" si="10"/>
        <v>21392.449365545628</v>
      </c>
    </row>
    <row r="142" spans="1:9" x14ac:dyDescent="0.25">
      <c r="A142">
        <v>140</v>
      </c>
      <c r="B142">
        <v>-115</v>
      </c>
      <c r="C142">
        <f t="shared" si="11"/>
        <v>17718.582566246438</v>
      </c>
      <c r="D142">
        <f t="shared" si="8"/>
        <v>2480601.5592745012</v>
      </c>
      <c r="E142">
        <f t="shared" si="9"/>
        <v>-2037636.9951183402</v>
      </c>
      <c r="F142">
        <v>140</v>
      </c>
      <c r="G142">
        <v>7034277.2787997872</v>
      </c>
      <c r="H142" t="s">
        <v>674</v>
      </c>
      <c r="I142">
        <f t="shared" si="10"/>
        <v>21278.312398578524</v>
      </c>
    </row>
    <row r="143" spans="1:9" x14ac:dyDescent="0.25">
      <c r="A143">
        <v>141</v>
      </c>
      <c r="B143">
        <v>-114</v>
      </c>
      <c r="C143">
        <f t="shared" si="11"/>
        <v>17844.246272390028</v>
      </c>
      <c r="D143">
        <f t="shared" si="8"/>
        <v>2516038.7244069939</v>
      </c>
      <c r="E143">
        <f t="shared" si="9"/>
        <v>-2034244.0750524632</v>
      </c>
      <c r="F143">
        <v>141</v>
      </c>
      <c r="G143">
        <v>7102010.0164111825</v>
      </c>
      <c r="H143" t="s">
        <v>675</v>
      </c>
      <c r="I143">
        <f t="shared" si="10"/>
        <v>21166.175194682372</v>
      </c>
    </row>
    <row r="144" spans="1:9" x14ac:dyDescent="0.25">
      <c r="A144">
        <v>142</v>
      </c>
      <c r="B144">
        <v>-113</v>
      </c>
      <c r="C144">
        <f t="shared" si="11"/>
        <v>17969.909978533618</v>
      </c>
      <c r="D144">
        <f t="shared" si="8"/>
        <v>2551727.216951774</v>
      </c>
      <c r="E144">
        <f t="shared" si="9"/>
        <v>-2030599.8275742989</v>
      </c>
      <c r="F144">
        <v>142</v>
      </c>
      <c r="G144">
        <v>7169994.0814348646</v>
      </c>
      <c r="H144" t="s">
        <v>676</v>
      </c>
      <c r="I144">
        <f t="shared" si="10"/>
        <v>21055.998119281194</v>
      </c>
    </row>
    <row r="145" spans="1:9" x14ac:dyDescent="0.25">
      <c r="A145">
        <v>143</v>
      </c>
      <c r="B145">
        <v>-112</v>
      </c>
      <c r="C145">
        <f t="shared" si="11"/>
        <v>18095.573684677209</v>
      </c>
      <c r="D145">
        <f t="shared" si="8"/>
        <v>2587667.0369088408</v>
      </c>
      <c r="E145">
        <f t="shared" si="9"/>
        <v>-2026704.2526838474</v>
      </c>
      <c r="F145">
        <v>143</v>
      </c>
      <c r="G145">
        <v>7238229.4738708343</v>
      </c>
      <c r="H145" t="s">
        <v>677</v>
      </c>
      <c r="I145">
        <f t="shared" si="10"/>
        <v>20947.74267988561</v>
      </c>
    </row>
    <row r="146" spans="1:9" x14ac:dyDescent="0.25">
      <c r="A146">
        <v>144</v>
      </c>
      <c r="B146">
        <v>-111</v>
      </c>
      <c r="C146">
        <f t="shared" si="11"/>
        <v>18221.237390820799</v>
      </c>
      <c r="D146">
        <f t="shared" si="8"/>
        <v>2623858.1842781953</v>
      </c>
      <c r="E146">
        <f t="shared" si="9"/>
        <v>-2022557.3503811087</v>
      </c>
      <c r="F146">
        <v>144</v>
      </c>
      <c r="G146">
        <v>7306716.1937190918</v>
      </c>
      <c r="H146" t="s">
        <v>678</v>
      </c>
      <c r="I146">
        <f t="shared" si="10"/>
        <v>20841.371486848911</v>
      </c>
    </row>
    <row r="147" spans="1:9" x14ac:dyDescent="0.25">
      <c r="A147">
        <v>145</v>
      </c>
      <c r="B147">
        <v>-110</v>
      </c>
      <c r="C147">
        <f t="shared" si="11"/>
        <v>18346.90109696439</v>
      </c>
      <c r="D147">
        <f t="shared" si="8"/>
        <v>2660300.6590598365</v>
      </c>
      <c r="E147">
        <f t="shared" si="9"/>
        <v>-2018159.1206660829</v>
      </c>
      <c r="F147">
        <v>145</v>
      </c>
      <c r="G147">
        <v>7375454.2409796361</v>
      </c>
      <c r="H147" t="s">
        <v>679</v>
      </c>
      <c r="I147">
        <f t="shared" si="10"/>
        <v>20736.84821575258</v>
      </c>
    </row>
    <row r="148" spans="1:9" x14ac:dyDescent="0.25">
      <c r="A148">
        <v>146</v>
      </c>
      <c r="B148">
        <v>-109</v>
      </c>
      <c r="C148">
        <f t="shared" si="11"/>
        <v>18472.56480310798</v>
      </c>
      <c r="D148">
        <f t="shared" si="8"/>
        <v>2696994.461253765</v>
      </c>
      <c r="E148">
        <f t="shared" si="9"/>
        <v>-2013509.5635387697</v>
      </c>
      <c r="F148">
        <v>146</v>
      </c>
      <c r="G148">
        <v>7444443.6156524671</v>
      </c>
      <c r="H148" t="s">
        <v>680</v>
      </c>
      <c r="I148">
        <f t="shared" si="10"/>
        <v>20634.137571346768</v>
      </c>
    </row>
    <row r="149" spans="1:9" x14ac:dyDescent="0.25">
      <c r="A149">
        <v>147</v>
      </c>
      <c r="B149">
        <v>-108</v>
      </c>
      <c r="C149">
        <f t="shared" si="11"/>
        <v>18598.22850925157</v>
      </c>
      <c r="D149">
        <f t="shared" si="8"/>
        <v>2733939.5908599808</v>
      </c>
      <c r="E149">
        <f t="shared" si="9"/>
        <v>-2008608.6789991695</v>
      </c>
      <c r="F149">
        <v>147</v>
      </c>
      <c r="G149">
        <v>7513684.3177375859</v>
      </c>
      <c r="H149" t="s">
        <v>681</v>
      </c>
      <c r="I149">
        <f t="shared" si="10"/>
        <v>20533.205252968353</v>
      </c>
    </row>
    <row r="150" spans="1:9" x14ac:dyDescent="0.25">
      <c r="A150">
        <v>148</v>
      </c>
      <c r="B150">
        <v>-107</v>
      </c>
      <c r="C150">
        <f t="shared" si="11"/>
        <v>18723.892215395161</v>
      </c>
      <c r="D150">
        <f t="shared" si="8"/>
        <v>2771136.0478784838</v>
      </c>
      <c r="E150">
        <f t="shared" si="9"/>
        <v>-2003456.4670472823</v>
      </c>
      <c r="F150">
        <v>148</v>
      </c>
      <c r="G150">
        <v>7583176.3472349914</v>
      </c>
      <c r="H150" t="s">
        <v>682</v>
      </c>
      <c r="I150">
        <f t="shared" si="10"/>
        <v>20434.017921369585</v>
      </c>
    </row>
    <row r="151" spans="1:9" x14ac:dyDescent="0.25">
      <c r="A151">
        <v>149</v>
      </c>
      <c r="B151">
        <v>-106</v>
      </c>
      <c r="C151">
        <f t="shared" si="11"/>
        <v>18849.555921538751</v>
      </c>
      <c r="D151">
        <f t="shared" si="8"/>
        <v>2808583.832309274</v>
      </c>
      <c r="E151">
        <f t="shared" si="9"/>
        <v>-1998052.9276831076</v>
      </c>
      <c r="F151">
        <v>149</v>
      </c>
      <c r="G151">
        <v>7652919.7041446846</v>
      </c>
      <c r="H151" t="s">
        <v>683</v>
      </c>
      <c r="I151">
        <f t="shared" si="10"/>
        <v>20336.543166889413</v>
      </c>
    </row>
    <row r="152" spans="1:9" x14ac:dyDescent="0.25">
      <c r="A152">
        <v>150</v>
      </c>
      <c r="B152">
        <v>-105</v>
      </c>
      <c r="C152">
        <f t="shared" si="11"/>
        <v>18975.219627682342</v>
      </c>
      <c r="D152">
        <f t="shared" si="8"/>
        <v>2846282.944152351</v>
      </c>
      <c r="E152">
        <f t="shared" si="9"/>
        <v>-1992398.0609066458</v>
      </c>
      <c r="F152">
        <v>150</v>
      </c>
      <c r="G152">
        <v>7722914.3884666646</v>
      </c>
      <c r="H152" t="s">
        <v>684</v>
      </c>
      <c r="I152">
        <f t="shared" si="10"/>
        <v>20240.749478906266</v>
      </c>
    </row>
    <row r="153" spans="1:9" x14ac:dyDescent="0.25">
      <c r="A153">
        <v>151</v>
      </c>
      <c r="B153">
        <v>-104</v>
      </c>
      <c r="C153">
        <f t="shared" si="11"/>
        <v>19100.883333825932</v>
      </c>
      <c r="D153">
        <f t="shared" si="8"/>
        <v>2884233.3834077157</v>
      </c>
      <c r="E153">
        <f t="shared" si="9"/>
        <v>-1986491.8667178969</v>
      </c>
      <c r="F153">
        <v>151</v>
      </c>
      <c r="G153">
        <v>7793160.4002009314</v>
      </c>
      <c r="H153" t="s">
        <v>685</v>
      </c>
      <c r="I153">
        <f t="shared" si="10"/>
        <v>20146.606216511238</v>
      </c>
    </row>
    <row r="154" spans="1:9" x14ac:dyDescent="0.25">
      <c r="A154">
        <v>152</v>
      </c>
      <c r="B154">
        <v>-103</v>
      </c>
      <c r="C154">
        <f t="shared" si="11"/>
        <v>19226.547039969522</v>
      </c>
      <c r="D154">
        <f t="shared" si="8"/>
        <v>2922435.1500753672</v>
      </c>
      <c r="E154">
        <f t="shared" si="9"/>
        <v>-1980334.3451168607</v>
      </c>
      <c r="F154">
        <v>152</v>
      </c>
      <c r="G154">
        <v>7863657.7393474858</v>
      </c>
      <c r="H154" t="s">
        <v>686</v>
      </c>
      <c r="I154">
        <f t="shared" si="10"/>
        <v>20054.083580348131</v>
      </c>
    </row>
    <row r="155" spans="1:9" x14ac:dyDescent="0.25">
      <c r="A155">
        <v>153</v>
      </c>
      <c r="B155">
        <v>-102</v>
      </c>
      <c r="C155">
        <f t="shared" si="11"/>
        <v>19352.210746113113</v>
      </c>
      <c r="D155">
        <f t="shared" si="8"/>
        <v>2960888.2441553064</v>
      </c>
      <c r="E155">
        <f t="shared" si="9"/>
        <v>-1973925.4961035375</v>
      </c>
      <c r="F155">
        <v>153</v>
      </c>
      <c r="G155">
        <v>7934406.4059063271</v>
      </c>
      <c r="H155" t="s">
        <v>687</v>
      </c>
      <c r="I155">
        <f t="shared" si="10"/>
        <v>19963.152585564658</v>
      </c>
    </row>
    <row r="156" spans="1:9" x14ac:dyDescent="0.25">
      <c r="A156">
        <v>154</v>
      </c>
      <c r="B156">
        <v>-101</v>
      </c>
      <c r="C156">
        <f t="shared" si="11"/>
        <v>19477.874452256703</v>
      </c>
      <c r="D156">
        <f t="shared" si="8"/>
        <v>2999592.6656475323</v>
      </c>
      <c r="E156">
        <f t="shared" si="9"/>
        <v>-1967265.3196779271</v>
      </c>
      <c r="F156">
        <v>154</v>
      </c>
      <c r="G156">
        <v>8005406.399877456</v>
      </c>
      <c r="H156" t="s">
        <v>688</v>
      </c>
      <c r="I156">
        <f t="shared" si="10"/>
        <v>19873.785035825629</v>
      </c>
    </row>
    <row r="157" spans="1:9" x14ac:dyDescent="0.25">
      <c r="A157">
        <v>155</v>
      </c>
      <c r="B157">
        <v>-100</v>
      </c>
      <c r="C157">
        <f t="shared" si="11"/>
        <v>19603.538158400293</v>
      </c>
      <c r="D157">
        <f t="shared" si="8"/>
        <v>3038548.4145520455</v>
      </c>
      <c r="E157">
        <f t="shared" si="9"/>
        <v>-1960353.8158400294</v>
      </c>
      <c r="F157">
        <v>155</v>
      </c>
      <c r="G157">
        <v>8076657.7212608717</v>
      </c>
      <c r="H157" t="s">
        <v>689</v>
      </c>
      <c r="I157">
        <f t="shared" si="10"/>
        <v>19785.953498341245</v>
      </c>
    </row>
    <row r="158" spans="1:9" x14ac:dyDescent="0.25">
      <c r="A158">
        <v>156</v>
      </c>
      <c r="B158">
        <v>-99</v>
      </c>
      <c r="C158">
        <f t="shared" si="11"/>
        <v>19729.201864543884</v>
      </c>
      <c r="D158">
        <f t="shared" si="8"/>
        <v>3077755.490868846</v>
      </c>
      <c r="E158">
        <f t="shared" si="9"/>
        <v>-1953190.9845898445</v>
      </c>
      <c r="F158">
        <v>156</v>
      </c>
      <c r="G158">
        <v>8148160.3700565752</v>
      </c>
      <c r="H158" t="s">
        <v>690</v>
      </c>
      <c r="I158">
        <f t="shared" si="10"/>
        <v>19699.631279862722</v>
      </c>
    </row>
    <row r="159" spans="1:9" x14ac:dyDescent="0.25">
      <c r="A159">
        <v>157</v>
      </c>
      <c r="B159">
        <v>-98</v>
      </c>
      <c r="C159">
        <f t="shared" si="11"/>
        <v>19854.865570687474</v>
      </c>
      <c r="D159">
        <f t="shared" si="8"/>
        <v>3117213.8945979336</v>
      </c>
      <c r="E159">
        <f t="shared" si="9"/>
        <v>-1945776.8259273726</v>
      </c>
      <c r="F159">
        <v>157</v>
      </c>
      <c r="G159">
        <v>8219914.3462645654</v>
      </c>
      <c r="H159" t="s">
        <v>691</v>
      </c>
      <c r="I159">
        <f t="shared" si="10"/>
        <v>19614.792403603777</v>
      </c>
    </row>
    <row r="160" spans="1:9" x14ac:dyDescent="0.25">
      <c r="A160">
        <v>158</v>
      </c>
      <c r="B160">
        <v>-97</v>
      </c>
      <c r="C160">
        <f t="shared" si="11"/>
        <v>19980.529276831065</v>
      </c>
      <c r="D160">
        <f t="shared" si="8"/>
        <v>3156923.6257393081</v>
      </c>
      <c r="E160">
        <f t="shared" si="9"/>
        <v>-1938111.3398526132</v>
      </c>
      <c r="F160">
        <v>158</v>
      </c>
      <c r="G160">
        <v>8291919.6498848433</v>
      </c>
      <c r="H160" t="s">
        <v>692</v>
      </c>
      <c r="I160">
        <f t="shared" si="10"/>
        <v>19531.411587048136</v>
      </c>
    </row>
    <row r="161" spans="1:9" x14ac:dyDescent="0.25">
      <c r="A161">
        <v>159</v>
      </c>
      <c r="B161">
        <v>-96</v>
      </c>
      <c r="C161">
        <f t="shared" si="11"/>
        <v>20106.192982974655</v>
      </c>
      <c r="D161">
        <f t="shared" si="8"/>
        <v>3196884.6842929702</v>
      </c>
      <c r="E161">
        <f t="shared" si="9"/>
        <v>-1930194.526365567</v>
      </c>
      <c r="F161">
        <v>159</v>
      </c>
      <c r="G161">
        <v>8364176.2809174079</v>
      </c>
      <c r="H161" t="s">
        <v>693</v>
      </c>
      <c r="I161">
        <f t="shared" si="10"/>
        <v>19449.464220601298</v>
      </c>
    </row>
    <row r="162" spans="1:9" x14ac:dyDescent="0.25">
      <c r="A162">
        <v>160</v>
      </c>
      <c r="B162">
        <v>-95</v>
      </c>
      <c r="C162">
        <f t="shared" si="11"/>
        <v>20231.856689118245</v>
      </c>
      <c r="D162">
        <f t="shared" si="8"/>
        <v>3237097.0702589191</v>
      </c>
      <c r="E162">
        <f t="shared" si="9"/>
        <v>-1922026.3854662334</v>
      </c>
      <c r="F162">
        <v>160</v>
      </c>
      <c r="G162">
        <v>8436684.2393622603</v>
      </c>
      <c r="H162" t="s">
        <v>694</v>
      </c>
      <c r="I162">
        <f t="shared" si="10"/>
        <v>19368.926347053864</v>
      </c>
    </row>
    <row r="163" spans="1:9" x14ac:dyDescent="0.25">
      <c r="A163">
        <v>161</v>
      </c>
      <c r="B163">
        <v>-94</v>
      </c>
      <c r="C163">
        <f t="shared" si="11"/>
        <v>20357.520395261836</v>
      </c>
      <c r="D163">
        <f t="shared" si="8"/>
        <v>3277560.7836371558</v>
      </c>
      <c r="E163">
        <f t="shared" si="9"/>
        <v>-1913606.9171546125</v>
      </c>
      <c r="F163">
        <v>161</v>
      </c>
      <c r="G163">
        <v>8509443.5252193995</v>
      </c>
      <c r="H163" t="s">
        <v>695</v>
      </c>
      <c r="I163">
        <f t="shared" si="10"/>
        <v>19289.774641814438</v>
      </c>
    </row>
    <row r="164" spans="1:9" x14ac:dyDescent="0.25">
      <c r="A164">
        <v>162</v>
      </c>
      <c r="B164">
        <v>-93</v>
      </c>
      <c r="C164">
        <f t="shared" si="11"/>
        <v>20483.184101405426</v>
      </c>
      <c r="D164">
        <f t="shared" si="8"/>
        <v>3318275.8244276792</v>
      </c>
      <c r="E164">
        <f t="shared" si="9"/>
        <v>-1904936.1214307046</v>
      </c>
      <c r="F164">
        <v>162</v>
      </c>
      <c r="G164">
        <v>8582454.1384888254</v>
      </c>
      <c r="H164" t="s">
        <v>696</v>
      </c>
      <c r="I164">
        <f t="shared" si="10"/>
        <v>19211.986393890045</v>
      </c>
    </row>
    <row r="165" spans="1:9" x14ac:dyDescent="0.25">
      <c r="A165">
        <v>163</v>
      </c>
      <c r="B165">
        <v>-92</v>
      </c>
      <c r="C165">
        <f t="shared" si="11"/>
        <v>20608.847807549017</v>
      </c>
      <c r="D165">
        <f t="shared" si="8"/>
        <v>3359242.1926304898</v>
      </c>
      <c r="E165">
        <f t="shared" si="9"/>
        <v>-1896013.9982945095</v>
      </c>
      <c r="F165">
        <v>163</v>
      </c>
      <c r="G165">
        <v>8655716.0791705381</v>
      </c>
      <c r="H165" t="s">
        <v>697</v>
      </c>
      <c r="I165">
        <f t="shared" si="10"/>
        <v>19135.539487569862</v>
      </c>
    </row>
    <row r="166" spans="1:9" x14ac:dyDescent="0.25">
      <c r="A166">
        <v>164</v>
      </c>
      <c r="B166">
        <v>-91</v>
      </c>
      <c r="C166">
        <f t="shared" si="11"/>
        <v>20734.511513692607</v>
      </c>
      <c r="D166">
        <f t="shared" si="8"/>
        <v>3400459.8882455877</v>
      </c>
      <c r="E166">
        <f t="shared" si="9"/>
        <v>-1886840.5477460271</v>
      </c>
      <c r="F166">
        <v>164</v>
      </c>
      <c r="G166">
        <v>8729229.3472645395</v>
      </c>
      <c r="H166" t="s">
        <v>698</v>
      </c>
      <c r="I166">
        <f t="shared" si="10"/>
        <v>19060.412384791158</v>
      </c>
    </row>
    <row r="167" spans="1:9" x14ac:dyDescent="0.25">
      <c r="A167">
        <v>165</v>
      </c>
      <c r="B167">
        <v>-90</v>
      </c>
      <c r="C167">
        <f t="shared" si="11"/>
        <v>20860.175219836197</v>
      </c>
      <c r="D167">
        <f t="shared" si="8"/>
        <v>3441928.9112729724</v>
      </c>
      <c r="E167">
        <f t="shared" si="9"/>
        <v>-1877415.7697852578</v>
      </c>
      <c r="F167">
        <v>165</v>
      </c>
      <c r="G167">
        <v>8802993.9427708257</v>
      </c>
      <c r="H167" t="s">
        <v>699</v>
      </c>
      <c r="I167">
        <f t="shared" si="10"/>
        <v>18986.584108154824</v>
      </c>
    </row>
    <row r="168" spans="1:9" x14ac:dyDescent="0.25">
      <c r="A168">
        <v>166</v>
      </c>
      <c r="B168">
        <v>-89</v>
      </c>
      <c r="C168">
        <f t="shared" si="11"/>
        <v>20985.838925979788</v>
      </c>
      <c r="D168">
        <f t="shared" si="8"/>
        <v>3483649.2617126447</v>
      </c>
      <c r="E168">
        <f t="shared" si="9"/>
        <v>-1867739.6644122011</v>
      </c>
      <c r="F168">
        <v>166</v>
      </c>
      <c r="G168">
        <v>8877009.8656894006</v>
      </c>
      <c r="H168" t="s">
        <v>700</v>
      </c>
      <c r="I168">
        <f t="shared" si="10"/>
        <v>18914.034224564148</v>
      </c>
    </row>
    <row r="169" spans="1:9" x14ac:dyDescent="0.25">
      <c r="A169">
        <v>167</v>
      </c>
      <c r="B169">
        <v>-88</v>
      </c>
      <c r="C169">
        <f t="shared" si="11"/>
        <v>21111.502632123378</v>
      </c>
      <c r="D169">
        <f t="shared" si="8"/>
        <v>3525620.9395646043</v>
      </c>
      <c r="E169">
        <f t="shared" si="9"/>
        <v>-1857812.2316268573</v>
      </c>
      <c r="F169">
        <v>167</v>
      </c>
      <c r="G169">
        <v>8951277.1160202641</v>
      </c>
      <c r="H169" t="s">
        <v>701</v>
      </c>
      <c r="I169">
        <f t="shared" si="10"/>
        <v>18842.742829461255</v>
      </c>
    </row>
    <row r="170" spans="1:9" x14ac:dyDescent="0.25">
      <c r="A170">
        <v>168</v>
      </c>
      <c r="B170">
        <v>-87</v>
      </c>
      <c r="C170">
        <f t="shared" si="11"/>
        <v>21237.166338266969</v>
      </c>
      <c r="D170">
        <f t="shared" si="8"/>
        <v>3567843.9448288507</v>
      </c>
      <c r="E170">
        <f t="shared" si="9"/>
        <v>-1847633.4714292262</v>
      </c>
      <c r="F170">
        <v>168</v>
      </c>
      <c r="G170">
        <v>9025795.6937634125</v>
      </c>
      <c r="H170" t="s">
        <v>702</v>
      </c>
      <c r="I170">
        <f t="shared" si="10"/>
        <v>18772.690531635588</v>
      </c>
    </row>
    <row r="171" spans="1:9" x14ac:dyDescent="0.25">
      <c r="A171">
        <v>169</v>
      </c>
      <c r="B171">
        <v>-86</v>
      </c>
      <c r="C171">
        <f t="shared" si="11"/>
        <v>21362.830044410559</v>
      </c>
      <c r="D171">
        <f t="shared" si="8"/>
        <v>3610318.2775053843</v>
      </c>
      <c r="E171">
        <f t="shared" si="9"/>
        <v>-1837203.3838193081</v>
      </c>
      <c r="F171">
        <v>169</v>
      </c>
      <c r="G171">
        <v>9100565.5989188496</v>
      </c>
      <c r="H171" t="s">
        <v>703</v>
      </c>
      <c r="I171">
        <f t="shared" si="10"/>
        <v>18703.858438581996</v>
      </c>
    </row>
    <row r="172" spans="1:9" x14ac:dyDescent="0.25">
      <c r="A172">
        <v>170</v>
      </c>
      <c r="B172">
        <v>-85</v>
      </c>
      <c r="C172">
        <f t="shared" si="11"/>
        <v>21488.493750554149</v>
      </c>
      <c r="D172">
        <f t="shared" si="8"/>
        <v>3653043.9375942056</v>
      </c>
      <c r="E172">
        <f t="shared" si="9"/>
        <v>-1826521.9687971028</v>
      </c>
      <c r="F172">
        <v>170</v>
      </c>
      <c r="G172">
        <v>9175586.8314865734</v>
      </c>
      <c r="H172" t="s">
        <v>704</v>
      </c>
      <c r="I172">
        <f t="shared" si="10"/>
        <v>18636.22814238504</v>
      </c>
    </row>
    <row r="173" spans="1:9" x14ac:dyDescent="0.25">
      <c r="A173">
        <v>171</v>
      </c>
      <c r="B173">
        <v>-84</v>
      </c>
      <c r="C173">
        <f t="shared" si="11"/>
        <v>21614.15745669774</v>
      </c>
      <c r="D173">
        <f t="shared" si="8"/>
        <v>3696020.9250953137</v>
      </c>
      <c r="E173">
        <f t="shared" si="9"/>
        <v>-1815589.2263626102</v>
      </c>
      <c r="F173">
        <v>171</v>
      </c>
      <c r="G173">
        <v>9250859.3914665841</v>
      </c>
      <c r="H173" t="s">
        <v>705</v>
      </c>
      <c r="I173">
        <f t="shared" si="10"/>
        <v>18569.781706109083</v>
      </c>
    </row>
    <row r="174" spans="1:9" x14ac:dyDescent="0.25">
      <c r="A174">
        <v>172</v>
      </c>
      <c r="B174">
        <v>-83</v>
      </c>
      <c r="C174">
        <f t="shared" si="11"/>
        <v>21739.82116284133</v>
      </c>
      <c r="D174">
        <f t="shared" si="8"/>
        <v>3739249.2400087086</v>
      </c>
      <c r="E174">
        <f t="shared" si="9"/>
        <v>-1804405.1565158304</v>
      </c>
      <c r="F174">
        <v>172</v>
      </c>
      <c r="G174">
        <v>9326383.2788588814</v>
      </c>
      <c r="H174" t="s">
        <v>706</v>
      </c>
      <c r="I174">
        <f t="shared" si="10"/>
        <v>18504.501650673021</v>
      </c>
    </row>
    <row r="175" spans="1:9" x14ac:dyDescent="0.25">
      <c r="A175">
        <v>173</v>
      </c>
      <c r="B175">
        <v>-82</v>
      </c>
      <c r="C175">
        <f t="shared" si="11"/>
        <v>21865.48486898492</v>
      </c>
      <c r="D175">
        <f t="shared" si="8"/>
        <v>3782728.8823343911</v>
      </c>
      <c r="E175">
        <f t="shared" si="9"/>
        <v>-1792969.7592567634</v>
      </c>
      <c r="F175">
        <v>173</v>
      </c>
      <c r="G175">
        <v>9402158.4936634675</v>
      </c>
      <c r="H175" t="s">
        <v>707</v>
      </c>
      <c r="I175">
        <f t="shared" si="10"/>
        <v>18440.370942190115</v>
      </c>
    </row>
    <row r="176" spans="1:9" x14ac:dyDescent="0.25">
      <c r="A176">
        <v>174</v>
      </c>
      <c r="B176">
        <v>-81</v>
      </c>
      <c r="C176">
        <f t="shared" si="11"/>
        <v>21991.148575128511</v>
      </c>
      <c r="D176">
        <f t="shared" si="8"/>
        <v>3826459.8520723609</v>
      </c>
      <c r="E176">
        <f t="shared" si="9"/>
        <v>-1781283.0345854093</v>
      </c>
      <c r="F176">
        <v>174</v>
      </c>
      <c r="G176">
        <v>9478185.0358803403</v>
      </c>
      <c r="H176" t="s">
        <v>708</v>
      </c>
      <c r="I176">
        <f t="shared" si="10"/>
        <v>18377.372979755746</v>
      </c>
    </row>
    <row r="177" spans="1:9" x14ac:dyDescent="0.25">
      <c r="A177">
        <v>175</v>
      </c>
      <c r="B177">
        <v>-80</v>
      </c>
      <c r="C177">
        <f t="shared" si="11"/>
        <v>22116.812281272101</v>
      </c>
      <c r="D177">
        <f t="shared" si="8"/>
        <v>3870442.1492226175</v>
      </c>
      <c r="E177">
        <f t="shared" si="9"/>
        <v>-1769344.982501768</v>
      </c>
      <c r="F177">
        <v>175</v>
      </c>
      <c r="G177">
        <v>9554462.9055094998</v>
      </c>
      <c r="H177" t="s">
        <v>709</v>
      </c>
      <c r="I177">
        <f t="shared" si="10"/>
        <v>18315.491583663948</v>
      </c>
    </row>
    <row r="178" spans="1:9" x14ac:dyDescent="0.25">
      <c r="A178">
        <v>176</v>
      </c>
      <c r="B178">
        <v>-79</v>
      </c>
      <c r="C178">
        <f t="shared" si="11"/>
        <v>22242.475987415692</v>
      </c>
      <c r="D178">
        <f t="shared" si="8"/>
        <v>3914675.7737851618</v>
      </c>
      <c r="E178">
        <f t="shared" si="9"/>
        <v>-1757155.6030058397</v>
      </c>
      <c r="F178">
        <v>176</v>
      </c>
      <c r="G178">
        <v>9630992.1025509462</v>
      </c>
      <c r="H178" t="s">
        <v>710</v>
      </c>
      <c r="I178">
        <f t="shared" si="10"/>
        <v>18254.710984036585</v>
      </c>
    </row>
    <row r="179" spans="1:9" x14ac:dyDescent="0.25">
      <c r="A179">
        <v>177</v>
      </c>
      <c r="B179">
        <v>-78</v>
      </c>
      <c r="C179">
        <f t="shared" si="11"/>
        <v>22368.139693559282</v>
      </c>
      <c r="D179">
        <f t="shared" si="8"/>
        <v>3959160.7257599928</v>
      </c>
      <c r="E179">
        <f t="shared" si="9"/>
        <v>-1744714.896097624</v>
      </c>
      <c r="F179">
        <v>177</v>
      </c>
      <c r="G179">
        <v>9707772.6270046793</v>
      </c>
      <c r="H179" t="s">
        <v>711</v>
      </c>
      <c r="I179">
        <f t="shared" si="10"/>
        <v>18195.015809847926</v>
      </c>
    </row>
    <row r="180" spans="1:9" x14ac:dyDescent="0.25">
      <c r="A180">
        <v>178</v>
      </c>
      <c r="B180">
        <v>-77</v>
      </c>
      <c r="C180">
        <f t="shared" si="11"/>
        <v>22493.803399702872</v>
      </c>
      <c r="D180">
        <f t="shared" si="8"/>
        <v>4003897.0051471111</v>
      </c>
      <c r="E180">
        <f t="shared" si="9"/>
        <v>-1732022.8617771212</v>
      </c>
      <c r="F180">
        <v>178</v>
      </c>
      <c r="G180">
        <v>9784804.478870701</v>
      </c>
      <c r="H180" t="s">
        <v>712</v>
      </c>
      <c r="I180">
        <f t="shared" si="10"/>
        <v>18136.391078332679</v>
      </c>
    </row>
    <row r="181" spans="1:9" x14ac:dyDescent="0.25">
      <c r="A181">
        <v>179</v>
      </c>
      <c r="B181">
        <v>-76</v>
      </c>
      <c r="C181">
        <f t="shared" si="11"/>
        <v>22619.467105846463</v>
      </c>
      <c r="D181">
        <f t="shared" si="8"/>
        <v>4048884.6119465167</v>
      </c>
      <c r="E181">
        <f t="shared" si="9"/>
        <v>-1719079.5000443312</v>
      </c>
      <c r="F181">
        <v>179</v>
      </c>
      <c r="G181">
        <v>9862087.6581490096</v>
      </c>
      <c r="H181" t="s">
        <v>713</v>
      </c>
      <c r="I181">
        <f t="shared" si="10"/>
        <v>18078.822184757519</v>
      </c>
    </row>
    <row r="182" spans="1:9" x14ac:dyDescent="0.25">
      <c r="A182">
        <v>180</v>
      </c>
      <c r="B182">
        <v>-75</v>
      </c>
      <c r="C182">
        <f t="shared" si="11"/>
        <v>22745.130811990053</v>
      </c>
      <c r="D182">
        <f t="shared" si="8"/>
        <v>4094123.5461582094</v>
      </c>
      <c r="E182">
        <f t="shared" si="9"/>
        <v>-1705884.8108992539</v>
      </c>
      <c r="F182">
        <v>180</v>
      </c>
      <c r="G182">
        <v>9939622.1648396049</v>
      </c>
      <c r="H182" t="s">
        <v>714</v>
      </c>
      <c r="I182">
        <f t="shared" si="10"/>
        <v>18022.29489254699</v>
      </c>
    </row>
    <row r="183" spans="1:9" x14ac:dyDescent="0.25">
      <c r="A183">
        <v>181</v>
      </c>
      <c r="B183">
        <v>-74</v>
      </c>
      <c r="C183">
        <f t="shared" si="11"/>
        <v>22870.794518133644</v>
      </c>
      <c r="D183">
        <f t="shared" si="8"/>
        <v>4139613.8077821895</v>
      </c>
      <c r="E183">
        <f t="shared" si="9"/>
        <v>-1692438.7943418897</v>
      </c>
      <c r="F183">
        <v>181</v>
      </c>
      <c r="G183">
        <v>10017407.998942487</v>
      </c>
      <c r="H183" t="s">
        <v>715</v>
      </c>
      <c r="I183">
        <f t="shared" si="10"/>
        <v>17966.795323747145</v>
      </c>
    </row>
    <row r="184" spans="1:9" x14ac:dyDescent="0.25">
      <c r="A184">
        <v>182</v>
      </c>
      <c r="B184">
        <v>-73</v>
      </c>
      <c r="C184">
        <f t="shared" si="11"/>
        <v>22996.458224277234</v>
      </c>
      <c r="D184">
        <f t="shared" si="8"/>
        <v>4185355.3968184567</v>
      </c>
      <c r="E184">
        <f t="shared" si="9"/>
        <v>-1678741.4503722382</v>
      </c>
      <c r="F184">
        <v>182</v>
      </c>
      <c r="G184">
        <v>10095445.160457658</v>
      </c>
      <c r="H184" t="s">
        <v>716</v>
      </c>
      <c r="I184">
        <f t="shared" si="10"/>
        <v>17912.309949816059</v>
      </c>
    </row>
    <row r="185" spans="1:9" x14ac:dyDescent="0.25">
      <c r="A185">
        <v>183</v>
      </c>
      <c r="B185">
        <v>-72</v>
      </c>
      <c r="C185">
        <f t="shared" si="11"/>
        <v>23122.121930420824</v>
      </c>
      <c r="D185">
        <f t="shared" si="8"/>
        <v>4231348.3132670112</v>
      </c>
      <c r="E185">
        <f t="shared" si="9"/>
        <v>-1664792.7789902994</v>
      </c>
      <c r="F185">
        <v>183</v>
      </c>
      <c r="G185">
        <v>10173733.649385113</v>
      </c>
      <c r="H185" t="s">
        <v>717</v>
      </c>
      <c r="I185">
        <f t="shared" si="10"/>
        <v>17858.825582728357</v>
      </c>
    </row>
    <row r="186" spans="1:9" x14ac:dyDescent="0.25">
      <c r="A186">
        <v>184</v>
      </c>
      <c r="B186">
        <v>-71</v>
      </c>
      <c r="C186">
        <f t="shared" si="11"/>
        <v>23247.785636564415</v>
      </c>
      <c r="D186">
        <f t="shared" si="8"/>
        <v>4277592.557127852</v>
      </c>
      <c r="E186">
        <f t="shared" si="9"/>
        <v>-1650592.7801960735</v>
      </c>
      <c r="F186">
        <v>184</v>
      </c>
      <c r="G186">
        <v>10252273.465724858</v>
      </c>
      <c r="H186" t="s">
        <v>718</v>
      </c>
      <c r="I186">
        <f t="shared" si="10"/>
        <v>17806.329366381076</v>
      </c>
    </row>
    <row r="187" spans="1:9" x14ac:dyDescent="0.25">
      <c r="A187">
        <v>185</v>
      </c>
      <c r="B187">
        <v>-70</v>
      </c>
      <c r="C187">
        <f t="shared" si="11"/>
        <v>23373.449342708005</v>
      </c>
      <c r="D187">
        <f t="shared" si="8"/>
        <v>4324088.1284009805</v>
      </c>
      <c r="E187">
        <f t="shared" si="9"/>
        <v>-1636141.4539895603</v>
      </c>
      <c r="F187">
        <v>185</v>
      </c>
      <c r="G187">
        <v>10331064.60947689</v>
      </c>
      <c r="H187" t="s">
        <v>719</v>
      </c>
      <c r="I187">
        <f t="shared" si="10"/>
        <v>17754.808768291186</v>
      </c>
    </row>
    <row r="188" spans="1:9" x14ac:dyDescent="0.25">
      <c r="A188">
        <v>186</v>
      </c>
      <c r="B188">
        <v>-69</v>
      </c>
      <c r="C188">
        <f t="shared" si="11"/>
        <v>23499.113048851596</v>
      </c>
      <c r="D188">
        <f t="shared" si="8"/>
        <v>4370835.0270863967</v>
      </c>
      <c r="E188">
        <f t="shared" si="9"/>
        <v>-1621438.80037076</v>
      </c>
      <c r="F188">
        <v>186</v>
      </c>
      <c r="G188">
        <v>10410107.080641208</v>
      </c>
      <c r="H188" t="s">
        <v>720</v>
      </c>
      <c r="I188">
        <f t="shared" si="10"/>
        <v>17704.251571573666</v>
      </c>
    </row>
    <row r="189" spans="1:9" x14ac:dyDescent="0.25">
      <c r="A189">
        <v>187</v>
      </c>
      <c r="B189">
        <v>-68</v>
      </c>
      <c r="C189">
        <f t="shared" si="11"/>
        <v>23624.776754995186</v>
      </c>
      <c r="D189">
        <f t="shared" si="8"/>
        <v>4417833.2531840997</v>
      </c>
      <c r="E189">
        <f t="shared" si="9"/>
        <v>-1606484.8193396726</v>
      </c>
      <c r="F189">
        <v>187</v>
      </c>
      <c r="G189">
        <v>10489400.879217815</v>
      </c>
      <c r="H189" t="s">
        <v>721</v>
      </c>
      <c r="I189">
        <f t="shared" si="10"/>
        <v>17654.645867189956</v>
      </c>
    </row>
    <row r="190" spans="1:9" x14ac:dyDescent="0.25">
      <c r="A190">
        <v>188</v>
      </c>
      <c r="B190">
        <v>-67</v>
      </c>
      <c r="C190">
        <f t="shared" si="11"/>
        <v>23750.440461138776</v>
      </c>
      <c r="D190">
        <f t="shared" si="8"/>
        <v>4465082.8066940904</v>
      </c>
      <c r="E190">
        <f t="shared" si="9"/>
        <v>-1591279.5108962981</v>
      </c>
      <c r="F190">
        <v>188</v>
      </c>
      <c r="G190">
        <v>10568946.005206706</v>
      </c>
      <c r="H190" t="s">
        <v>722</v>
      </c>
      <c r="I190">
        <f t="shared" si="10"/>
        <v>17605.980046455104</v>
      </c>
    </row>
    <row r="191" spans="1:9" x14ac:dyDescent="0.25">
      <c r="A191">
        <v>189</v>
      </c>
      <c r="B191">
        <v>-66</v>
      </c>
      <c r="C191">
        <f t="shared" si="11"/>
        <v>23876.104167282367</v>
      </c>
      <c r="D191">
        <f t="shared" si="8"/>
        <v>4512583.6876163669</v>
      </c>
      <c r="E191">
        <f t="shared" si="9"/>
        <v>-1575822.8750406362</v>
      </c>
      <c r="F191">
        <v>189</v>
      </c>
      <c r="G191">
        <v>10648742.458607886</v>
      </c>
      <c r="H191" t="s">
        <v>723</v>
      </c>
      <c r="I191">
        <f t="shared" si="10"/>
        <v>17558.242793798225</v>
      </c>
    </row>
    <row r="192" spans="1:9" x14ac:dyDescent="0.25">
      <c r="A192">
        <v>190</v>
      </c>
      <c r="B192">
        <v>-65</v>
      </c>
      <c r="C192">
        <f t="shared" si="11"/>
        <v>24001.767873425957</v>
      </c>
      <c r="D192">
        <f t="shared" si="8"/>
        <v>4560335.8959509321</v>
      </c>
      <c r="E192">
        <f t="shared" si="9"/>
        <v>-1560114.9117726872</v>
      </c>
      <c r="F192">
        <v>190</v>
      </c>
      <c r="G192">
        <v>10728790.239421355</v>
      </c>
      <c r="H192" t="s">
        <v>724</v>
      </c>
      <c r="I192">
        <f t="shared" si="10"/>
        <v>17511.423079762964</v>
      </c>
    </row>
    <row r="193" spans="1:9" x14ac:dyDescent="0.25">
      <c r="A193">
        <v>191</v>
      </c>
      <c r="B193">
        <v>-64</v>
      </c>
      <c r="C193">
        <f t="shared" si="11"/>
        <v>24127.431579569547</v>
      </c>
      <c r="D193">
        <f t="shared" si="8"/>
        <v>4608339.431697784</v>
      </c>
      <c r="E193">
        <f t="shared" si="9"/>
        <v>-1544155.621092451</v>
      </c>
      <c r="F193">
        <v>191</v>
      </c>
      <c r="G193">
        <v>10809089.347647108</v>
      </c>
      <c r="H193" t="s">
        <v>725</v>
      </c>
      <c r="I193">
        <f t="shared" si="10"/>
        <v>17465.510154242838</v>
      </c>
    </row>
    <row r="194" spans="1:9" x14ac:dyDescent="0.25">
      <c r="A194">
        <v>192</v>
      </c>
      <c r="B194">
        <v>-63</v>
      </c>
      <c r="C194">
        <f t="shared" si="11"/>
        <v>24253.095285713138</v>
      </c>
      <c r="D194">
        <f t="shared" si="8"/>
        <v>4656594.2948569227</v>
      </c>
      <c r="E194">
        <f t="shared" si="9"/>
        <v>-1527945.0029999276</v>
      </c>
      <c r="F194">
        <v>192</v>
      </c>
      <c r="G194">
        <v>10889639.78328515</v>
      </c>
      <c r="H194" t="s">
        <v>726</v>
      </c>
      <c r="I194">
        <f t="shared" si="10"/>
        <v>17420.493539942367</v>
      </c>
    </row>
    <row r="195" spans="1:9" x14ac:dyDescent="0.25">
      <c r="A195">
        <v>193</v>
      </c>
      <c r="B195">
        <v>-62</v>
      </c>
      <c r="C195">
        <f t="shared" si="11"/>
        <v>24378.758991856728</v>
      </c>
      <c r="D195">
        <f t="shared" ref="D195:D258" si="12">C195*A195</f>
        <v>4705100.4854283482</v>
      </c>
      <c r="E195">
        <f t="shared" ref="E195:E258" si="13">C195*B195</f>
        <v>-1511483.0574951172</v>
      </c>
      <c r="F195">
        <v>193</v>
      </c>
      <c r="G195">
        <v>10970441.546335479</v>
      </c>
      <c r="H195" t="s">
        <v>727</v>
      </c>
      <c r="I195">
        <f t="shared" ref="I195:I258" si="14">IMABS(H195)</f>
        <v>17376.36302604969</v>
      </c>
    </row>
    <row r="196" spans="1:9" x14ac:dyDescent="0.25">
      <c r="A196">
        <v>194</v>
      </c>
      <c r="B196">
        <v>-61</v>
      </c>
      <c r="C196">
        <f t="shared" ref="C196:C259" si="15">C195+40*PI()</f>
        <v>24504.422698000319</v>
      </c>
      <c r="D196">
        <f t="shared" si="12"/>
        <v>4753858.0034120614</v>
      </c>
      <c r="E196">
        <f t="shared" si="13"/>
        <v>-1494769.7845780195</v>
      </c>
      <c r="F196">
        <v>194</v>
      </c>
      <c r="G196">
        <v>11051494.636798095</v>
      </c>
      <c r="H196" t="s">
        <v>728</v>
      </c>
      <c r="I196">
        <f t="shared" si="14"/>
        <v>17333.108662130548</v>
      </c>
    </row>
    <row r="197" spans="1:9" x14ac:dyDescent="0.25">
      <c r="A197">
        <v>195</v>
      </c>
      <c r="B197">
        <v>-60</v>
      </c>
      <c r="C197">
        <f t="shared" si="15"/>
        <v>24630.086404143909</v>
      </c>
      <c r="D197">
        <f t="shared" si="12"/>
        <v>4802866.8488080623</v>
      </c>
      <c r="E197">
        <f t="shared" si="13"/>
        <v>-1477805.1842486346</v>
      </c>
      <c r="F197">
        <v>195</v>
      </c>
      <c r="G197">
        <v>11132799.054672997</v>
      </c>
      <c r="H197" t="s">
        <v>729</v>
      </c>
      <c r="I197">
        <f t="shared" si="14"/>
        <v>17290.720752212532</v>
      </c>
    </row>
    <row r="198" spans="1:9" x14ac:dyDescent="0.25">
      <c r="A198">
        <v>196</v>
      </c>
      <c r="B198">
        <v>-59</v>
      </c>
      <c r="C198">
        <f t="shared" si="15"/>
        <v>24755.750110287499</v>
      </c>
      <c r="D198">
        <f t="shared" si="12"/>
        <v>4852127.0216163499</v>
      </c>
      <c r="E198">
        <f t="shared" si="13"/>
        <v>-1460589.2565069625</v>
      </c>
      <c r="F198">
        <v>196</v>
      </c>
      <c r="G198">
        <v>11214354.799960189</v>
      </c>
      <c r="H198" t="s">
        <v>730</v>
      </c>
      <c r="I198">
        <f t="shared" si="14"/>
        <v>17249.189849073617</v>
      </c>
    </row>
    <row r="199" spans="1:9" x14ac:dyDescent="0.25">
      <c r="A199">
        <v>197</v>
      </c>
      <c r="B199">
        <v>-58</v>
      </c>
      <c r="C199">
        <f t="shared" si="15"/>
        <v>24881.41381643109</v>
      </c>
      <c r="D199">
        <f t="shared" si="12"/>
        <v>4901638.5218369244</v>
      </c>
      <c r="E199">
        <f t="shared" si="13"/>
        <v>-1443122.0013530033</v>
      </c>
      <c r="F199">
        <v>197</v>
      </c>
      <c r="G199">
        <v>11296161.872659666</v>
      </c>
      <c r="H199" t="s">
        <v>731</v>
      </c>
      <c r="I199">
        <f t="shared" si="14"/>
        <v>17208.506748714932</v>
      </c>
    </row>
    <row r="200" spans="1:9" x14ac:dyDescent="0.25">
      <c r="A200">
        <v>198</v>
      </c>
      <c r="B200">
        <v>-57</v>
      </c>
      <c r="C200">
        <f t="shared" si="15"/>
        <v>25007.07752257468</v>
      </c>
      <c r="D200">
        <f t="shared" si="12"/>
        <v>4951401.3494697865</v>
      </c>
      <c r="E200">
        <f t="shared" si="13"/>
        <v>-1425403.4187867567</v>
      </c>
      <c r="F200">
        <v>198</v>
      </c>
      <c r="G200">
        <v>11378220.272771431</v>
      </c>
      <c r="H200" t="s">
        <v>732</v>
      </c>
      <c r="I200">
        <f t="shared" si="14"/>
        <v>17168.662485019158</v>
      </c>
    </row>
    <row r="201" spans="1:9" x14ac:dyDescent="0.25">
      <c r="A201">
        <v>199</v>
      </c>
      <c r="B201">
        <v>-56</v>
      </c>
      <c r="C201">
        <f t="shared" si="15"/>
        <v>25132.741228718271</v>
      </c>
      <c r="D201">
        <f t="shared" si="12"/>
        <v>5001415.5045149354</v>
      </c>
      <c r="E201">
        <f t="shared" si="13"/>
        <v>-1407433.5088082231</v>
      </c>
      <c r="F201">
        <v>199</v>
      </c>
      <c r="G201">
        <v>11460530.000295483</v>
      </c>
      <c r="H201" t="s">
        <v>733</v>
      </c>
      <c r="I201">
        <f t="shared" si="14"/>
        <v>17129.648324582948</v>
      </c>
    </row>
    <row r="202" spans="1:9" x14ac:dyDescent="0.25">
      <c r="A202">
        <v>200</v>
      </c>
      <c r="B202">
        <v>-55</v>
      </c>
      <c r="C202">
        <f t="shared" si="15"/>
        <v>25258.404934861861</v>
      </c>
      <c r="D202">
        <f t="shared" si="12"/>
        <v>5051680.986972372</v>
      </c>
      <c r="E202">
        <f t="shared" si="13"/>
        <v>-1389212.2714174024</v>
      </c>
      <c r="F202">
        <v>200</v>
      </c>
      <c r="G202">
        <v>11543091.055231823</v>
      </c>
      <c r="H202" t="s">
        <v>734</v>
      </c>
      <c r="I202">
        <f t="shared" si="14"/>
        <v>17091.455761722998</v>
      </c>
    </row>
    <row r="203" spans="1:9" x14ac:dyDescent="0.25">
      <c r="A203">
        <v>201</v>
      </c>
      <c r="B203">
        <v>-54</v>
      </c>
      <c r="C203">
        <f t="shared" si="15"/>
        <v>25384.068641005451</v>
      </c>
      <c r="D203">
        <f t="shared" si="12"/>
        <v>5102197.7968420954</v>
      </c>
      <c r="E203">
        <f t="shared" si="13"/>
        <v>-1370739.7066142943</v>
      </c>
      <c r="F203">
        <v>201</v>
      </c>
      <c r="G203">
        <v>11625903.437580448</v>
      </c>
      <c r="H203" t="s">
        <v>735</v>
      </c>
      <c r="I203">
        <f t="shared" si="14"/>
        <v>17054.07651364441</v>
      </c>
    </row>
    <row r="204" spans="1:9" x14ac:dyDescent="0.25">
      <c r="A204">
        <v>202</v>
      </c>
      <c r="B204">
        <v>-53</v>
      </c>
      <c r="C204">
        <f t="shared" si="15"/>
        <v>25509.732347149042</v>
      </c>
      <c r="D204">
        <f t="shared" si="12"/>
        <v>5152965.9341241065</v>
      </c>
      <c r="E204">
        <f t="shared" si="13"/>
        <v>-1352015.8143988992</v>
      </c>
      <c r="F204">
        <v>202</v>
      </c>
      <c r="G204">
        <v>11708967.147341361</v>
      </c>
      <c r="H204" t="s">
        <v>736</v>
      </c>
      <c r="I204">
        <f t="shared" si="14"/>
        <v>17017.502515771084</v>
      </c>
    </row>
    <row r="205" spans="1:9" x14ac:dyDescent="0.25">
      <c r="A205">
        <v>203</v>
      </c>
      <c r="B205">
        <v>-52</v>
      </c>
      <c r="C205">
        <f t="shared" si="15"/>
        <v>25635.396053292632</v>
      </c>
      <c r="D205">
        <f t="shared" si="12"/>
        <v>5203985.3988184044</v>
      </c>
      <c r="E205">
        <f t="shared" si="13"/>
        <v>-1333040.5947712169</v>
      </c>
      <c r="F205">
        <v>203</v>
      </c>
      <c r="G205">
        <v>11792282.184514562</v>
      </c>
      <c r="H205" t="s">
        <v>737</v>
      </c>
      <c r="I205">
        <f t="shared" si="14"/>
        <v>16981.725917229429</v>
      </c>
    </row>
    <row r="206" spans="1:9" x14ac:dyDescent="0.25">
      <c r="A206">
        <v>204</v>
      </c>
      <c r="B206">
        <v>-51</v>
      </c>
      <c r="C206">
        <f t="shared" si="15"/>
        <v>25761.059759436223</v>
      </c>
      <c r="D206">
        <f t="shared" si="12"/>
        <v>5255256.1909249891</v>
      </c>
      <c r="E206">
        <f t="shared" si="13"/>
        <v>-1313814.0477312473</v>
      </c>
      <c r="F206">
        <v>204</v>
      </c>
      <c r="G206">
        <v>11875848.549100051</v>
      </c>
      <c r="H206" t="s">
        <v>738</v>
      </c>
      <c r="I206">
        <f t="shared" si="14"/>
        <v>16946.739076482947</v>
      </c>
    </row>
    <row r="207" spans="1:9" x14ac:dyDescent="0.25">
      <c r="A207">
        <v>205</v>
      </c>
      <c r="B207">
        <v>-50</v>
      </c>
      <c r="C207">
        <f t="shared" si="15"/>
        <v>25886.723465579813</v>
      </c>
      <c r="D207">
        <f t="shared" si="12"/>
        <v>5306778.3104438614</v>
      </c>
      <c r="E207">
        <f t="shared" si="13"/>
        <v>-1294336.1732789907</v>
      </c>
      <c r="F207">
        <v>205</v>
      </c>
      <c r="G207">
        <v>11959666.241097825</v>
      </c>
      <c r="H207" t="s">
        <v>739</v>
      </c>
      <c r="I207">
        <f t="shared" si="14"/>
        <v>16912.534557110215</v>
      </c>
    </row>
    <row r="208" spans="1:9" x14ac:dyDescent="0.25">
      <c r="A208">
        <v>206</v>
      </c>
      <c r="B208">
        <v>-49</v>
      </c>
      <c r="C208">
        <f t="shared" si="15"/>
        <v>26012.387171723403</v>
      </c>
      <c r="D208">
        <f t="shared" si="12"/>
        <v>5358551.7573750215</v>
      </c>
      <c r="E208">
        <f t="shared" si="13"/>
        <v>-1274606.9714144468</v>
      </c>
      <c r="F208">
        <v>206</v>
      </c>
      <c r="G208">
        <v>12043735.260507887</v>
      </c>
      <c r="H208" t="s">
        <v>740</v>
      </c>
      <c r="I208">
        <f t="shared" si="14"/>
        <v>16879.105123725025</v>
      </c>
    </row>
    <row r="209" spans="1:9" x14ac:dyDescent="0.25">
      <c r="A209">
        <v>207</v>
      </c>
      <c r="B209">
        <v>-48</v>
      </c>
      <c r="C209">
        <f t="shared" si="15"/>
        <v>26138.050877866994</v>
      </c>
      <c r="D209">
        <f t="shared" si="12"/>
        <v>5410576.5317184674</v>
      </c>
      <c r="E209">
        <f t="shared" si="13"/>
        <v>-1254626.4421376158</v>
      </c>
      <c r="F209">
        <v>207</v>
      </c>
      <c r="G209">
        <v>12128055.607330237</v>
      </c>
      <c r="H209" t="s">
        <v>741</v>
      </c>
      <c r="I209">
        <f t="shared" si="14"/>
        <v>16846.443738031816</v>
      </c>
    </row>
    <row r="210" spans="1:9" x14ac:dyDescent="0.25">
      <c r="A210">
        <v>208</v>
      </c>
      <c r="B210">
        <v>-47</v>
      </c>
      <c r="C210">
        <f t="shared" si="15"/>
        <v>26263.714584010584</v>
      </c>
      <c r="D210">
        <f t="shared" si="12"/>
        <v>5462852.6334742019</v>
      </c>
      <c r="E210">
        <f t="shared" si="13"/>
        <v>-1234394.5854484974</v>
      </c>
      <c r="F210">
        <v>208</v>
      </c>
      <c r="G210">
        <v>12212627.281564873</v>
      </c>
      <c r="H210" t="s">
        <v>742</v>
      </c>
      <c r="I210">
        <f t="shared" si="14"/>
        <v>16814.543555013115</v>
      </c>
    </row>
    <row r="211" spans="1:9" x14ac:dyDescent="0.25">
      <c r="A211">
        <v>209</v>
      </c>
      <c r="B211">
        <v>-46</v>
      </c>
      <c r="C211">
        <f t="shared" si="15"/>
        <v>26389.378290154174</v>
      </c>
      <c r="D211">
        <f t="shared" si="12"/>
        <v>5515380.0626422223</v>
      </c>
      <c r="E211">
        <f t="shared" si="13"/>
        <v>-1213911.4013470921</v>
      </c>
      <c r="F211">
        <v>209</v>
      </c>
      <c r="G211">
        <v>12297450.283211797</v>
      </c>
      <c r="H211" t="s">
        <v>743</v>
      </c>
      <c r="I211">
        <f t="shared" si="14"/>
        <v>16783.397919244337</v>
      </c>
    </row>
    <row r="212" spans="1:9" x14ac:dyDescent="0.25">
      <c r="A212">
        <v>210</v>
      </c>
      <c r="B212">
        <v>-45</v>
      </c>
      <c r="C212">
        <f t="shared" si="15"/>
        <v>26515.041996297765</v>
      </c>
      <c r="D212">
        <f t="shared" si="12"/>
        <v>5568158.8192225304</v>
      </c>
      <c r="E212">
        <f t="shared" si="13"/>
        <v>-1193176.8898333993</v>
      </c>
      <c r="F212">
        <v>210</v>
      </c>
      <c r="G212">
        <v>12382524.612271007</v>
      </c>
      <c r="H212" t="s">
        <v>744</v>
      </c>
      <c r="I212">
        <f t="shared" si="14"/>
        <v>16753.000361334536</v>
      </c>
    </row>
    <row r="213" spans="1:9" x14ac:dyDescent="0.25">
      <c r="A213">
        <v>211</v>
      </c>
      <c r="B213">
        <v>-44</v>
      </c>
      <c r="C213">
        <f t="shared" si="15"/>
        <v>26640.705702441355</v>
      </c>
      <c r="D213">
        <f t="shared" si="12"/>
        <v>5621188.9032151261</v>
      </c>
      <c r="E213">
        <f t="shared" si="13"/>
        <v>-1172191.0509074195</v>
      </c>
      <c r="F213">
        <v>211</v>
      </c>
      <c r="G213">
        <v>12467850.268742505</v>
      </c>
      <c r="H213" t="s">
        <v>745</v>
      </c>
      <c r="I213">
        <f t="shared" si="14"/>
        <v>16723.344594485134</v>
      </c>
    </row>
    <row r="214" spans="1:9" x14ac:dyDescent="0.25">
      <c r="A214">
        <v>212</v>
      </c>
      <c r="B214">
        <v>-43</v>
      </c>
      <c r="C214">
        <f t="shared" si="15"/>
        <v>26766.369408584946</v>
      </c>
      <c r="D214">
        <f t="shared" si="12"/>
        <v>5674470.3146200087</v>
      </c>
      <c r="E214">
        <f t="shared" si="13"/>
        <v>-1150953.8845691527</v>
      </c>
      <c r="F214">
        <v>212</v>
      </c>
      <c r="G214">
        <v>12553427.252626291</v>
      </c>
      <c r="H214" t="s">
        <v>746</v>
      </c>
      <c r="I214">
        <f t="shared" si="14"/>
        <v>16694.424511167676</v>
      </c>
    </row>
    <row r="215" spans="1:9" x14ac:dyDescent="0.25">
      <c r="A215">
        <v>213</v>
      </c>
      <c r="B215">
        <v>-42</v>
      </c>
      <c r="C215">
        <f t="shared" si="15"/>
        <v>26892.033114728536</v>
      </c>
      <c r="D215">
        <f t="shared" si="12"/>
        <v>5728003.053437178</v>
      </c>
      <c r="E215">
        <f t="shared" si="13"/>
        <v>-1129465.3908185984</v>
      </c>
      <c r="F215">
        <v>213</v>
      </c>
      <c r="G215">
        <v>12639255.563922364</v>
      </c>
      <c r="H215" t="s">
        <v>747</v>
      </c>
      <c r="I215">
        <f t="shared" si="14"/>
        <v>16666.23417991327</v>
      </c>
    </row>
    <row r="216" spans="1:9" x14ac:dyDescent="0.25">
      <c r="A216">
        <v>214</v>
      </c>
      <c r="B216">
        <v>-41</v>
      </c>
      <c r="C216">
        <f t="shared" si="15"/>
        <v>27017.696820872126</v>
      </c>
      <c r="D216">
        <f t="shared" si="12"/>
        <v>5781787.1196666351</v>
      </c>
      <c r="E216">
        <f t="shared" si="13"/>
        <v>-1107725.5696557572</v>
      </c>
      <c r="F216">
        <v>214</v>
      </c>
      <c r="G216">
        <v>12725335.202630723</v>
      </c>
      <c r="H216" t="s">
        <v>748</v>
      </c>
      <c r="I216">
        <f t="shared" si="14"/>
        <v>16638.767842214071</v>
      </c>
    </row>
    <row r="217" spans="1:9" x14ac:dyDescent="0.25">
      <c r="A217">
        <v>215</v>
      </c>
      <c r="B217">
        <v>-40</v>
      </c>
      <c r="C217">
        <f t="shared" si="15"/>
        <v>27143.360527015717</v>
      </c>
      <c r="D217">
        <f t="shared" si="12"/>
        <v>5835822.5133083789</v>
      </c>
      <c r="E217">
        <f t="shared" si="13"/>
        <v>-1085734.4210806286</v>
      </c>
      <c r="F217">
        <v>215</v>
      </c>
      <c r="G217">
        <v>12811666.16875137</v>
      </c>
      <c r="H217" t="s">
        <v>749</v>
      </c>
      <c r="I217">
        <f t="shared" si="14"/>
        <v>16612.019909530449</v>
      </c>
    </row>
    <row r="218" spans="1:9" x14ac:dyDescent="0.25">
      <c r="A218">
        <v>216</v>
      </c>
      <c r="B218">
        <v>-39</v>
      </c>
      <c r="C218">
        <f t="shared" si="15"/>
        <v>27269.024233159307</v>
      </c>
      <c r="D218">
        <f t="shared" si="12"/>
        <v>5890109.2343624104</v>
      </c>
      <c r="E218">
        <f t="shared" si="13"/>
        <v>-1063491.9450932129</v>
      </c>
      <c r="F218">
        <v>216</v>
      </c>
      <c r="G218">
        <v>12898248.462284304</v>
      </c>
      <c r="H218" t="s">
        <v>750</v>
      </c>
      <c r="I218">
        <f t="shared" si="14"/>
        <v>16585.984960403159</v>
      </c>
    </row>
    <row r="219" spans="1:9" x14ac:dyDescent="0.25">
      <c r="A219">
        <v>217</v>
      </c>
      <c r="B219">
        <v>-38</v>
      </c>
      <c r="C219">
        <f t="shared" si="15"/>
        <v>27394.687939302898</v>
      </c>
      <c r="D219">
        <f t="shared" si="12"/>
        <v>5944647.2828287287</v>
      </c>
      <c r="E219">
        <f t="shared" si="13"/>
        <v>-1040998.1416935101</v>
      </c>
      <c r="F219">
        <v>217</v>
      </c>
      <c r="G219">
        <v>12985082.083229525</v>
      </c>
      <c r="H219" t="s">
        <v>751</v>
      </c>
      <c r="I219">
        <f t="shared" si="14"/>
        <v>16560.657737665901</v>
      </c>
    </row>
    <row r="220" spans="1:9" x14ac:dyDescent="0.25">
      <c r="A220">
        <v>218</v>
      </c>
      <c r="B220">
        <v>-37</v>
      </c>
      <c r="C220">
        <f t="shared" si="15"/>
        <v>27520.351645446488</v>
      </c>
      <c r="D220">
        <f t="shared" si="12"/>
        <v>5999436.6587073347</v>
      </c>
      <c r="E220">
        <f t="shared" si="13"/>
        <v>-1018253.0108815201</v>
      </c>
      <c r="F220">
        <v>218</v>
      </c>
      <c r="G220">
        <v>13072167.031587033</v>
      </c>
      <c r="H220" t="s">
        <v>752</v>
      </c>
      <c r="I220">
        <f t="shared" si="14"/>
        <v>16536.033145757905</v>
      </c>
    </row>
    <row r="221" spans="1:9" x14ac:dyDescent="0.25">
      <c r="A221">
        <v>219</v>
      </c>
      <c r="B221">
        <v>-36</v>
      </c>
      <c r="C221">
        <f t="shared" si="15"/>
        <v>27646.015351590078</v>
      </c>
      <c r="D221">
        <f t="shared" si="12"/>
        <v>6054477.3619982274</v>
      </c>
      <c r="E221">
        <f t="shared" si="13"/>
        <v>-995256.55265724286</v>
      </c>
      <c r="F221">
        <v>219</v>
      </c>
      <c r="G221">
        <v>13159503.307356829</v>
      </c>
      <c r="H221" t="s">
        <v>753</v>
      </c>
      <c r="I221">
        <f t="shared" si="14"/>
        <v>16512.106248131044</v>
      </c>
    </row>
    <row r="222" spans="1:9" x14ac:dyDescent="0.25">
      <c r="A222">
        <v>220</v>
      </c>
      <c r="B222">
        <v>-35</v>
      </c>
      <c r="C222">
        <f t="shared" si="15"/>
        <v>27771.679057733669</v>
      </c>
      <c r="D222">
        <f t="shared" si="12"/>
        <v>6109769.392701407</v>
      </c>
      <c r="E222">
        <f t="shared" si="13"/>
        <v>-972008.76702067838</v>
      </c>
      <c r="F222">
        <v>220</v>
      </c>
      <c r="G222">
        <v>13247090.910538912</v>
      </c>
      <c r="H222" t="s">
        <v>754</v>
      </c>
      <c r="I222">
        <f t="shared" si="14"/>
        <v>16488.872264750757</v>
      </c>
    </row>
    <row r="223" spans="1:9" x14ac:dyDescent="0.25">
      <c r="A223">
        <v>221</v>
      </c>
      <c r="B223">
        <v>-34</v>
      </c>
      <c r="C223">
        <f t="shared" si="15"/>
        <v>27897.342763877259</v>
      </c>
      <c r="D223">
        <f t="shared" si="12"/>
        <v>6165312.7508168742</v>
      </c>
      <c r="E223">
        <f t="shared" si="13"/>
        <v>-948509.65397182677</v>
      </c>
      <c r="F223">
        <v>221</v>
      </c>
      <c r="G223">
        <v>13334929.841133282</v>
      </c>
      <c r="H223" t="s">
        <v>755</v>
      </c>
      <c r="I223">
        <f t="shared" si="14"/>
        <v>16466.326569688103</v>
      </c>
    </row>
    <row r="224" spans="1:9" x14ac:dyDescent="0.25">
      <c r="A224">
        <v>222</v>
      </c>
      <c r="B224">
        <v>-33</v>
      </c>
      <c r="C224">
        <f t="shared" si="15"/>
        <v>28023.00647002085</v>
      </c>
      <c r="D224">
        <f t="shared" si="12"/>
        <v>6221107.4363446282</v>
      </c>
      <c r="E224">
        <f t="shared" si="13"/>
        <v>-924759.21351068805</v>
      </c>
      <c r="F224">
        <v>222</v>
      </c>
      <c r="G224">
        <v>13423020.099139938</v>
      </c>
      <c r="H224" t="s">
        <v>756</v>
      </c>
      <c r="I224">
        <f t="shared" si="14"/>
        <v>16444.464688800712</v>
      </c>
    </row>
    <row r="225" spans="1:9" x14ac:dyDescent="0.25">
      <c r="A225">
        <v>223</v>
      </c>
      <c r="B225">
        <v>-32</v>
      </c>
      <c r="C225">
        <f t="shared" si="15"/>
        <v>28148.67017616444</v>
      </c>
      <c r="D225">
        <f t="shared" si="12"/>
        <v>6277153.4492846699</v>
      </c>
      <c r="E225">
        <f t="shared" si="13"/>
        <v>-900757.44563726208</v>
      </c>
      <c r="F225">
        <v>223</v>
      </c>
      <c r="G225">
        <v>13511361.684558883</v>
      </c>
      <c r="H225" t="s">
        <v>757</v>
      </c>
      <c r="I225">
        <f t="shared" si="14"/>
        <v>16423.282297499616</v>
      </c>
    </row>
    <row r="226" spans="1:9" x14ac:dyDescent="0.25">
      <c r="A226">
        <v>224</v>
      </c>
      <c r="B226">
        <v>-31</v>
      </c>
      <c r="C226">
        <f t="shared" si="15"/>
        <v>28274.33388230803</v>
      </c>
      <c r="D226">
        <f t="shared" si="12"/>
        <v>6333450.7896369984</v>
      </c>
      <c r="E226">
        <f t="shared" si="13"/>
        <v>-876504.35035154899</v>
      </c>
      <c r="F226">
        <v>224</v>
      </c>
      <c r="G226">
        <v>13599954.597390113</v>
      </c>
      <c r="H226" t="s">
        <v>758</v>
      </c>
      <c r="I226">
        <f t="shared" si="14"/>
        <v>16402.775218600909</v>
      </c>
    </row>
    <row r="227" spans="1:9" x14ac:dyDescent="0.25">
      <c r="A227">
        <v>225</v>
      </c>
      <c r="B227">
        <v>-30</v>
      </c>
      <c r="C227">
        <f t="shared" si="15"/>
        <v>28399.997588451621</v>
      </c>
      <c r="D227">
        <f t="shared" si="12"/>
        <v>6389999.4574016146</v>
      </c>
      <c r="E227">
        <f t="shared" si="13"/>
        <v>-851999.92765354866</v>
      </c>
      <c r="F227">
        <v>225</v>
      </c>
      <c r="G227">
        <v>13688798.837633632</v>
      </c>
      <c r="H227" t="s">
        <v>759</v>
      </c>
      <c r="I227">
        <f t="shared" si="14"/>
        <v>16382.939420258323</v>
      </c>
    </row>
    <row r="228" spans="1:9" x14ac:dyDescent="0.25">
      <c r="A228">
        <v>226</v>
      </c>
      <c r="B228">
        <v>-29</v>
      </c>
      <c r="C228">
        <f t="shared" si="15"/>
        <v>28525.661294595211</v>
      </c>
      <c r="D228">
        <f t="shared" si="12"/>
        <v>6446799.4525785176</v>
      </c>
      <c r="E228">
        <f t="shared" si="13"/>
        <v>-827244.17754326109</v>
      </c>
      <c r="F228">
        <v>226</v>
      </c>
      <c r="G228">
        <v>13777894.405289438</v>
      </c>
      <c r="H228" t="s">
        <v>760</v>
      </c>
      <c r="I228">
        <f t="shared" si="14"/>
        <v>16363.77101397904</v>
      </c>
    </row>
    <row r="229" spans="1:9" x14ac:dyDescent="0.25">
      <c r="A229">
        <v>227</v>
      </c>
      <c r="B229">
        <v>-28</v>
      </c>
      <c r="C229">
        <f t="shared" si="15"/>
        <v>28651.325000738801</v>
      </c>
      <c r="D229">
        <f t="shared" si="12"/>
        <v>6503850.7751677083</v>
      </c>
      <c r="E229">
        <f t="shared" si="13"/>
        <v>-802237.1000206864</v>
      </c>
      <c r="F229">
        <v>227</v>
      </c>
      <c r="G229">
        <v>13867241.300357532</v>
      </c>
      <c r="H229" t="s">
        <v>761</v>
      </c>
      <c r="I229">
        <f t="shared" si="14"/>
        <v>16345.266252715244</v>
      </c>
    </row>
    <row r="230" spans="1:9" x14ac:dyDescent="0.25">
      <c r="A230">
        <v>228</v>
      </c>
      <c r="B230">
        <v>-27</v>
      </c>
      <c r="C230">
        <f t="shared" si="15"/>
        <v>28776.988706882392</v>
      </c>
      <c r="D230">
        <f t="shared" si="12"/>
        <v>6561153.4251691857</v>
      </c>
      <c r="E230">
        <f t="shared" si="13"/>
        <v>-776978.69508582458</v>
      </c>
      <c r="F230">
        <v>228</v>
      </c>
      <c r="G230">
        <v>13956839.522837911</v>
      </c>
      <c r="H230" t="s">
        <v>762</v>
      </c>
      <c r="I230">
        <f t="shared" si="14"/>
        <v>16327.421529033472</v>
      </c>
    </row>
    <row r="231" spans="1:9" x14ac:dyDescent="0.25">
      <c r="A231">
        <v>229</v>
      </c>
      <c r="B231">
        <v>-26</v>
      </c>
      <c r="C231">
        <f t="shared" si="15"/>
        <v>28902.652413025982</v>
      </c>
      <c r="D231">
        <f t="shared" si="12"/>
        <v>6618707.40258295</v>
      </c>
      <c r="E231">
        <f t="shared" si="13"/>
        <v>-751468.96273867553</v>
      </c>
      <c r="F231">
        <v>229</v>
      </c>
      <c r="G231">
        <v>14046689.072730578</v>
      </c>
      <c r="H231" t="s">
        <v>763</v>
      </c>
      <c r="I231">
        <f t="shared" si="14"/>
        <v>16310.233373358966</v>
      </c>
    </row>
    <row r="232" spans="1:9" x14ac:dyDescent="0.25">
      <c r="A232">
        <v>230</v>
      </c>
      <c r="B232">
        <v>-25</v>
      </c>
      <c r="C232">
        <f t="shared" si="15"/>
        <v>29028.316119169573</v>
      </c>
      <c r="D232">
        <f t="shared" si="12"/>
        <v>6676512.7074090019</v>
      </c>
      <c r="E232">
        <f t="shared" si="13"/>
        <v>-725707.90297923936</v>
      </c>
      <c r="F232">
        <v>230</v>
      </c>
      <c r="G232">
        <v>14136789.950035533</v>
      </c>
      <c r="H232" t="s">
        <v>764</v>
      </c>
      <c r="I232">
        <f t="shared" si="14"/>
        <v>16293.698452293889</v>
      </c>
    </row>
    <row r="233" spans="1:9" x14ac:dyDescent="0.25">
      <c r="A233">
        <v>231</v>
      </c>
      <c r="B233">
        <v>-24</v>
      </c>
      <c r="C233">
        <f t="shared" si="15"/>
        <v>29153.979825313163</v>
      </c>
      <c r="D233">
        <f t="shared" si="12"/>
        <v>6734569.3396473406</v>
      </c>
      <c r="E233">
        <f t="shared" si="13"/>
        <v>-699695.51580751594</v>
      </c>
      <c r="F233">
        <v>231</v>
      </c>
      <c r="G233">
        <v>14227142.154752774</v>
      </c>
      <c r="H233" t="s">
        <v>765</v>
      </c>
      <c r="I233">
        <f t="shared" si="14"/>
        <v>16277.813567006184</v>
      </c>
    </row>
    <row r="234" spans="1:9" x14ac:dyDescent="0.25">
      <c r="A234">
        <v>232</v>
      </c>
      <c r="B234">
        <v>-23</v>
      </c>
      <c r="C234">
        <f t="shared" si="15"/>
        <v>29279.643531456753</v>
      </c>
      <c r="D234">
        <f t="shared" si="12"/>
        <v>6792877.299297967</v>
      </c>
      <c r="E234">
        <f t="shared" si="13"/>
        <v>-673431.80122350529</v>
      </c>
      <c r="F234">
        <v>232</v>
      </c>
      <c r="G234">
        <v>14317745.686882304</v>
      </c>
      <c r="H234" t="s">
        <v>766</v>
      </c>
      <c r="I234">
        <f t="shared" si="14"/>
        <v>16262.575651690373</v>
      </c>
    </row>
    <row r="235" spans="1:9" x14ac:dyDescent="0.25">
      <c r="A235">
        <v>233</v>
      </c>
      <c r="B235">
        <v>-22</v>
      </c>
      <c r="C235">
        <f t="shared" si="15"/>
        <v>29405.307237600344</v>
      </c>
      <c r="D235">
        <f t="shared" si="12"/>
        <v>6851436.5863608802</v>
      </c>
      <c r="E235">
        <f t="shared" si="13"/>
        <v>-646916.75922720751</v>
      </c>
      <c r="F235">
        <v>233</v>
      </c>
      <c r="G235">
        <v>14408600.546424121</v>
      </c>
      <c r="H235" t="s">
        <v>767</v>
      </c>
      <c r="I235">
        <f t="shared" si="14"/>
        <v>16247.981772095827</v>
      </c>
    </row>
    <row r="236" spans="1:9" x14ac:dyDescent="0.25">
      <c r="A236">
        <v>234</v>
      </c>
      <c r="B236">
        <v>-21</v>
      </c>
      <c r="C236">
        <f t="shared" si="15"/>
        <v>29530.970943743934</v>
      </c>
      <c r="D236">
        <f t="shared" si="12"/>
        <v>6910247.2008360811</v>
      </c>
      <c r="E236">
        <f t="shared" si="13"/>
        <v>-620150.38981862261</v>
      </c>
      <c r="F236">
        <v>234</v>
      </c>
      <c r="G236">
        <v>14499706.733378224</v>
      </c>
      <c r="H236" t="s">
        <v>768</v>
      </c>
      <c r="I236">
        <f t="shared" si="14"/>
        <v>16234.02912412452</v>
      </c>
    </row>
    <row r="237" spans="1:9" x14ac:dyDescent="0.25">
      <c r="A237">
        <v>235</v>
      </c>
      <c r="B237">
        <v>-20</v>
      </c>
      <c r="C237">
        <f t="shared" si="15"/>
        <v>29656.634649887525</v>
      </c>
      <c r="D237">
        <f t="shared" si="12"/>
        <v>6969309.1427235687</v>
      </c>
      <c r="E237">
        <f t="shared" si="13"/>
        <v>-593132.69299775048</v>
      </c>
      <c r="F237">
        <v>235</v>
      </c>
      <c r="G237">
        <v>14591064.247744614</v>
      </c>
      <c r="H237" t="s">
        <v>769</v>
      </c>
      <c r="I237">
        <f t="shared" si="14"/>
        <v>16220.715032493208</v>
      </c>
    </row>
    <row r="238" spans="1:9" x14ac:dyDescent="0.25">
      <c r="A238">
        <v>236</v>
      </c>
      <c r="B238">
        <v>-19</v>
      </c>
      <c r="C238">
        <f t="shared" si="15"/>
        <v>29782.298356031115</v>
      </c>
      <c r="D238">
        <f t="shared" si="12"/>
        <v>7028622.4120233431</v>
      </c>
      <c r="E238">
        <f t="shared" si="13"/>
        <v>-565863.66876459122</v>
      </c>
      <c r="F238">
        <v>236</v>
      </c>
      <c r="G238">
        <v>14682673.089523291</v>
      </c>
      <c r="H238" t="s">
        <v>770</v>
      </c>
      <c r="I238">
        <f t="shared" si="14"/>
        <v>16208.036949462592</v>
      </c>
    </row>
    <row r="239" spans="1:9" x14ac:dyDescent="0.25">
      <c r="A239">
        <v>237</v>
      </c>
      <c r="B239">
        <v>-18</v>
      </c>
      <c r="C239">
        <f t="shared" si="15"/>
        <v>29907.962062174705</v>
      </c>
      <c r="D239">
        <f t="shared" si="12"/>
        <v>7088187.0087354053</v>
      </c>
      <c r="E239">
        <f t="shared" si="13"/>
        <v>-538343.31711914472</v>
      </c>
      <c r="F239">
        <v>237</v>
      </c>
      <c r="G239">
        <v>14774533.258714257</v>
      </c>
      <c r="H239" t="s">
        <v>771</v>
      </c>
      <c r="I239">
        <f t="shared" si="14"/>
        <v>16195.992453629193</v>
      </c>
    </row>
    <row r="240" spans="1:9" x14ac:dyDescent="0.25">
      <c r="A240">
        <v>238</v>
      </c>
      <c r="B240">
        <v>-17</v>
      </c>
      <c r="C240">
        <f t="shared" si="15"/>
        <v>30033.625768318296</v>
      </c>
      <c r="D240">
        <f t="shared" si="12"/>
        <v>7148002.9328597542</v>
      </c>
      <c r="E240">
        <f t="shared" si="13"/>
        <v>-510571.63806141104</v>
      </c>
      <c r="F240">
        <v>238</v>
      </c>
      <c r="G240">
        <v>14866644.755317507</v>
      </c>
      <c r="H240" t="s">
        <v>772</v>
      </c>
      <c r="I240">
        <f t="shared" si="14"/>
        <v>16184.579248781462</v>
      </c>
    </row>
    <row r="241" spans="1:9" x14ac:dyDescent="0.25">
      <c r="A241">
        <v>239</v>
      </c>
      <c r="B241">
        <v>-16</v>
      </c>
      <c r="C241">
        <f t="shared" si="15"/>
        <v>30159.289474461886</v>
      </c>
      <c r="D241">
        <f t="shared" si="12"/>
        <v>7208070.1843963908</v>
      </c>
      <c r="E241">
        <f t="shared" si="13"/>
        <v>-482548.63159139018</v>
      </c>
      <c r="F241">
        <v>239</v>
      </c>
      <c r="G241">
        <v>14959007.579333046</v>
      </c>
      <c r="H241" t="s">
        <v>773</v>
      </c>
      <c r="I241">
        <f t="shared" si="14"/>
        <v>16173.795162816617</v>
      </c>
    </row>
    <row r="242" spans="1:9" x14ac:dyDescent="0.25">
      <c r="A242">
        <v>240</v>
      </c>
      <c r="B242">
        <v>-15</v>
      </c>
      <c r="C242">
        <f t="shared" si="15"/>
        <v>30284.953180605477</v>
      </c>
      <c r="D242">
        <f t="shared" si="12"/>
        <v>7268388.7633453142</v>
      </c>
      <c r="E242">
        <f t="shared" si="13"/>
        <v>-454274.29770908214</v>
      </c>
      <c r="F242">
        <v>240</v>
      </c>
      <c r="G242">
        <v>15051621.730760874</v>
      </c>
      <c r="H242" t="s">
        <v>774</v>
      </c>
      <c r="I242">
        <f t="shared" si="14"/>
        <v>16163.638146720165</v>
      </c>
    </row>
    <row r="243" spans="1:9" x14ac:dyDescent="0.25">
      <c r="A243">
        <v>241</v>
      </c>
      <c r="B243">
        <v>-14</v>
      </c>
      <c r="C243">
        <f t="shared" si="15"/>
        <v>30410.616886749067</v>
      </c>
      <c r="D243">
        <f t="shared" si="12"/>
        <v>7328958.6697065253</v>
      </c>
      <c r="E243">
        <f t="shared" si="13"/>
        <v>-425748.63641448691</v>
      </c>
      <c r="F243">
        <v>241</v>
      </c>
      <c r="G243">
        <v>15144487.209600987</v>
      </c>
      <c r="H243" t="s">
        <v>775</v>
      </c>
      <c r="I243">
        <f t="shared" si="14"/>
        <v>16154.106273603416</v>
      </c>
    </row>
    <row r="244" spans="1:9" x14ac:dyDescent="0.25">
      <c r="A244">
        <v>242</v>
      </c>
      <c r="B244">
        <v>-13</v>
      </c>
      <c r="C244">
        <f t="shared" si="15"/>
        <v>30536.280592892657</v>
      </c>
      <c r="D244">
        <f t="shared" si="12"/>
        <v>7389779.9034800231</v>
      </c>
      <c r="E244">
        <f t="shared" si="13"/>
        <v>-396971.64770760457</v>
      </c>
      <c r="F244">
        <v>242</v>
      </c>
      <c r="G244">
        <v>15237604.015853388</v>
      </c>
      <c r="H244" t="s">
        <v>776</v>
      </c>
      <c r="I244">
        <f t="shared" si="14"/>
        <v>16145.197737802368</v>
      </c>
    </row>
    <row r="245" spans="1:9" x14ac:dyDescent="0.25">
      <c r="A245">
        <v>243</v>
      </c>
      <c r="B245">
        <v>-12</v>
      </c>
      <c r="C245">
        <f t="shared" si="15"/>
        <v>30661.944299036248</v>
      </c>
      <c r="D245">
        <f t="shared" si="12"/>
        <v>7450852.4646658078</v>
      </c>
      <c r="E245">
        <f t="shared" si="13"/>
        <v>-367943.33158843499</v>
      </c>
      <c r="F245">
        <v>243</v>
      </c>
      <c r="G245">
        <v>15330972.149518074</v>
      </c>
      <c r="H245" t="s">
        <v>777</v>
      </c>
      <c r="I245">
        <f t="shared" si="14"/>
        <v>16136.910854034297</v>
      </c>
    </row>
    <row r="246" spans="1:9" x14ac:dyDescent="0.25">
      <c r="A246">
        <v>244</v>
      </c>
      <c r="B246">
        <v>-11</v>
      </c>
      <c r="C246">
        <f t="shared" si="15"/>
        <v>30787.608005179838</v>
      </c>
      <c r="D246">
        <f t="shared" si="12"/>
        <v>7512176.3532638801</v>
      </c>
      <c r="E246">
        <f t="shared" si="13"/>
        <v>-338663.68805697822</v>
      </c>
      <c r="F246">
        <v>244</v>
      </c>
      <c r="G246">
        <v>15424591.610595051</v>
      </c>
      <c r="H246" t="s">
        <v>778</v>
      </c>
      <c r="I246">
        <f t="shared" si="14"/>
        <v>16129.244056611185</v>
      </c>
    </row>
    <row r="247" spans="1:9" x14ac:dyDescent="0.25">
      <c r="A247">
        <v>245</v>
      </c>
      <c r="B247">
        <v>-10</v>
      </c>
      <c r="C247">
        <f t="shared" si="15"/>
        <v>30913.271711323428</v>
      </c>
      <c r="D247">
        <f t="shared" si="12"/>
        <v>7573751.5692742402</v>
      </c>
      <c r="E247">
        <f t="shared" si="13"/>
        <v>-309132.71711323428</v>
      </c>
      <c r="F247">
        <v>245</v>
      </c>
      <c r="G247">
        <v>15518462.399084313</v>
      </c>
      <c r="H247" t="s">
        <v>779</v>
      </c>
      <c r="I247">
        <f t="shared" si="14"/>
        <v>16122.195898712213</v>
      </c>
    </row>
    <row r="248" spans="1:9" x14ac:dyDescent="0.25">
      <c r="A248">
        <v>246</v>
      </c>
      <c r="B248">
        <v>-9</v>
      </c>
      <c r="C248">
        <f t="shared" si="15"/>
        <v>31038.935417467019</v>
      </c>
      <c r="D248">
        <f t="shared" si="12"/>
        <v>7635578.112696887</v>
      </c>
      <c r="E248">
        <f t="shared" si="13"/>
        <v>-279350.41875720315</v>
      </c>
      <c r="F248">
        <v>246</v>
      </c>
      <c r="G248">
        <v>15612584.514985861</v>
      </c>
      <c r="H248" t="s">
        <v>780</v>
      </c>
      <c r="I248">
        <f t="shared" si="14"/>
        <v>16115.765051710901</v>
      </c>
    </row>
    <row r="249" spans="1:9" x14ac:dyDescent="0.25">
      <c r="A249">
        <v>247</v>
      </c>
      <c r="B249">
        <v>-8</v>
      </c>
      <c r="C249">
        <f t="shared" si="15"/>
        <v>31164.599123610609</v>
      </c>
      <c r="D249">
        <f t="shared" si="12"/>
        <v>7697655.9835318206</v>
      </c>
      <c r="E249">
        <f t="shared" si="13"/>
        <v>-249316.79298888487</v>
      </c>
      <c r="F249">
        <v>247</v>
      </c>
      <c r="G249">
        <v>15706957.958299698</v>
      </c>
      <c r="H249" t="s">
        <v>781</v>
      </c>
      <c r="I249">
        <f t="shared" si="14"/>
        <v>16109.95030455897</v>
      </c>
    </row>
    <row r="250" spans="1:9" x14ac:dyDescent="0.25">
      <c r="A250">
        <v>248</v>
      </c>
      <c r="B250">
        <v>-7</v>
      </c>
      <c r="C250">
        <f t="shared" si="15"/>
        <v>31290.2628297542</v>
      </c>
      <c r="D250">
        <f t="shared" si="12"/>
        <v>7759985.1817790419</v>
      </c>
      <c r="E250">
        <f t="shared" si="13"/>
        <v>-219031.83980827939</v>
      </c>
      <c r="F250">
        <v>248</v>
      </c>
      <c r="G250">
        <v>15801582.729025822</v>
      </c>
      <c r="H250" t="s">
        <v>782</v>
      </c>
      <c r="I250">
        <f t="shared" si="14"/>
        <v>16104.75056322574</v>
      </c>
    </row>
    <row r="251" spans="1:9" x14ac:dyDescent="0.25">
      <c r="A251">
        <v>249</v>
      </c>
      <c r="B251">
        <v>-6</v>
      </c>
      <c r="C251">
        <f t="shared" si="15"/>
        <v>31415.92653589779</v>
      </c>
      <c r="D251">
        <f t="shared" si="12"/>
        <v>7822565.70743855</v>
      </c>
      <c r="E251">
        <f t="shared" si="13"/>
        <v>-188495.55921538675</v>
      </c>
      <c r="F251">
        <v>249</v>
      </c>
      <c r="G251">
        <v>15896458.827164233</v>
      </c>
      <c r="H251" t="s">
        <v>783</v>
      </c>
      <c r="I251">
        <f t="shared" si="14"/>
        <v>16100.16485019187</v>
      </c>
    </row>
    <row r="252" spans="1:9" x14ac:dyDescent="0.25">
      <c r="A252">
        <v>250</v>
      </c>
      <c r="B252">
        <v>-5</v>
      </c>
      <c r="C252">
        <f t="shared" si="15"/>
        <v>31541.59024204138</v>
      </c>
      <c r="D252">
        <f t="shared" si="12"/>
        <v>7885397.5605103448</v>
      </c>
      <c r="E252">
        <f t="shared" si="13"/>
        <v>-157707.9512102069</v>
      </c>
      <c r="F252">
        <v>250</v>
      </c>
      <c r="G252">
        <v>15991586.252714932</v>
      </c>
      <c r="H252" t="s">
        <v>784</v>
      </c>
      <c r="I252">
        <f t="shared" si="14"/>
        <v>16096.192303997501</v>
      </c>
    </row>
    <row r="253" spans="1:9" x14ac:dyDescent="0.25">
      <c r="A253">
        <v>251</v>
      </c>
      <c r="B253">
        <v>-4</v>
      </c>
      <c r="C253">
        <f t="shared" si="15"/>
        <v>31667.253948184971</v>
      </c>
      <c r="D253">
        <f t="shared" si="12"/>
        <v>7948480.7409944274</v>
      </c>
      <c r="E253">
        <f t="shared" si="13"/>
        <v>-126669.01579273988</v>
      </c>
      <c r="F253">
        <v>251</v>
      </c>
      <c r="G253">
        <v>16086965.005677916</v>
      </c>
      <c r="H253" t="s">
        <v>785</v>
      </c>
      <c r="I253">
        <f t="shared" si="14"/>
        <v>16092.832178845261</v>
      </c>
    </row>
    <row r="254" spans="1:9" x14ac:dyDescent="0.25">
      <c r="A254">
        <v>252</v>
      </c>
      <c r="B254">
        <v>-3</v>
      </c>
      <c r="C254">
        <f t="shared" si="15"/>
        <v>31792.917654328561</v>
      </c>
      <c r="D254">
        <f t="shared" si="12"/>
        <v>8011815.2488907976</v>
      </c>
      <c r="E254">
        <f t="shared" si="13"/>
        <v>-95378.752962985687</v>
      </c>
      <c r="F254">
        <v>252</v>
      </c>
      <c r="G254">
        <v>16182595.086053189</v>
      </c>
      <c r="H254" t="s">
        <v>786</v>
      </c>
      <c r="I254">
        <f t="shared" si="14"/>
        <v>16090.083844255998</v>
      </c>
    </row>
    <row r="255" spans="1:9" x14ac:dyDescent="0.25">
      <c r="A255">
        <v>253</v>
      </c>
      <c r="B255">
        <v>-2</v>
      </c>
      <c r="C255">
        <f t="shared" si="15"/>
        <v>31918.581360472152</v>
      </c>
      <c r="D255">
        <f t="shared" si="12"/>
        <v>8075401.0841994546</v>
      </c>
      <c r="E255">
        <f t="shared" si="13"/>
        <v>-63837.162720944303</v>
      </c>
      <c r="F255">
        <v>253</v>
      </c>
      <c r="G255">
        <v>16278476.493840748</v>
      </c>
      <c r="H255" t="s">
        <v>787</v>
      </c>
      <c r="I255">
        <f t="shared" si="14"/>
        <v>16087.94678477828</v>
      </c>
    </row>
    <row r="256" spans="1:9" x14ac:dyDescent="0.25">
      <c r="A256">
        <v>254</v>
      </c>
      <c r="B256">
        <v>-1</v>
      </c>
      <c r="C256">
        <f t="shared" si="15"/>
        <v>32044.245066615742</v>
      </c>
      <c r="D256">
        <f t="shared" si="12"/>
        <v>8139238.2469203984</v>
      </c>
      <c r="E256">
        <f t="shared" si="13"/>
        <v>-32044.245066615742</v>
      </c>
      <c r="F256">
        <v>254</v>
      </c>
      <c r="G256">
        <v>16374609.229040597</v>
      </c>
      <c r="H256" t="s">
        <v>788</v>
      </c>
      <c r="I256">
        <f t="shared" si="14"/>
        <v>16086.420599750823</v>
      </c>
    </row>
    <row r="257" spans="1:9" x14ac:dyDescent="0.25">
      <c r="A257">
        <v>255</v>
      </c>
      <c r="B257">
        <v>0</v>
      </c>
      <c r="C257">
        <f t="shared" si="15"/>
        <v>32169.908772759332</v>
      </c>
      <c r="D257">
        <f t="shared" si="12"/>
        <v>8203326.7370536299</v>
      </c>
      <c r="E257">
        <f t="shared" si="13"/>
        <v>0</v>
      </c>
      <c r="F257">
        <v>255</v>
      </c>
      <c r="G257">
        <v>16470993.29165273</v>
      </c>
      <c r="H257" t="s">
        <v>789</v>
      </c>
      <c r="I257">
        <f t="shared" si="14"/>
        <v>16085.505003118433</v>
      </c>
    </row>
    <row r="258" spans="1:9" x14ac:dyDescent="0.25">
      <c r="A258">
        <v>256</v>
      </c>
      <c r="B258">
        <v>1</v>
      </c>
      <c r="C258">
        <f t="shared" si="15"/>
        <v>32295.572478902923</v>
      </c>
      <c r="D258">
        <f t="shared" si="12"/>
        <v>8267666.5545991482</v>
      </c>
      <c r="E258">
        <f t="shared" si="13"/>
        <v>32295.572478902923</v>
      </c>
      <c r="F258">
        <v>256</v>
      </c>
      <c r="G258">
        <v>0</v>
      </c>
      <c r="H258" t="s">
        <v>790</v>
      </c>
      <c r="I258">
        <f t="shared" si="14"/>
        <v>16085.1998233055</v>
      </c>
    </row>
    <row r="259" spans="1:9" x14ac:dyDescent="0.25">
      <c r="A259">
        <v>257</v>
      </c>
      <c r="B259">
        <v>2</v>
      </c>
      <c r="C259">
        <f t="shared" si="15"/>
        <v>32421.236185046513</v>
      </c>
      <c r="D259">
        <f t="shared" ref="D259:D322" si="16">C259*A259</f>
        <v>8332257.6995569542</v>
      </c>
      <c r="E259">
        <f t="shared" ref="E259:E322" si="17">C259*B259</f>
        <v>64842.472370093026</v>
      </c>
      <c r="F259">
        <v>257</v>
      </c>
      <c r="G259">
        <v>-63837.162720944594</v>
      </c>
      <c r="H259" t="s">
        <v>791</v>
      </c>
      <c r="I259">
        <f t="shared" ref="I259:I322" si="18">IMABS(H259)</f>
        <v>16085.505003121119</v>
      </c>
    </row>
    <row r="260" spans="1:9" x14ac:dyDescent="0.25">
      <c r="A260">
        <v>258</v>
      </c>
      <c r="B260">
        <v>3</v>
      </c>
      <c r="C260">
        <f t="shared" ref="C260:C323" si="19">C259+40*PI()</f>
        <v>32546.899891190104</v>
      </c>
      <c r="D260">
        <f t="shared" si="16"/>
        <v>8397100.171927046</v>
      </c>
      <c r="E260">
        <f t="shared" si="17"/>
        <v>97640.699673570314</v>
      </c>
      <c r="F260">
        <v>258</v>
      </c>
      <c r="G260">
        <v>-95378.752962986109</v>
      </c>
      <c r="H260" t="s">
        <v>792</v>
      </c>
      <c r="I260">
        <f t="shared" si="18"/>
        <v>16086.420599752215</v>
      </c>
    </row>
    <row r="261" spans="1:9" x14ac:dyDescent="0.25">
      <c r="A261">
        <v>259</v>
      </c>
      <c r="B261">
        <v>4</v>
      </c>
      <c r="C261">
        <f t="shared" si="19"/>
        <v>32672.563597333694</v>
      </c>
      <c r="D261">
        <f t="shared" si="16"/>
        <v>8462193.9717094265</v>
      </c>
      <c r="E261">
        <f t="shared" si="17"/>
        <v>130690.25438933478</v>
      </c>
      <c r="F261">
        <v>259</v>
      </c>
      <c r="G261">
        <v>-126669.01579274047</v>
      </c>
      <c r="H261" t="s">
        <v>793</v>
      </c>
      <c r="I261">
        <f t="shared" si="18"/>
        <v>16087.946784779069</v>
      </c>
    </row>
    <row r="262" spans="1:9" x14ac:dyDescent="0.25">
      <c r="A262">
        <v>260</v>
      </c>
      <c r="B262">
        <v>5</v>
      </c>
      <c r="C262">
        <f t="shared" si="19"/>
        <v>32798.227303477288</v>
      </c>
      <c r="D262">
        <f t="shared" si="16"/>
        <v>8527539.0989040956</v>
      </c>
      <c r="E262">
        <f t="shared" si="17"/>
        <v>163991.13651738645</v>
      </c>
      <c r="F262">
        <v>260</v>
      </c>
      <c r="G262">
        <v>-157707.95121020763</v>
      </c>
      <c r="H262" t="s">
        <v>794</v>
      </c>
      <c r="I262">
        <f t="shared" si="18"/>
        <v>16090.083844256693</v>
      </c>
    </row>
    <row r="263" spans="1:9" x14ac:dyDescent="0.25">
      <c r="A263">
        <v>261</v>
      </c>
      <c r="B263">
        <v>6</v>
      </c>
      <c r="C263">
        <f t="shared" si="19"/>
        <v>32923.891009620878</v>
      </c>
      <c r="D263">
        <f t="shared" si="16"/>
        <v>8593135.5535110496</v>
      </c>
      <c r="E263">
        <f t="shared" si="17"/>
        <v>197543.34605772526</v>
      </c>
      <c r="F263">
        <v>261</v>
      </c>
      <c r="G263">
        <v>-188495.55921538759</v>
      </c>
      <c r="H263" t="s">
        <v>795</v>
      </c>
      <c r="I263">
        <f t="shared" si="18"/>
        <v>16092.832178845847</v>
      </c>
    </row>
    <row r="264" spans="1:9" x14ac:dyDescent="0.25">
      <c r="A264">
        <v>262</v>
      </c>
      <c r="B264">
        <v>7</v>
      </c>
      <c r="C264">
        <f t="shared" si="19"/>
        <v>33049.554715764469</v>
      </c>
      <c r="D264">
        <f t="shared" si="16"/>
        <v>8658983.3355302904</v>
      </c>
      <c r="E264">
        <f t="shared" si="17"/>
        <v>231346.88301035127</v>
      </c>
      <c r="F264">
        <v>262</v>
      </c>
      <c r="G264">
        <v>-219031.83980828041</v>
      </c>
      <c r="H264" t="s">
        <v>796</v>
      </c>
      <c r="I264">
        <f t="shared" si="18"/>
        <v>16096.192303997892</v>
      </c>
    </row>
    <row r="265" spans="1:9" x14ac:dyDescent="0.25">
      <c r="A265">
        <v>263</v>
      </c>
      <c r="B265">
        <v>8</v>
      </c>
      <c r="C265">
        <f t="shared" si="19"/>
        <v>33175.218421908059</v>
      </c>
      <c r="D265">
        <f t="shared" si="16"/>
        <v>8725082.4449618198</v>
      </c>
      <c r="E265">
        <f t="shared" si="17"/>
        <v>265401.74737526447</v>
      </c>
      <c r="F265">
        <v>263</v>
      </c>
      <c r="G265">
        <v>-249316.79298888601</v>
      </c>
      <c r="H265" t="s">
        <v>797</v>
      </c>
      <c r="I265">
        <f t="shared" si="18"/>
        <v>16100.164850192061</v>
      </c>
    </row>
    <row r="266" spans="1:9" x14ac:dyDescent="0.25">
      <c r="A266">
        <v>264</v>
      </c>
      <c r="B266">
        <v>9</v>
      </c>
      <c r="C266">
        <f t="shared" si="19"/>
        <v>33300.882128051649</v>
      </c>
      <c r="D266">
        <f t="shared" si="16"/>
        <v>8791432.881805636</v>
      </c>
      <c r="E266">
        <f t="shared" si="17"/>
        <v>299707.93915246485</v>
      </c>
      <c r="F266">
        <v>264</v>
      </c>
      <c r="G266">
        <v>-279350.41875720443</v>
      </c>
      <c r="H266" t="s">
        <v>798</v>
      </c>
      <c r="I266">
        <f t="shared" si="18"/>
        <v>16104.750563226029</v>
      </c>
    </row>
    <row r="267" spans="1:9" x14ac:dyDescent="0.25">
      <c r="A267">
        <v>265</v>
      </c>
      <c r="B267">
        <v>10</v>
      </c>
      <c r="C267">
        <f t="shared" si="19"/>
        <v>33426.54583419524</v>
      </c>
      <c r="D267">
        <f t="shared" si="16"/>
        <v>8858034.646061739</v>
      </c>
      <c r="E267">
        <f t="shared" si="17"/>
        <v>334265.45834195241</v>
      </c>
      <c r="F267">
        <v>265</v>
      </c>
      <c r="G267">
        <v>-309132.71711323567</v>
      </c>
      <c r="H267" t="s">
        <v>799</v>
      </c>
      <c r="I267">
        <f t="shared" si="18"/>
        <v>16109.950304559256</v>
      </c>
    </row>
    <row r="268" spans="1:9" x14ac:dyDescent="0.25">
      <c r="A268">
        <v>266</v>
      </c>
      <c r="B268">
        <v>11</v>
      </c>
      <c r="C268">
        <f t="shared" si="19"/>
        <v>33552.20954033883</v>
      </c>
      <c r="D268">
        <f t="shared" si="16"/>
        <v>8924887.7377301287</v>
      </c>
      <c r="E268">
        <f t="shared" si="17"/>
        <v>369074.30494372715</v>
      </c>
      <c r="F268">
        <v>266</v>
      </c>
      <c r="G268">
        <v>-338663.68805697974</v>
      </c>
      <c r="H268" t="s">
        <v>800</v>
      </c>
      <c r="I268">
        <f t="shared" si="18"/>
        <v>16115.765051711087</v>
      </c>
    </row>
    <row r="269" spans="1:9" x14ac:dyDescent="0.25">
      <c r="A269">
        <v>267</v>
      </c>
      <c r="B269">
        <v>12</v>
      </c>
      <c r="C269">
        <f t="shared" si="19"/>
        <v>33677.873246482421</v>
      </c>
      <c r="D269">
        <f t="shared" si="16"/>
        <v>8991992.1568108071</v>
      </c>
      <c r="E269">
        <f t="shared" si="17"/>
        <v>404134.47895778902</v>
      </c>
      <c r="F269">
        <v>267</v>
      </c>
      <c r="G269">
        <v>-367943.33158843662</v>
      </c>
      <c r="H269" t="s">
        <v>801</v>
      </c>
      <c r="I269">
        <f t="shared" si="18"/>
        <v>16122.195898712494</v>
      </c>
    </row>
    <row r="270" spans="1:9" x14ac:dyDescent="0.25">
      <c r="A270">
        <v>268</v>
      </c>
      <c r="B270">
        <v>13</v>
      </c>
      <c r="C270">
        <f t="shared" si="19"/>
        <v>33803.536952626011</v>
      </c>
      <c r="D270">
        <f t="shared" si="16"/>
        <v>9059347.9033037703</v>
      </c>
      <c r="E270">
        <f t="shared" si="17"/>
        <v>439445.98038413812</v>
      </c>
      <c r="F270">
        <v>268</v>
      </c>
      <c r="G270">
        <v>-396971.64770760632</v>
      </c>
      <c r="H270" t="s">
        <v>802</v>
      </c>
      <c r="I270">
        <f t="shared" si="18"/>
        <v>16129.244056611371</v>
      </c>
    </row>
    <row r="271" spans="1:9" x14ac:dyDescent="0.25">
      <c r="A271">
        <v>269</v>
      </c>
      <c r="B271">
        <v>14</v>
      </c>
      <c r="C271">
        <f t="shared" si="19"/>
        <v>33929.200658769601</v>
      </c>
      <c r="D271">
        <f t="shared" si="16"/>
        <v>9126954.9772090223</v>
      </c>
      <c r="E271">
        <f t="shared" si="17"/>
        <v>475008.80922277441</v>
      </c>
      <c r="F271">
        <v>269</v>
      </c>
      <c r="G271">
        <v>-425748.63641448878</v>
      </c>
      <c r="H271" t="s">
        <v>803</v>
      </c>
      <c r="I271">
        <f t="shared" si="18"/>
        <v>16136.910854034477</v>
      </c>
    </row>
    <row r="272" spans="1:9" x14ac:dyDescent="0.25">
      <c r="A272">
        <v>270</v>
      </c>
      <c r="B272">
        <v>15</v>
      </c>
      <c r="C272">
        <f t="shared" si="19"/>
        <v>34054.864364913192</v>
      </c>
      <c r="D272">
        <f t="shared" si="16"/>
        <v>9194813.378526561</v>
      </c>
      <c r="E272">
        <f t="shared" si="17"/>
        <v>510822.96547369787</v>
      </c>
      <c r="F272">
        <v>270</v>
      </c>
      <c r="G272">
        <v>-454274.29770908412</v>
      </c>
      <c r="H272" t="s">
        <v>804</v>
      </c>
      <c r="I272">
        <f t="shared" si="18"/>
        <v>16145.197737802559</v>
      </c>
    </row>
    <row r="273" spans="1:9" x14ac:dyDescent="0.25">
      <c r="A273">
        <v>271</v>
      </c>
      <c r="B273">
        <v>16</v>
      </c>
      <c r="C273">
        <f t="shared" si="19"/>
        <v>34180.528071056782</v>
      </c>
      <c r="D273">
        <f t="shared" si="16"/>
        <v>9262923.1072563883</v>
      </c>
      <c r="E273">
        <f t="shared" si="17"/>
        <v>546888.44913690852</v>
      </c>
      <c r="F273">
        <v>271</v>
      </c>
      <c r="G273">
        <v>-482548.63159139227</v>
      </c>
      <c r="H273" t="s">
        <v>805</v>
      </c>
      <c r="I273">
        <f t="shared" si="18"/>
        <v>16154.106273603384</v>
      </c>
    </row>
    <row r="274" spans="1:9" x14ac:dyDescent="0.25">
      <c r="A274">
        <v>272</v>
      </c>
      <c r="B274">
        <v>17</v>
      </c>
      <c r="C274">
        <f t="shared" si="19"/>
        <v>34306.191777200373</v>
      </c>
      <c r="D274">
        <f t="shared" si="16"/>
        <v>9331284.1633985005</v>
      </c>
      <c r="E274">
        <f t="shared" si="17"/>
        <v>583205.26021240628</v>
      </c>
      <c r="F274">
        <v>272</v>
      </c>
      <c r="G274">
        <v>-510571.63806141319</v>
      </c>
      <c r="H274" t="s">
        <v>806</v>
      </c>
      <c r="I274">
        <f t="shared" si="18"/>
        <v>16163.638146720356</v>
      </c>
    </row>
    <row r="275" spans="1:9" x14ac:dyDescent="0.25">
      <c r="A275">
        <v>273</v>
      </c>
      <c r="B275">
        <v>18</v>
      </c>
      <c r="C275">
        <f t="shared" si="19"/>
        <v>34431.855483343963</v>
      </c>
      <c r="D275">
        <f t="shared" si="16"/>
        <v>9399896.5469529014</v>
      </c>
      <c r="E275">
        <f t="shared" si="17"/>
        <v>619773.39870019129</v>
      </c>
      <c r="F275">
        <v>273</v>
      </c>
      <c r="G275">
        <v>-538343.31711914693</v>
      </c>
      <c r="H275" t="s">
        <v>807</v>
      </c>
      <c r="I275">
        <f t="shared" si="18"/>
        <v>16173.795162816787</v>
      </c>
    </row>
    <row r="276" spans="1:9" x14ac:dyDescent="0.25">
      <c r="A276">
        <v>274</v>
      </c>
      <c r="B276">
        <v>19</v>
      </c>
      <c r="C276">
        <f t="shared" si="19"/>
        <v>34557.519189487553</v>
      </c>
      <c r="D276">
        <f t="shared" si="16"/>
        <v>9468760.2579195891</v>
      </c>
      <c r="E276">
        <f t="shared" si="17"/>
        <v>656592.86460026354</v>
      </c>
      <c r="F276">
        <v>274</v>
      </c>
      <c r="G276">
        <v>-565863.66876459355</v>
      </c>
      <c r="H276" t="s">
        <v>808</v>
      </c>
      <c r="I276">
        <f t="shared" si="18"/>
        <v>16184.579248781645</v>
      </c>
    </row>
    <row r="277" spans="1:9" x14ac:dyDescent="0.25">
      <c r="A277">
        <v>275</v>
      </c>
      <c r="B277">
        <v>20</v>
      </c>
      <c r="C277">
        <f t="shared" si="19"/>
        <v>34683.182895631144</v>
      </c>
      <c r="D277">
        <f t="shared" si="16"/>
        <v>9537875.2962985653</v>
      </c>
      <c r="E277">
        <f t="shared" si="17"/>
        <v>693663.6579126229</v>
      </c>
      <c r="F277">
        <v>275</v>
      </c>
      <c r="G277">
        <v>-593132.69299775292</v>
      </c>
      <c r="H277" t="s">
        <v>809</v>
      </c>
      <c r="I277">
        <f t="shared" si="18"/>
        <v>16195.992453629369</v>
      </c>
    </row>
    <row r="278" spans="1:9" x14ac:dyDescent="0.25">
      <c r="A278">
        <v>276</v>
      </c>
      <c r="B278">
        <v>21</v>
      </c>
      <c r="C278">
        <f t="shared" si="19"/>
        <v>34808.846601774734</v>
      </c>
      <c r="D278">
        <f t="shared" si="16"/>
        <v>9607241.6620898265</v>
      </c>
      <c r="E278">
        <f t="shared" si="17"/>
        <v>730985.7786372694</v>
      </c>
      <c r="F278">
        <v>276</v>
      </c>
      <c r="G278">
        <v>-620150.38981862518</v>
      </c>
      <c r="H278" t="s">
        <v>810</v>
      </c>
      <c r="I278">
        <f t="shared" si="18"/>
        <v>16208.036949462776</v>
      </c>
    </row>
    <row r="279" spans="1:9" x14ac:dyDescent="0.25">
      <c r="A279">
        <v>277</v>
      </c>
      <c r="B279">
        <v>22</v>
      </c>
      <c r="C279">
        <f t="shared" si="19"/>
        <v>34934.510307918325</v>
      </c>
      <c r="D279">
        <f t="shared" si="16"/>
        <v>9676859.3552933764</v>
      </c>
      <c r="E279">
        <f t="shared" si="17"/>
        <v>768559.22677420313</v>
      </c>
      <c r="F279">
        <v>277</v>
      </c>
      <c r="G279">
        <v>-646916.75922721019</v>
      </c>
      <c r="H279" t="s">
        <v>811</v>
      </c>
      <c r="I279">
        <f t="shared" si="18"/>
        <v>16220.715032493385</v>
      </c>
    </row>
    <row r="280" spans="1:9" x14ac:dyDescent="0.25">
      <c r="A280">
        <v>278</v>
      </c>
      <c r="B280">
        <v>23</v>
      </c>
      <c r="C280">
        <f t="shared" si="19"/>
        <v>35060.174014061915</v>
      </c>
      <c r="D280">
        <f t="shared" si="16"/>
        <v>9746728.375909213</v>
      </c>
      <c r="E280">
        <f t="shared" si="17"/>
        <v>806384.00232342409</v>
      </c>
      <c r="F280">
        <v>278</v>
      </c>
      <c r="G280">
        <v>-673431.80122350808</v>
      </c>
      <c r="H280" t="s">
        <v>812</v>
      </c>
      <c r="I280">
        <f t="shared" si="18"/>
        <v>16234.029124124598</v>
      </c>
    </row>
    <row r="281" spans="1:9" x14ac:dyDescent="0.25">
      <c r="A281">
        <v>279</v>
      </c>
      <c r="B281">
        <v>24</v>
      </c>
      <c r="C281">
        <f t="shared" si="19"/>
        <v>35185.837720205505</v>
      </c>
      <c r="D281">
        <f t="shared" si="16"/>
        <v>9816848.7239373364</v>
      </c>
      <c r="E281">
        <f t="shared" si="17"/>
        <v>844460.10528493207</v>
      </c>
      <c r="F281">
        <v>279</v>
      </c>
      <c r="G281">
        <v>-699695.51580751874</v>
      </c>
      <c r="H281" t="s">
        <v>813</v>
      </c>
      <c r="I281">
        <f t="shared" si="18"/>
        <v>16247.981772095794</v>
      </c>
    </row>
    <row r="282" spans="1:9" x14ac:dyDescent="0.25">
      <c r="A282">
        <v>280</v>
      </c>
      <c r="B282">
        <v>25</v>
      </c>
      <c r="C282">
        <f t="shared" si="19"/>
        <v>35311.501426349096</v>
      </c>
      <c r="D282">
        <f t="shared" si="16"/>
        <v>9887220.3993777465</v>
      </c>
      <c r="E282">
        <f t="shared" si="17"/>
        <v>882787.5356587274</v>
      </c>
      <c r="F282">
        <v>280</v>
      </c>
      <c r="G282">
        <v>-725707.90297924227</v>
      </c>
      <c r="H282" t="s">
        <v>814</v>
      </c>
      <c r="I282">
        <f t="shared" si="18"/>
        <v>16262.575651690457</v>
      </c>
    </row>
    <row r="283" spans="1:9" x14ac:dyDescent="0.25">
      <c r="A283">
        <v>281</v>
      </c>
      <c r="B283">
        <v>26</v>
      </c>
      <c r="C283">
        <f t="shared" si="19"/>
        <v>35437.165132492686</v>
      </c>
      <c r="D283">
        <f t="shared" si="16"/>
        <v>9957843.4022304453</v>
      </c>
      <c r="E283">
        <f t="shared" si="17"/>
        <v>921366.29344480985</v>
      </c>
      <c r="F283">
        <v>281</v>
      </c>
      <c r="G283">
        <v>-751468.96273867856</v>
      </c>
      <c r="H283" t="s">
        <v>815</v>
      </c>
      <c r="I283">
        <f t="shared" si="18"/>
        <v>16277.81356700626</v>
      </c>
    </row>
    <row r="284" spans="1:9" x14ac:dyDescent="0.25">
      <c r="A284">
        <v>282</v>
      </c>
      <c r="B284">
        <v>27</v>
      </c>
      <c r="C284">
        <f t="shared" si="19"/>
        <v>35562.828838636276</v>
      </c>
      <c r="D284">
        <f t="shared" si="16"/>
        <v>10028717.732495431</v>
      </c>
      <c r="E284">
        <f t="shared" si="17"/>
        <v>960196.37864317943</v>
      </c>
      <c r="F284">
        <v>282</v>
      </c>
      <c r="G284">
        <v>-776978.69508582773</v>
      </c>
      <c r="H284" t="s">
        <v>816</v>
      </c>
      <c r="I284">
        <f t="shared" si="18"/>
        <v>16293.698452293969</v>
      </c>
    </row>
    <row r="285" spans="1:9" x14ac:dyDescent="0.25">
      <c r="A285">
        <v>283</v>
      </c>
      <c r="B285">
        <v>28</v>
      </c>
      <c r="C285">
        <f t="shared" si="19"/>
        <v>35688.492544779867</v>
      </c>
      <c r="D285">
        <f t="shared" si="16"/>
        <v>10099843.390172703</v>
      </c>
      <c r="E285">
        <f t="shared" si="17"/>
        <v>999277.79125383624</v>
      </c>
      <c r="F285">
        <v>283</v>
      </c>
      <c r="G285">
        <v>-802237.10002068966</v>
      </c>
      <c r="H285" t="s">
        <v>817</v>
      </c>
      <c r="I285">
        <f t="shared" si="18"/>
        <v>16310.233373359033</v>
      </c>
    </row>
    <row r="286" spans="1:9" x14ac:dyDescent="0.25">
      <c r="A286">
        <v>284</v>
      </c>
      <c r="B286">
        <v>29</v>
      </c>
      <c r="C286">
        <f t="shared" si="19"/>
        <v>35814.156250923457</v>
      </c>
      <c r="D286">
        <f t="shared" si="16"/>
        <v>10171220.375262262</v>
      </c>
      <c r="E286">
        <f t="shared" si="17"/>
        <v>1038610.5312767803</v>
      </c>
      <c r="F286">
        <v>284</v>
      </c>
      <c r="G286">
        <v>-827244.17754326446</v>
      </c>
      <c r="H286" t="s">
        <v>818</v>
      </c>
      <c r="I286">
        <f t="shared" si="18"/>
        <v>16327.421529033443</v>
      </c>
    </row>
    <row r="287" spans="1:9" x14ac:dyDescent="0.25">
      <c r="A287">
        <v>285</v>
      </c>
      <c r="B287">
        <v>30</v>
      </c>
      <c r="C287">
        <f t="shared" si="19"/>
        <v>35939.819957067048</v>
      </c>
      <c r="D287">
        <f t="shared" si="16"/>
        <v>10242848.687764108</v>
      </c>
      <c r="E287">
        <f t="shared" si="17"/>
        <v>1078194.5987120115</v>
      </c>
      <c r="F287">
        <v>285</v>
      </c>
      <c r="G287">
        <v>-851999.92765355203</v>
      </c>
      <c r="H287" t="s">
        <v>819</v>
      </c>
      <c r="I287">
        <f t="shared" si="18"/>
        <v>16345.266252715308</v>
      </c>
    </row>
    <row r="288" spans="1:9" x14ac:dyDescent="0.25">
      <c r="A288">
        <v>286</v>
      </c>
      <c r="B288">
        <v>31</v>
      </c>
      <c r="C288">
        <f t="shared" si="19"/>
        <v>36065.483663210638</v>
      </c>
      <c r="D288">
        <f t="shared" si="16"/>
        <v>10314728.327678243</v>
      </c>
      <c r="E288">
        <f t="shared" si="17"/>
        <v>1118029.9935595298</v>
      </c>
      <c r="F288">
        <v>286</v>
      </c>
      <c r="G288">
        <v>-876504.35035155236</v>
      </c>
      <c r="H288" t="s">
        <v>820</v>
      </c>
      <c r="I288">
        <f t="shared" si="18"/>
        <v>16363.771013979011</v>
      </c>
    </row>
    <row r="289" spans="1:9" x14ac:dyDescent="0.25">
      <c r="A289">
        <v>287</v>
      </c>
      <c r="B289">
        <v>32</v>
      </c>
      <c r="C289">
        <f t="shared" si="19"/>
        <v>36191.147369354228</v>
      </c>
      <c r="D289">
        <f t="shared" si="16"/>
        <v>10386859.295004664</v>
      </c>
      <c r="E289">
        <f t="shared" si="17"/>
        <v>1158116.7158193353</v>
      </c>
      <c r="F289">
        <v>287</v>
      </c>
      <c r="G289">
        <v>-900757.44563726557</v>
      </c>
      <c r="H289" t="s">
        <v>821</v>
      </c>
      <c r="I289">
        <f t="shared" si="18"/>
        <v>16382.939420258059</v>
      </c>
    </row>
    <row r="290" spans="1:9" x14ac:dyDescent="0.25">
      <c r="A290">
        <v>288</v>
      </c>
      <c r="B290">
        <v>33</v>
      </c>
      <c r="C290">
        <f t="shared" si="19"/>
        <v>36316.811075497819</v>
      </c>
      <c r="D290">
        <f t="shared" si="16"/>
        <v>10459241.589743372</v>
      </c>
      <c r="E290">
        <f t="shared" si="17"/>
        <v>1198454.7654914281</v>
      </c>
      <c r="F290">
        <v>288</v>
      </c>
      <c r="G290">
        <v>-924759.21351069165</v>
      </c>
      <c r="H290" t="s">
        <v>822</v>
      </c>
      <c r="I290">
        <f t="shared" si="18"/>
        <v>16402.775218600993</v>
      </c>
    </row>
    <row r="291" spans="1:9" x14ac:dyDescent="0.25">
      <c r="A291">
        <v>289</v>
      </c>
      <c r="B291">
        <v>34</v>
      </c>
      <c r="C291">
        <f t="shared" si="19"/>
        <v>36442.474781641409</v>
      </c>
      <c r="D291">
        <f t="shared" si="16"/>
        <v>10531875.211894367</v>
      </c>
      <c r="E291">
        <f t="shared" si="17"/>
        <v>1239044.1425758079</v>
      </c>
      <c r="F291">
        <v>289</v>
      </c>
      <c r="G291">
        <v>-948509.65397183038</v>
      </c>
      <c r="H291" t="s">
        <v>823</v>
      </c>
      <c r="I291">
        <f t="shared" si="18"/>
        <v>16423.282297499933</v>
      </c>
    </row>
    <row r="292" spans="1:9" x14ac:dyDescent="0.25">
      <c r="A292">
        <v>290</v>
      </c>
      <c r="B292">
        <v>35</v>
      </c>
      <c r="C292">
        <f t="shared" si="19"/>
        <v>36568.138487785</v>
      </c>
      <c r="D292">
        <f t="shared" si="16"/>
        <v>10604760.16145765</v>
      </c>
      <c r="E292">
        <f t="shared" si="17"/>
        <v>1279884.8470724749</v>
      </c>
      <c r="F292">
        <v>290</v>
      </c>
      <c r="G292">
        <v>-972008.76702068187</v>
      </c>
      <c r="H292" t="s">
        <v>824</v>
      </c>
      <c r="I292">
        <f t="shared" si="18"/>
        <v>16444.464688800977</v>
      </c>
    </row>
    <row r="293" spans="1:9" x14ac:dyDescent="0.25">
      <c r="A293">
        <v>291</v>
      </c>
      <c r="B293">
        <v>36</v>
      </c>
      <c r="C293">
        <f t="shared" si="19"/>
        <v>36693.80219392859</v>
      </c>
      <c r="D293">
        <f t="shared" si="16"/>
        <v>10677896.438433221</v>
      </c>
      <c r="E293">
        <f t="shared" si="17"/>
        <v>1320976.8789814292</v>
      </c>
      <c r="F293">
        <v>291</v>
      </c>
      <c r="G293">
        <v>-995256.55265724624</v>
      </c>
      <c r="H293" t="s">
        <v>825</v>
      </c>
      <c r="I293">
        <f t="shared" si="18"/>
        <v>16466.326569688259</v>
      </c>
    </row>
    <row r="294" spans="1:9" x14ac:dyDescent="0.25">
      <c r="A294">
        <v>292</v>
      </c>
      <c r="B294">
        <v>37</v>
      </c>
      <c r="C294">
        <f t="shared" si="19"/>
        <v>36819.46590007218</v>
      </c>
      <c r="D294">
        <f t="shared" si="16"/>
        <v>10751284.042821076</v>
      </c>
      <c r="E294">
        <f t="shared" si="17"/>
        <v>1362320.2383026707</v>
      </c>
      <c r="F294">
        <v>292</v>
      </c>
      <c r="G294">
        <v>-1018253.0108815235</v>
      </c>
      <c r="H294" t="s">
        <v>826</v>
      </c>
      <c r="I294">
        <f t="shared" si="18"/>
        <v>16488.872264750826</v>
      </c>
    </row>
    <row r="295" spans="1:9" x14ac:dyDescent="0.25">
      <c r="A295">
        <v>293</v>
      </c>
      <c r="B295">
        <v>38</v>
      </c>
      <c r="C295">
        <f t="shared" si="19"/>
        <v>36945.129606215771</v>
      </c>
      <c r="D295">
        <f t="shared" si="16"/>
        <v>10824922.974621221</v>
      </c>
      <c r="E295">
        <f t="shared" si="17"/>
        <v>1403914.9250361994</v>
      </c>
      <c r="F295">
        <v>293</v>
      </c>
      <c r="G295">
        <v>-1040998.1416935135</v>
      </c>
      <c r="H295" t="s">
        <v>827</v>
      </c>
      <c r="I295">
        <f t="shared" si="18"/>
        <v>16512.1062481312</v>
      </c>
    </row>
    <row r="296" spans="1:9" x14ac:dyDescent="0.25">
      <c r="A296">
        <v>294</v>
      </c>
      <c r="B296">
        <v>39</v>
      </c>
      <c r="C296">
        <f t="shared" si="19"/>
        <v>37070.793312359361</v>
      </c>
      <c r="D296">
        <f t="shared" si="16"/>
        <v>10898813.233833652</v>
      </c>
      <c r="E296">
        <f t="shared" si="17"/>
        <v>1445760.9391820151</v>
      </c>
      <c r="F296">
        <v>294</v>
      </c>
      <c r="G296">
        <v>-1063491.9450932164</v>
      </c>
      <c r="H296" t="s">
        <v>828</v>
      </c>
      <c r="I296">
        <f t="shared" si="18"/>
        <v>16536.033145757963</v>
      </c>
    </row>
    <row r="297" spans="1:9" x14ac:dyDescent="0.25">
      <c r="A297">
        <v>295</v>
      </c>
      <c r="B297">
        <v>40</v>
      </c>
      <c r="C297">
        <f t="shared" si="19"/>
        <v>37196.457018502952</v>
      </c>
      <c r="D297">
        <f t="shared" si="16"/>
        <v>10972954.820458371</v>
      </c>
      <c r="E297">
        <f t="shared" si="17"/>
        <v>1487858.2807401181</v>
      </c>
      <c r="F297">
        <v>295</v>
      </c>
      <c r="G297">
        <v>-1085734.4210806319</v>
      </c>
      <c r="H297" t="s">
        <v>829</v>
      </c>
      <c r="I297">
        <f t="shared" si="18"/>
        <v>16560.657737665955</v>
      </c>
    </row>
    <row r="298" spans="1:9" x14ac:dyDescent="0.25">
      <c r="A298">
        <v>296</v>
      </c>
      <c r="B298">
        <v>41</v>
      </c>
      <c r="C298">
        <f t="shared" si="19"/>
        <v>37322.120724646542</v>
      </c>
      <c r="D298">
        <f t="shared" si="16"/>
        <v>11047347.734495377</v>
      </c>
      <c r="E298">
        <f t="shared" si="17"/>
        <v>1530206.9497105081</v>
      </c>
      <c r="F298">
        <v>296</v>
      </c>
      <c r="G298">
        <v>-1107725.5696557604</v>
      </c>
      <c r="H298" t="s">
        <v>830</v>
      </c>
      <c r="I298">
        <f t="shared" si="18"/>
        <v>16585.984960403232</v>
      </c>
    </row>
    <row r="299" spans="1:9" x14ac:dyDescent="0.25">
      <c r="A299">
        <v>297</v>
      </c>
      <c r="B299">
        <v>42</v>
      </c>
      <c r="C299">
        <f t="shared" si="19"/>
        <v>37447.784430790132</v>
      </c>
      <c r="D299">
        <f t="shared" si="16"/>
        <v>11121991.97594467</v>
      </c>
      <c r="E299">
        <f t="shared" si="17"/>
        <v>1572806.9460931856</v>
      </c>
      <c r="F299">
        <v>297</v>
      </c>
      <c r="G299">
        <v>-1129465.3908186017</v>
      </c>
      <c r="H299" t="s">
        <v>831</v>
      </c>
      <c r="I299">
        <f t="shared" si="18"/>
        <v>16612.019909530602</v>
      </c>
    </row>
    <row r="300" spans="1:9" x14ac:dyDescent="0.25">
      <c r="A300">
        <v>298</v>
      </c>
      <c r="B300">
        <v>43</v>
      </c>
      <c r="C300">
        <f t="shared" si="19"/>
        <v>37573.448136933723</v>
      </c>
      <c r="D300">
        <f t="shared" si="16"/>
        <v>11196887.544806249</v>
      </c>
      <c r="E300">
        <f t="shared" si="17"/>
        <v>1615658.26988815</v>
      </c>
      <c r="F300">
        <v>298</v>
      </c>
      <c r="G300">
        <v>-1150953.8845691558</v>
      </c>
      <c r="H300" t="s">
        <v>832</v>
      </c>
      <c r="I300">
        <f t="shared" si="18"/>
        <v>16638.767842214136</v>
      </c>
    </row>
    <row r="301" spans="1:9" x14ac:dyDescent="0.25">
      <c r="A301">
        <v>299</v>
      </c>
      <c r="B301">
        <v>44</v>
      </c>
      <c r="C301">
        <f t="shared" si="19"/>
        <v>37699.111843077313</v>
      </c>
      <c r="D301">
        <f t="shared" si="16"/>
        <v>11272034.441080116</v>
      </c>
      <c r="E301">
        <f t="shared" si="17"/>
        <v>1658760.9210954017</v>
      </c>
      <c r="F301">
        <v>299</v>
      </c>
      <c r="G301">
        <v>-1172191.0509074228</v>
      </c>
      <c r="H301" t="s">
        <v>833</v>
      </c>
      <c r="I301">
        <f t="shared" si="18"/>
        <v>16666.234179913321</v>
      </c>
    </row>
    <row r="302" spans="1:9" x14ac:dyDescent="0.25">
      <c r="A302">
        <v>300</v>
      </c>
      <c r="B302">
        <v>45</v>
      </c>
      <c r="C302">
        <f t="shared" si="19"/>
        <v>37824.775549220903</v>
      </c>
      <c r="D302">
        <f t="shared" si="16"/>
        <v>11347432.664766271</v>
      </c>
      <c r="E302">
        <f t="shared" si="17"/>
        <v>1702114.8997149407</v>
      </c>
      <c r="F302">
        <v>300</v>
      </c>
      <c r="G302">
        <v>-1193176.8898334024</v>
      </c>
      <c r="H302" t="s">
        <v>834</v>
      </c>
      <c r="I302">
        <f t="shared" si="18"/>
        <v>16694.42451116765</v>
      </c>
    </row>
    <row r="303" spans="1:9" x14ac:dyDescent="0.25">
      <c r="A303">
        <v>301</v>
      </c>
      <c r="B303">
        <v>46</v>
      </c>
      <c r="C303">
        <f t="shared" si="19"/>
        <v>37950.439255364494</v>
      </c>
      <c r="D303">
        <f t="shared" si="16"/>
        <v>11423082.215864712</v>
      </c>
      <c r="E303">
        <f t="shared" si="17"/>
        <v>1745720.2057467666</v>
      </c>
      <c r="F303">
        <v>301</v>
      </c>
      <c r="G303">
        <v>-1213911.4013470949</v>
      </c>
      <c r="H303" t="s">
        <v>835</v>
      </c>
      <c r="I303">
        <f t="shared" si="18"/>
        <v>16723.344594485185</v>
      </c>
    </row>
    <row r="304" spans="1:9" x14ac:dyDescent="0.25">
      <c r="A304">
        <v>302</v>
      </c>
      <c r="B304">
        <v>47</v>
      </c>
      <c r="C304">
        <f t="shared" si="19"/>
        <v>38076.102961508084</v>
      </c>
      <c r="D304">
        <f t="shared" si="16"/>
        <v>11498983.094375441</v>
      </c>
      <c r="E304">
        <f t="shared" si="17"/>
        <v>1789576.8391908801</v>
      </c>
      <c r="F304">
        <v>302</v>
      </c>
      <c r="G304">
        <v>-1234394.5854485005</v>
      </c>
      <c r="H304" t="s">
        <v>836</v>
      </c>
      <c r="I304">
        <f t="shared" si="18"/>
        <v>16753.000361334609</v>
      </c>
    </row>
    <row r="305" spans="1:9" x14ac:dyDescent="0.25">
      <c r="A305">
        <v>303</v>
      </c>
      <c r="B305">
        <v>48</v>
      </c>
      <c r="C305">
        <f t="shared" si="19"/>
        <v>38201.766667651675</v>
      </c>
      <c r="D305">
        <f t="shared" si="16"/>
        <v>11575135.300298458</v>
      </c>
      <c r="E305">
        <f t="shared" si="17"/>
        <v>1833684.8000472803</v>
      </c>
      <c r="F305">
        <v>303</v>
      </c>
      <c r="G305">
        <v>-1254626.4421376185</v>
      </c>
      <c r="H305" t="s">
        <v>837</v>
      </c>
      <c r="I305">
        <f t="shared" si="18"/>
        <v>16783.397919244373</v>
      </c>
    </row>
    <row r="306" spans="1:9" x14ac:dyDescent="0.25">
      <c r="A306">
        <v>304</v>
      </c>
      <c r="B306">
        <v>49</v>
      </c>
      <c r="C306">
        <f t="shared" si="19"/>
        <v>38327.430373795265</v>
      </c>
      <c r="D306">
        <f t="shared" si="16"/>
        <v>11651538.83363376</v>
      </c>
      <c r="E306">
        <f t="shared" si="17"/>
        <v>1878044.0883159679</v>
      </c>
      <c r="F306">
        <v>304</v>
      </c>
      <c r="G306">
        <v>-1274606.9714144496</v>
      </c>
      <c r="H306" t="s">
        <v>838</v>
      </c>
      <c r="I306">
        <f t="shared" si="18"/>
        <v>16814.543555013195</v>
      </c>
    </row>
    <row r="307" spans="1:9" x14ac:dyDescent="0.25">
      <c r="A307">
        <v>305</v>
      </c>
      <c r="B307">
        <v>50</v>
      </c>
      <c r="C307">
        <f t="shared" si="19"/>
        <v>38453.094079938855</v>
      </c>
      <c r="D307">
        <f t="shared" si="16"/>
        <v>11728193.694381351</v>
      </c>
      <c r="E307">
        <f t="shared" si="17"/>
        <v>1922654.7039969428</v>
      </c>
      <c r="F307">
        <v>305</v>
      </c>
      <c r="G307">
        <v>-1294336.1732789935</v>
      </c>
      <c r="H307" t="s">
        <v>839</v>
      </c>
      <c r="I307">
        <f t="shared" si="18"/>
        <v>16846.443738031965</v>
      </c>
    </row>
    <row r="308" spans="1:9" x14ac:dyDescent="0.25">
      <c r="A308">
        <v>306</v>
      </c>
      <c r="B308">
        <v>51</v>
      </c>
      <c r="C308">
        <f t="shared" si="19"/>
        <v>38578.757786082446</v>
      </c>
      <c r="D308">
        <f t="shared" si="16"/>
        <v>11805099.882541228</v>
      </c>
      <c r="E308">
        <f t="shared" si="17"/>
        <v>1967516.6470902048</v>
      </c>
      <c r="F308">
        <v>306</v>
      </c>
      <c r="G308">
        <v>-1313814.0477312501</v>
      </c>
      <c r="H308" t="s">
        <v>840</v>
      </c>
      <c r="I308">
        <f t="shared" si="18"/>
        <v>16879.10512372509</v>
      </c>
    </row>
    <row r="309" spans="1:9" x14ac:dyDescent="0.25">
      <c r="A309">
        <v>307</v>
      </c>
      <c r="B309">
        <v>52</v>
      </c>
      <c r="C309">
        <f t="shared" si="19"/>
        <v>38704.421492226036</v>
      </c>
      <c r="D309">
        <f t="shared" si="16"/>
        <v>11882257.398113392</v>
      </c>
      <c r="E309">
        <f t="shared" si="17"/>
        <v>2012629.9175957539</v>
      </c>
      <c r="F309">
        <v>307</v>
      </c>
      <c r="G309">
        <v>-1333040.5947712194</v>
      </c>
      <c r="H309" t="s">
        <v>841</v>
      </c>
      <c r="I309">
        <f t="shared" si="18"/>
        <v>16912.534557110183</v>
      </c>
    </row>
    <row r="310" spans="1:9" x14ac:dyDescent="0.25">
      <c r="A310">
        <v>308</v>
      </c>
      <c r="B310">
        <v>53</v>
      </c>
      <c r="C310">
        <f t="shared" si="19"/>
        <v>38830.085198369627</v>
      </c>
      <c r="D310">
        <f t="shared" si="16"/>
        <v>11959666.241097845</v>
      </c>
      <c r="E310">
        <f t="shared" si="17"/>
        <v>2057994.5155135903</v>
      </c>
      <c r="F310">
        <v>308</v>
      </c>
      <c r="G310">
        <v>-1352015.8143989018</v>
      </c>
      <c r="H310" t="s">
        <v>842</v>
      </c>
      <c r="I310">
        <f t="shared" si="18"/>
        <v>16946.739076483012</v>
      </c>
    </row>
    <row r="311" spans="1:9" x14ac:dyDescent="0.25">
      <c r="A311">
        <v>309</v>
      </c>
      <c r="B311">
        <v>54</v>
      </c>
      <c r="C311">
        <f t="shared" si="19"/>
        <v>38955.748904513217</v>
      </c>
      <c r="D311">
        <f t="shared" si="16"/>
        <v>12037326.411494585</v>
      </c>
      <c r="E311">
        <f t="shared" si="17"/>
        <v>2103610.4408437139</v>
      </c>
      <c r="F311">
        <v>309</v>
      </c>
      <c r="G311">
        <v>-1370739.7066142969</v>
      </c>
      <c r="H311" t="s">
        <v>843</v>
      </c>
      <c r="I311">
        <f t="shared" si="18"/>
        <v>16981.725917229473</v>
      </c>
    </row>
    <row r="312" spans="1:9" x14ac:dyDescent="0.25">
      <c r="A312">
        <v>310</v>
      </c>
      <c r="B312">
        <v>55</v>
      </c>
      <c r="C312">
        <f t="shared" si="19"/>
        <v>39081.412610656807</v>
      </c>
      <c r="D312">
        <f t="shared" si="16"/>
        <v>12115237.909303611</v>
      </c>
      <c r="E312">
        <f t="shared" si="17"/>
        <v>2149477.6935861246</v>
      </c>
      <c r="F312">
        <v>310</v>
      </c>
      <c r="G312">
        <v>-1389212.2714174048</v>
      </c>
      <c r="H312" t="s">
        <v>844</v>
      </c>
      <c r="I312">
        <f t="shared" si="18"/>
        <v>17017.502515771044</v>
      </c>
    </row>
    <row r="313" spans="1:9" x14ac:dyDescent="0.25">
      <c r="A313">
        <v>311</v>
      </c>
      <c r="B313">
        <v>56</v>
      </c>
      <c r="C313">
        <f t="shared" si="19"/>
        <v>39207.076316800398</v>
      </c>
      <c r="D313">
        <f t="shared" si="16"/>
        <v>12193400.734524924</v>
      </c>
      <c r="E313">
        <f t="shared" si="17"/>
        <v>2195596.2737408224</v>
      </c>
      <c r="F313">
        <v>311</v>
      </c>
      <c r="G313">
        <v>-1407433.5088082254</v>
      </c>
      <c r="H313" t="s">
        <v>845</v>
      </c>
      <c r="I313">
        <f t="shared" si="18"/>
        <v>17054.076513644333</v>
      </c>
    </row>
    <row r="314" spans="1:9" x14ac:dyDescent="0.25">
      <c r="A314">
        <v>312</v>
      </c>
      <c r="B314">
        <v>57</v>
      </c>
      <c r="C314">
        <f t="shared" si="19"/>
        <v>39332.740022943988</v>
      </c>
      <c r="D314">
        <f t="shared" si="16"/>
        <v>12271814.887158524</v>
      </c>
      <c r="E314">
        <f t="shared" si="17"/>
        <v>2241966.1813078071</v>
      </c>
      <c r="F314">
        <v>312</v>
      </c>
      <c r="G314">
        <v>-1425403.418786759</v>
      </c>
      <c r="H314" t="s">
        <v>846</v>
      </c>
      <c r="I314">
        <f t="shared" si="18"/>
        <v>17091.455761722969</v>
      </c>
    </row>
    <row r="315" spans="1:9" x14ac:dyDescent="0.25">
      <c r="A315">
        <v>313</v>
      </c>
      <c r="B315">
        <v>58</v>
      </c>
      <c r="C315">
        <f t="shared" si="19"/>
        <v>39458.403729087579</v>
      </c>
      <c r="D315">
        <f t="shared" si="16"/>
        <v>12350480.367204413</v>
      </c>
      <c r="E315">
        <f t="shared" si="17"/>
        <v>2288587.4162870795</v>
      </c>
      <c r="F315">
        <v>313</v>
      </c>
      <c r="G315">
        <v>-1443122.0013530054</v>
      </c>
      <c r="H315" t="s">
        <v>847</v>
      </c>
      <c r="I315">
        <f t="shared" si="18"/>
        <v>17129.648324582988</v>
      </c>
    </row>
    <row r="316" spans="1:9" x14ac:dyDescent="0.25">
      <c r="A316">
        <v>314</v>
      </c>
      <c r="B316">
        <v>59</v>
      </c>
      <c r="C316">
        <f t="shared" si="19"/>
        <v>39584.067435231169</v>
      </c>
      <c r="D316">
        <f t="shared" si="16"/>
        <v>12429397.174662586</v>
      </c>
      <c r="E316">
        <f t="shared" si="17"/>
        <v>2335459.978678639</v>
      </c>
      <c r="F316">
        <v>314</v>
      </c>
      <c r="G316">
        <v>-1460589.2565069646</v>
      </c>
      <c r="H316" t="s">
        <v>848</v>
      </c>
      <c r="I316">
        <f t="shared" si="18"/>
        <v>17168.662485019013</v>
      </c>
    </row>
    <row r="317" spans="1:9" x14ac:dyDescent="0.25">
      <c r="A317">
        <v>315</v>
      </c>
      <c r="B317">
        <v>60</v>
      </c>
      <c r="C317">
        <f t="shared" si="19"/>
        <v>39709.731141374759</v>
      </c>
      <c r="D317">
        <f t="shared" si="16"/>
        <v>12508565.309533048</v>
      </c>
      <c r="E317">
        <f t="shared" si="17"/>
        <v>2382583.8684824854</v>
      </c>
      <c r="F317">
        <v>315</v>
      </c>
      <c r="G317">
        <v>-1477805.1842486365</v>
      </c>
      <c r="H317" t="s">
        <v>849</v>
      </c>
      <c r="I317">
        <f t="shared" si="18"/>
        <v>17208.506748714859</v>
      </c>
    </row>
    <row r="318" spans="1:9" x14ac:dyDescent="0.25">
      <c r="A318">
        <v>316</v>
      </c>
      <c r="B318">
        <v>61</v>
      </c>
      <c r="C318">
        <f t="shared" si="19"/>
        <v>39835.39484751835</v>
      </c>
      <c r="D318">
        <f t="shared" si="16"/>
        <v>12587984.771815799</v>
      </c>
      <c r="E318">
        <f t="shared" si="17"/>
        <v>2429959.0856986195</v>
      </c>
      <c r="F318">
        <v>316</v>
      </c>
      <c r="G318">
        <v>-1494769.7845780214</v>
      </c>
      <c r="H318" t="s">
        <v>850</v>
      </c>
      <c r="I318">
        <f t="shared" si="18"/>
        <v>17249.189849073464</v>
      </c>
    </row>
    <row r="319" spans="1:9" x14ac:dyDescent="0.25">
      <c r="A319">
        <v>317</v>
      </c>
      <c r="B319">
        <v>62</v>
      </c>
      <c r="C319">
        <f t="shared" si="19"/>
        <v>39961.05855366194</v>
      </c>
      <c r="D319">
        <f t="shared" si="16"/>
        <v>12667655.561510835</v>
      </c>
      <c r="E319">
        <f t="shared" si="17"/>
        <v>2477585.6303270403</v>
      </c>
      <c r="F319">
        <v>317</v>
      </c>
      <c r="G319">
        <v>-1511483.0574951191</v>
      </c>
      <c r="H319" t="s">
        <v>851</v>
      </c>
      <c r="I319">
        <f t="shared" si="18"/>
        <v>17290.720752212335</v>
      </c>
    </row>
    <row r="320" spans="1:9" x14ac:dyDescent="0.25">
      <c r="A320">
        <v>318</v>
      </c>
      <c r="B320">
        <v>63</v>
      </c>
      <c r="C320">
        <f t="shared" si="19"/>
        <v>40086.72225980553</v>
      </c>
      <c r="D320">
        <f t="shared" si="16"/>
        <v>12747577.678618159</v>
      </c>
      <c r="E320">
        <f t="shared" si="17"/>
        <v>2525463.5023677484</v>
      </c>
      <c r="F320">
        <v>318</v>
      </c>
      <c r="G320">
        <v>-1527945.0029999295</v>
      </c>
      <c r="H320" t="s">
        <v>852</v>
      </c>
      <c r="I320">
        <f t="shared" si="18"/>
        <v>17333.10866213022</v>
      </c>
    </row>
    <row r="321" spans="1:9" x14ac:dyDescent="0.25">
      <c r="A321">
        <v>319</v>
      </c>
      <c r="B321">
        <v>64</v>
      </c>
      <c r="C321">
        <f t="shared" si="19"/>
        <v>40212.385965949121</v>
      </c>
      <c r="D321">
        <f t="shared" si="16"/>
        <v>12827751.12313777</v>
      </c>
      <c r="E321">
        <f t="shared" si="17"/>
        <v>2573592.7018207437</v>
      </c>
      <c r="F321">
        <v>319</v>
      </c>
      <c r="G321">
        <v>-1544155.6210924527</v>
      </c>
      <c r="H321" t="s">
        <v>853</v>
      </c>
      <c r="I321">
        <f t="shared" si="18"/>
        <v>17376.363026049199</v>
      </c>
    </row>
    <row r="322" spans="1:9" x14ac:dyDescent="0.25">
      <c r="A322">
        <v>320</v>
      </c>
      <c r="B322">
        <v>65</v>
      </c>
      <c r="C322">
        <f t="shared" si="19"/>
        <v>40338.049672092711</v>
      </c>
      <c r="D322">
        <f t="shared" si="16"/>
        <v>12908175.895069668</v>
      </c>
      <c r="E322">
        <f t="shared" si="17"/>
        <v>2621973.2286860263</v>
      </c>
      <c r="F322">
        <v>320</v>
      </c>
      <c r="G322">
        <v>-1560114.9117726889</v>
      </c>
      <c r="H322" t="s">
        <v>854</v>
      </c>
      <c r="I322">
        <f t="shared" si="18"/>
        <v>17420.493539942359</v>
      </c>
    </row>
    <row r="323" spans="1:9" x14ac:dyDescent="0.25">
      <c r="A323">
        <v>321</v>
      </c>
      <c r="B323">
        <v>66</v>
      </c>
      <c r="C323">
        <f t="shared" si="19"/>
        <v>40463.713378236302</v>
      </c>
      <c r="D323">
        <f t="shared" ref="D323:D386" si="20">C323*A323</f>
        <v>12988851.994413853</v>
      </c>
      <c r="E323">
        <f t="shared" ref="E323:E386" si="21">C323*B323</f>
        <v>2670605.0829635961</v>
      </c>
      <c r="F323">
        <v>321</v>
      </c>
      <c r="G323">
        <v>-1575822.8750406376</v>
      </c>
      <c r="H323" t="s">
        <v>855</v>
      </c>
      <c r="I323">
        <f t="shared" ref="I323:I386" si="22">IMABS(H323)</f>
        <v>17465.510154243657</v>
      </c>
    </row>
    <row r="324" spans="1:9" x14ac:dyDescent="0.25">
      <c r="A324">
        <v>322</v>
      </c>
      <c r="B324">
        <v>67</v>
      </c>
      <c r="C324">
        <f t="shared" ref="C324:C387" si="23">C323+40*PI()</f>
        <v>40589.377084379892</v>
      </c>
      <c r="D324">
        <f t="shared" si="20"/>
        <v>13069779.421170326</v>
      </c>
      <c r="E324">
        <f t="shared" si="21"/>
        <v>2719488.2646534527</v>
      </c>
      <c r="F324">
        <v>322</v>
      </c>
      <c r="G324">
        <v>-1591279.5108962995</v>
      </c>
      <c r="H324" t="s">
        <v>856</v>
      </c>
      <c r="I324">
        <f t="shared" si="22"/>
        <v>17511.423079763299</v>
      </c>
    </row>
    <row r="325" spans="1:9" x14ac:dyDescent="0.25">
      <c r="A325">
        <v>323</v>
      </c>
      <c r="B325">
        <v>68</v>
      </c>
      <c r="C325">
        <f t="shared" si="23"/>
        <v>40715.040790523482</v>
      </c>
      <c r="D325">
        <f t="shared" si="20"/>
        <v>13150958.175339084</v>
      </c>
      <c r="E325">
        <f t="shared" si="21"/>
        <v>2768622.773755597</v>
      </c>
      <c r="F325">
        <v>323</v>
      </c>
      <c r="G325">
        <v>-1606484.8193396742</v>
      </c>
      <c r="H325" t="s">
        <v>857</v>
      </c>
      <c r="I325">
        <f t="shared" si="22"/>
        <v>17558.242793798454</v>
      </c>
    </row>
    <row r="326" spans="1:9" x14ac:dyDescent="0.25">
      <c r="A326">
        <v>324</v>
      </c>
      <c r="B326">
        <v>69</v>
      </c>
      <c r="C326">
        <f t="shared" si="23"/>
        <v>40840.704496667073</v>
      </c>
      <c r="D326">
        <f t="shared" si="20"/>
        <v>13232388.256920131</v>
      </c>
      <c r="E326">
        <f t="shared" si="21"/>
        <v>2818008.610270028</v>
      </c>
      <c r="F326">
        <v>324</v>
      </c>
      <c r="G326">
        <v>-1621438.8003707617</v>
      </c>
      <c r="H326" t="s">
        <v>858</v>
      </c>
      <c r="I326">
        <f t="shared" si="22"/>
        <v>17605.980046455348</v>
      </c>
    </row>
    <row r="327" spans="1:9" x14ac:dyDescent="0.25">
      <c r="A327">
        <v>325</v>
      </c>
      <c r="B327">
        <v>70</v>
      </c>
      <c r="C327">
        <f t="shared" si="23"/>
        <v>40966.368202810663</v>
      </c>
      <c r="D327">
        <f t="shared" si="20"/>
        <v>13314069.665913466</v>
      </c>
      <c r="E327">
        <f t="shared" si="21"/>
        <v>2867645.7741967463</v>
      </c>
      <c r="F327">
        <v>325</v>
      </c>
      <c r="G327">
        <v>-1636141.4539895621</v>
      </c>
      <c r="H327" t="s">
        <v>859</v>
      </c>
      <c r="I327">
        <f t="shared" si="22"/>
        <v>17654.645867190091</v>
      </c>
    </row>
    <row r="328" spans="1:9" x14ac:dyDescent="0.25">
      <c r="A328">
        <v>326</v>
      </c>
      <c r="B328">
        <v>71</v>
      </c>
      <c r="C328">
        <f t="shared" si="23"/>
        <v>41092.031908954254</v>
      </c>
      <c r="D328">
        <f t="shared" si="20"/>
        <v>13396002.402319087</v>
      </c>
      <c r="E328">
        <f t="shared" si="21"/>
        <v>2917534.2655357518</v>
      </c>
      <c r="F328">
        <v>326</v>
      </c>
      <c r="G328">
        <v>-1650592.7801960753</v>
      </c>
      <c r="H328" t="s">
        <v>860</v>
      </c>
      <c r="I328">
        <f t="shared" si="22"/>
        <v>17704.251571573823</v>
      </c>
    </row>
    <row r="329" spans="1:9" x14ac:dyDescent="0.25">
      <c r="A329">
        <v>327</v>
      </c>
      <c r="B329">
        <v>72</v>
      </c>
      <c r="C329">
        <f t="shared" si="23"/>
        <v>41217.695615097844</v>
      </c>
      <c r="D329">
        <f t="shared" si="20"/>
        <v>13478186.466136996</v>
      </c>
      <c r="E329">
        <f t="shared" si="21"/>
        <v>2967674.0842870446</v>
      </c>
      <c r="F329">
        <v>327</v>
      </c>
      <c r="G329">
        <v>-1664792.7789903013</v>
      </c>
      <c r="H329" t="s">
        <v>861</v>
      </c>
      <c r="I329">
        <f t="shared" si="22"/>
        <v>17754.808768291208</v>
      </c>
    </row>
    <row r="330" spans="1:9" x14ac:dyDescent="0.25">
      <c r="A330">
        <v>328</v>
      </c>
      <c r="B330">
        <v>73</v>
      </c>
      <c r="C330">
        <f t="shared" si="23"/>
        <v>41343.359321241434</v>
      </c>
      <c r="D330">
        <f t="shared" si="20"/>
        <v>13560621.85736719</v>
      </c>
      <c r="E330">
        <f t="shared" si="21"/>
        <v>3018065.2304506246</v>
      </c>
      <c r="F330">
        <v>328</v>
      </c>
      <c r="G330">
        <v>-1678741.45037224</v>
      </c>
      <c r="H330" t="s">
        <v>862</v>
      </c>
      <c r="I330">
        <f t="shared" si="22"/>
        <v>17806.329366381156</v>
      </c>
    </row>
    <row r="331" spans="1:9" x14ac:dyDescent="0.25">
      <c r="A331">
        <v>329</v>
      </c>
      <c r="B331">
        <v>74</v>
      </c>
      <c r="C331">
        <f t="shared" si="23"/>
        <v>41469.023027385025</v>
      </c>
      <c r="D331">
        <f t="shared" si="20"/>
        <v>13643308.576009674</v>
      </c>
      <c r="E331">
        <f t="shared" si="21"/>
        <v>3068707.7040264918</v>
      </c>
      <c r="F331">
        <v>329</v>
      </c>
      <c r="G331">
        <v>-1692438.7943418915</v>
      </c>
      <c r="H331" t="s">
        <v>863</v>
      </c>
      <c r="I331">
        <f t="shared" si="22"/>
        <v>17858.825582728503</v>
      </c>
    </row>
    <row r="332" spans="1:9" x14ac:dyDescent="0.25">
      <c r="A332">
        <v>330</v>
      </c>
      <c r="B332">
        <v>75</v>
      </c>
      <c r="C332">
        <f t="shared" si="23"/>
        <v>41594.686733528615</v>
      </c>
      <c r="D332">
        <f t="shared" si="20"/>
        <v>13726246.622064443</v>
      </c>
      <c r="E332">
        <f t="shared" si="21"/>
        <v>3119601.5050146463</v>
      </c>
      <c r="F332">
        <v>330</v>
      </c>
      <c r="G332">
        <v>-1705884.810899256</v>
      </c>
      <c r="H332" t="s">
        <v>864</v>
      </c>
      <c r="I332">
        <f t="shared" si="22"/>
        <v>17912.309949816197</v>
      </c>
    </row>
    <row r="333" spans="1:9" x14ac:dyDescent="0.25">
      <c r="A333">
        <v>331</v>
      </c>
      <c r="B333">
        <v>76</v>
      </c>
      <c r="C333">
        <f t="shared" si="23"/>
        <v>41720.350439672206</v>
      </c>
      <c r="D333">
        <f t="shared" si="20"/>
        <v>13809435.995531499</v>
      </c>
      <c r="E333">
        <f t="shared" si="21"/>
        <v>3170746.6334150876</v>
      </c>
      <c r="F333">
        <v>331</v>
      </c>
      <c r="G333">
        <v>-1719079.5000443333</v>
      </c>
      <c r="H333" t="s">
        <v>865</v>
      </c>
      <c r="I333">
        <f t="shared" si="22"/>
        <v>17966.795323747174</v>
      </c>
    </row>
    <row r="334" spans="1:9" x14ac:dyDescent="0.25">
      <c r="A334">
        <v>332</v>
      </c>
      <c r="B334">
        <v>77</v>
      </c>
      <c r="C334">
        <f t="shared" si="23"/>
        <v>41846.014145815796</v>
      </c>
      <c r="D334">
        <f t="shared" si="20"/>
        <v>13892876.696410844</v>
      </c>
      <c r="E334">
        <f t="shared" si="21"/>
        <v>3222143.0892278161</v>
      </c>
      <c r="F334">
        <v>332</v>
      </c>
      <c r="G334">
        <v>-1732022.8617771233</v>
      </c>
      <c r="H334" t="s">
        <v>866</v>
      </c>
      <c r="I334">
        <f t="shared" si="22"/>
        <v>18022.294892547052</v>
      </c>
    </row>
    <row r="335" spans="1:9" x14ac:dyDescent="0.25">
      <c r="A335">
        <v>333</v>
      </c>
      <c r="B335">
        <v>78</v>
      </c>
      <c r="C335">
        <f t="shared" si="23"/>
        <v>41971.677851959386</v>
      </c>
      <c r="D335">
        <f t="shared" si="20"/>
        <v>13976568.724702476</v>
      </c>
      <c r="E335">
        <f t="shared" si="21"/>
        <v>3273790.8724528323</v>
      </c>
      <c r="F335">
        <v>333</v>
      </c>
      <c r="G335">
        <v>-1744714.8960976261</v>
      </c>
      <c r="H335" t="s">
        <v>867</v>
      </c>
      <c r="I335">
        <f t="shared" si="22"/>
        <v>18078.822184757541</v>
      </c>
    </row>
    <row r="336" spans="1:9" x14ac:dyDescent="0.25">
      <c r="A336">
        <v>334</v>
      </c>
      <c r="B336">
        <v>79</v>
      </c>
      <c r="C336">
        <f t="shared" si="23"/>
        <v>42097.341558102977</v>
      </c>
      <c r="D336">
        <f t="shared" si="20"/>
        <v>14060512.080406394</v>
      </c>
      <c r="E336">
        <f t="shared" si="21"/>
        <v>3325689.9830901353</v>
      </c>
      <c r="F336">
        <v>334</v>
      </c>
      <c r="G336">
        <v>-1757155.6030058418</v>
      </c>
      <c r="H336" t="s">
        <v>868</v>
      </c>
      <c r="I336">
        <f t="shared" si="22"/>
        <v>18136.391078332712</v>
      </c>
    </row>
    <row r="337" spans="1:9" x14ac:dyDescent="0.25">
      <c r="A337">
        <v>335</v>
      </c>
      <c r="B337">
        <v>80</v>
      </c>
      <c r="C337">
        <f t="shared" si="23"/>
        <v>42223.005264246567</v>
      </c>
      <c r="D337">
        <f t="shared" si="20"/>
        <v>14144706.763522601</v>
      </c>
      <c r="E337">
        <f t="shared" si="21"/>
        <v>3377840.4211397255</v>
      </c>
      <c r="F337">
        <v>335</v>
      </c>
      <c r="G337">
        <v>-1769344.9825017704</v>
      </c>
      <c r="H337" t="s">
        <v>869</v>
      </c>
      <c r="I337">
        <f t="shared" si="22"/>
        <v>18195.015809847868</v>
      </c>
    </row>
    <row r="338" spans="1:9" x14ac:dyDescent="0.25">
      <c r="A338">
        <v>336</v>
      </c>
      <c r="B338">
        <v>81</v>
      </c>
      <c r="C338">
        <f t="shared" si="23"/>
        <v>42348.668970390157</v>
      </c>
      <c r="D338">
        <f t="shared" si="20"/>
        <v>14229152.774051093</v>
      </c>
      <c r="E338">
        <f t="shared" si="21"/>
        <v>3430242.1866016029</v>
      </c>
      <c r="F338">
        <v>336</v>
      </c>
      <c r="G338">
        <v>-1781283.0345854117</v>
      </c>
      <c r="H338" t="s">
        <v>870</v>
      </c>
      <c r="I338">
        <f t="shared" si="22"/>
        <v>18254.710984036647</v>
      </c>
    </row>
    <row r="339" spans="1:9" x14ac:dyDescent="0.25">
      <c r="A339">
        <v>337</v>
      </c>
      <c r="B339">
        <v>82</v>
      </c>
      <c r="C339">
        <f t="shared" si="23"/>
        <v>42474.332676533748</v>
      </c>
      <c r="D339">
        <f t="shared" si="20"/>
        <v>14313850.111991873</v>
      </c>
      <c r="E339">
        <f t="shared" si="21"/>
        <v>3482895.2794757672</v>
      </c>
      <c r="F339">
        <v>337</v>
      </c>
      <c r="G339">
        <v>-1792969.7592567657</v>
      </c>
      <c r="H339" t="s">
        <v>871</v>
      </c>
      <c r="I339">
        <f t="shared" si="22"/>
        <v>18315.491583664152</v>
      </c>
    </row>
    <row r="340" spans="1:9" x14ac:dyDescent="0.25">
      <c r="A340">
        <v>338</v>
      </c>
      <c r="B340">
        <v>83</v>
      </c>
      <c r="C340">
        <f t="shared" si="23"/>
        <v>42599.996382677338</v>
      </c>
      <c r="D340">
        <f t="shared" si="20"/>
        <v>14398798.77734494</v>
      </c>
      <c r="E340">
        <f t="shared" si="21"/>
        <v>3535799.6997622191</v>
      </c>
      <c r="F340">
        <v>338</v>
      </c>
      <c r="G340">
        <v>-1804405.1565158328</v>
      </c>
      <c r="H340" t="s">
        <v>872</v>
      </c>
      <c r="I340">
        <f t="shared" si="22"/>
        <v>18377.372979755888</v>
      </c>
    </row>
    <row r="341" spans="1:9" x14ac:dyDescent="0.25">
      <c r="A341">
        <v>339</v>
      </c>
      <c r="B341">
        <v>84</v>
      </c>
      <c r="C341">
        <f t="shared" si="23"/>
        <v>42725.660088820929</v>
      </c>
      <c r="D341">
        <f t="shared" si="20"/>
        <v>14483998.770110294</v>
      </c>
      <c r="E341">
        <f t="shared" si="21"/>
        <v>3588955.4474609578</v>
      </c>
      <c r="F341">
        <v>339</v>
      </c>
      <c r="G341">
        <v>-1815589.2263626123</v>
      </c>
      <c r="H341" t="s">
        <v>873</v>
      </c>
      <c r="I341">
        <f t="shared" si="22"/>
        <v>18440.370942190126</v>
      </c>
    </row>
    <row r="342" spans="1:9" x14ac:dyDescent="0.25">
      <c r="A342">
        <v>340</v>
      </c>
      <c r="B342">
        <v>85</v>
      </c>
      <c r="C342">
        <f t="shared" si="23"/>
        <v>42851.323794964519</v>
      </c>
      <c r="D342">
        <f t="shared" si="20"/>
        <v>14569450.090287937</v>
      </c>
      <c r="E342">
        <f t="shared" si="21"/>
        <v>3642362.5225719842</v>
      </c>
      <c r="F342">
        <v>340</v>
      </c>
      <c r="G342">
        <v>-1826521.9687971049</v>
      </c>
      <c r="H342" t="s">
        <v>874</v>
      </c>
      <c r="I342">
        <f t="shared" si="22"/>
        <v>18504.501650673079</v>
      </c>
    </row>
    <row r="343" spans="1:9" x14ac:dyDescent="0.25">
      <c r="A343">
        <v>341</v>
      </c>
      <c r="B343">
        <v>86</v>
      </c>
      <c r="C343">
        <f t="shared" si="23"/>
        <v>42976.987501108109</v>
      </c>
      <c r="D343">
        <f t="shared" si="20"/>
        <v>14655152.737877864</v>
      </c>
      <c r="E343">
        <f t="shared" si="21"/>
        <v>3696020.9250952974</v>
      </c>
      <c r="F343">
        <v>341</v>
      </c>
      <c r="G343">
        <v>-1837203.3838193105</v>
      </c>
      <c r="H343" t="s">
        <v>875</v>
      </c>
      <c r="I343">
        <f t="shared" si="22"/>
        <v>18569.781706109196</v>
      </c>
    </row>
    <row r="344" spans="1:9" x14ac:dyDescent="0.25">
      <c r="A344">
        <v>342</v>
      </c>
      <c r="B344">
        <v>87</v>
      </c>
      <c r="C344">
        <f t="shared" si="23"/>
        <v>43102.6512072517</v>
      </c>
      <c r="D344">
        <f t="shared" si="20"/>
        <v>14741106.712880081</v>
      </c>
      <c r="E344">
        <f t="shared" si="21"/>
        <v>3749930.6550308978</v>
      </c>
      <c r="F344">
        <v>342</v>
      </c>
      <c r="G344">
        <v>-1847633.4714292285</v>
      </c>
      <c r="H344" t="s">
        <v>876</v>
      </c>
      <c r="I344">
        <f t="shared" si="22"/>
        <v>18636.228142385069</v>
      </c>
    </row>
    <row r="345" spans="1:9" x14ac:dyDescent="0.25">
      <c r="A345">
        <v>343</v>
      </c>
      <c r="B345">
        <v>88</v>
      </c>
      <c r="C345">
        <f t="shared" si="23"/>
        <v>43228.31491339529</v>
      </c>
      <c r="D345">
        <f t="shared" si="20"/>
        <v>14827312.015294585</v>
      </c>
      <c r="E345">
        <f t="shared" si="21"/>
        <v>3804091.7123787855</v>
      </c>
      <c r="F345">
        <v>343</v>
      </c>
      <c r="G345">
        <v>-1857812.2316268596</v>
      </c>
      <c r="H345" t="s">
        <v>877</v>
      </c>
      <c r="I345">
        <f t="shared" si="22"/>
        <v>18703.858438581872</v>
      </c>
    </row>
    <row r="346" spans="1:9" x14ac:dyDescent="0.25">
      <c r="A346">
        <v>344</v>
      </c>
      <c r="B346">
        <v>89</v>
      </c>
      <c r="C346">
        <f t="shared" si="23"/>
        <v>43353.978619538881</v>
      </c>
      <c r="D346">
        <f t="shared" si="20"/>
        <v>14913768.645121375</v>
      </c>
      <c r="E346">
        <f t="shared" si="21"/>
        <v>3858504.0971389604</v>
      </c>
      <c r="F346">
        <v>344</v>
      </c>
      <c r="G346">
        <v>-1867739.6644122035</v>
      </c>
      <c r="H346" t="s">
        <v>878</v>
      </c>
      <c r="I346">
        <f t="shared" si="22"/>
        <v>18772.690531635631</v>
      </c>
    </row>
    <row r="347" spans="1:9" x14ac:dyDescent="0.25">
      <c r="A347">
        <v>345</v>
      </c>
      <c r="B347">
        <v>90</v>
      </c>
      <c r="C347">
        <f t="shared" si="23"/>
        <v>43479.642325682471</v>
      </c>
      <c r="D347">
        <f t="shared" si="20"/>
        <v>15000476.602360452</v>
      </c>
      <c r="E347">
        <f t="shared" si="21"/>
        <v>3913167.8093114225</v>
      </c>
      <c r="F347">
        <v>345</v>
      </c>
      <c r="G347">
        <v>-1877415.7697852601</v>
      </c>
      <c r="H347" t="s">
        <v>879</v>
      </c>
      <c r="I347">
        <f t="shared" si="22"/>
        <v>18842.74282946128</v>
      </c>
    </row>
    <row r="348" spans="1:9" x14ac:dyDescent="0.25">
      <c r="A348">
        <v>346</v>
      </c>
      <c r="B348">
        <v>91</v>
      </c>
      <c r="C348">
        <f t="shared" si="23"/>
        <v>43605.306031826061</v>
      </c>
      <c r="D348">
        <f t="shared" si="20"/>
        <v>15087435.887011817</v>
      </c>
      <c r="E348">
        <f t="shared" si="21"/>
        <v>3968082.8488961714</v>
      </c>
      <c r="F348">
        <v>346</v>
      </c>
      <c r="G348">
        <v>-1886840.5477460294</v>
      </c>
      <c r="H348" t="s">
        <v>880</v>
      </c>
      <c r="I348">
        <f t="shared" si="22"/>
        <v>18914.03422456417</v>
      </c>
    </row>
    <row r="349" spans="1:9" x14ac:dyDescent="0.25">
      <c r="A349">
        <v>347</v>
      </c>
      <c r="B349">
        <v>92</v>
      </c>
      <c r="C349">
        <f t="shared" si="23"/>
        <v>43730.969737969652</v>
      </c>
      <c r="D349">
        <f t="shared" si="20"/>
        <v>15174646.499075469</v>
      </c>
      <c r="E349">
        <f t="shared" si="21"/>
        <v>4023249.215893208</v>
      </c>
      <c r="F349">
        <v>347</v>
      </c>
      <c r="G349">
        <v>-1896013.9982945118</v>
      </c>
      <c r="H349" t="s">
        <v>881</v>
      </c>
      <c r="I349">
        <f t="shared" si="22"/>
        <v>18986.584108154802</v>
      </c>
    </row>
    <row r="350" spans="1:9" x14ac:dyDescent="0.25">
      <c r="A350">
        <v>348</v>
      </c>
      <c r="B350">
        <v>93</v>
      </c>
      <c r="C350">
        <f t="shared" si="23"/>
        <v>43856.633444113242</v>
      </c>
      <c r="D350">
        <f t="shared" si="20"/>
        <v>15262108.438551409</v>
      </c>
      <c r="E350">
        <f t="shared" si="21"/>
        <v>4078666.9103025314</v>
      </c>
      <c r="F350">
        <v>348</v>
      </c>
      <c r="G350">
        <v>-1904936.1214307069</v>
      </c>
      <c r="H350" t="s">
        <v>882</v>
      </c>
      <c r="I350">
        <f t="shared" si="22"/>
        <v>19060.412384791191</v>
      </c>
    </row>
    <row r="351" spans="1:9" x14ac:dyDescent="0.25">
      <c r="A351">
        <v>349</v>
      </c>
      <c r="B351">
        <v>94</v>
      </c>
      <c r="C351">
        <f t="shared" si="23"/>
        <v>43982.297150256833</v>
      </c>
      <c r="D351">
        <f t="shared" si="20"/>
        <v>15349821.705439635</v>
      </c>
      <c r="E351">
        <f t="shared" si="21"/>
        <v>4134335.9321241421</v>
      </c>
      <c r="F351">
        <v>349</v>
      </c>
      <c r="G351">
        <v>-1913606.9171546148</v>
      </c>
      <c r="H351" t="s">
        <v>883</v>
      </c>
      <c r="I351">
        <f t="shared" si="22"/>
        <v>19135.539487569804</v>
      </c>
    </row>
    <row r="352" spans="1:9" x14ac:dyDescent="0.25">
      <c r="A352">
        <v>350</v>
      </c>
      <c r="B352">
        <v>95</v>
      </c>
      <c r="C352">
        <f t="shared" si="23"/>
        <v>44107.960856400423</v>
      </c>
      <c r="D352">
        <f t="shared" si="20"/>
        <v>15437786.299740149</v>
      </c>
      <c r="E352">
        <f t="shared" si="21"/>
        <v>4190256.2813580404</v>
      </c>
      <c r="F352">
        <v>350</v>
      </c>
      <c r="G352">
        <v>-1922026.3854662355</v>
      </c>
      <c r="H352" t="s">
        <v>884</v>
      </c>
      <c r="I352">
        <f t="shared" si="22"/>
        <v>19211.986393889936</v>
      </c>
    </row>
    <row r="353" spans="1:9" x14ac:dyDescent="0.25">
      <c r="A353">
        <v>351</v>
      </c>
      <c r="B353">
        <v>96</v>
      </c>
      <c r="C353">
        <f t="shared" si="23"/>
        <v>44233.624562544013</v>
      </c>
      <c r="D353">
        <f t="shared" si="20"/>
        <v>15526002.22145295</v>
      </c>
      <c r="E353">
        <f t="shared" si="21"/>
        <v>4246427.958004225</v>
      </c>
      <c r="F353">
        <v>351</v>
      </c>
      <c r="G353">
        <v>-1930194.5263655691</v>
      </c>
      <c r="H353" t="s">
        <v>885</v>
      </c>
      <c r="I353">
        <f t="shared" si="22"/>
        <v>19289.774641814216</v>
      </c>
    </row>
    <row r="354" spans="1:9" x14ac:dyDescent="0.25">
      <c r="A354">
        <v>352</v>
      </c>
      <c r="B354">
        <v>97</v>
      </c>
      <c r="C354">
        <f t="shared" si="23"/>
        <v>44359.288268687604</v>
      </c>
      <c r="D354">
        <f t="shared" si="20"/>
        <v>15614469.470578037</v>
      </c>
      <c r="E354">
        <f t="shared" si="21"/>
        <v>4302850.9620626979</v>
      </c>
      <c r="F354">
        <v>352</v>
      </c>
      <c r="G354">
        <v>-1938111.3398526155</v>
      </c>
      <c r="H354" t="s">
        <v>886</v>
      </c>
      <c r="I354">
        <f t="shared" si="22"/>
        <v>19368.926347053948</v>
      </c>
    </row>
    <row r="355" spans="1:9" x14ac:dyDescent="0.25">
      <c r="A355">
        <v>353</v>
      </c>
      <c r="B355">
        <v>98</v>
      </c>
      <c r="C355">
        <f t="shared" si="23"/>
        <v>44484.951974831194</v>
      </c>
      <c r="D355">
        <f t="shared" si="20"/>
        <v>15703188.047115412</v>
      </c>
      <c r="E355">
        <f t="shared" si="21"/>
        <v>4359525.2935334574</v>
      </c>
      <c r="F355">
        <v>353</v>
      </c>
      <c r="G355">
        <v>-1945776.8259273747</v>
      </c>
      <c r="H355" t="s">
        <v>887</v>
      </c>
      <c r="I355">
        <f t="shared" si="22"/>
        <v>19449.464220601792</v>
      </c>
    </row>
    <row r="356" spans="1:9" x14ac:dyDescent="0.25">
      <c r="A356">
        <v>354</v>
      </c>
      <c r="B356">
        <v>99</v>
      </c>
      <c r="C356">
        <f t="shared" si="23"/>
        <v>44610.615680974784</v>
      </c>
      <c r="D356">
        <f t="shared" si="20"/>
        <v>15792157.951065073</v>
      </c>
      <c r="E356">
        <f t="shared" si="21"/>
        <v>4416450.9524165038</v>
      </c>
      <c r="F356">
        <v>354</v>
      </c>
      <c r="G356">
        <v>-1953190.9845898466</v>
      </c>
      <c r="H356" t="s">
        <v>888</v>
      </c>
      <c r="I356">
        <f t="shared" si="22"/>
        <v>19531.4115870483</v>
      </c>
    </row>
    <row r="357" spans="1:9" x14ac:dyDescent="0.25">
      <c r="A357">
        <v>355</v>
      </c>
      <c r="B357">
        <v>100</v>
      </c>
      <c r="C357">
        <f t="shared" si="23"/>
        <v>44736.279387118375</v>
      </c>
      <c r="D357">
        <f t="shared" si="20"/>
        <v>15881379.182427023</v>
      </c>
      <c r="E357">
        <f t="shared" si="21"/>
        <v>4473627.9387118379</v>
      </c>
      <c r="F357">
        <v>355</v>
      </c>
      <c r="G357">
        <v>-1960353.8158400313</v>
      </c>
      <c r="H357" t="s">
        <v>889</v>
      </c>
      <c r="I357">
        <f t="shared" si="22"/>
        <v>19614.792403603908</v>
      </c>
    </row>
    <row r="358" spans="1:9" x14ac:dyDescent="0.25">
      <c r="A358">
        <v>356</v>
      </c>
      <c r="B358">
        <v>101</v>
      </c>
      <c r="C358">
        <f t="shared" si="23"/>
        <v>44861.943093261965</v>
      </c>
      <c r="D358">
        <f t="shared" si="20"/>
        <v>15970851.741201259</v>
      </c>
      <c r="E358">
        <f t="shared" si="21"/>
        <v>4531056.2524194587</v>
      </c>
      <c r="F358">
        <v>356</v>
      </c>
      <c r="G358">
        <v>-1967265.3196779289</v>
      </c>
      <c r="H358" t="s">
        <v>890</v>
      </c>
      <c r="I358">
        <f t="shared" si="22"/>
        <v>19699.631279862748</v>
      </c>
    </row>
    <row r="359" spans="1:9" x14ac:dyDescent="0.25">
      <c r="A359">
        <v>357</v>
      </c>
      <c r="B359">
        <v>102</v>
      </c>
      <c r="C359">
        <f t="shared" si="23"/>
        <v>44987.606799405556</v>
      </c>
      <c r="D359">
        <f t="shared" si="20"/>
        <v>16060575.627387783</v>
      </c>
      <c r="E359">
        <f t="shared" si="21"/>
        <v>4588735.8935393663</v>
      </c>
      <c r="F359">
        <v>357</v>
      </c>
      <c r="G359">
        <v>-1973925.4961035394</v>
      </c>
      <c r="H359" t="s">
        <v>891</v>
      </c>
      <c r="I359">
        <f t="shared" si="22"/>
        <v>19785.95349834135</v>
      </c>
    </row>
    <row r="360" spans="1:9" x14ac:dyDescent="0.25">
      <c r="A360">
        <v>358</v>
      </c>
      <c r="B360">
        <v>103</v>
      </c>
      <c r="C360">
        <f t="shared" si="23"/>
        <v>45113.270505549146</v>
      </c>
      <c r="D360">
        <f t="shared" si="20"/>
        <v>16150550.840986595</v>
      </c>
      <c r="E360">
        <f t="shared" si="21"/>
        <v>4646666.8620715616</v>
      </c>
      <c r="F360">
        <v>358</v>
      </c>
      <c r="G360">
        <v>-1980334.3451168626</v>
      </c>
      <c r="H360" t="s">
        <v>892</v>
      </c>
      <c r="I360">
        <f t="shared" si="22"/>
        <v>19873.785035825651</v>
      </c>
    </row>
    <row r="361" spans="1:9" x14ac:dyDescent="0.25">
      <c r="A361">
        <v>359</v>
      </c>
      <c r="B361">
        <v>104</v>
      </c>
      <c r="C361">
        <f t="shared" si="23"/>
        <v>45238.934211692736</v>
      </c>
      <c r="D361">
        <f t="shared" si="20"/>
        <v>16240777.381997691</v>
      </c>
      <c r="E361">
        <f t="shared" si="21"/>
        <v>4704849.1580160446</v>
      </c>
      <c r="F361">
        <v>359</v>
      </c>
      <c r="G361">
        <v>-1986491.8667178988</v>
      </c>
      <c r="H361" t="s">
        <v>893</v>
      </c>
      <c r="I361">
        <f t="shared" si="22"/>
        <v>19963.152585564618</v>
      </c>
    </row>
    <row r="362" spans="1:9" x14ac:dyDescent="0.25">
      <c r="A362">
        <v>360</v>
      </c>
      <c r="B362">
        <v>105</v>
      </c>
      <c r="C362">
        <f t="shared" si="23"/>
        <v>45364.597917836327</v>
      </c>
      <c r="D362">
        <f t="shared" si="20"/>
        <v>16331255.250421077</v>
      </c>
      <c r="E362">
        <f t="shared" si="21"/>
        <v>4763282.7813728144</v>
      </c>
      <c r="F362">
        <v>360</v>
      </c>
      <c r="G362">
        <v>-1992398.0609066477</v>
      </c>
      <c r="H362" t="s">
        <v>894</v>
      </c>
      <c r="I362">
        <f t="shared" si="22"/>
        <v>20054.083580348153</v>
      </c>
    </row>
    <row r="363" spans="1:9" x14ac:dyDescent="0.25">
      <c r="A363">
        <v>361</v>
      </c>
      <c r="B363">
        <v>106</v>
      </c>
      <c r="C363">
        <f t="shared" si="23"/>
        <v>45490.261623979917</v>
      </c>
      <c r="D363">
        <f t="shared" si="20"/>
        <v>16421984.446256749</v>
      </c>
      <c r="E363">
        <f t="shared" si="21"/>
        <v>4821967.732141871</v>
      </c>
      <c r="F363">
        <v>361</v>
      </c>
      <c r="G363">
        <v>-1998052.9276831092</v>
      </c>
      <c r="H363" t="s">
        <v>895</v>
      </c>
      <c r="I363">
        <f t="shared" si="22"/>
        <v>20146.606216511256</v>
      </c>
    </row>
    <row r="364" spans="1:9" x14ac:dyDescent="0.25">
      <c r="A364">
        <v>362</v>
      </c>
      <c r="B364">
        <v>107</v>
      </c>
      <c r="C364">
        <f t="shared" si="23"/>
        <v>45615.925330123508</v>
      </c>
      <c r="D364">
        <f t="shared" si="20"/>
        <v>16512964.96950471</v>
      </c>
      <c r="E364">
        <f t="shared" si="21"/>
        <v>4880904.0103232153</v>
      </c>
      <c r="F364">
        <v>362</v>
      </c>
      <c r="G364">
        <v>-2003456.4670472839</v>
      </c>
      <c r="H364" t="s">
        <v>896</v>
      </c>
      <c r="I364">
        <f t="shared" si="22"/>
        <v>20240.749478906288</v>
      </c>
    </row>
    <row r="365" spans="1:9" x14ac:dyDescent="0.25">
      <c r="A365">
        <v>363</v>
      </c>
      <c r="B365">
        <v>108</v>
      </c>
      <c r="C365">
        <f t="shared" si="23"/>
        <v>45741.589036267098</v>
      </c>
      <c r="D365">
        <f t="shared" si="20"/>
        <v>16604196.820164956</v>
      </c>
      <c r="E365">
        <f t="shared" si="21"/>
        <v>4940091.6159168463</v>
      </c>
      <c r="F365">
        <v>363</v>
      </c>
      <c r="G365">
        <v>-2008608.6789991711</v>
      </c>
      <c r="H365" t="s">
        <v>897</v>
      </c>
      <c r="I365">
        <f t="shared" si="22"/>
        <v>20336.543166889445</v>
      </c>
    </row>
    <row r="366" spans="1:9" x14ac:dyDescent="0.25">
      <c r="A366">
        <v>364</v>
      </c>
      <c r="B366">
        <v>109</v>
      </c>
      <c r="C366">
        <f t="shared" si="23"/>
        <v>45867.252742410688</v>
      </c>
      <c r="D366">
        <f t="shared" si="20"/>
        <v>16695679.998237491</v>
      </c>
      <c r="E366">
        <f t="shared" si="21"/>
        <v>4999530.5489227651</v>
      </c>
      <c r="F366">
        <v>364</v>
      </c>
      <c r="G366">
        <v>-2013509.5635387714</v>
      </c>
      <c r="H366" t="s">
        <v>898</v>
      </c>
      <c r="I366">
        <f t="shared" si="22"/>
        <v>20434.017921369603</v>
      </c>
    </row>
    <row r="367" spans="1:9" x14ac:dyDescent="0.25">
      <c r="A367">
        <v>365</v>
      </c>
      <c r="B367">
        <v>110</v>
      </c>
      <c r="C367">
        <f t="shared" si="23"/>
        <v>45992.916448554279</v>
      </c>
      <c r="D367">
        <f t="shared" si="20"/>
        <v>16787414.50372231</v>
      </c>
      <c r="E367">
        <f t="shared" si="21"/>
        <v>5059220.8093409706</v>
      </c>
      <c r="F367">
        <v>365</v>
      </c>
      <c r="G367">
        <v>-2018159.1206660841</v>
      </c>
      <c r="H367" t="s">
        <v>899</v>
      </c>
      <c r="I367">
        <f t="shared" si="22"/>
        <v>20533.205252968306</v>
      </c>
    </row>
    <row r="368" spans="1:9" x14ac:dyDescent="0.25">
      <c r="A368">
        <v>366</v>
      </c>
      <c r="B368">
        <v>111</v>
      </c>
      <c r="C368">
        <f t="shared" si="23"/>
        <v>46118.580154697869</v>
      </c>
      <c r="D368">
        <f t="shared" si="20"/>
        <v>16879400.336619422</v>
      </c>
      <c r="E368">
        <f t="shared" si="21"/>
        <v>5119162.3971714638</v>
      </c>
      <c r="F368">
        <v>366</v>
      </c>
      <c r="G368">
        <v>-2022557.3503811101</v>
      </c>
      <c r="H368" t="s">
        <v>900</v>
      </c>
      <c r="I368">
        <f t="shared" si="22"/>
        <v>20634.137571346786</v>
      </c>
    </row>
    <row r="369" spans="1:9" x14ac:dyDescent="0.25">
      <c r="A369">
        <v>367</v>
      </c>
      <c r="B369">
        <v>112</v>
      </c>
      <c r="C369">
        <f t="shared" si="23"/>
        <v>46244.24386084146</v>
      </c>
      <c r="D369">
        <f t="shared" si="20"/>
        <v>16971637.496928815</v>
      </c>
      <c r="E369">
        <f t="shared" si="21"/>
        <v>5179355.3124142438</v>
      </c>
      <c r="F369">
        <v>367</v>
      </c>
      <c r="G369">
        <v>-2026704.2526838486</v>
      </c>
      <c r="H369" t="s">
        <v>901</v>
      </c>
      <c r="I369">
        <f t="shared" si="22"/>
        <v>20736.84821575239</v>
      </c>
    </row>
    <row r="370" spans="1:9" x14ac:dyDescent="0.25">
      <c r="A370">
        <v>368</v>
      </c>
      <c r="B370">
        <v>113</v>
      </c>
      <c r="C370">
        <f t="shared" si="23"/>
        <v>46369.90756698505</v>
      </c>
      <c r="D370">
        <f t="shared" si="20"/>
        <v>17064125.9846505</v>
      </c>
      <c r="E370">
        <f t="shared" si="21"/>
        <v>5239799.5550693106</v>
      </c>
      <c r="F370">
        <v>368</v>
      </c>
      <c r="G370">
        <v>-2030599.8275742999</v>
      </c>
      <c r="H370" t="s">
        <v>902</v>
      </c>
      <c r="I370">
        <f t="shared" si="22"/>
        <v>20841.371486848922</v>
      </c>
    </row>
    <row r="371" spans="1:9" x14ac:dyDescent="0.25">
      <c r="A371">
        <v>369</v>
      </c>
      <c r="B371">
        <v>114</v>
      </c>
      <c r="C371">
        <f t="shared" si="23"/>
        <v>46495.57127312864</v>
      </c>
      <c r="D371">
        <f t="shared" si="20"/>
        <v>17156865.799784467</v>
      </c>
      <c r="E371">
        <f t="shared" si="21"/>
        <v>5300495.1251366651</v>
      </c>
      <c r="F371">
        <v>369</v>
      </c>
      <c r="G371">
        <v>-2034244.0750524641</v>
      </c>
      <c r="H371" t="s">
        <v>903</v>
      </c>
      <c r="I371">
        <f t="shared" si="22"/>
        <v>20947.742679885701</v>
      </c>
    </row>
    <row r="372" spans="1:9" x14ac:dyDescent="0.25">
      <c r="A372">
        <v>370</v>
      </c>
      <c r="B372">
        <v>115</v>
      </c>
      <c r="C372">
        <f t="shared" si="23"/>
        <v>46621.234979272231</v>
      </c>
      <c r="D372">
        <f t="shared" si="20"/>
        <v>17249856.942330725</v>
      </c>
      <c r="E372">
        <f t="shared" si="21"/>
        <v>5361442.0226163063</v>
      </c>
      <c r="F372">
        <v>370</v>
      </c>
      <c r="G372">
        <v>-2037636.9951183412</v>
      </c>
      <c r="H372" t="s">
        <v>904</v>
      </c>
      <c r="I372">
        <f t="shared" si="22"/>
        <v>21055.998119281208</v>
      </c>
    </row>
    <row r="373" spans="1:9" x14ac:dyDescent="0.25">
      <c r="A373">
        <v>371</v>
      </c>
      <c r="B373">
        <v>116</v>
      </c>
      <c r="C373">
        <f t="shared" si="23"/>
        <v>46746.898685415821</v>
      </c>
      <c r="D373">
        <f t="shared" si="20"/>
        <v>17343099.412289269</v>
      </c>
      <c r="E373">
        <f t="shared" si="21"/>
        <v>5422640.2475082353</v>
      </c>
      <c r="F373">
        <v>371</v>
      </c>
      <c r="G373">
        <v>-2040778.5877719312</v>
      </c>
      <c r="H373" t="s">
        <v>905</v>
      </c>
      <c r="I373">
        <f t="shared" si="22"/>
        <v>21166.175194682393</v>
      </c>
    </row>
    <row r="374" spans="1:9" x14ac:dyDescent="0.25">
      <c r="A374">
        <v>372</v>
      </c>
      <c r="B374">
        <v>117</v>
      </c>
      <c r="C374">
        <f t="shared" si="23"/>
        <v>46872.562391559411</v>
      </c>
      <c r="D374">
        <f t="shared" si="20"/>
        <v>17436593.209660102</v>
      </c>
      <c r="E374">
        <f t="shared" si="21"/>
        <v>5484089.799812451</v>
      </c>
      <c r="F374">
        <v>372</v>
      </c>
      <c r="G374">
        <v>-2043668.8530132337</v>
      </c>
      <c r="H374" t="s">
        <v>906</v>
      </c>
      <c r="I374">
        <f t="shared" si="22"/>
        <v>21278.31239857847</v>
      </c>
    </row>
    <row r="375" spans="1:9" x14ac:dyDescent="0.25">
      <c r="A375">
        <v>373</v>
      </c>
      <c r="B375">
        <v>118</v>
      </c>
      <c r="C375">
        <f t="shared" si="23"/>
        <v>46998.226097703002</v>
      </c>
      <c r="D375">
        <f t="shared" si="20"/>
        <v>17530338.334443219</v>
      </c>
      <c r="E375">
        <f t="shared" si="21"/>
        <v>5545790.6795289544</v>
      </c>
      <c r="F375">
        <v>373</v>
      </c>
      <c r="G375">
        <v>-2046307.7908422493</v>
      </c>
      <c r="H375" t="s">
        <v>907</v>
      </c>
      <c r="I375">
        <f t="shared" si="22"/>
        <v>21392.44936554557</v>
      </c>
    </row>
    <row r="376" spans="1:9" x14ac:dyDescent="0.25">
      <c r="A376">
        <v>374</v>
      </c>
      <c r="B376">
        <v>119</v>
      </c>
      <c r="C376">
        <f t="shared" si="23"/>
        <v>47123.889803846592</v>
      </c>
      <c r="D376">
        <f t="shared" si="20"/>
        <v>17624334.786638625</v>
      </c>
      <c r="E376">
        <f t="shared" si="21"/>
        <v>5607742.8866577446</v>
      </c>
      <c r="F376">
        <v>374</v>
      </c>
      <c r="G376">
        <v>-2048695.4012589776</v>
      </c>
      <c r="H376" t="s">
        <v>908</v>
      </c>
      <c r="I376">
        <f t="shared" si="22"/>
        <v>21508.626913205015</v>
      </c>
    </row>
    <row r="377" spans="1:9" x14ac:dyDescent="0.25">
      <c r="A377">
        <v>375</v>
      </c>
      <c r="B377">
        <v>120</v>
      </c>
      <c r="C377">
        <f t="shared" si="23"/>
        <v>47249.553509990183</v>
      </c>
      <c r="D377">
        <f t="shared" si="20"/>
        <v>17718582.56624632</v>
      </c>
      <c r="E377">
        <f t="shared" si="21"/>
        <v>5669946.4211988216</v>
      </c>
      <c r="F377">
        <v>375</v>
      </c>
      <c r="G377">
        <v>-2050831.6842634187</v>
      </c>
      <c r="H377" t="s">
        <v>909</v>
      </c>
      <c r="I377">
        <f t="shared" si="22"/>
        <v>21626.887084983075</v>
      </c>
    </row>
    <row r="378" spans="1:9" x14ac:dyDescent="0.25">
      <c r="A378">
        <v>376</v>
      </c>
      <c r="B378">
        <v>121</v>
      </c>
      <c r="C378">
        <f t="shared" si="23"/>
        <v>47375.217216133773</v>
      </c>
      <c r="D378">
        <f t="shared" si="20"/>
        <v>17813081.673266299</v>
      </c>
      <c r="E378">
        <f t="shared" si="21"/>
        <v>5732401.2831521863</v>
      </c>
      <c r="F378">
        <v>376</v>
      </c>
      <c r="G378">
        <v>-2052716.6398555725</v>
      </c>
      <c r="H378" t="s">
        <v>910</v>
      </c>
      <c r="I378">
        <f t="shared" si="22"/>
        <v>21747.273194764999</v>
      </c>
    </row>
    <row r="379" spans="1:9" x14ac:dyDescent="0.25">
      <c r="A379">
        <v>377</v>
      </c>
      <c r="B379">
        <v>122</v>
      </c>
      <c r="C379">
        <f t="shared" si="23"/>
        <v>47500.880922277363</v>
      </c>
      <c r="D379">
        <f t="shared" si="20"/>
        <v>17907832.107698567</v>
      </c>
      <c r="E379">
        <f t="shared" si="21"/>
        <v>5795107.4725178387</v>
      </c>
      <c r="F379">
        <v>377</v>
      </c>
      <c r="G379">
        <v>-2054350.2680354393</v>
      </c>
      <c r="H379" t="s">
        <v>911</v>
      </c>
      <c r="I379">
        <f t="shared" si="22"/>
        <v>21869.829873539107</v>
      </c>
    </row>
    <row r="380" spans="1:9" x14ac:dyDescent="0.25">
      <c r="A380">
        <v>378</v>
      </c>
      <c r="B380">
        <v>123</v>
      </c>
      <c r="C380">
        <f t="shared" si="23"/>
        <v>47626.544628420954</v>
      </c>
      <c r="D380">
        <f t="shared" si="20"/>
        <v>18002833.86954312</v>
      </c>
      <c r="E380">
        <f t="shared" si="21"/>
        <v>5858064.9892957769</v>
      </c>
      <c r="F380">
        <v>378</v>
      </c>
      <c r="G380">
        <v>-2055732.5688030189</v>
      </c>
      <c r="H380" t="s">
        <v>912</v>
      </c>
      <c r="I380">
        <f t="shared" si="22"/>
        <v>21994.603118139057</v>
      </c>
    </row>
    <row r="381" spans="1:9" x14ac:dyDescent="0.25">
      <c r="A381">
        <v>379</v>
      </c>
      <c r="B381">
        <v>124</v>
      </c>
      <c r="C381">
        <f t="shared" si="23"/>
        <v>47752.208334564544</v>
      </c>
      <c r="D381">
        <f t="shared" si="20"/>
        <v>18098086.958799962</v>
      </c>
      <c r="E381">
        <f t="shared" si="21"/>
        <v>5921273.8334860038</v>
      </c>
      <c r="F381">
        <v>379</v>
      </c>
      <c r="G381">
        <v>-2056863.5421583112</v>
      </c>
      <c r="H381" t="s">
        <v>913</v>
      </c>
      <c r="I381">
        <f t="shared" si="22"/>
        <v>22121.640342190283</v>
      </c>
    </row>
    <row r="382" spans="1:9" x14ac:dyDescent="0.25">
      <c r="A382">
        <v>380</v>
      </c>
      <c r="B382">
        <v>125</v>
      </c>
      <c r="C382">
        <f t="shared" si="23"/>
        <v>47877.872040708135</v>
      </c>
      <c r="D382">
        <f t="shared" si="20"/>
        <v>18193591.375469092</v>
      </c>
      <c r="E382">
        <f t="shared" si="21"/>
        <v>5984734.0050885165</v>
      </c>
      <c r="F382">
        <v>380</v>
      </c>
      <c r="G382">
        <v>-2057743.1881013163</v>
      </c>
      <c r="H382" t="s">
        <v>914</v>
      </c>
      <c r="I382">
        <f t="shared" si="22"/>
        <v>22250.990429380425</v>
      </c>
    </row>
    <row r="383" spans="1:9" x14ac:dyDescent="0.25">
      <c r="A383">
        <v>381</v>
      </c>
      <c r="B383">
        <v>126</v>
      </c>
      <c r="C383">
        <f t="shared" si="23"/>
        <v>48003.535746851725</v>
      </c>
      <c r="D383">
        <f t="shared" si="20"/>
        <v>18289347.119550508</v>
      </c>
      <c r="E383">
        <f t="shared" si="21"/>
        <v>6048445.5041033169</v>
      </c>
      <c r="F383">
        <v>381</v>
      </c>
      <c r="G383">
        <v>-2058371.5066320344</v>
      </c>
      <c r="H383" t="s">
        <v>915</v>
      </c>
      <c r="I383">
        <f t="shared" si="22"/>
        <v>22382.70378917559</v>
      </c>
    </row>
    <row r="384" spans="1:9" x14ac:dyDescent="0.25">
      <c r="A384">
        <v>382</v>
      </c>
      <c r="B384">
        <v>127</v>
      </c>
      <c r="C384">
        <f t="shared" si="23"/>
        <v>48129.199452995315</v>
      </c>
      <c r="D384">
        <f t="shared" si="20"/>
        <v>18385354.191044211</v>
      </c>
      <c r="E384">
        <f t="shared" si="21"/>
        <v>6112408.330530405</v>
      </c>
      <c r="F384">
        <v>382</v>
      </c>
      <c r="G384">
        <v>-2058748.4977504653</v>
      </c>
      <c r="H384" t="s">
        <v>916</v>
      </c>
      <c r="I384">
        <f t="shared" si="22"/>
        <v>22516.832415115867</v>
      </c>
    </row>
    <row r="385" spans="1:9" x14ac:dyDescent="0.25">
      <c r="A385">
        <v>383</v>
      </c>
      <c r="B385">
        <v>128</v>
      </c>
      <c r="C385">
        <f t="shared" si="23"/>
        <v>48254.863159138906</v>
      </c>
      <c r="D385">
        <f t="shared" si="20"/>
        <v>18481612.5899502</v>
      </c>
      <c r="E385">
        <f t="shared" si="21"/>
        <v>6176622.4843697799</v>
      </c>
      <c r="F385">
        <v>383</v>
      </c>
      <c r="G385">
        <v>-2058874.1614566089</v>
      </c>
      <c r="H385" t="s">
        <v>917</v>
      </c>
      <c r="I385">
        <f t="shared" si="22"/>
        <v>22653.429945828939</v>
      </c>
    </row>
    <row r="386" spans="1:9" x14ac:dyDescent="0.25">
      <c r="A386">
        <v>384</v>
      </c>
      <c r="B386">
        <v>129</v>
      </c>
      <c r="C386">
        <f t="shared" si="23"/>
        <v>48380.526865282496</v>
      </c>
      <c r="D386">
        <f t="shared" si="20"/>
        <v>18578122.316268478</v>
      </c>
      <c r="E386">
        <f t="shared" si="21"/>
        <v>6241087.9656214416</v>
      </c>
      <c r="F386">
        <v>384</v>
      </c>
      <c r="G386">
        <v>-2058748.4977504653</v>
      </c>
      <c r="H386" t="s">
        <v>918</v>
      </c>
      <c r="I386">
        <f t="shared" si="22"/>
        <v>22792.551728913866</v>
      </c>
    </row>
    <row r="387" spans="1:9" x14ac:dyDescent="0.25">
      <c r="A387">
        <v>385</v>
      </c>
      <c r="B387">
        <v>130</v>
      </c>
      <c r="C387">
        <f t="shared" si="23"/>
        <v>48506.190571426087</v>
      </c>
      <c r="D387">
        <f t="shared" ref="D387:D450" si="24">C387*A387</f>
        <v>18674883.369999044</v>
      </c>
      <c r="E387">
        <f t="shared" ref="E387:E450" si="25">C387*B387</f>
        <v>6305804.774285391</v>
      </c>
      <c r="F387">
        <v>385</v>
      </c>
      <c r="G387">
        <v>-2058371.5066320347</v>
      </c>
      <c r="H387" t="s">
        <v>919</v>
      </c>
      <c r="I387">
        <f t="shared" ref="I387:I450" si="26">IMABS(H387)</f>
        <v>22934.2548878366</v>
      </c>
    </row>
    <row r="388" spans="1:9" x14ac:dyDescent="0.25">
      <c r="A388">
        <v>386</v>
      </c>
      <c r="B388">
        <v>131</v>
      </c>
      <c r="C388">
        <f t="shared" ref="C388:C451" si="27">C387+40*PI()</f>
        <v>48631.854277569677</v>
      </c>
      <c r="D388">
        <f t="shared" si="24"/>
        <v>18771895.751141895</v>
      </c>
      <c r="E388">
        <f t="shared" si="25"/>
        <v>6370772.910361628</v>
      </c>
      <c r="F388">
        <v>386</v>
      </c>
      <c r="G388">
        <v>-2057743.1881013168</v>
      </c>
      <c r="H388" t="s">
        <v>920</v>
      </c>
      <c r="I388">
        <f t="shared" si="26"/>
        <v>23078.598392039552</v>
      </c>
    </row>
    <row r="389" spans="1:9" x14ac:dyDescent="0.25">
      <c r="A389">
        <v>387</v>
      </c>
      <c r="B389">
        <v>132</v>
      </c>
      <c r="C389">
        <f t="shared" si="27"/>
        <v>48757.517983713267</v>
      </c>
      <c r="D389">
        <f t="shared" si="24"/>
        <v>18869159.459697034</v>
      </c>
      <c r="E389">
        <f t="shared" si="25"/>
        <v>6435992.373850151</v>
      </c>
      <c r="F389">
        <v>387</v>
      </c>
      <c r="G389">
        <v>-2056863.5421583115</v>
      </c>
      <c r="H389" t="s">
        <v>921</v>
      </c>
      <c r="I389">
        <f t="shared" si="26"/>
        <v>23225.643130405275</v>
      </c>
    </row>
    <row r="390" spans="1:9" x14ac:dyDescent="0.25">
      <c r="A390">
        <v>388</v>
      </c>
      <c r="B390">
        <v>133</v>
      </c>
      <c r="C390">
        <f t="shared" si="27"/>
        <v>48883.181689856858</v>
      </c>
      <c r="D390">
        <f t="shared" si="24"/>
        <v>18966674.495664462</v>
      </c>
      <c r="E390">
        <f t="shared" si="25"/>
        <v>6501463.1647509625</v>
      </c>
      <c r="F390">
        <v>388</v>
      </c>
      <c r="G390">
        <v>-2055732.5688030189</v>
      </c>
      <c r="H390" t="s">
        <v>922</v>
      </c>
      <c r="I390">
        <f t="shared" si="26"/>
        <v>23375.451988287739</v>
      </c>
    </row>
    <row r="391" spans="1:9" x14ac:dyDescent="0.25">
      <c r="A391">
        <v>389</v>
      </c>
      <c r="B391">
        <v>134</v>
      </c>
      <c r="C391">
        <f t="shared" si="27"/>
        <v>49008.845396000448</v>
      </c>
      <c r="D391">
        <f t="shared" si="24"/>
        <v>19064440.859044176</v>
      </c>
      <c r="E391">
        <f t="shared" si="25"/>
        <v>6567185.2830640599</v>
      </c>
      <c r="F391">
        <v>389</v>
      </c>
      <c r="G391">
        <v>-2054350.2680354393</v>
      </c>
      <c r="H391" t="s">
        <v>923</v>
      </c>
      <c r="I391">
        <f t="shared" si="26"/>
        <v>23528.089928308713</v>
      </c>
    </row>
    <row r="392" spans="1:9" x14ac:dyDescent="0.25">
      <c r="A392">
        <v>390</v>
      </c>
      <c r="B392">
        <v>135</v>
      </c>
      <c r="C392">
        <f t="shared" si="27"/>
        <v>49134.509102144038</v>
      </c>
      <c r="D392">
        <f t="shared" si="24"/>
        <v>19162458.549836174</v>
      </c>
      <c r="E392">
        <f t="shared" si="25"/>
        <v>6633158.728789445</v>
      </c>
      <c r="F392">
        <v>390</v>
      </c>
      <c r="G392">
        <v>-2052716.6398555723</v>
      </c>
      <c r="H392" t="s">
        <v>924</v>
      </c>
      <c r="I392">
        <f t="shared" si="26"/>
        <v>23683.624075132706</v>
      </c>
    </row>
    <row r="393" spans="1:9" x14ac:dyDescent="0.25">
      <c r="A393">
        <v>391</v>
      </c>
      <c r="B393">
        <v>136</v>
      </c>
      <c r="C393">
        <f t="shared" si="27"/>
        <v>49260.172808287629</v>
      </c>
      <c r="D393">
        <f t="shared" si="24"/>
        <v>19260727.568040464</v>
      </c>
      <c r="E393">
        <f t="shared" si="25"/>
        <v>6699383.5019271178</v>
      </c>
      <c r="F393">
        <v>391</v>
      </c>
      <c r="G393">
        <v>-2050831.6842634182</v>
      </c>
      <c r="H393" t="s">
        <v>925</v>
      </c>
      <c r="I393">
        <f t="shared" si="26"/>
        <v>23842.123804453247</v>
      </c>
    </row>
    <row r="394" spans="1:9" x14ac:dyDescent="0.25">
      <c r="A394">
        <v>392</v>
      </c>
      <c r="B394">
        <v>137</v>
      </c>
      <c r="C394">
        <f t="shared" si="27"/>
        <v>49385.836514431219</v>
      </c>
      <c r="D394">
        <f t="shared" si="24"/>
        <v>19359247.913657039</v>
      </c>
      <c r="E394">
        <f t="shared" si="25"/>
        <v>6765859.6024770774</v>
      </c>
      <c r="F394">
        <v>392</v>
      </c>
      <c r="G394">
        <v>-2048695.4012589771</v>
      </c>
      <c r="H394" t="s">
        <v>926</v>
      </c>
      <c r="I394">
        <f t="shared" si="26"/>
        <v>24003.660836434421</v>
      </c>
    </row>
    <row r="395" spans="1:9" x14ac:dyDescent="0.25">
      <c r="A395">
        <v>393</v>
      </c>
      <c r="B395">
        <v>138</v>
      </c>
      <c r="C395">
        <f t="shared" si="27"/>
        <v>49511.50022057481</v>
      </c>
      <c r="D395">
        <f t="shared" si="24"/>
        <v>19458019.5866859</v>
      </c>
      <c r="E395">
        <f t="shared" si="25"/>
        <v>6832587.0304393237</v>
      </c>
      <c r="F395">
        <v>393</v>
      </c>
      <c r="G395">
        <v>-2046307.7908422486</v>
      </c>
      <c r="H395" t="s">
        <v>927</v>
      </c>
      <c r="I395">
        <f t="shared" si="26"/>
        <v>24168.309333870024</v>
      </c>
    </row>
    <row r="396" spans="1:9" x14ac:dyDescent="0.25">
      <c r="A396">
        <v>394</v>
      </c>
      <c r="B396">
        <v>139</v>
      </c>
      <c r="C396">
        <f t="shared" si="27"/>
        <v>49637.1639267184</v>
      </c>
      <c r="D396">
        <f t="shared" si="24"/>
        <v>19557042.587127049</v>
      </c>
      <c r="E396">
        <f t="shared" si="25"/>
        <v>6899565.7858138578</v>
      </c>
      <c r="F396">
        <v>394</v>
      </c>
      <c r="G396">
        <v>-2043668.853013233</v>
      </c>
      <c r="H396" t="s">
        <v>928</v>
      </c>
      <c r="I396">
        <f t="shared" si="26"/>
        <v>24336.146005341536</v>
      </c>
    </row>
    <row r="397" spans="1:9" x14ac:dyDescent="0.25">
      <c r="A397">
        <v>395</v>
      </c>
      <c r="B397">
        <v>140</v>
      </c>
      <c r="C397">
        <f t="shared" si="27"/>
        <v>49762.82763286199</v>
      </c>
      <c r="D397">
        <f t="shared" si="24"/>
        <v>19656316.914980486</v>
      </c>
      <c r="E397">
        <f t="shared" si="25"/>
        <v>6966795.8686006786</v>
      </c>
      <c r="F397">
        <v>395</v>
      </c>
      <c r="G397">
        <v>-2040778.5877719303</v>
      </c>
      <c r="H397" t="s">
        <v>929</v>
      </c>
      <c r="I397">
        <f t="shared" si="26"/>
        <v>24507.250213671647</v>
      </c>
    </row>
    <row r="398" spans="1:9" x14ac:dyDescent="0.25">
      <c r="A398">
        <v>396</v>
      </c>
      <c r="B398">
        <v>141</v>
      </c>
      <c r="C398">
        <f t="shared" si="27"/>
        <v>49888.491339005581</v>
      </c>
      <c r="D398">
        <f t="shared" si="24"/>
        <v>19755842.570246208</v>
      </c>
      <c r="E398">
        <f t="shared" si="25"/>
        <v>7034277.2787997872</v>
      </c>
      <c r="F398">
        <v>396</v>
      </c>
      <c r="G398">
        <v>-2037636.9951183402</v>
      </c>
      <c r="H398" t="s">
        <v>930</v>
      </c>
      <c r="I398">
        <f t="shared" si="26"/>
        <v>24681.704089994484</v>
      </c>
    </row>
    <row r="399" spans="1:9" x14ac:dyDescent="0.25">
      <c r="A399">
        <v>397</v>
      </c>
      <c r="B399">
        <v>142</v>
      </c>
      <c r="C399">
        <f t="shared" si="27"/>
        <v>50014.155045149171</v>
      </c>
      <c r="D399">
        <f t="shared" si="24"/>
        <v>19855619.55292422</v>
      </c>
      <c r="E399">
        <f t="shared" si="25"/>
        <v>7102010.0164111825</v>
      </c>
      <c r="F399">
        <v>397</v>
      </c>
      <c r="G399">
        <v>-2034244.0750524632</v>
      </c>
      <c r="H399" t="s">
        <v>931</v>
      </c>
      <c r="I399">
        <f t="shared" si="26"/>
        <v>24859.592653783326</v>
      </c>
    </row>
    <row r="400" spans="1:9" x14ac:dyDescent="0.25">
      <c r="A400">
        <v>398</v>
      </c>
      <c r="B400">
        <v>143</v>
      </c>
      <c r="C400">
        <f t="shared" si="27"/>
        <v>50139.818751292762</v>
      </c>
      <c r="D400">
        <f t="shared" si="24"/>
        <v>19955647.863014519</v>
      </c>
      <c r="E400">
        <f t="shared" si="25"/>
        <v>7169994.0814348646</v>
      </c>
      <c r="F400">
        <v>398</v>
      </c>
      <c r="G400">
        <v>-2030599.8275742989</v>
      </c>
      <c r="H400" t="s">
        <v>932</v>
      </c>
      <c r="I400">
        <f t="shared" si="26"/>
        <v>25041.003939203121</v>
      </c>
    </row>
    <row r="401" spans="1:9" x14ac:dyDescent="0.25">
      <c r="A401">
        <v>399</v>
      </c>
      <c r="B401">
        <v>144</v>
      </c>
      <c r="C401">
        <f t="shared" si="27"/>
        <v>50265.482457436352</v>
      </c>
      <c r="D401">
        <f t="shared" si="24"/>
        <v>20055927.500517104</v>
      </c>
      <c r="E401">
        <f t="shared" si="25"/>
        <v>7238229.4738708343</v>
      </c>
      <c r="F401">
        <v>399</v>
      </c>
      <c r="G401">
        <v>-2026704.2526838474</v>
      </c>
      <c r="H401" t="s">
        <v>933</v>
      </c>
      <c r="I401">
        <f t="shared" si="26"/>
        <v>25226.029128176931</v>
      </c>
    </row>
    <row r="402" spans="1:9" x14ac:dyDescent="0.25">
      <c r="A402">
        <v>400</v>
      </c>
      <c r="B402">
        <v>145</v>
      </c>
      <c r="C402">
        <f t="shared" si="27"/>
        <v>50391.146163579942</v>
      </c>
      <c r="D402">
        <f t="shared" si="24"/>
        <v>20156458.465431977</v>
      </c>
      <c r="E402">
        <f t="shared" si="25"/>
        <v>7306716.1937190918</v>
      </c>
      <c r="F402">
        <v>400</v>
      </c>
      <c r="G402">
        <v>-2022557.3503811087</v>
      </c>
      <c r="H402" t="s">
        <v>934</v>
      </c>
      <c r="I402">
        <f t="shared" si="26"/>
        <v>25414.762690589312</v>
      </c>
    </row>
    <row r="403" spans="1:9" x14ac:dyDescent="0.25">
      <c r="A403">
        <v>401</v>
      </c>
      <c r="B403">
        <v>146</v>
      </c>
      <c r="C403">
        <f t="shared" si="27"/>
        <v>50516.809869723533</v>
      </c>
      <c r="D403">
        <f t="shared" si="24"/>
        <v>20257240.757759135</v>
      </c>
      <c r="E403">
        <f t="shared" si="25"/>
        <v>7375454.2409796361</v>
      </c>
      <c r="F403">
        <v>401</v>
      </c>
      <c r="G403">
        <v>-2018159.1206660829</v>
      </c>
      <c r="H403" t="s">
        <v>935</v>
      </c>
      <c r="I403">
        <f t="shared" si="26"/>
        <v>25607.30253207239</v>
      </c>
    </row>
    <row r="404" spans="1:9" x14ac:dyDescent="0.25">
      <c r="A404">
        <v>402</v>
      </c>
      <c r="B404">
        <v>147</v>
      </c>
      <c r="C404">
        <f t="shared" si="27"/>
        <v>50642.473575867123</v>
      </c>
      <c r="D404">
        <f t="shared" si="24"/>
        <v>20358274.377498582</v>
      </c>
      <c r="E404">
        <f t="shared" si="25"/>
        <v>7444443.6156524671</v>
      </c>
      <c r="F404">
        <v>402</v>
      </c>
      <c r="G404">
        <v>-2013509.5635387697</v>
      </c>
      <c r="H404" t="s">
        <v>936</v>
      </c>
      <c r="I404">
        <f t="shared" si="26"/>
        <v>25803.75014986251</v>
      </c>
    </row>
    <row r="405" spans="1:9" x14ac:dyDescent="0.25">
      <c r="A405">
        <v>403</v>
      </c>
      <c r="B405">
        <v>148</v>
      </c>
      <c r="C405">
        <f t="shared" si="27"/>
        <v>50768.137282010714</v>
      </c>
      <c r="D405">
        <f t="shared" si="24"/>
        <v>20459559.324650317</v>
      </c>
      <c r="E405">
        <f t="shared" si="25"/>
        <v>7513684.3177375859</v>
      </c>
      <c r="F405">
        <v>403</v>
      </c>
      <c r="G405">
        <v>-2008608.6789991695</v>
      </c>
      <c r="H405" t="s">
        <v>937</v>
      </c>
      <c r="I405">
        <f t="shared" si="26"/>
        <v>26004.210797240223</v>
      </c>
    </row>
    <row r="406" spans="1:9" x14ac:dyDescent="0.25">
      <c r="A406">
        <v>404</v>
      </c>
      <c r="B406">
        <v>149</v>
      </c>
      <c r="C406">
        <f t="shared" si="27"/>
        <v>50893.800988154304</v>
      </c>
      <c r="D406">
        <f t="shared" si="24"/>
        <v>20561095.599214338</v>
      </c>
      <c r="E406">
        <f t="shared" si="25"/>
        <v>7583176.3472349914</v>
      </c>
      <c r="F406">
        <v>404</v>
      </c>
      <c r="G406">
        <v>-2003456.4670472823</v>
      </c>
      <c r="H406" t="s">
        <v>938</v>
      </c>
      <c r="I406">
        <f t="shared" si="26"/>
        <v>26208.793657114034</v>
      </c>
    </row>
    <row r="407" spans="1:9" x14ac:dyDescent="0.25">
      <c r="A407">
        <v>405</v>
      </c>
      <c r="B407">
        <v>150</v>
      </c>
      <c r="C407">
        <f t="shared" si="27"/>
        <v>51019.464694297894</v>
      </c>
      <c r="D407">
        <f t="shared" si="24"/>
        <v>20662883.201190647</v>
      </c>
      <c r="E407">
        <f t="shared" si="25"/>
        <v>7652919.7041446846</v>
      </c>
      <c r="F407">
        <v>405</v>
      </c>
      <c r="G407">
        <v>-1998052.9276831076</v>
      </c>
      <c r="H407" t="s">
        <v>939</v>
      </c>
      <c r="I407">
        <f t="shared" si="26"/>
        <v>26417.612025343136</v>
      </c>
    </row>
    <row r="408" spans="1:9" x14ac:dyDescent="0.25">
      <c r="A408">
        <v>406</v>
      </c>
      <c r="B408">
        <v>151</v>
      </c>
      <c r="C408">
        <f t="shared" si="27"/>
        <v>51145.128400441485</v>
      </c>
      <c r="D408">
        <f t="shared" si="24"/>
        <v>20764922.130579244</v>
      </c>
      <c r="E408">
        <f t="shared" si="25"/>
        <v>7722914.3884666646</v>
      </c>
      <c r="F408">
        <v>406</v>
      </c>
      <c r="G408">
        <v>-1992398.0609066458</v>
      </c>
      <c r="H408" t="s">
        <v>940</v>
      </c>
      <c r="I408">
        <f t="shared" si="26"/>
        <v>26630.783504445528</v>
      </c>
    </row>
    <row r="409" spans="1:9" x14ac:dyDescent="0.25">
      <c r="A409">
        <v>407</v>
      </c>
      <c r="B409">
        <v>152</v>
      </c>
      <c r="C409">
        <f t="shared" si="27"/>
        <v>51270.792106585075</v>
      </c>
      <c r="D409">
        <f t="shared" si="24"/>
        <v>20867212.387380127</v>
      </c>
      <c r="E409">
        <f t="shared" si="25"/>
        <v>7793160.4002009314</v>
      </c>
      <c r="F409">
        <v>407</v>
      </c>
      <c r="G409">
        <v>-1986491.8667178969</v>
      </c>
      <c r="H409" t="s">
        <v>941</v>
      </c>
      <c r="I409">
        <f t="shared" si="26"/>
        <v>26848.430208379992</v>
      </c>
    </row>
    <row r="410" spans="1:9" x14ac:dyDescent="0.25">
      <c r="A410">
        <v>408</v>
      </c>
      <c r="B410">
        <v>153</v>
      </c>
      <c r="C410">
        <f t="shared" si="27"/>
        <v>51396.455812728665</v>
      </c>
      <c r="D410">
        <f t="shared" si="24"/>
        <v>20969753.971593294</v>
      </c>
      <c r="E410">
        <f t="shared" si="25"/>
        <v>7863657.7393474858</v>
      </c>
      <c r="F410">
        <v>408</v>
      </c>
      <c r="G410">
        <v>-1980334.3451168607</v>
      </c>
      <c r="H410" t="s">
        <v>942</v>
      </c>
      <c r="I410">
        <f t="shared" si="26"/>
        <v>27070.678979151216</v>
      </c>
    </row>
    <row r="411" spans="1:9" x14ac:dyDescent="0.25">
      <c r="A411">
        <v>409</v>
      </c>
      <c r="B411">
        <v>154</v>
      </c>
      <c r="C411">
        <f t="shared" si="27"/>
        <v>51522.119518872256</v>
      </c>
      <c r="D411">
        <f t="shared" si="24"/>
        <v>21072546.883218754</v>
      </c>
      <c r="E411">
        <f t="shared" si="25"/>
        <v>7934406.4059063271</v>
      </c>
      <c r="F411">
        <v>409</v>
      </c>
      <c r="G411">
        <v>-1973925.4961035375</v>
      </c>
      <c r="H411" t="s">
        <v>943</v>
      </c>
      <c r="I411">
        <f t="shared" si="26"/>
        <v>27297.661616037563</v>
      </c>
    </row>
    <row r="412" spans="1:9" x14ac:dyDescent="0.25">
      <c r="A412">
        <v>410</v>
      </c>
      <c r="B412">
        <v>155</v>
      </c>
      <c r="C412">
        <f t="shared" si="27"/>
        <v>51647.783225015846</v>
      </c>
      <c r="D412">
        <f t="shared" si="24"/>
        <v>21175591.122256499</v>
      </c>
      <c r="E412">
        <f t="shared" si="25"/>
        <v>8005406.399877456</v>
      </c>
      <c r="F412">
        <v>410</v>
      </c>
      <c r="G412">
        <v>-1967265.3196779271</v>
      </c>
      <c r="H412" t="s">
        <v>944</v>
      </c>
      <c r="I412">
        <f t="shared" si="26"/>
        <v>27529.515118312487</v>
      </c>
    </row>
    <row r="413" spans="1:9" x14ac:dyDescent="0.25">
      <c r="A413">
        <v>411</v>
      </c>
      <c r="B413">
        <v>156</v>
      </c>
      <c r="C413">
        <f t="shared" si="27"/>
        <v>51773.446931159437</v>
      </c>
      <c r="D413">
        <f t="shared" si="24"/>
        <v>21278886.688706528</v>
      </c>
      <c r="E413">
        <f t="shared" si="25"/>
        <v>8076657.7212608717</v>
      </c>
      <c r="F413">
        <v>411</v>
      </c>
      <c r="G413">
        <v>-1960353.8158400294</v>
      </c>
      <c r="H413" t="s">
        <v>945</v>
      </c>
      <c r="I413">
        <f t="shared" si="26"/>
        <v>27766.381942389824</v>
      </c>
    </row>
    <row r="414" spans="1:9" x14ac:dyDescent="0.25">
      <c r="A414">
        <v>412</v>
      </c>
      <c r="B414">
        <v>157</v>
      </c>
      <c r="C414">
        <f t="shared" si="27"/>
        <v>51899.110637303027</v>
      </c>
      <c r="D414">
        <f t="shared" si="24"/>
        <v>21382433.582568847</v>
      </c>
      <c r="E414">
        <f t="shared" si="25"/>
        <v>8148160.3700565752</v>
      </c>
      <c r="F414">
        <v>412</v>
      </c>
      <c r="G414">
        <v>-1953190.9845898445</v>
      </c>
      <c r="H414" t="s">
        <v>946</v>
      </c>
      <c r="I414">
        <f t="shared" si="26"/>
        <v>28008.410274407481</v>
      </c>
    </row>
    <row r="415" spans="1:9" x14ac:dyDescent="0.25">
      <c r="A415">
        <v>413</v>
      </c>
      <c r="B415">
        <v>158</v>
      </c>
      <c r="C415">
        <f t="shared" si="27"/>
        <v>52024.774343446617</v>
      </c>
      <c r="D415">
        <f t="shared" si="24"/>
        <v>21486231.803843454</v>
      </c>
      <c r="E415">
        <f t="shared" si="25"/>
        <v>8219914.3462645654</v>
      </c>
      <c r="F415">
        <v>413</v>
      </c>
      <c r="G415">
        <v>-1945776.8259273726</v>
      </c>
      <c r="H415" t="s">
        <v>947</v>
      </c>
      <c r="I415">
        <f t="shared" si="26"/>
        <v>28255.754319336662</v>
      </c>
    </row>
    <row r="416" spans="1:9" x14ac:dyDescent="0.25">
      <c r="A416">
        <v>414</v>
      </c>
      <c r="B416">
        <v>159</v>
      </c>
      <c r="C416">
        <f t="shared" si="27"/>
        <v>52150.438049590208</v>
      </c>
      <c r="D416">
        <f t="shared" si="24"/>
        <v>21590281.352530345</v>
      </c>
      <c r="E416">
        <f t="shared" si="25"/>
        <v>8291919.6498848433</v>
      </c>
      <c r="F416">
        <v>414</v>
      </c>
      <c r="G416">
        <v>-1938111.3398526132</v>
      </c>
      <c r="H416" t="s">
        <v>948</v>
      </c>
      <c r="I416">
        <f t="shared" si="26"/>
        <v>28508.574607801158</v>
      </c>
    </row>
    <row r="417" spans="1:9" x14ac:dyDescent="0.25">
      <c r="A417">
        <v>415</v>
      </c>
      <c r="B417">
        <v>160</v>
      </c>
      <c r="C417">
        <f t="shared" si="27"/>
        <v>52276.101755733798</v>
      </c>
      <c r="D417">
        <f t="shared" si="24"/>
        <v>21694582.228629526</v>
      </c>
      <c r="E417">
        <f t="shared" si="25"/>
        <v>8364176.2809174079</v>
      </c>
      <c r="F417">
        <v>415</v>
      </c>
      <c r="G417">
        <v>-1930194.526365567</v>
      </c>
      <c r="H417" t="s">
        <v>949</v>
      </c>
      <c r="I417">
        <f t="shared" si="26"/>
        <v>28767.038321882614</v>
      </c>
    </row>
    <row r="418" spans="1:9" x14ac:dyDescent="0.25">
      <c r="A418">
        <v>416</v>
      </c>
      <c r="B418">
        <v>161</v>
      </c>
      <c r="C418">
        <f t="shared" si="27"/>
        <v>52401.765461877389</v>
      </c>
      <c r="D418">
        <f t="shared" si="24"/>
        <v>21799134.432140995</v>
      </c>
      <c r="E418">
        <f t="shared" si="25"/>
        <v>8436684.2393622603</v>
      </c>
      <c r="F418">
        <v>416</v>
      </c>
      <c r="G418">
        <v>-1922026.3854662334</v>
      </c>
      <c r="H418" t="s">
        <v>950</v>
      </c>
      <c r="I418">
        <f t="shared" si="26"/>
        <v>29031.31964129705</v>
      </c>
    </row>
    <row r="419" spans="1:9" x14ac:dyDescent="0.25">
      <c r="A419">
        <v>417</v>
      </c>
      <c r="B419">
        <v>162</v>
      </c>
      <c r="C419">
        <f t="shared" si="27"/>
        <v>52527.429168020979</v>
      </c>
      <c r="D419">
        <f t="shared" si="24"/>
        <v>21903937.963064749</v>
      </c>
      <c r="E419">
        <f t="shared" si="25"/>
        <v>8509443.5252193995</v>
      </c>
      <c r="F419">
        <v>417</v>
      </c>
      <c r="G419">
        <v>-1913606.9171546125</v>
      </c>
      <c r="H419" t="s">
        <v>951</v>
      </c>
      <c r="I419">
        <f t="shared" si="26"/>
        <v>29301.600111440912</v>
      </c>
    </row>
    <row r="420" spans="1:9" x14ac:dyDescent="0.25">
      <c r="A420">
        <v>418</v>
      </c>
      <c r="B420">
        <v>163</v>
      </c>
      <c r="C420">
        <f t="shared" si="27"/>
        <v>52653.092874164569</v>
      </c>
      <c r="D420">
        <f t="shared" si="24"/>
        <v>22008992.821400791</v>
      </c>
      <c r="E420">
        <f t="shared" si="25"/>
        <v>8582454.1384888254</v>
      </c>
      <c r="F420">
        <v>418</v>
      </c>
      <c r="G420">
        <v>-1904936.1214307046</v>
      </c>
      <c r="H420" t="s">
        <v>952</v>
      </c>
      <c r="I420">
        <f t="shared" si="26"/>
        <v>29578.069034943812</v>
      </c>
    </row>
    <row r="421" spans="1:9" x14ac:dyDescent="0.25">
      <c r="A421">
        <v>419</v>
      </c>
      <c r="B421">
        <v>164</v>
      </c>
      <c r="C421">
        <f t="shared" si="27"/>
        <v>52778.75658030816</v>
      </c>
      <c r="D421">
        <f t="shared" si="24"/>
        <v>22114299.007149119</v>
      </c>
      <c r="E421">
        <f t="shared" si="25"/>
        <v>8655716.0791705381</v>
      </c>
      <c r="F421">
        <v>419</v>
      </c>
      <c r="G421">
        <v>-1896013.9982945095</v>
      </c>
      <c r="H421" t="s">
        <v>953</v>
      </c>
      <c r="I421">
        <f t="shared" si="26"/>
        <v>29860.92388848669</v>
      </c>
    </row>
    <row r="422" spans="1:9" x14ac:dyDescent="0.25">
      <c r="A422">
        <v>420</v>
      </c>
      <c r="B422">
        <v>165</v>
      </c>
      <c r="C422">
        <f t="shared" si="27"/>
        <v>52904.42028645175</v>
      </c>
      <c r="D422">
        <f t="shared" si="24"/>
        <v>22219856.520309735</v>
      </c>
      <c r="E422">
        <f t="shared" si="25"/>
        <v>8729229.3472645395</v>
      </c>
      <c r="F422">
        <v>420</v>
      </c>
      <c r="G422">
        <v>-1886840.5477460271</v>
      </c>
      <c r="H422" t="s">
        <v>954</v>
      </c>
      <c r="I422">
        <f t="shared" si="26"/>
        <v>30150.370766815493</v>
      </c>
    </row>
    <row r="423" spans="1:9" x14ac:dyDescent="0.25">
      <c r="A423">
        <v>421</v>
      </c>
      <c r="B423">
        <v>166</v>
      </c>
      <c r="C423">
        <f t="shared" si="27"/>
        <v>53030.083992595341</v>
      </c>
      <c r="D423">
        <f t="shared" si="24"/>
        <v>22325665.36088264</v>
      </c>
      <c r="E423">
        <f t="shared" si="25"/>
        <v>8802993.9427708257</v>
      </c>
      <c r="F423">
        <v>421</v>
      </c>
      <c r="G423">
        <v>-1877415.7697852578</v>
      </c>
      <c r="H423" t="s">
        <v>955</v>
      </c>
      <c r="I423">
        <f t="shared" si="26"/>
        <v>30446.624856039707</v>
      </c>
    </row>
    <row r="424" spans="1:9" x14ac:dyDescent="0.25">
      <c r="A424">
        <v>422</v>
      </c>
      <c r="B424">
        <v>167</v>
      </c>
      <c r="C424">
        <f t="shared" si="27"/>
        <v>53155.747698738931</v>
      </c>
      <c r="D424">
        <f t="shared" si="24"/>
        <v>22431725.52886783</v>
      </c>
      <c r="E424">
        <f t="shared" si="25"/>
        <v>8877009.8656894006</v>
      </c>
      <c r="F424">
        <v>422</v>
      </c>
      <c r="G424">
        <v>-1867739.6644122011</v>
      </c>
      <c r="H424" t="s">
        <v>956</v>
      </c>
      <c r="I424">
        <f t="shared" si="26"/>
        <v>30749.910938495304</v>
      </c>
    </row>
    <row r="425" spans="1:9" x14ac:dyDescent="0.25">
      <c r="A425">
        <v>423</v>
      </c>
      <c r="B425">
        <v>168</v>
      </c>
      <c r="C425">
        <f t="shared" si="27"/>
        <v>53281.411404882521</v>
      </c>
      <c r="D425">
        <f t="shared" si="24"/>
        <v>22538037.024265308</v>
      </c>
      <c r="E425">
        <f t="shared" si="25"/>
        <v>8951277.1160202641</v>
      </c>
      <c r="F425">
        <v>423</v>
      </c>
      <c r="G425">
        <v>-1857812.2316268573</v>
      </c>
      <c r="H425" t="s">
        <v>957</v>
      </c>
      <c r="I425">
        <f t="shared" si="26"/>
        <v>31060.463931653074</v>
      </c>
    </row>
    <row r="426" spans="1:9" x14ac:dyDescent="0.25">
      <c r="A426">
        <v>424</v>
      </c>
      <c r="B426">
        <v>169</v>
      </c>
      <c r="C426">
        <f t="shared" si="27"/>
        <v>53407.075111026112</v>
      </c>
      <c r="D426">
        <f t="shared" si="24"/>
        <v>22644599.847075071</v>
      </c>
      <c r="E426">
        <f t="shared" si="25"/>
        <v>9025795.6937634125</v>
      </c>
      <c r="F426">
        <v>424</v>
      </c>
      <c r="G426">
        <v>-1847633.4714292262</v>
      </c>
      <c r="H426" t="s">
        <v>958</v>
      </c>
      <c r="I426">
        <f t="shared" si="26"/>
        <v>31378.529463783238</v>
      </c>
    </row>
    <row r="427" spans="1:9" x14ac:dyDescent="0.25">
      <c r="A427">
        <v>425</v>
      </c>
      <c r="B427">
        <v>170</v>
      </c>
      <c r="C427">
        <f t="shared" si="27"/>
        <v>53532.738817169702</v>
      </c>
      <c r="D427">
        <f t="shared" si="24"/>
        <v>22751413.997297123</v>
      </c>
      <c r="E427">
        <f t="shared" si="25"/>
        <v>9100565.5989188496</v>
      </c>
      <c r="F427">
        <v>425</v>
      </c>
      <c r="G427">
        <v>-1837203.3838193081</v>
      </c>
      <c r="H427" t="s">
        <v>959</v>
      </c>
      <c r="I427">
        <f t="shared" si="26"/>
        <v>31704.364489332434</v>
      </c>
    </row>
    <row r="428" spans="1:9" x14ac:dyDescent="0.25">
      <c r="A428">
        <v>426</v>
      </c>
      <c r="B428">
        <v>171</v>
      </c>
      <c r="C428">
        <f t="shared" si="27"/>
        <v>53658.402523313292</v>
      </c>
      <c r="D428">
        <f t="shared" si="24"/>
        <v>22858479.474931464</v>
      </c>
      <c r="E428">
        <f t="shared" si="25"/>
        <v>9175586.8314865734</v>
      </c>
      <c r="F428">
        <v>426</v>
      </c>
      <c r="G428">
        <v>-1826521.9687971028</v>
      </c>
      <c r="H428" t="s">
        <v>960</v>
      </c>
      <c r="I428">
        <f t="shared" si="26"/>
        <v>32038.237947247428</v>
      </c>
    </row>
    <row r="429" spans="1:9" x14ac:dyDescent="0.25">
      <c r="A429">
        <v>427</v>
      </c>
      <c r="B429">
        <v>172</v>
      </c>
      <c r="C429">
        <f t="shared" si="27"/>
        <v>53784.066229456883</v>
      </c>
      <c r="D429">
        <f t="shared" si="24"/>
        <v>22965796.279978089</v>
      </c>
      <c r="E429">
        <f t="shared" si="25"/>
        <v>9250859.3914665841</v>
      </c>
      <c r="F429">
        <v>427</v>
      </c>
      <c r="G429">
        <v>-1815589.2263626102</v>
      </c>
      <c r="H429" t="s">
        <v>961</v>
      </c>
      <c r="I429">
        <f t="shared" si="26"/>
        <v>32380.431465782211</v>
      </c>
    </row>
    <row r="430" spans="1:9" x14ac:dyDescent="0.25">
      <c r="A430">
        <v>428</v>
      </c>
      <c r="B430">
        <v>173</v>
      </c>
      <c r="C430">
        <f t="shared" si="27"/>
        <v>53909.729935600473</v>
      </c>
      <c r="D430">
        <f t="shared" si="24"/>
        <v>23073364.412437003</v>
      </c>
      <c r="E430">
        <f t="shared" si="25"/>
        <v>9326383.2788588814</v>
      </c>
      <c r="F430">
        <v>428</v>
      </c>
      <c r="G430">
        <v>-1804405.1565158304</v>
      </c>
      <c r="H430" t="s">
        <v>962</v>
      </c>
      <c r="I430">
        <f t="shared" si="26"/>
        <v>32731.240117662746</v>
      </c>
    </row>
    <row r="431" spans="1:9" x14ac:dyDescent="0.25">
      <c r="A431">
        <v>429</v>
      </c>
      <c r="B431">
        <v>174</v>
      </c>
      <c r="C431">
        <f t="shared" si="27"/>
        <v>54035.393641744064</v>
      </c>
      <c r="D431">
        <f t="shared" si="24"/>
        <v>23181183.872308202</v>
      </c>
      <c r="E431">
        <f t="shared" si="25"/>
        <v>9402158.4936634675</v>
      </c>
      <c r="F431">
        <v>429</v>
      </c>
      <c r="G431">
        <v>-1792969.7592567634</v>
      </c>
      <c r="H431" t="s">
        <v>963</v>
      </c>
      <c r="I431">
        <f t="shared" si="26"/>
        <v>33090.973229858399</v>
      </c>
    </row>
    <row r="432" spans="1:9" x14ac:dyDescent="0.25">
      <c r="A432">
        <v>430</v>
      </c>
      <c r="B432">
        <v>175</v>
      </c>
      <c r="C432">
        <f t="shared" si="27"/>
        <v>54161.057347887654</v>
      </c>
      <c r="D432">
        <f t="shared" si="24"/>
        <v>23289254.65959169</v>
      </c>
      <c r="E432">
        <f t="shared" si="25"/>
        <v>9478185.0358803403</v>
      </c>
      <c r="F432">
        <v>430</v>
      </c>
      <c r="G432">
        <v>-1781283.0345854093</v>
      </c>
      <c r="H432" t="s">
        <v>964</v>
      </c>
      <c r="I432">
        <f t="shared" si="26"/>
        <v>33459.955252621061</v>
      </c>
    </row>
    <row r="433" spans="1:9" x14ac:dyDescent="0.25">
      <c r="A433">
        <v>431</v>
      </c>
      <c r="B433">
        <v>176</v>
      </c>
      <c r="C433">
        <f t="shared" si="27"/>
        <v>54286.721054031244</v>
      </c>
      <c r="D433">
        <f t="shared" si="24"/>
        <v>23397576.774287466</v>
      </c>
      <c r="E433">
        <f t="shared" si="25"/>
        <v>9554462.9055094998</v>
      </c>
      <c r="F433">
        <v>431</v>
      </c>
      <c r="G433">
        <v>-1769344.982501768</v>
      </c>
      <c r="H433" t="s">
        <v>965</v>
      </c>
      <c r="I433">
        <f t="shared" si="26"/>
        <v>33838.526692916486</v>
      </c>
    </row>
    <row r="434" spans="1:9" x14ac:dyDescent="0.25">
      <c r="A434">
        <v>432</v>
      </c>
      <c r="B434">
        <v>177</v>
      </c>
      <c r="C434">
        <f t="shared" si="27"/>
        <v>54412.384760174835</v>
      </c>
      <c r="D434">
        <f t="shared" si="24"/>
        <v>23506150.216395527</v>
      </c>
      <c r="E434">
        <f t="shared" si="25"/>
        <v>9630992.1025509462</v>
      </c>
      <c r="F434">
        <v>432</v>
      </c>
      <c r="G434">
        <v>-1757155.6030058397</v>
      </c>
      <c r="H434" t="s">
        <v>966</v>
      </c>
      <c r="I434">
        <f t="shared" si="26"/>
        <v>34227.045117882204</v>
      </c>
    </row>
    <row r="435" spans="1:9" x14ac:dyDescent="0.25">
      <c r="A435">
        <v>433</v>
      </c>
      <c r="B435">
        <v>178</v>
      </c>
      <c r="C435">
        <f t="shared" si="27"/>
        <v>54538.048466318425</v>
      </c>
      <c r="D435">
        <f t="shared" si="24"/>
        <v>23614974.985915877</v>
      </c>
      <c r="E435">
        <f t="shared" si="25"/>
        <v>9707772.6270046793</v>
      </c>
      <c r="F435">
        <v>433</v>
      </c>
      <c r="G435">
        <v>-1744714.896097624</v>
      </c>
      <c r="H435" t="s">
        <v>967</v>
      </c>
      <c r="I435">
        <f t="shared" si="26"/>
        <v>34625.886234518672</v>
      </c>
    </row>
    <row r="436" spans="1:9" x14ac:dyDescent="0.25">
      <c r="A436">
        <v>434</v>
      </c>
      <c r="B436">
        <v>179</v>
      </c>
      <c r="C436">
        <f t="shared" si="27"/>
        <v>54663.712172462016</v>
      </c>
      <c r="D436">
        <f t="shared" si="24"/>
        <v>23724051.082848515</v>
      </c>
      <c r="E436">
        <f t="shared" si="25"/>
        <v>9784804.478870701</v>
      </c>
      <c r="F436">
        <v>434</v>
      </c>
      <c r="G436">
        <v>-1732022.8617771212</v>
      </c>
      <c r="H436" t="s">
        <v>968</v>
      </c>
      <c r="I436">
        <f t="shared" si="26"/>
        <v>35035.445052458148</v>
      </c>
    </row>
    <row r="437" spans="1:9" x14ac:dyDescent="0.25">
      <c r="A437">
        <v>435</v>
      </c>
      <c r="B437">
        <v>180</v>
      </c>
      <c r="C437">
        <f t="shared" si="27"/>
        <v>54789.375878605606</v>
      </c>
      <c r="D437">
        <f t="shared" si="24"/>
        <v>23833378.507193439</v>
      </c>
      <c r="E437">
        <f t="shared" si="25"/>
        <v>9862087.6581490096</v>
      </c>
      <c r="F437">
        <v>435</v>
      </c>
      <c r="G437">
        <v>-1719079.5000443312</v>
      </c>
      <c r="H437" t="s">
        <v>969</v>
      </c>
      <c r="I437">
        <f t="shared" si="26"/>
        <v>35456.137137362981</v>
      </c>
    </row>
    <row r="438" spans="1:9" x14ac:dyDescent="0.25">
      <c r="A438">
        <v>436</v>
      </c>
      <c r="B438">
        <v>181</v>
      </c>
      <c r="C438">
        <f t="shared" si="27"/>
        <v>54915.039584749196</v>
      </c>
      <c r="D438">
        <f t="shared" si="24"/>
        <v>23942957.258950651</v>
      </c>
      <c r="E438">
        <f t="shared" si="25"/>
        <v>9939622.1648396049</v>
      </c>
      <c r="F438">
        <v>436</v>
      </c>
      <c r="G438">
        <v>-1705884.8108992539</v>
      </c>
      <c r="H438" t="s">
        <v>970</v>
      </c>
      <c r="I438">
        <f t="shared" si="26"/>
        <v>35888.399963306256</v>
      </c>
    </row>
    <row r="439" spans="1:9" x14ac:dyDescent="0.25">
      <c r="A439">
        <v>437</v>
      </c>
      <c r="B439">
        <v>182</v>
      </c>
      <c r="C439">
        <f t="shared" si="27"/>
        <v>55040.703290892787</v>
      </c>
      <c r="D439">
        <f t="shared" si="24"/>
        <v>24052787.338120148</v>
      </c>
      <c r="E439">
        <f t="shared" si="25"/>
        <v>10017407.998942487</v>
      </c>
      <c r="F439">
        <v>437</v>
      </c>
      <c r="G439">
        <v>-1692438.7943418897</v>
      </c>
      <c r="H439" t="s">
        <v>971</v>
      </c>
      <c r="I439">
        <f t="shared" si="26"/>
        <v>36332.6943733714</v>
      </c>
    </row>
    <row r="440" spans="1:9" x14ac:dyDescent="0.25">
      <c r="A440">
        <v>438</v>
      </c>
      <c r="B440">
        <v>183</v>
      </c>
      <c r="C440">
        <f t="shared" si="27"/>
        <v>55166.366997036377</v>
      </c>
      <c r="D440">
        <f t="shared" si="24"/>
        <v>24162868.744701933</v>
      </c>
      <c r="E440">
        <f t="shared" si="25"/>
        <v>10095445.160457658</v>
      </c>
      <c r="F440">
        <v>438</v>
      </c>
      <c r="G440">
        <v>-1678741.4503722382</v>
      </c>
      <c r="H440" t="s">
        <v>972</v>
      </c>
      <c r="I440">
        <f t="shared" si="26"/>
        <v>36789.506158715762</v>
      </c>
    </row>
    <row r="441" spans="1:9" x14ac:dyDescent="0.25">
      <c r="A441">
        <v>439</v>
      </c>
      <c r="B441">
        <v>184</v>
      </c>
      <c r="C441">
        <f t="shared" si="27"/>
        <v>55292.030703179968</v>
      </c>
      <c r="D441">
        <f t="shared" si="24"/>
        <v>24273201.478696007</v>
      </c>
      <c r="E441">
        <f t="shared" si="25"/>
        <v>10173733.649385113</v>
      </c>
      <c r="F441">
        <v>439</v>
      </c>
      <c r="G441">
        <v>-1664792.7789902994</v>
      </c>
      <c r="H441" t="s">
        <v>973</v>
      </c>
      <c r="I441">
        <f t="shared" si="26"/>
        <v>37259.347767455583</v>
      </c>
    </row>
    <row r="442" spans="1:9" x14ac:dyDescent="0.25">
      <c r="A442">
        <v>440</v>
      </c>
      <c r="B442">
        <v>185</v>
      </c>
      <c r="C442">
        <f t="shared" si="27"/>
        <v>55417.694409323558</v>
      </c>
      <c r="D442">
        <f t="shared" si="24"/>
        <v>24383785.540102366</v>
      </c>
      <c r="E442">
        <f t="shared" si="25"/>
        <v>10252273.465724858</v>
      </c>
      <c r="F442">
        <v>440</v>
      </c>
      <c r="G442">
        <v>-1650592.7801960735</v>
      </c>
      <c r="H442" t="s">
        <v>974</v>
      </c>
      <c r="I442">
        <f t="shared" si="26"/>
        <v>37742.760156002092</v>
      </c>
    </row>
    <row r="443" spans="1:9" x14ac:dyDescent="0.25">
      <c r="A443">
        <v>441</v>
      </c>
      <c r="B443">
        <v>186</v>
      </c>
      <c r="C443">
        <f t="shared" si="27"/>
        <v>55543.358115467148</v>
      </c>
      <c r="D443">
        <f t="shared" si="24"/>
        <v>24494620.928921014</v>
      </c>
      <c r="E443">
        <f t="shared" si="25"/>
        <v>10331064.60947689</v>
      </c>
      <c r="F443">
        <v>441</v>
      </c>
      <c r="G443">
        <v>-1636141.4539895603</v>
      </c>
      <c r="H443" t="s">
        <v>975</v>
      </c>
      <c r="I443">
        <f t="shared" si="26"/>
        <v>38240.314796893188</v>
      </c>
    </row>
    <row r="444" spans="1:9" x14ac:dyDescent="0.25">
      <c r="A444">
        <v>442</v>
      </c>
      <c r="B444">
        <v>187</v>
      </c>
      <c r="C444">
        <f t="shared" si="27"/>
        <v>55669.021821610739</v>
      </c>
      <c r="D444">
        <f t="shared" si="24"/>
        <v>24605707.645151947</v>
      </c>
      <c r="E444">
        <f t="shared" si="25"/>
        <v>10410107.080641208</v>
      </c>
      <c r="F444">
        <v>442</v>
      </c>
      <c r="G444">
        <v>-1621438.80037076</v>
      </c>
      <c r="H444" t="s">
        <v>976</v>
      </c>
      <c r="I444">
        <f t="shared" si="26"/>
        <v>38752.615858779369</v>
      </c>
    </row>
    <row r="445" spans="1:9" x14ac:dyDescent="0.25">
      <c r="A445">
        <v>443</v>
      </c>
      <c r="B445">
        <v>188</v>
      </c>
      <c r="C445">
        <f t="shared" si="27"/>
        <v>55794.685527754329</v>
      </c>
      <c r="D445">
        <f t="shared" si="24"/>
        <v>24717045.688795168</v>
      </c>
      <c r="E445">
        <f t="shared" si="25"/>
        <v>10489400.879217815</v>
      </c>
      <c r="F445">
        <v>443</v>
      </c>
      <c r="G445">
        <v>-1606484.8193396726</v>
      </c>
      <c r="H445" t="s">
        <v>977</v>
      </c>
      <c r="I445">
        <f t="shared" si="26"/>
        <v>39280.302576031077</v>
      </c>
    </row>
    <row r="446" spans="1:9" x14ac:dyDescent="0.25">
      <c r="A446">
        <v>444</v>
      </c>
      <c r="B446">
        <v>189</v>
      </c>
      <c r="C446">
        <f t="shared" si="27"/>
        <v>55920.349233897919</v>
      </c>
      <c r="D446">
        <f t="shared" si="24"/>
        <v>24828635.059850678</v>
      </c>
      <c r="E446">
        <f t="shared" si="25"/>
        <v>10568946.005206706</v>
      </c>
      <c r="F446">
        <v>444</v>
      </c>
      <c r="G446">
        <v>-1591279.5108962981</v>
      </c>
      <c r="H446" t="s">
        <v>978</v>
      </c>
      <c r="I446">
        <f t="shared" si="26"/>
        <v>39824.051827495321</v>
      </c>
    </row>
    <row r="447" spans="1:9" x14ac:dyDescent="0.25">
      <c r="A447">
        <v>445</v>
      </c>
      <c r="B447">
        <v>190</v>
      </c>
      <c r="C447">
        <f t="shared" si="27"/>
        <v>56046.01294004151</v>
      </c>
      <c r="D447">
        <f t="shared" si="24"/>
        <v>24940475.758318473</v>
      </c>
      <c r="E447">
        <f t="shared" si="25"/>
        <v>10648742.458607886</v>
      </c>
      <c r="F447">
        <v>445</v>
      </c>
      <c r="G447">
        <v>-1575822.8750406362</v>
      </c>
      <c r="H447" t="s">
        <v>979</v>
      </c>
      <c r="I447">
        <f t="shared" si="26"/>
        <v>40384.580946259266</v>
      </c>
    </row>
    <row r="448" spans="1:9" x14ac:dyDescent="0.25">
      <c r="A448">
        <v>446</v>
      </c>
      <c r="B448">
        <v>191</v>
      </c>
      <c r="C448">
        <f t="shared" si="27"/>
        <v>56171.6766461851</v>
      </c>
      <c r="D448">
        <f t="shared" si="24"/>
        <v>25052567.784198556</v>
      </c>
      <c r="E448">
        <f t="shared" si="25"/>
        <v>10728790.239421355</v>
      </c>
      <c r="F448">
        <v>446</v>
      </c>
      <c r="G448">
        <v>-1560114.9117726872</v>
      </c>
      <c r="H448" t="s">
        <v>980</v>
      </c>
      <c r="I448">
        <f t="shared" si="26"/>
        <v>40962.650784931873</v>
      </c>
    </row>
    <row r="449" spans="1:9" x14ac:dyDescent="0.25">
      <c r="A449">
        <v>447</v>
      </c>
      <c r="B449">
        <v>192</v>
      </c>
      <c r="C449">
        <f t="shared" si="27"/>
        <v>56297.340352328691</v>
      </c>
      <c r="D449">
        <f t="shared" si="24"/>
        <v>25164911.137490924</v>
      </c>
      <c r="E449">
        <f t="shared" si="25"/>
        <v>10809089.347647108</v>
      </c>
      <c r="F449">
        <v>447</v>
      </c>
      <c r="G449">
        <v>-1544155.621092451</v>
      </c>
      <c r="H449" t="s">
        <v>981</v>
      </c>
      <c r="I449">
        <f t="shared" si="26"/>
        <v>41559.069063968869</v>
      </c>
    </row>
    <row r="450" spans="1:9" x14ac:dyDescent="0.25">
      <c r="A450">
        <v>448</v>
      </c>
      <c r="B450">
        <v>193</v>
      </c>
      <c r="C450">
        <f t="shared" si="27"/>
        <v>56423.004058472281</v>
      </c>
      <c r="D450">
        <f t="shared" si="24"/>
        <v>25277505.818195581</v>
      </c>
      <c r="E450">
        <f t="shared" si="25"/>
        <v>10889639.78328515</v>
      </c>
      <c r="F450">
        <v>448</v>
      </c>
      <c r="G450">
        <v>-1527945.0029999276</v>
      </c>
      <c r="H450" t="s">
        <v>982</v>
      </c>
      <c r="I450">
        <f t="shared" si="26"/>
        <v>42174.694034014421</v>
      </c>
    </row>
    <row r="451" spans="1:9" x14ac:dyDescent="0.25">
      <c r="A451">
        <v>449</v>
      </c>
      <c r="B451">
        <v>194</v>
      </c>
      <c r="C451">
        <f t="shared" si="27"/>
        <v>56548.667764615871</v>
      </c>
      <c r="D451">
        <f t="shared" ref="D451:D513" si="28">C451*A451</f>
        <v>25390351.826312527</v>
      </c>
      <c r="E451">
        <f t="shared" ref="E451:E513" si="29">C451*B451</f>
        <v>10970441.546335479</v>
      </c>
      <c r="F451">
        <v>449</v>
      </c>
      <c r="G451">
        <v>-1511483.0574951172</v>
      </c>
      <c r="H451" t="s">
        <v>983</v>
      </c>
      <c r="I451">
        <f t="shared" ref="I451:I513" si="30">IMABS(H451)</f>
        <v>42810.438487147338</v>
      </c>
    </row>
    <row r="452" spans="1:9" x14ac:dyDescent="0.25">
      <c r="A452">
        <v>450</v>
      </c>
      <c r="B452">
        <v>195</v>
      </c>
      <c r="C452">
        <f t="shared" ref="C452:C513" si="31">C451+40*PI()</f>
        <v>56674.331470759462</v>
      </c>
      <c r="D452">
        <f t="shared" si="28"/>
        <v>25503449.161841758</v>
      </c>
      <c r="E452">
        <f t="shared" si="29"/>
        <v>11051494.636798095</v>
      </c>
      <c r="F452">
        <v>450</v>
      </c>
      <c r="G452">
        <v>-1494769.7845780195</v>
      </c>
      <c r="H452" t="s">
        <v>984</v>
      </c>
      <c r="I452">
        <f t="shared" si="30"/>
        <v>43467.27415647517</v>
      </c>
    </row>
    <row r="453" spans="1:9" x14ac:dyDescent="0.25">
      <c r="A453">
        <v>451</v>
      </c>
      <c r="B453">
        <v>196</v>
      </c>
      <c r="C453">
        <f t="shared" si="31"/>
        <v>56799.995176903052</v>
      </c>
      <c r="D453">
        <f t="shared" si="28"/>
        <v>25616797.824783277</v>
      </c>
      <c r="E453">
        <f t="shared" si="29"/>
        <v>11132799.054672997</v>
      </c>
      <c r="F453">
        <v>451</v>
      </c>
      <c r="G453">
        <v>-1477805.1842486346</v>
      </c>
      <c r="H453" t="s">
        <v>985</v>
      </c>
      <c r="I453">
        <f t="shared" si="30"/>
        <v>44146.2365486177</v>
      </c>
    </row>
    <row r="454" spans="1:9" x14ac:dyDescent="0.25">
      <c r="A454">
        <v>452</v>
      </c>
      <c r="B454">
        <v>197</v>
      </c>
      <c r="C454">
        <f t="shared" si="31"/>
        <v>56925.658883046643</v>
      </c>
      <c r="D454">
        <f t="shared" si="28"/>
        <v>25730397.815137081</v>
      </c>
      <c r="E454">
        <f t="shared" si="29"/>
        <v>11214354.799960189</v>
      </c>
      <c r="F454">
        <v>452</v>
      </c>
      <c r="G454">
        <v>-1460589.2565069625</v>
      </c>
      <c r="H454" t="s">
        <v>986</v>
      </c>
      <c r="I454">
        <f t="shared" si="30"/>
        <v>44848.430259630244</v>
      </c>
    </row>
    <row r="455" spans="1:9" x14ac:dyDescent="0.25">
      <c r="A455">
        <v>453</v>
      </c>
      <c r="B455">
        <v>198</v>
      </c>
      <c r="C455">
        <f t="shared" si="31"/>
        <v>57051.322589190233</v>
      </c>
      <c r="D455">
        <f t="shared" si="28"/>
        <v>25844249.132903177</v>
      </c>
      <c r="E455">
        <f t="shared" si="29"/>
        <v>11296161.872659666</v>
      </c>
      <c r="F455">
        <v>453</v>
      </c>
      <c r="G455">
        <v>-1443122.0013530033</v>
      </c>
      <c r="H455" t="s">
        <v>987</v>
      </c>
      <c r="I455">
        <f t="shared" si="30"/>
        <v>45575.034831742872</v>
      </c>
    </row>
    <row r="456" spans="1:9" x14ac:dyDescent="0.25">
      <c r="A456">
        <v>454</v>
      </c>
      <c r="B456">
        <v>199</v>
      </c>
      <c r="C456">
        <f t="shared" si="31"/>
        <v>57176.986295333823</v>
      </c>
      <c r="D456">
        <f t="shared" si="28"/>
        <v>25958351.778081555</v>
      </c>
      <c r="E456">
        <f t="shared" si="29"/>
        <v>11378220.272771431</v>
      </c>
      <c r="F456">
        <v>454</v>
      </c>
      <c r="G456">
        <v>-1425403.4187867567</v>
      </c>
      <c r="H456" t="s">
        <v>988</v>
      </c>
      <c r="I456">
        <f t="shared" si="30"/>
        <v>46327.311216214279</v>
      </c>
    </row>
    <row r="457" spans="1:9" x14ac:dyDescent="0.25">
      <c r="A457">
        <v>455</v>
      </c>
      <c r="B457">
        <v>200</v>
      </c>
      <c r="C457">
        <f t="shared" si="31"/>
        <v>57302.650001477414</v>
      </c>
      <c r="D457">
        <f t="shared" si="28"/>
        <v>26072705.750672225</v>
      </c>
      <c r="E457">
        <f t="shared" si="29"/>
        <v>11460530.000295483</v>
      </c>
      <c r="F457">
        <v>455</v>
      </c>
      <c r="G457">
        <v>-1407433.5088082231</v>
      </c>
      <c r="H457" t="s">
        <v>989</v>
      </c>
      <c r="I457">
        <f t="shared" si="30"/>
        <v>47106.608916771074</v>
      </c>
    </row>
    <row r="458" spans="1:9" x14ac:dyDescent="0.25">
      <c r="A458">
        <v>456</v>
      </c>
      <c r="B458">
        <v>201</v>
      </c>
      <c r="C458">
        <f t="shared" si="31"/>
        <v>57428.313707621004</v>
      </c>
      <c r="D458">
        <f t="shared" si="28"/>
        <v>26187311.050675176</v>
      </c>
      <c r="E458">
        <f t="shared" si="29"/>
        <v>11543091.055231823</v>
      </c>
      <c r="F458">
        <v>456</v>
      </c>
      <c r="G458">
        <v>-1389212.2714174024</v>
      </c>
      <c r="H458" t="s">
        <v>990</v>
      </c>
      <c r="I458">
        <f t="shared" si="30"/>
        <v>47914.373898747719</v>
      </c>
    </row>
    <row r="459" spans="1:9" x14ac:dyDescent="0.25">
      <c r="A459">
        <v>457</v>
      </c>
      <c r="B459">
        <v>202</v>
      </c>
      <c r="C459">
        <f t="shared" si="31"/>
        <v>57553.977413764595</v>
      </c>
      <c r="D459">
        <f t="shared" si="28"/>
        <v>26302167.67809042</v>
      </c>
      <c r="E459">
        <f t="shared" si="29"/>
        <v>11625903.437580448</v>
      </c>
      <c r="F459">
        <v>457</v>
      </c>
      <c r="G459">
        <v>-1370739.7066142943</v>
      </c>
      <c r="H459" t="s">
        <v>991</v>
      </c>
      <c r="I459">
        <f t="shared" si="30"/>
        <v>48752.157361425205</v>
      </c>
    </row>
    <row r="460" spans="1:9" x14ac:dyDescent="0.25">
      <c r="A460">
        <v>458</v>
      </c>
      <c r="B460">
        <v>203</v>
      </c>
      <c r="C460">
        <f t="shared" si="31"/>
        <v>57679.641119908185</v>
      </c>
      <c r="D460">
        <f t="shared" si="28"/>
        <v>26417275.632917948</v>
      </c>
      <c r="E460">
        <f t="shared" si="29"/>
        <v>11708967.147341361</v>
      </c>
      <c r="F460">
        <v>458</v>
      </c>
      <c r="G460">
        <v>-1352015.8143988992</v>
      </c>
      <c r="H460" t="s">
        <v>992</v>
      </c>
      <c r="I460">
        <f t="shared" si="30"/>
        <v>49621.625485527395</v>
      </c>
    </row>
    <row r="461" spans="1:9" x14ac:dyDescent="0.25">
      <c r="A461">
        <v>459</v>
      </c>
      <c r="B461">
        <v>204</v>
      </c>
      <c r="C461">
        <f t="shared" si="31"/>
        <v>57805.304826051775</v>
      </c>
      <c r="D461">
        <f t="shared" si="28"/>
        <v>26532634.915157765</v>
      </c>
      <c r="E461">
        <f t="shared" si="29"/>
        <v>11792282.184514562</v>
      </c>
      <c r="F461">
        <v>459</v>
      </c>
      <c r="G461">
        <v>-1333040.5947712169</v>
      </c>
      <c r="H461" t="s">
        <v>993</v>
      </c>
      <c r="I461">
        <f t="shared" si="30"/>
        <v>50524.570284734327</v>
      </c>
    </row>
    <row r="462" spans="1:9" x14ac:dyDescent="0.25">
      <c r="A462">
        <v>460</v>
      </c>
      <c r="B462">
        <v>205</v>
      </c>
      <c r="C462">
        <f t="shared" si="31"/>
        <v>57930.968532195366</v>
      </c>
      <c r="D462">
        <f t="shared" si="28"/>
        <v>26648245.524809867</v>
      </c>
      <c r="E462">
        <f t="shared" si="29"/>
        <v>11875848.549100051</v>
      </c>
      <c r="F462">
        <v>460</v>
      </c>
      <c r="G462">
        <v>-1313814.0477312473</v>
      </c>
      <c r="H462" t="s">
        <v>994</v>
      </c>
      <c r="I462">
        <f t="shared" si="30"/>
        <v>51462.921709915354</v>
      </c>
    </row>
    <row r="463" spans="1:9" x14ac:dyDescent="0.25">
      <c r="A463">
        <v>461</v>
      </c>
      <c r="B463">
        <v>206</v>
      </c>
      <c r="C463">
        <f t="shared" si="31"/>
        <v>58056.632238338956</v>
      </c>
      <c r="D463">
        <f t="shared" si="28"/>
        <v>26764107.461874258</v>
      </c>
      <c r="E463">
        <f t="shared" si="29"/>
        <v>11959666.241097825</v>
      </c>
      <c r="F463">
        <v>461</v>
      </c>
      <c r="G463">
        <v>-1294336.1732789907</v>
      </c>
      <c r="H463" t="s">
        <v>995</v>
      </c>
      <c r="I463">
        <f t="shared" si="30"/>
        <v>52438.761178120825</v>
      </c>
    </row>
    <row r="464" spans="1:9" x14ac:dyDescent="0.25">
      <c r="A464">
        <v>462</v>
      </c>
      <c r="B464">
        <v>207</v>
      </c>
      <c r="C464">
        <f t="shared" si="31"/>
        <v>58182.295944482546</v>
      </c>
      <c r="D464">
        <f t="shared" si="28"/>
        <v>26880220.726350937</v>
      </c>
      <c r="E464">
        <f t="shared" si="29"/>
        <v>12043735.260507887</v>
      </c>
      <c r="F464">
        <v>462</v>
      </c>
      <c r="G464">
        <v>-1274606.9714144468</v>
      </c>
      <c r="H464" t="s">
        <v>996</v>
      </c>
      <c r="I464">
        <f t="shared" si="30"/>
        <v>53454.33672592244</v>
      </c>
    </row>
    <row r="465" spans="1:9" x14ac:dyDescent="0.25">
      <c r="A465">
        <v>463</v>
      </c>
      <c r="B465">
        <v>208</v>
      </c>
      <c r="C465">
        <f t="shared" si="31"/>
        <v>58307.959650626137</v>
      </c>
      <c r="D465">
        <f t="shared" si="28"/>
        <v>26996585.318239901</v>
      </c>
      <c r="E465">
        <f t="shared" si="29"/>
        <v>12128055.607330237</v>
      </c>
      <c r="F465">
        <v>463</v>
      </c>
      <c r="G465">
        <v>-1254626.4421376158</v>
      </c>
      <c r="H465" t="s">
        <v>997</v>
      </c>
      <c r="I465">
        <f t="shared" si="30"/>
        <v>54512.0800192928</v>
      </c>
    </row>
    <row r="466" spans="1:9" x14ac:dyDescent="0.25">
      <c r="A466">
        <v>464</v>
      </c>
      <c r="B466">
        <v>209</v>
      </c>
      <c r="C466">
        <f t="shared" si="31"/>
        <v>58433.623356769727</v>
      </c>
      <c r="D466">
        <f t="shared" si="28"/>
        <v>27113201.237541154</v>
      </c>
      <c r="E466">
        <f t="shared" si="29"/>
        <v>12212627.281564873</v>
      </c>
      <c r="F466">
        <v>464</v>
      </c>
      <c r="G466">
        <v>-1234394.5854484974</v>
      </c>
      <c r="H466" t="s">
        <v>998</v>
      </c>
      <c r="I466">
        <f t="shared" si="30"/>
        <v>55614.625490949453</v>
      </c>
    </row>
    <row r="467" spans="1:9" x14ac:dyDescent="0.25">
      <c r="A467">
        <v>465</v>
      </c>
      <c r="B467">
        <v>210</v>
      </c>
      <c r="C467">
        <f t="shared" si="31"/>
        <v>58559.287062913318</v>
      </c>
      <c r="D467">
        <f t="shared" si="28"/>
        <v>27230068.484254692</v>
      </c>
      <c r="E467">
        <f t="shared" si="29"/>
        <v>12297450.283211797</v>
      </c>
      <c r="F467">
        <v>465</v>
      </c>
      <c r="G467">
        <v>-1213911.4013470921</v>
      </c>
      <c r="H467" t="s">
        <v>999</v>
      </c>
      <c r="I467">
        <f t="shared" si="30"/>
        <v>56764.831922226971</v>
      </c>
    </row>
    <row r="468" spans="1:9" x14ac:dyDescent="0.25">
      <c r="A468">
        <v>466</v>
      </c>
      <c r="B468">
        <v>211</v>
      </c>
      <c r="C468">
        <f t="shared" si="31"/>
        <v>58684.950769056908</v>
      </c>
      <c r="D468">
        <f t="shared" si="28"/>
        <v>27347187.058380518</v>
      </c>
      <c r="E468">
        <f t="shared" si="29"/>
        <v>12382524.612271007</v>
      </c>
      <c r="F468">
        <v>466</v>
      </c>
      <c r="G468">
        <v>-1193176.8898333993</v>
      </c>
      <c r="H468" t="s">
        <v>1000</v>
      </c>
      <c r="I468">
        <f t="shared" si="30"/>
        <v>57965.806841746358</v>
      </c>
    </row>
    <row r="469" spans="1:9" x14ac:dyDescent="0.25">
      <c r="A469">
        <v>467</v>
      </c>
      <c r="B469">
        <v>212</v>
      </c>
      <c r="C469">
        <f t="shared" si="31"/>
        <v>58810.614475200498</v>
      </c>
      <c r="D469">
        <f t="shared" si="28"/>
        <v>27464556.959918633</v>
      </c>
      <c r="E469">
        <f t="shared" si="29"/>
        <v>12467850.268742505</v>
      </c>
      <c r="F469">
        <v>467</v>
      </c>
      <c r="G469">
        <v>-1172191.0509074195</v>
      </c>
      <c r="H469" t="s">
        <v>1001</v>
      </c>
      <c r="I469">
        <f t="shared" si="30"/>
        <v>59220.934179357508</v>
      </c>
    </row>
    <row r="470" spans="1:9" x14ac:dyDescent="0.25">
      <c r="A470">
        <v>468</v>
      </c>
      <c r="B470">
        <v>213</v>
      </c>
      <c r="C470">
        <f t="shared" si="31"/>
        <v>58936.278181344089</v>
      </c>
      <c r="D470">
        <f t="shared" si="28"/>
        <v>27582178.188869033</v>
      </c>
      <c r="E470">
        <f t="shared" si="29"/>
        <v>12553427.252626291</v>
      </c>
      <c r="F470">
        <v>468</v>
      </c>
      <c r="G470">
        <v>-1150953.8845691527</v>
      </c>
      <c r="H470" t="s">
        <v>1002</v>
      </c>
      <c r="I470">
        <f t="shared" si="30"/>
        <v>60533.90569364863</v>
      </c>
    </row>
    <row r="471" spans="1:9" x14ac:dyDescent="0.25">
      <c r="A471">
        <v>469</v>
      </c>
      <c r="B471">
        <v>214</v>
      </c>
      <c r="C471">
        <f t="shared" si="31"/>
        <v>59061.941887487679</v>
      </c>
      <c r="D471">
        <f t="shared" si="28"/>
        <v>27700050.745231722</v>
      </c>
      <c r="E471">
        <f t="shared" si="29"/>
        <v>12639255.563922364</v>
      </c>
      <c r="F471">
        <v>469</v>
      </c>
      <c r="G471">
        <v>-1129465.3908185984</v>
      </c>
      <c r="H471" t="s">
        <v>1003</v>
      </c>
      <c r="I471">
        <f t="shared" si="30"/>
        <v>61908.756787811297</v>
      </c>
    </row>
    <row r="472" spans="1:9" x14ac:dyDescent="0.25">
      <c r="A472">
        <v>470</v>
      </c>
      <c r="B472">
        <v>215</v>
      </c>
      <c r="C472">
        <f t="shared" si="31"/>
        <v>59187.60559363127</v>
      </c>
      <c r="D472">
        <f t="shared" si="28"/>
        <v>27818174.629006695</v>
      </c>
      <c r="E472">
        <f t="shared" si="29"/>
        <v>12725335.202630723</v>
      </c>
      <c r="F472">
        <v>470</v>
      </c>
      <c r="G472">
        <v>-1107725.5696557572</v>
      </c>
      <c r="H472" t="s">
        <v>1004</v>
      </c>
      <c r="I472">
        <f t="shared" si="30"/>
        <v>63349.907445874043</v>
      </c>
    </row>
    <row r="473" spans="1:9" x14ac:dyDescent="0.25">
      <c r="A473">
        <v>471</v>
      </c>
      <c r="B473">
        <v>216</v>
      </c>
      <c r="C473">
        <f t="shared" si="31"/>
        <v>59313.26929977486</v>
      </c>
      <c r="D473">
        <f t="shared" si="28"/>
        <v>27936549.840193961</v>
      </c>
      <c r="E473">
        <f t="shared" si="29"/>
        <v>12811666.16875137</v>
      </c>
      <c r="F473">
        <v>471</v>
      </c>
      <c r="G473">
        <v>-1085734.4210806286</v>
      </c>
      <c r="H473" t="s">
        <v>1005</v>
      </c>
      <c r="I473">
        <f t="shared" si="30"/>
        <v>64862.209164278582</v>
      </c>
    </row>
    <row r="474" spans="1:9" x14ac:dyDescent="0.25">
      <c r="A474">
        <v>472</v>
      </c>
      <c r="B474">
        <v>217</v>
      </c>
      <c r="C474">
        <f t="shared" si="31"/>
        <v>59438.93300591845</v>
      </c>
      <c r="D474">
        <f t="shared" si="28"/>
        <v>28055176.378793508</v>
      </c>
      <c r="E474">
        <f t="shared" si="29"/>
        <v>12898248.462284304</v>
      </c>
      <c r="F474">
        <v>472</v>
      </c>
      <c r="G474">
        <v>-1063491.9450932129</v>
      </c>
      <c r="H474" t="s">
        <v>1006</v>
      </c>
      <c r="I474">
        <f t="shared" si="30"/>
        <v>66450.998928956338</v>
      </c>
    </row>
    <row r="475" spans="1:9" x14ac:dyDescent="0.25">
      <c r="A475">
        <v>473</v>
      </c>
      <c r="B475">
        <v>218</v>
      </c>
      <c r="C475">
        <f t="shared" si="31"/>
        <v>59564.596712062041</v>
      </c>
      <c r="D475">
        <f t="shared" si="28"/>
        <v>28174054.244805343</v>
      </c>
      <c r="E475">
        <f t="shared" si="29"/>
        <v>12985082.083229525</v>
      </c>
      <c r="F475">
        <v>473</v>
      </c>
      <c r="G475">
        <v>-1040998.1416935101</v>
      </c>
      <c r="H475" t="s">
        <v>1007</v>
      </c>
      <c r="I475">
        <f t="shared" si="30"/>
        <v>68122.161503706026</v>
      </c>
    </row>
    <row r="476" spans="1:9" x14ac:dyDescent="0.25">
      <c r="A476">
        <v>474</v>
      </c>
      <c r="B476">
        <v>219</v>
      </c>
      <c r="C476">
        <f t="shared" si="31"/>
        <v>59690.260418205631</v>
      </c>
      <c r="D476">
        <f t="shared" si="28"/>
        <v>28293183.438229468</v>
      </c>
      <c r="E476">
        <f t="shared" si="29"/>
        <v>13072167.031587033</v>
      </c>
      <c r="F476">
        <v>474</v>
      </c>
      <c r="G476">
        <v>-1018253.0108815201</v>
      </c>
      <c r="H476" t="s">
        <v>1008</v>
      </c>
      <c r="I476">
        <f t="shared" si="30"/>
        <v>69882.201562463306</v>
      </c>
    </row>
    <row r="477" spans="1:9" x14ac:dyDescent="0.25">
      <c r="A477">
        <v>475</v>
      </c>
      <c r="B477">
        <v>220</v>
      </c>
      <c r="C477">
        <f t="shared" si="31"/>
        <v>59815.924124349222</v>
      </c>
      <c r="D477">
        <f t="shared" si="28"/>
        <v>28412563.959065881</v>
      </c>
      <c r="E477">
        <f t="shared" si="29"/>
        <v>13159503.307356829</v>
      </c>
      <c r="F477">
        <v>475</v>
      </c>
      <c r="G477">
        <v>-995256.55265724286</v>
      </c>
      <c r="H477" t="s">
        <v>1009</v>
      </c>
      <c r="I477">
        <f t="shared" si="30"/>
        <v>71738.327529815346</v>
      </c>
    </row>
    <row r="478" spans="1:9" x14ac:dyDescent="0.25">
      <c r="A478">
        <v>476</v>
      </c>
      <c r="B478">
        <v>221</v>
      </c>
      <c r="C478">
        <f t="shared" si="31"/>
        <v>59941.587830492812</v>
      </c>
      <c r="D478">
        <f t="shared" si="28"/>
        <v>28532195.807314578</v>
      </c>
      <c r="E478">
        <f t="shared" si="29"/>
        <v>13247090.910538912</v>
      </c>
      <c r="F478">
        <v>476</v>
      </c>
      <c r="G478">
        <v>-972008.76702067838</v>
      </c>
      <c r="H478" t="s">
        <v>1010</v>
      </c>
      <c r="I478">
        <f t="shared" si="30"/>
        <v>73698.549408937222</v>
      </c>
    </row>
    <row r="479" spans="1:9" x14ac:dyDescent="0.25">
      <c r="A479">
        <v>477</v>
      </c>
      <c r="B479">
        <v>222</v>
      </c>
      <c r="C479">
        <f t="shared" si="31"/>
        <v>60067.251536636402</v>
      </c>
      <c r="D479">
        <f t="shared" si="28"/>
        <v>28652078.982975565</v>
      </c>
      <c r="E479">
        <f t="shared" si="29"/>
        <v>13334929.841133282</v>
      </c>
      <c r="F479">
        <v>477</v>
      </c>
      <c r="G479">
        <v>-948509.65397182677</v>
      </c>
      <c r="H479" t="s">
        <v>1011</v>
      </c>
      <c r="I479">
        <f t="shared" si="30"/>
        <v>75771.793397768619</v>
      </c>
    </row>
    <row r="480" spans="1:9" x14ac:dyDescent="0.25">
      <c r="A480">
        <v>478</v>
      </c>
      <c r="B480">
        <v>223</v>
      </c>
      <c r="C480">
        <f t="shared" si="31"/>
        <v>60192.915242779993</v>
      </c>
      <c r="D480">
        <f t="shared" si="28"/>
        <v>28772213.486048836</v>
      </c>
      <c r="E480">
        <f t="shared" si="29"/>
        <v>13423020.099139938</v>
      </c>
      <c r="F480">
        <v>478</v>
      </c>
      <c r="G480">
        <v>-924759.21351068805</v>
      </c>
      <c r="H480" t="s">
        <v>1012</v>
      </c>
      <c r="I480">
        <f t="shared" si="30"/>
        <v>77968.036754190107</v>
      </c>
    </row>
    <row r="481" spans="1:9" x14ac:dyDescent="0.25">
      <c r="A481">
        <v>479</v>
      </c>
      <c r="B481">
        <v>224</v>
      </c>
      <c r="C481">
        <f t="shared" si="31"/>
        <v>60318.578948923583</v>
      </c>
      <c r="D481">
        <f t="shared" si="28"/>
        <v>28892599.316534396</v>
      </c>
      <c r="E481">
        <f t="shared" si="29"/>
        <v>13511361.684558883</v>
      </c>
      <c r="F481">
        <v>479</v>
      </c>
      <c r="G481">
        <v>-900757.44563726208</v>
      </c>
      <c r="H481" t="s">
        <v>1013</v>
      </c>
      <c r="I481">
        <f t="shared" si="30"/>
        <v>80298.467211167459</v>
      </c>
    </row>
    <row r="482" spans="1:9" x14ac:dyDescent="0.25">
      <c r="A482">
        <v>480</v>
      </c>
      <c r="B482">
        <v>225</v>
      </c>
      <c r="C482">
        <f t="shared" si="31"/>
        <v>60444.242655067173</v>
      </c>
      <c r="D482">
        <f t="shared" si="28"/>
        <v>29013236.474432245</v>
      </c>
      <c r="E482">
        <f t="shared" si="29"/>
        <v>13599954.597390113</v>
      </c>
      <c r="F482">
        <v>480</v>
      </c>
      <c r="G482">
        <v>-876504.35035154899</v>
      </c>
      <c r="H482" t="s">
        <v>1014</v>
      </c>
      <c r="I482">
        <f t="shared" si="30"/>
        <v>82775.672319768419</v>
      </c>
    </row>
    <row r="483" spans="1:9" x14ac:dyDescent="0.25">
      <c r="A483">
        <v>481</v>
      </c>
      <c r="B483">
        <v>226</v>
      </c>
      <c r="C483">
        <f t="shared" si="31"/>
        <v>60569.906361210764</v>
      </c>
      <c r="D483">
        <f t="shared" si="28"/>
        <v>29134124.959742378</v>
      </c>
      <c r="E483">
        <f t="shared" si="29"/>
        <v>13688798.837633632</v>
      </c>
      <c r="F483">
        <v>481</v>
      </c>
      <c r="G483">
        <v>-851999.92765354866</v>
      </c>
      <c r="H483" t="s">
        <v>1015</v>
      </c>
      <c r="I483">
        <f t="shared" si="30"/>
        <v>85413.865488089461</v>
      </c>
    </row>
    <row r="484" spans="1:9" x14ac:dyDescent="0.25">
      <c r="A484">
        <v>482</v>
      </c>
      <c r="B484">
        <v>227</v>
      </c>
      <c r="C484">
        <f t="shared" si="31"/>
        <v>60695.570067354354</v>
      </c>
      <c r="D484">
        <f t="shared" si="28"/>
        <v>29255264.772464797</v>
      </c>
      <c r="E484">
        <f t="shared" si="29"/>
        <v>13777894.405289438</v>
      </c>
      <c r="F484">
        <v>482</v>
      </c>
      <c r="G484">
        <v>-827244.17754326109</v>
      </c>
      <c r="H484" t="s">
        <v>1016</v>
      </c>
      <c r="I484">
        <f t="shared" si="30"/>
        <v>88229.157292191274</v>
      </c>
    </row>
    <row r="485" spans="1:9" x14ac:dyDescent="0.25">
      <c r="A485">
        <v>483</v>
      </c>
      <c r="B485">
        <v>228</v>
      </c>
      <c r="C485">
        <f t="shared" si="31"/>
        <v>60821.233773497945</v>
      </c>
      <c r="D485">
        <f t="shared" si="28"/>
        <v>29376655.912599508</v>
      </c>
      <c r="E485">
        <f t="shared" si="29"/>
        <v>13867241.300357532</v>
      </c>
      <c r="F485">
        <v>483</v>
      </c>
      <c r="G485">
        <v>-802237.1000206864</v>
      </c>
      <c r="H485" t="s">
        <v>1017</v>
      </c>
      <c r="I485">
        <f t="shared" si="30"/>
        <v>91239.883005346099</v>
      </c>
    </row>
    <row r="486" spans="1:9" x14ac:dyDescent="0.25">
      <c r="A486">
        <v>484</v>
      </c>
      <c r="B486">
        <v>229</v>
      </c>
      <c r="C486">
        <f t="shared" si="31"/>
        <v>60946.897479641535</v>
      </c>
      <c r="D486">
        <f t="shared" si="28"/>
        <v>29498298.380146503</v>
      </c>
      <c r="E486">
        <f t="shared" si="29"/>
        <v>13956839.522837911</v>
      </c>
      <c r="F486">
        <v>484</v>
      </c>
      <c r="G486">
        <v>-776978.69508582458</v>
      </c>
      <c r="H486" t="s">
        <v>1018</v>
      </c>
      <c r="I486">
        <f t="shared" si="30"/>
        <v>94467.000425788909</v>
      </c>
    </row>
    <row r="487" spans="1:9" x14ac:dyDescent="0.25">
      <c r="A487">
        <v>485</v>
      </c>
      <c r="B487">
        <v>230</v>
      </c>
      <c r="C487">
        <f t="shared" si="31"/>
        <v>61072.561185785125</v>
      </c>
      <c r="D487">
        <f t="shared" si="28"/>
        <v>29620192.175105784</v>
      </c>
      <c r="E487">
        <f t="shared" si="29"/>
        <v>14046689.072730578</v>
      </c>
      <c r="F487">
        <v>485</v>
      </c>
      <c r="G487">
        <v>-751468.96273867553</v>
      </c>
      <c r="H487" t="s">
        <v>1019</v>
      </c>
      <c r="I487">
        <f t="shared" si="30"/>
        <v>97934.576264035597</v>
      </c>
    </row>
    <row r="488" spans="1:9" x14ac:dyDescent="0.25">
      <c r="A488">
        <v>486</v>
      </c>
      <c r="B488">
        <v>231</v>
      </c>
      <c r="C488">
        <f t="shared" si="31"/>
        <v>61198.224891928716</v>
      </c>
      <c r="D488">
        <f t="shared" si="28"/>
        <v>29742337.297477357</v>
      </c>
      <c r="E488">
        <f t="shared" si="29"/>
        <v>14136789.950035533</v>
      </c>
      <c r="F488">
        <v>486</v>
      </c>
      <c r="G488">
        <v>-725707.90297923936</v>
      </c>
      <c r="H488" t="s">
        <v>1020</v>
      </c>
      <c r="I488">
        <f t="shared" si="30"/>
        <v>101670.38498263349</v>
      </c>
    </row>
    <row r="489" spans="1:9" x14ac:dyDescent="0.25">
      <c r="A489">
        <v>487</v>
      </c>
      <c r="B489">
        <v>232</v>
      </c>
      <c r="C489">
        <f t="shared" si="31"/>
        <v>61323.888598072306</v>
      </c>
      <c r="D489">
        <f t="shared" si="28"/>
        <v>29864733.747261211</v>
      </c>
      <c r="E489">
        <f t="shared" si="29"/>
        <v>14227142.154752774</v>
      </c>
      <c r="F489">
        <v>487</v>
      </c>
      <c r="G489">
        <v>-699695.51580751594</v>
      </c>
      <c r="H489" t="s">
        <v>1021</v>
      </c>
      <c r="I489">
        <f t="shared" si="30"/>
        <v>105706.65164595998</v>
      </c>
    </row>
    <row r="490" spans="1:9" x14ac:dyDescent="0.25">
      <c r="A490">
        <v>488</v>
      </c>
      <c r="B490">
        <v>233</v>
      </c>
      <c r="C490">
        <f t="shared" si="31"/>
        <v>61449.552304215897</v>
      </c>
      <c r="D490">
        <f t="shared" si="28"/>
        <v>29987381.524457358</v>
      </c>
      <c r="E490">
        <f t="shared" si="29"/>
        <v>14317745.686882304</v>
      </c>
      <c r="F490">
        <v>488</v>
      </c>
      <c r="G490">
        <v>-673431.80122350529</v>
      </c>
      <c r="H490" t="s">
        <v>1022</v>
      </c>
      <c r="I490">
        <f t="shared" si="30"/>
        <v>110080.9808851316</v>
      </c>
    </row>
    <row r="491" spans="1:9" x14ac:dyDescent="0.25">
      <c r="A491">
        <v>489</v>
      </c>
      <c r="B491">
        <v>234</v>
      </c>
      <c r="C491">
        <f t="shared" si="31"/>
        <v>61575.216010359487</v>
      </c>
      <c r="D491">
        <f t="shared" si="28"/>
        <v>30110280.629065789</v>
      </c>
      <c r="E491">
        <f t="shared" si="29"/>
        <v>14408600.546424121</v>
      </c>
      <c r="F491">
        <v>489</v>
      </c>
      <c r="G491">
        <v>-646916.75922720751</v>
      </c>
      <c r="H491" t="s">
        <v>1023</v>
      </c>
      <c r="I491">
        <f t="shared" si="30"/>
        <v>114837.52877088891</v>
      </c>
    </row>
    <row r="492" spans="1:9" x14ac:dyDescent="0.25">
      <c r="A492">
        <v>490</v>
      </c>
      <c r="B492">
        <v>235</v>
      </c>
      <c r="C492">
        <f t="shared" si="31"/>
        <v>61700.879716503077</v>
      </c>
      <c r="D492">
        <f t="shared" si="28"/>
        <v>30233431.061086509</v>
      </c>
      <c r="E492">
        <f t="shared" si="29"/>
        <v>14499706.733378224</v>
      </c>
      <c r="F492">
        <v>490</v>
      </c>
      <c r="G492">
        <v>-620150.38981862261</v>
      </c>
      <c r="H492" t="s">
        <v>1024</v>
      </c>
      <c r="I492">
        <f t="shared" si="30"/>
        <v>120028.49510437989</v>
      </c>
    </row>
    <row r="493" spans="1:9" x14ac:dyDescent="0.25">
      <c r="A493">
        <v>491</v>
      </c>
      <c r="B493">
        <v>236</v>
      </c>
      <c r="C493">
        <f t="shared" si="31"/>
        <v>61826.543422646668</v>
      </c>
      <c r="D493">
        <f t="shared" si="28"/>
        <v>30356832.820519514</v>
      </c>
      <c r="E493">
        <f t="shared" si="29"/>
        <v>14591064.247744614</v>
      </c>
      <c r="F493">
        <v>491</v>
      </c>
      <c r="G493">
        <v>-593132.69299775048</v>
      </c>
      <c r="H493" t="s">
        <v>1025</v>
      </c>
      <c r="I493">
        <f t="shared" si="30"/>
        <v>125716.0432647983</v>
      </c>
    </row>
    <row r="494" spans="1:9" x14ac:dyDescent="0.25">
      <c r="A494">
        <v>492</v>
      </c>
      <c r="B494">
        <v>237</v>
      </c>
      <c r="C494">
        <f t="shared" si="31"/>
        <v>61952.207128790258</v>
      </c>
      <c r="D494">
        <f t="shared" si="28"/>
        <v>30480485.907364808</v>
      </c>
      <c r="E494">
        <f t="shared" si="29"/>
        <v>14682673.089523291</v>
      </c>
      <c r="F494">
        <v>492</v>
      </c>
      <c r="G494">
        <v>-565863.66876459122</v>
      </c>
      <c r="H494" t="s">
        <v>1026</v>
      </c>
      <c r="I494">
        <f t="shared" si="30"/>
        <v>131974.79776935405</v>
      </c>
    </row>
    <row r="495" spans="1:9" x14ac:dyDescent="0.25">
      <c r="A495">
        <v>493</v>
      </c>
      <c r="B495">
        <v>238</v>
      </c>
      <c r="C495">
        <f t="shared" si="31"/>
        <v>62077.870834933849</v>
      </c>
      <c r="D495">
        <f t="shared" si="28"/>
        <v>30604390.321622387</v>
      </c>
      <c r="E495">
        <f t="shared" si="29"/>
        <v>14774533.258714257</v>
      </c>
      <c r="F495">
        <v>493</v>
      </c>
      <c r="G495">
        <v>-538343.31711914472</v>
      </c>
      <c r="H495" t="s">
        <v>1027</v>
      </c>
      <c r="I495">
        <f t="shared" si="30"/>
        <v>138895.13318519187</v>
      </c>
    </row>
    <row r="496" spans="1:9" x14ac:dyDescent="0.25">
      <c r="A496">
        <v>494</v>
      </c>
      <c r="B496">
        <v>239</v>
      </c>
      <c r="C496">
        <f t="shared" si="31"/>
        <v>62203.534541077439</v>
      </c>
      <c r="D496">
        <f t="shared" si="28"/>
        <v>30728546.063292254</v>
      </c>
      <c r="E496">
        <f t="shared" si="29"/>
        <v>14866644.755317507</v>
      </c>
      <c r="F496">
        <v>494</v>
      </c>
      <c r="G496">
        <v>-510571.63806141104</v>
      </c>
      <c r="H496" t="s">
        <v>1028</v>
      </c>
      <c r="I496">
        <f t="shared" si="30"/>
        <v>146587.56341577056</v>
      </c>
    </row>
    <row r="497" spans="1:9" x14ac:dyDescent="0.25">
      <c r="A497">
        <v>495</v>
      </c>
      <c r="B497">
        <v>240</v>
      </c>
      <c r="C497">
        <f t="shared" si="31"/>
        <v>62329.198247221029</v>
      </c>
      <c r="D497">
        <f t="shared" si="28"/>
        <v>30852953.13237441</v>
      </c>
      <c r="E497">
        <f t="shared" si="29"/>
        <v>14959007.579333046</v>
      </c>
      <c r="F497">
        <v>495</v>
      </c>
      <c r="G497">
        <v>-482548.63159139018</v>
      </c>
      <c r="H497" t="s">
        <v>1029</v>
      </c>
      <c r="I497">
        <f t="shared" si="30"/>
        <v>155188.68654019324</v>
      </c>
    </row>
    <row r="498" spans="1:9" x14ac:dyDescent="0.25">
      <c r="A498">
        <v>496</v>
      </c>
      <c r="B498">
        <v>241</v>
      </c>
      <c r="C498">
        <f t="shared" si="31"/>
        <v>62454.86195336462</v>
      </c>
      <c r="D498">
        <f t="shared" si="28"/>
        <v>30977611.52886885</v>
      </c>
      <c r="E498">
        <f t="shared" si="29"/>
        <v>15051621.730760874</v>
      </c>
      <c r="F498">
        <v>496</v>
      </c>
      <c r="G498">
        <v>-454274.29770908214</v>
      </c>
      <c r="H498" t="s">
        <v>1030</v>
      </c>
      <c r="I498">
        <f t="shared" si="30"/>
        <v>164869.36925347164</v>
      </c>
    </row>
    <row r="499" spans="1:9" x14ac:dyDescent="0.25">
      <c r="A499">
        <v>497</v>
      </c>
      <c r="B499">
        <v>242</v>
      </c>
      <c r="C499">
        <f t="shared" si="31"/>
        <v>62580.52565950821</v>
      </c>
      <c r="D499">
        <f t="shared" si="28"/>
        <v>31102521.25277558</v>
      </c>
      <c r="E499">
        <f t="shared" si="29"/>
        <v>15144487.209600987</v>
      </c>
      <c r="F499">
        <v>497</v>
      </c>
      <c r="G499">
        <v>-425748.63641448691</v>
      </c>
      <c r="H499" t="s">
        <v>1031</v>
      </c>
      <c r="I499">
        <f t="shared" si="30"/>
        <v>175846.2220843817</v>
      </c>
    </row>
    <row r="500" spans="1:9" x14ac:dyDescent="0.25">
      <c r="A500">
        <v>498</v>
      </c>
      <c r="B500">
        <v>243</v>
      </c>
      <c r="C500">
        <f t="shared" si="31"/>
        <v>62706.1893656518</v>
      </c>
      <c r="D500">
        <f t="shared" si="28"/>
        <v>31227682.304094598</v>
      </c>
      <c r="E500">
        <f t="shared" si="29"/>
        <v>15237604.015853388</v>
      </c>
      <c r="F500">
        <v>498</v>
      </c>
      <c r="G500">
        <v>-396971.64770760457</v>
      </c>
      <c r="H500" t="s">
        <v>1032</v>
      </c>
      <c r="I500">
        <f t="shared" si="30"/>
        <v>188398.02152579554</v>
      </c>
    </row>
    <row r="501" spans="1:9" x14ac:dyDescent="0.25">
      <c r="A501">
        <v>499</v>
      </c>
      <c r="B501">
        <v>244</v>
      </c>
      <c r="C501">
        <f t="shared" si="31"/>
        <v>62831.853071795391</v>
      </c>
      <c r="D501">
        <f t="shared" si="28"/>
        <v>31353094.682825901</v>
      </c>
      <c r="E501">
        <f t="shared" si="29"/>
        <v>15330972.149518074</v>
      </c>
      <c r="F501">
        <v>499</v>
      </c>
      <c r="G501">
        <v>-367943.33158843499</v>
      </c>
      <c r="H501" t="s">
        <v>1033</v>
      </c>
      <c r="I501">
        <f t="shared" si="30"/>
        <v>202889.76265825907</v>
      </c>
    </row>
    <row r="502" spans="1:9" x14ac:dyDescent="0.25">
      <c r="A502">
        <v>500</v>
      </c>
      <c r="B502">
        <v>245</v>
      </c>
      <c r="C502">
        <f t="shared" si="31"/>
        <v>62957.516777938981</v>
      </c>
      <c r="D502">
        <f t="shared" si="28"/>
        <v>31478758.388969492</v>
      </c>
      <c r="E502">
        <f t="shared" si="29"/>
        <v>15424591.610595051</v>
      </c>
      <c r="F502">
        <v>500</v>
      </c>
      <c r="G502">
        <v>-338663.68805697822</v>
      </c>
      <c r="H502" t="s">
        <v>1034</v>
      </c>
      <c r="I502">
        <f t="shared" si="30"/>
        <v>219808.83162958187</v>
      </c>
    </row>
    <row r="503" spans="1:9" x14ac:dyDescent="0.25">
      <c r="A503">
        <v>501</v>
      </c>
      <c r="B503">
        <v>246</v>
      </c>
      <c r="C503">
        <f t="shared" si="31"/>
        <v>63083.180484082572</v>
      </c>
      <c r="D503">
        <f t="shared" si="28"/>
        <v>31604673.422525369</v>
      </c>
      <c r="E503">
        <f t="shared" si="29"/>
        <v>15518462.399084313</v>
      </c>
      <c r="F503">
        <v>501</v>
      </c>
      <c r="G503">
        <v>-309132.71711323428</v>
      </c>
      <c r="H503" t="s">
        <v>1035</v>
      </c>
      <c r="I503">
        <f t="shared" si="30"/>
        <v>239821.08783316234</v>
      </c>
    </row>
    <row r="504" spans="1:9" x14ac:dyDescent="0.25">
      <c r="A504">
        <v>502</v>
      </c>
      <c r="B504">
        <v>247</v>
      </c>
      <c r="C504">
        <f t="shared" si="31"/>
        <v>63208.844190226162</v>
      </c>
      <c r="D504">
        <f t="shared" si="28"/>
        <v>31730839.783493534</v>
      </c>
      <c r="E504">
        <f t="shared" si="29"/>
        <v>15612584.514985861</v>
      </c>
      <c r="F504">
        <v>502</v>
      </c>
      <c r="G504">
        <v>-279350.41875720315</v>
      </c>
      <c r="H504" t="s">
        <v>1036</v>
      </c>
      <c r="I504">
        <f t="shared" si="30"/>
        <v>263860.95723939169</v>
      </c>
    </row>
    <row r="505" spans="1:9" x14ac:dyDescent="0.25">
      <c r="A505">
        <v>503</v>
      </c>
      <c r="B505">
        <v>248</v>
      </c>
      <c r="C505">
        <f t="shared" si="31"/>
        <v>63334.507896369752</v>
      </c>
      <c r="D505">
        <f t="shared" si="28"/>
        <v>31857257.471873984</v>
      </c>
      <c r="E505">
        <f t="shared" si="29"/>
        <v>15706957.958299698</v>
      </c>
      <c r="F505">
        <v>503</v>
      </c>
      <c r="G505">
        <v>-249316.79298888487</v>
      </c>
      <c r="H505" t="s">
        <v>1037</v>
      </c>
      <c r="I505">
        <f t="shared" si="30"/>
        <v>293282.36459119665</v>
      </c>
    </row>
    <row r="506" spans="1:9" x14ac:dyDescent="0.25">
      <c r="A506">
        <v>504</v>
      </c>
      <c r="B506">
        <v>249</v>
      </c>
      <c r="C506">
        <f t="shared" si="31"/>
        <v>63460.171602513343</v>
      </c>
      <c r="D506">
        <f t="shared" si="28"/>
        <v>31983926.487666726</v>
      </c>
      <c r="E506">
        <f t="shared" si="29"/>
        <v>15801582.729025822</v>
      </c>
      <c r="F506">
        <v>504</v>
      </c>
      <c r="G506">
        <v>-219031.83980827939</v>
      </c>
      <c r="H506" t="s">
        <v>1038</v>
      </c>
      <c r="I506">
        <f t="shared" si="30"/>
        <v>330124.65885290131</v>
      </c>
    </row>
    <row r="507" spans="1:9" x14ac:dyDescent="0.25">
      <c r="A507">
        <v>505</v>
      </c>
      <c r="B507">
        <v>250</v>
      </c>
      <c r="C507">
        <f t="shared" si="31"/>
        <v>63585.835308656933</v>
      </c>
      <c r="D507">
        <f t="shared" si="28"/>
        <v>32110846.83087175</v>
      </c>
      <c r="E507">
        <f t="shared" si="29"/>
        <v>15896458.827164233</v>
      </c>
      <c r="F507">
        <v>505</v>
      </c>
      <c r="G507">
        <v>-188495.55921538675</v>
      </c>
      <c r="H507" t="s">
        <v>1039</v>
      </c>
      <c r="I507">
        <f t="shared" si="30"/>
        <v>377611.00895474153</v>
      </c>
    </row>
    <row r="508" spans="1:9" x14ac:dyDescent="0.25">
      <c r="A508">
        <v>506</v>
      </c>
      <c r="B508">
        <v>251</v>
      </c>
      <c r="C508">
        <f t="shared" si="31"/>
        <v>63711.499014800524</v>
      </c>
      <c r="D508">
        <f t="shared" si="28"/>
        <v>32238018.501489066</v>
      </c>
      <c r="E508">
        <f t="shared" si="29"/>
        <v>15991586.252714932</v>
      </c>
      <c r="F508">
        <v>506</v>
      </c>
      <c r="G508">
        <v>-157707.9512102069</v>
      </c>
      <c r="H508" t="s">
        <v>1040</v>
      </c>
      <c r="I508">
        <f t="shared" si="30"/>
        <v>441158.02044095553</v>
      </c>
    </row>
    <row r="509" spans="1:9" x14ac:dyDescent="0.25">
      <c r="A509">
        <v>507</v>
      </c>
      <c r="B509">
        <v>252</v>
      </c>
      <c r="C509">
        <f t="shared" si="31"/>
        <v>63837.162720944114</v>
      </c>
      <c r="D509">
        <f t="shared" si="28"/>
        <v>32365441.499518666</v>
      </c>
      <c r="E509">
        <f t="shared" si="29"/>
        <v>16086965.005677916</v>
      </c>
      <c r="F509">
        <v>507</v>
      </c>
      <c r="G509">
        <v>-126669.01579273988</v>
      </c>
      <c r="H509" t="s">
        <v>1041</v>
      </c>
      <c r="I509">
        <f t="shared" si="30"/>
        <v>530638.86574641115</v>
      </c>
    </row>
    <row r="510" spans="1:9" x14ac:dyDescent="0.25">
      <c r="A510">
        <v>508</v>
      </c>
      <c r="B510">
        <v>253</v>
      </c>
      <c r="C510">
        <f t="shared" si="31"/>
        <v>63962.826427087704</v>
      </c>
      <c r="D510">
        <f t="shared" si="28"/>
        <v>32493115.824960552</v>
      </c>
      <c r="E510">
        <f t="shared" si="29"/>
        <v>16182595.086053189</v>
      </c>
      <c r="F510">
        <v>508</v>
      </c>
      <c r="G510">
        <v>-95378.752962985687</v>
      </c>
      <c r="H510" t="s">
        <v>1042</v>
      </c>
      <c r="I510">
        <f t="shared" si="30"/>
        <v>666208.51214310259</v>
      </c>
    </row>
    <row r="511" spans="1:9" x14ac:dyDescent="0.25">
      <c r="A511">
        <v>509</v>
      </c>
      <c r="B511">
        <v>254</v>
      </c>
      <c r="C511">
        <f t="shared" si="31"/>
        <v>64088.490133231295</v>
      </c>
      <c r="D511">
        <f t="shared" si="28"/>
        <v>32621041.47781473</v>
      </c>
      <c r="E511">
        <f t="shared" si="29"/>
        <v>16278476.493840748</v>
      </c>
      <c r="F511">
        <v>509</v>
      </c>
      <c r="G511">
        <v>-63837.162720944303</v>
      </c>
      <c r="H511" t="s">
        <v>1043</v>
      </c>
      <c r="I511">
        <f t="shared" si="30"/>
        <v>896668.69390927907</v>
      </c>
    </row>
    <row r="512" spans="1:9" x14ac:dyDescent="0.25">
      <c r="A512">
        <v>510</v>
      </c>
      <c r="B512">
        <v>255</v>
      </c>
      <c r="C512">
        <f t="shared" si="31"/>
        <v>64214.153839374885</v>
      </c>
      <c r="D512">
        <f t="shared" si="28"/>
        <v>32749218.458081193</v>
      </c>
      <c r="E512">
        <f t="shared" si="29"/>
        <v>16374609.229040597</v>
      </c>
      <c r="F512">
        <v>510</v>
      </c>
      <c r="G512">
        <v>-32044.245066615742</v>
      </c>
      <c r="H512" t="s">
        <v>1044</v>
      </c>
      <c r="I512">
        <f t="shared" si="30"/>
        <v>1380446.2163365742</v>
      </c>
    </row>
    <row r="513" spans="1:9" x14ac:dyDescent="0.25">
      <c r="A513">
        <v>511</v>
      </c>
      <c r="B513">
        <v>256</v>
      </c>
      <c r="C513">
        <f t="shared" si="31"/>
        <v>64339.817545518476</v>
      </c>
      <c r="D513">
        <f t="shared" si="28"/>
        <v>32877646.765759941</v>
      </c>
      <c r="E513">
        <f t="shared" si="29"/>
        <v>16470993.29165273</v>
      </c>
      <c r="F513">
        <v>511</v>
      </c>
      <c r="G513">
        <v>0</v>
      </c>
      <c r="H513" t="s">
        <v>1045</v>
      </c>
      <c r="I513">
        <f t="shared" si="30"/>
        <v>3116262.8177753915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2023-08-08T12:42:14Z</dcterms:created>
  <dcterms:modified xsi:type="dcterms:W3CDTF">2023-08-14T18:45:36Z</dcterms:modified>
</cp:coreProperties>
</file>