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5345" windowHeight="5625" activeTab="1"/>
  </bookViews>
  <sheets>
    <sheet name="bike_buyers" sheetId="1" r:id="rId1"/>
    <sheet name="dashboard" sheetId="2" r:id="rId2"/>
    <sheet name="pivot table" sheetId="4"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erital_status">#N/A</definedName>
    <definedName name="Slicer_Region">#N/A</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<sst xmlns="http://schemas.openxmlformats.org/spreadsheetml/2006/main" count="16273" uniqueCount="52">
  <si>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</si>
  <si>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</si>
  <si>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</si>
  <si>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</si>
  <si>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</si>
  <si>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</si>
  <si>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</si>
  <si>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</si>
  <si>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</si>
  <si>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</si>
  <si>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</si>
  <si>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</si>
  <si>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</si>
  <si>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</si>
  <si>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</si>
  <si>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</si>
  <si>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</si>
  <si>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</si>
  <si>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</si>
  <si>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</si>
  <si>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</si>
  <si>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</si>
  <si>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</si>
  <si>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</si>
  <si>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</si>
  <si>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</si>
  <si>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</si>
  <si>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</si>
  <si>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</si>
  <si>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</si>
  <si>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</si>
  <si>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</si>
  <si>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</si>
  <si>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</si>
  <si>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</si>
  <si>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</si>
  <si>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</si>
  <si>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</si>
  <si>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</si>
  <si>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</si>
  <si>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ProFemaleessional</t>
  </si>
  <si>
    <t>PaciFemaleic</t>
  </si>
  <si>
    <t>age range</t>
  </si>
  <si>
    <t>merital status</t>
  </si>
  <si>
    <t>Row Labels</t>
  </si>
  <si>
    <t>Grand Total</t>
  </si>
  <si>
    <t>Average of Income</t>
  </si>
  <si>
    <t>Column Labels</t>
  </si>
  <si>
    <t>Count of Purchased Bike</t>
  </si>
  <si>
    <t>adult</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</si>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</sst>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ser>
        <c:dLbls>
          <c:showLegendKey val="0"/>
          <c:showVal val="0"/>
          <c:showCatName val="0"/>
          <c:showSerName val="0"/>
          <c:showPercent val="0"/>
          <c:showBubbleSize val="0"/>
        </c:dLbls>
        <c:gapWidth val="219"/>
        <c:overlap val="-27"/>
        <c:axId val="-1093842752"/>
        <c:axId val="-1093848736"/>
      </c:barChart>
      <c:catAx>
        <c:axId val="-109384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8736"/>
        <c:crosses val="autoZero"/>
        <c:auto val="1"/>
        <c:lblAlgn val="ctr"/>
        <c:lblOffset val="100"/>
        <c:noMultiLvlLbl val="0"/>
      </c:catAx>
      <c:valAx>
        <c:axId val="-109384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33</c:v>
                </c:pt>
                <c:pt idx="1">
                  <c:v>21</c:v>
                </c:pt>
                <c:pt idx="2">
                  <c:v>10</c:v>
                </c:pt>
                <c:pt idx="3">
                  <c:v>17</c:v>
                </c:pt>
                <c:pt idx="4">
                  <c:v>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50</c:v>
                </c:pt>
                <c:pt idx="1">
                  <c:v>3</c:v>
                </c:pt>
                <c:pt idx="2">
                  <c:v>11</c:v>
                </c:pt>
                <c:pt idx="3">
                  <c:v>11</c:v>
                </c:pt>
                <c:pt idx="4">
                  <c:v>3</c:v>
                </c:pt>
              </c:numCache>
            </c:numRef>
          </c:val>
          <c:smooth val="0"/>
        </c:ser>
        <c:dLbls>
          <c:showLegendKey val="0"/>
          <c:showVal val="0"/>
          <c:showCatName val="0"/>
          <c:showSerName val="0"/>
          <c:showPercent val="0"/>
          <c:showBubbleSize val="0"/>
        </c:dLbls>
        <c:smooth val="0"/>
        <c:axId val="-1093848192"/>
        <c:axId val="-1093849280"/>
      </c:lineChart>
      <c:catAx>
        <c:axId val="-10938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9280"/>
        <c:crosses val="autoZero"/>
        <c:auto val="1"/>
        <c:lblAlgn val="ctr"/>
        <c:lblOffset val="100"/>
        <c:noMultiLvlLbl val="0"/>
      </c:catAx>
      <c:valAx>
        <c:axId val="-10938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range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adult</c:v>
                </c:pt>
                <c:pt idx="1">
                  <c:v>young</c:v>
                </c:pt>
              </c:strCache>
            </c:strRef>
          </c:cat>
          <c:val>
            <c:numRef>
              <c:f>'pivot table'!$B$43:$B$45</c:f>
              <c:numCache>
                <c:formatCode>General</c:formatCode>
                <c:ptCount val="2"/>
                <c:pt idx="0">
                  <c:v>87</c:v>
                </c:pt>
                <c:pt idx="1">
                  <c:v>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adult</c:v>
                </c:pt>
                <c:pt idx="1">
                  <c:v>young</c:v>
                </c:pt>
              </c:strCache>
            </c:strRef>
          </c:cat>
          <c:val>
            <c:numRef>
              <c:f>'pivot table'!$C$43:$C$45</c:f>
              <c:numCache>
                <c:formatCode>General</c:formatCode>
                <c:ptCount val="2"/>
                <c:pt idx="0">
                  <c:v>74</c:v>
                </c:pt>
                <c:pt idx="1">
                  <c:v>4</c:v>
                </c:pt>
              </c:numCache>
            </c:numRef>
          </c:val>
          <c:smooth val="0"/>
        </c:ser>
        <c:dLbls>
          <c:showLegendKey val="0"/>
          <c:showVal val="0"/>
          <c:showCatName val="0"/>
          <c:showSerName val="0"/>
          <c:showPercent val="0"/>
          <c:showBubbleSize val="0"/>
        </c:dLbls>
        <c:smooth val="0"/>
        <c:axId val="-1093847648"/>
        <c:axId val="-1093850912"/>
      </c:lineChart>
      <c:catAx>
        <c:axId val="-109384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50912"/>
        <c:crosses val="autoZero"/>
        <c:auto val="1"/>
        <c:lblAlgn val="ctr"/>
        <c:lblOffset val="100"/>
        <c:noMultiLvlLbl val="0"/>
      </c:catAx>
      <c:valAx>
        <c:axId val="-10938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table'!$A$63:$A$100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table'!$B$63:$B$100</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table'!$A$63:$A$100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table'!$C$63:$C$100</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ser>
        <c:dLbls>
          <c:showLegendKey val="0"/>
          <c:showVal val="0"/>
          <c:showCatName val="0"/>
          <c:showSerName val="0"/>
          <c:showPercent val="0"/>
          <c:showBubbleSize val="0"/>
        </c:dLbls>
        <c:marker val="1"/>
        <c:smooth val="0"/>
        <c:axId val="-1093837856"/>
        <c:axId val="-1093847104"/>
      </c:lineChart>
      <c:catAx>
        <c:axId val="-109383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47104"/>
        <c:crosses val="autoZero"/>
        <c:auto val="1"/>
        <c:lblAlgn val="ctr"/>
        <c:lblOffset val="100"/>
        <c:noMultiLvlLbl val="0"/>
      </c:catAx>
      <c:valAx>
        <c:axId val="-109384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3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ser>
        <c:dLbls>
          <c:showLegendKey val="0"/>
          <c:showVal val="0"/>
          <c:showCatName val="0"/>
          <c:showSerName val="0"/>
          <c:showPercent val="0"/>
          <c:showBubbleSize val="0"/>
        </c:dLbls>
        <c:gapWidth val="219"/>
        <c:overlap val="-27"/>
        <c:axId val="-1172496624"/>
        <c:axId val="-1172505328"/>
      </c:barChart>
      <c:catAx>
        <c:axId val="-117249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05328"/>
        <c:crosses val="autoZero"/>
        <c:auto val="1"/>
        <c:lblAlgn val="ctr"/>
        <c:lblOffset val="100"/>
        <c:noMultiLvlLbl val="0"/>
      </c:catAx>
      <c:valAx>
        <c:axId val="-117250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9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33</c:v>
                </c:pt>
                <c:pt idx="1">
                  <c:v>21</c:v>
                </c:pt>
                <c:pt idx="2">
                  <c:v>10</c:v>
                </c:pt>
                <c:pt idx="3">
                  <c:v>17</c:v>
                </c:pt>
                <c:pt idx="4">
                  <c:v>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50</c:v>
                </c:pt>
                <c:pt idx="1">
                  <c:v>3</c:v>
                </c:pt>
                <c:pt idx="2">
                  <c:v>11</c:v>
                </c:pt>
                <c:pt idx="3">
                  <c:v>11</c:v>
                </c:pt>
                <c:pt idx="4">
                  <c:v>3</c:v>
                </c:pt>
              </c:numCache>
            </c:numRef>
          </c:val>
          <c:smooth val="0"/>
        </c:ser>
        <c:dLbls>
          <c:showLegendKey val="0"/>
          <c:showVal val="0"/>
          <c:showCatName val="0"/>
          <c:showSerName val="0"/>
          <c:showPercent val="0"/>
          <c:showBubbleSize val="0"/>
        </c:dLbls>
        <c:smooth val="0"/>
        <c:axId val="-1172497168"/>
        <c:axId val="-1172507504"/>
      </c:lineChart>
      <c:catAx>
        <c:axId val="-117249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07504"/>
        <c:crosses val="autoZero"/>
        <c:auto val="1"/>
        <c:lblAlgn val="ctr"/>
        <c:lblOffset val="100"/>
        <c:noMultiLvlLbl val="0"/>
      </c:catAx>
      <c:valAx>
        <c:axId val="-117250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9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adult</c:v>
                </c:pt>
                <c:pt idx="1">
                  <c:v>young</c:v>
                </c:pt>
              </c:strCache>
            </c:strRef>
          </c:cat>
          <c:val>
            <c:numRef>
              <c:f>'pivot table'!$B$43:$B$45</c:f>
              <c:numCache>
                <c:formatCode>General</c:formatCode>
                <c:ptCount val="2"/>
                <c:pt idx="0">
                  <c:v>87</c:v>
                </c:pt>
                <c:pt idx="1">
                  <c:v>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adult</c:v>
                </c:pt>
                <c:pt idx="1">
                  <c:v>young</c:v>
                </c:pt>
              </c:strCache>
            </c:strRef>
          </c:cat>
          <c:val>
            <c:numRef>
              <c:f>'pivot table'!$C$43:$C$45</c:f>
              <c:numCache>
                <c:formatCode>General</c:formatCode>
                <c:ptCount val="2"/>
                <c:pt idx="0">
                  <c:v>74</c:v>
                </c:pt>
                <c:pt idx="1">
                  <c:v>4</c:v>
                </c:pt>
              </c:numCache>
            </c:numRef>
          </c:val>
          <c:smooth val="0"/>
        </c:ser>
        <c:dLbls>
          <c:showLegendKey val="0"/>
          <c:showVal val="0"/>
          <c:showCatName val="0"/>
          <c:showSerName val="0"/>
          <c:showPercent val="0"/>
          <c:showBubbleSize val="0"/>
        </c:dLbls>
        <c:smooth val="0"/>
        <c:axId val="-1172504784"/>
        <c:axId val="-1172498800"/>
      </c:lineChart>
      <c:catAx>
        <c:axId val="-11725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range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98800"/>
        <c:crosses val="autoZero"/>
        <c:auto val="1"/>
        <c:lblAlgn val="ctr"/>
        <c:lblOffset val="100"/>
        <c:noMultiLvlLbl val="0"/>
      </c:catAx>
      <c:valAx>
        <c:axId val="-117249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0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table'!$A$63:$A$100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table'!$B$63:$B$100</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table'!$A$63:$A$100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table'!$C$63:$C$100</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ser>
        <c:dLbls>
          <c:showLegendKey val="0"/>
          <c:showVal val="0"/>
          <c:showCatName val="0"/>
          <c:showSerName val="0"/>
          <c:showPercent val="0"/>
          <c:showBubbleSize val="0"/>
        </c:dLbls>
        <c:marker val="1"/>
        <c:smooth val="0"/>
        <c:axId val="-1172506416"/>
        <c:axId val="-1172498256"/>
      </c:lineChart>
      <c:catAx>
        <c:axId val="-117250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98256"/>
        <c:crosses val="autoZero"/>
        <c:auto val="1"/>
        <c:lblAlgn val="ctr"/>
        <c:lblOffset val="100"/>
        <c:noMultiLvlLbl val="0"/>
      </c:catAx>
      <c:valAx>
        <c:axId val="-117249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06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495300</xdr:colOff>
      <xdr:row>6</xdr:row>
      <xdr:rowOff>66675</xdr:rowOff>
    </xdr:from>
    <xdr:to>
      <xdr:col>12</xdr:col>
      <xdr:colOff>190500</xdr:colOff>
      <xdr:row>20</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6</xdr:row>
      <xdr:rowOff>66675</xdr:rowOff>
    </xdr:from>
    <xdr:to>
      <xdr:col>20</xdr:col>
      <xdr:colOff>219075</xdr:colOff>
      <xdr:row>20</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22</xdr:row>
      <xdr:rowOff>152400</xdr:rowOff>
    </xdr:from>
    <xdr:to>
      <xdr:col>12</xdr:col>
      <xdr:colOff>219075</xdr:colOff>
      <xdr:row>37</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523875</xdr:colOff>
      <xdr:row>22</xdr:row>
      <xdr:rowOff>171450</xdr:rowOff>
    </xdr:from>
    <xdr:to>
      <xdr:col>20</xdr:col>
      <xdr:colOff>219075</xdr:colOff>
      <xdr:row>37</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285750</xdr:colOff>
      <xdr:row>6</xdr:row>
      <xdr:rowOff>76200</xdr:rowOff>
    </xdr:from>
    <xdr:to>
      <xdr:col>3</xdr:col>
      <xdr:colOff>304800</xdr:colOff>
      <xdr:row>11</xdr:row>
      <xdr:rowOff>104775</xdr:rowOff>
    </xdr:to>
    <mc:AlternateContent xmlns:mc="http://schemas.openxmlformats.org/markup-compatibility/2006">
      <mc:Choice xmlns:a14="http://schemas.microsoft.com/office/drawing/2010/main" Requires="a14">
        <xdr:graphicFrame macro="">
          <xdr:nvGraphicFramePr>
            <xdr:cNvPr id="13" name="merital status"/>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285750" y="1619250"/>
              <a:ext cx="1847850" cy="981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21</xdr:row>
      <xdr:rowOff>19051</xdr:rowOff>
    </xdr:from>
    <xdr:to>
      <xdr:col>3</xdr:col>
      <xdr:colOff>295275</xdr:colOff>
      <xdr:row>30</xdr:row>
      <xdr:rowOff>95251</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275" y="4419601"/>
              <a:ext cx="1828800" cy="17907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13</xdr:row>
      <xdr:rowOff>19051</xdr:rowOff>
    </xdr:from>
    <xdr:to>
      <xdr:col>3</xdr:col>
      <xdr:colOff>295275</xdr:colOff>
      <xdr:row>19</xdr:row>
      <xdr:rowOff>133351</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275" y="2895601"/>
              <a:ext cx="1828800" cy="12573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19</xdr:row>
      <xdr:rowOff>4762</xdr:rowOff>
    </xdr:from>
    <xdr:to>
      <xdr:col>13</xdr:col>
      <xdr:colOff>9525</xdr:colOff>
      <xdr:row>33</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39</xdr:row>
      <xdr:rowOff>176212</xdr:rowOff>
    </xdr:from>
    <xdr:to>
      <xdr:col>12</xdr:col>
      <xdr:colOff>276225</xdr:colOff>
      <xdr:row>54</xdr:row>
      <xdr:rowOff>61912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60</xdr:row>
      <xdr:rowOff>14287</xdr:rowOff>
    </xdr:from>
    <xdr:to>
      <xdr:col>12</xdr:col>
      <xdr:colOff>285750</xdr:colOff>
      <xdr:row>74</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00.87511793981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emale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2">
        <s v="adult"/>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maleessional"/>
    <s v="No"/>
    <n v="2"/>
    <x v="1"/>
    <x v="0"/>
    <x v="2"/>
    <x v="0"/>
    <x v="0"/>
  </r>
  <r>
    <n v="24381"/>
    <x v="1"/>
    <x v="1"/>
    <n v="70000"/>
    <n v="0"/>
    <x v="0"/>
    <s v="ProFemale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maleessional"/>
    <s v="No"/>
    <n v="4"/>
    <x v="4"/>
    <x v="1"/>
    <x v="4"/>
    <x v="0"/>
    <x v="0"/>
  </r>
  <r>
    <n v="11434"/>
    <x v="0"/>
    <x v="1"/>
    <n v="170000"/>
    <n v="5"/>
    <x v="1"/>
    <s v="ProFemale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male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male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male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male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male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maleessional"/>
    <s v="No"/>
    <n v="1"/>
    <x v="2"/>
    <x v="1"/>
    <x v="0"/>
    <x v="0"/>
    <x v="0"/>
  </r>
  <r>
    <n v="28906"/>
    <x v="0"/>
    <x v="1"/>
    <n v="80000"/>
    <n v="4"/>
    <x v="2"/>
    <s v="ProFemaleessional"/>
    <s v="Yes"/>
    <n v="2"/>
    <x v="4"/>
    <x v="0"/>
    <x v="9"/>
    <x v="0"/>
    <x v="0"/>
  </r>
  <r>
    <n v="12808"/>
    <x v="0"/>
    <x v="1"/>
    <n v="40000"/>
    <n v="0"/>
    <x v="0"/>
    <s v="Clerical"/>
    <s v="Yes"/>
    <n v="0"/>
    <x v="0"/>
    <x v="0"/>
    <x v="13"/>
    <x v="0"/>
    <x v="1"/>
  </r>
  <r>
    <n v="20567"/>
    <x v="0"/>
    <x v="1"/>
    <n v="130000"/>
    <n v="4"/>
    <x v="1"/>
    <s v="ProFemaleessional"/>
    <s v="No"/>
    <n v="4"/>
    <x v="2"/>
    <x v="0"/>
    <x v="33"/>
    <x v="0"/>
    <x v="1"/>
  </r>
  <r>
    <n v="25502"/>
    <x v="0"/>
    <x v="0"/>
    <n v="40000"/>
    <n v="1"/>
    <x v="0"/>
    <s v="Skilled Manual"/>
    <s v="Yes"/>
    <n v="0"/>
    <x v="0"/>
    <x v="0"/>
    <x v="1"/>
    <x v="0"/>
    <x v="1"/>
  </r>
  <r>
    <n v="15580"/>
    <x v="0"/>
    <x v="1"/>
    <n v="60000"/>
    <n v="2"/>
    <x v="0"/>
    <s v="ProFemale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male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maleessional"/>
    <s v="Yes"/>
    <n v="4"/>
    <x v="4"/>
    <x v="1"/>
    <x v="4"/>
    <x v="0"/>
    <x v="1"/>
  </r>
  <r>
    <n v="16200"/>
    <x v="1"/>
    <x v="0"/>
    <n v="10000"/>
    <n v="0"/>
    <x v="3"/>
    <s v="Manual"/>
    <s v="No"/>
    <n v="2"/>
    <x v="0"/>
    <x v="0"/>
    <x v="11"/>
    <x v="0"/>
    <x v="0"/>
  </r>
  <r>
    <n v="24857"/>
    <x v="0"/>
    <x v="0"/>
    <n v="130000"/>
    <n v="3"/>
    <x v="2"/>
    <s v="ProFemale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male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maleessional"/>
    <s v="No"/>
    <n v="3"/>
    <x v="0"/>
    <x v="0"/>
    <x v="36"/>
    <x v="0"/>
    <x v="1"/>
  </r>
  <r>
    <n v="19608"/>
    <x v="0"/>
    <x v="1"/>
    <n v="80000"/>
    <n v="5"/>
    <x v="0"/>
    <s v="ProFemale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male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male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male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male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maleessional"/>
    <s v="No"/>
    <n v="0"/>
    <x v="0"/>
    <x v="0"/>
    <x v="32"/>
    <x v="0"/>
    <x v="1"/>
  </r>
  <r>
    <n v="21006"/>
    <x v="1"/>
    <x v="0"/>
    <n v="30000"/>
    <n v="1"/>
    <x v="1"/>
    <s v="Manual"/>
    <s v="No"/>
    <n v="0"/>
    <x v="0"/>
    <x v="0"/>
    <x v="30"/>
    <x v="0"/>
    <x v="1"/>
  </r>
  <r>
    <n v="14682"/>
    <x v="1"/>
    <x v="0"/>
    <n v="70000"/>
    <n v="0"/>
    <x v="0"/>
    <s v="ProFemale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maleessional"/>
    <s v="Yes"/>
    <n v="4"/>
    <x v="0"/>
    <x v="0"/>
    <x v="28"/>
    <x v="0"/>
    <x v="0"/>
  </r>
  <r>
    <n v="12344"/>
    <x v="1"/>
    <x v="0"/>
    <n v="80000"/>
    <n v="0"/>
    <x v="0"/>
    <s v="ProFemale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male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maleessional"/>
    <s v="Yes"/>
    <n v="1"/>
    <x v="1"/>
    <x v="1"/>
    <x v="34"/>
    <x v="0"/>
    <x v="0"/>
  </r>
  <r>
    <n v="14192"/>
    <x v="0"/>
    <x v="1"/>
    <n v="90000"/>
    <n v="4"/>
    <x v="2"/>
    <s v="Management"/>
    <s v="Yes"/>
    <n v="3"/>
    <x v="2"/>
    <x v="0"/>
    <x v="16"/>
    <x v="0"/>
    <x v="1"/>
  </r>
  <r>
    <n v="19477"/>
    <x v="0"/>
    <x v="1"/>
    <n v="40000"/>
    <n v="0"/>
    <x v="0"/>
    <s v="ProFemale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male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male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male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maleessional"/>
    <s v="Yes"/>
    <n v="1"/>
    <x v="2"/>
    <x v="1"/>
    <x v="20"/>
    <x v="0"/>
    <x v="1"/>
  </r>
  <r>
    <n v="25460"/>
    <x v="0"/>
    <x v="0"/>
    <n v="20000"/>
    <n v="2"/>
    <x v="2"/>
    <s v="Manual"/>
    <s v="Yes"/>
    <n v="0"/>
    <x v="0"/>
    <x v="0"/>
    <x v="8"/>
    <x v="0"/>
    <x v="1"/>
  </r>
  <r>
    <n v="29181"/>
    <x v="1"/>
    <x v="0"/>
    <n v="60000"/>
    <n v="2"/>
    <x v="0"/>
    <s v="ProFemale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maleessional"/>
    <s v="Yes"/>
    <n v="1"/>
    <x v="1"/>
    <x v="1"/>
    <x v="15"/>
    <x v="0"/>
    <x v="1"/>
  </r>
  <r>
    <n v="14233"/>
    <x v="1"/>
    <x v="1"/>
    <n v="100000"/>
    <n v="0"/>
    <x v="2"/>
    <s v="Management"/>
    <s v="Yes"/>
    <n v="3"/>
    <x v="4"/>
    <x v="1"/>
    <x v="11"/>
    <x v="0"/>
    <x v="0"/>
  </r>
  <r>
    <n v="14058"/>
    <x v="1"/>
    <x v="1"/>
    <n v="70000"/>
    <n v="0"/>
    <x v="0"/>
    <s v="ProFemaleessional"/>
    <s v="No"/>
    <n v="1"/>
    <x v="2"/>
    <x v="1"/>
    <x v="3"/>
    <x v="0"/>
    <x v="1"/>
  </r>
  <r>
    <n v="12273"/>
    <x v="0"/>
    <x v="1"/>
    <n v="30000"/>
    <n v="1"/>
    <x v="0"/>
    <s v="Clerical"/>
    <s v="Yes"/>
    <n v="0"/>
    <x v="0"/>
    <x v="0"/>
    <x v="15"/>
    <x v="0"/>
    <x v="0"/>
  </r>
  <r>
    <n v="17203"/>
    <x v="0"/>
    <x v="0"/>
    <n v="130000"/>
    <n v="4"/>
    <x v="1"/>
    <s v="ProFemale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maleessional"/>
    <s v="No"/>
    <n v="3"/>
    <x v="2"/>
    <x v="0"/>
    <x v="28"/>
    <x v="0"/>
    <x v="0"/>
  </r>
  <r>
    <n v="14191"/>
    <x v="0"/>
    <x v="1"/>
    <n v="160000"/>
    <n v="4"/>
    <x v="1"/>
    <s v="ProFemale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maleessional"/>
    <s v="Yes"/>
    <n v="1"/>
    <x v="1"/>
    <x v="1"/>
    <x v="15"/>
    <x v="0"/>
    <x v="1"/>
  </r>
  <r>
    <n v="11047"/>
    <x v="0"/>
    <x v="0"/>
    <n v="30000"/>
    <n v="3"/>
    <x v="2"/>
    <s v="Skilled Manual"/>
    <s v="No"/>
    <n v="2"/>
    <x v="3"/>
    <x v="1"/>
    <x v="16"/>
    <x v="0"/>
    <x v="1"/>
  </r>
  <r>
    <n v="18151"/>
    <x v="1"/>
    <x v="1"/>
    <n v="80000"/>
    <n v="5"/>
    <x v="1"/>
    <s v="ProFemaleessional"/>
    <s v="No"/>
    <n v="2"/>
    <x v="4"/>
    <x v="0"/>
    <x v="14"/>
    <x v="0"/>
    <x v="0"/>
  </r>
  <r>
    <n v="20606"/>
    <x v="0"/>
    <x v="0"/>
    <n v="70000"/>
    <n v="0"/>
    <x v="0"/>
    <s v="ProFemale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male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maleessional"/>
    <s v="No"/>
    <n v="3"/>
    <x v="4"/>
    <x v="1"/>
    <x v="6"/>
    <x v="0"/>
    <x v="1"/>
  </r>
  <r>
    <n v="24584"/>
    <x v="1"/>
    <x v="1"/>
    <n v="60000"/>
    <n v="0"/>
    <x v="0"/>
    <s v="ProFemaleessional"/>
    <s v="No"/>
    <n v="3"/>
    <x v="1"/>
    <x v="1"/>
    <x v="23"/>
    <x v="1"/>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maleessional"/>
    <s v="No"/>
    <n v="1"/>
    <x v="1"/>
    <x v="0"/>
    <x v="36"/>
    <x v="0"/>
    <x v="0"/>
  </r>
  <r>
    <n v="15657"/>
    <x v="0"/>
    <x v="1"/>
    <n v="30000"/>
    <n v="3"/>
    <x v="4"/>
    <s v="Clerical"/>
    <s v="Yes"/>
    <n v="0"/>
    <x v="0"/>
    <x v="0"/>
    <x v="30"/>
    <x v="0"/>
    <x v="1"/>
  </r>
  <r>
    <n v="11415"/>
    <x v="1"/>
    <x v="1"/>
    <n v="90000"/>
    <n v="5"/>
    <x v="1"/>
    <s v="ProFemale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maleessional"/>
    <s v="No"/>
    <n v="4"/>
    <x v="4"/>
    <x v="1"/>
    <x v="23"/>
    <x v="1"/>
    <x v="1"/>
  </r>
  <r>
    <n v="25553"/>
    <x v="0"/>
    <x v="1"/>
    <n v="30000"/>
    <n v="1"/>
    <x v="0"/>
    <s v="Clerical"/>
    <s v="Yes"/>
    <n v="0"/>
    <x v="0"/>
    <x v="0"/>
    <x v="27"/>
    <x v="0"/>
    <x v="1"/>
  </r>
  <r>
    <n v="27951"/>
    <x v="1"/>
    <x v="1"/>
    <n v="80000"/>
    <n v="4"/>
    <x v="1"/>
    <s v="ProFemale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maleessional"/>
    <s v="Yes"/>
    <n v="1"/>
    <x v="2"/>
    <x v="1"/>
    <x v="1"/>
    <x v="0"/>
    <x v="1"/>
  </r>
  <r>
    <n v="25313"/>
    <x v="1"/>
    <x v="1"/>
    <n v="10000"/>
    <n v="0"/>
    <x v="3"/>
    <s v="Manual"/>
    <s v="No"/>
    <n v="2"/>
    <x v="3"/>
    <x v="0"/>
    <x v="11"/>
    <x v="0"/>
    <x v="0"/>
  </r>
  <r>
    <n v="13813"/>
    <x v="0"/>
    <x v="0"/>
    <n v="30000"/>
    <n v="3"/>
    <x v="1"/>
    <s v="Clerical"/>
    <s v="No"/>
    <n v="0"/>
    <x v="0"/>
    <x v="0"/>
    <x v="0"/>
    <x v="0"/>
    <x v="0"/>
  </r>
  <r>
    <n v="18711"/>
    <x v="1"/>
    <x v="0"/>
    <n v="70000"/>
    <n v="5"/>
    <x v="0"/>
    <s v="ProFemale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male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male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maleessional"/>
    <s v="Yes"/>
    <n v="1"/>
    <x v="2"/>
    <x v="1"/>
    <x v="34"/>
    <x v="0"/>
    <x v="1"/>
  </r>
  <r>
    <n v="22931"/>
    <x v="0"/>
    <x v="1"/>
    <n v="100000"/>
    <n v="5"/>
    <x v="4"/>
    <s v="Management"/>
    <s v="No"/>
    <n v="1"/>
    <x v="3"/>
    <x v="1"/>
    <x v="44"/>
    <x v="0"/>
    <x v="1"/>
  </r>
  <r>
    <n v="18172"/>
    <x v="0"/>
    <x v="1"/>
    <n v="130000"/>
    <n v="4"/>
    <x v="2"/>
    <s v="ProFemaleessional"/>
    <s v="Yes"/>
    <n v="3"/>
    <x v="0"/>
    <x v="0"/>
    <x v="10"/>
    <x v="0"/>
    <x v="0"/>
  </r>
  <r>
    <n v="12666"/>
    <x v="1"/>
    <x v="1"/>
    <n v="60000"/>
    <n v="0"/>
    <x v="0"/>
    <s v="ProFemaleessional"/>
    <s v="No"/>
    <n v="4"/>
    <x v="1"/>
    <x v="1"/>
    <x v="23"/>
    <x v="1"/>
    <x v="0"/>
  </r>
  <r>
    <n v="20598"/>
    <x v="0"/>
    <x v="1"/>
    <n v="100000"/>
    <n v="3"/>
    <x v="3"/>
    <s v="ProFemale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male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male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maleessional"/>
    <s v="No"/>
    <n v="1"/>
    <x v="0"/>
    <x v="1"/>
    <x v="32"/>
    <x v="0"/>
    <x v="1"/>
  </r>
  <r>
    <n v="11896"/>
    <x v="0"/>
    <x v="1"/>
    <n v="100000"/>
    <n v="1"/>
    <x v="4"/>
    <s v="Management"/>
    <s v="Yes"/>
    <n v="0"/>
    <x v="1"/>
    <x v="1"/>
    <x v="4"/>
    <x v="0"/>
    <x v="1"/>
  </r>
  <r>
    <n v="14189"/>
    <x v="0"/>
    <x v="0"/>
    <n v="90000"/>
    <n v="4"/>
    <x v="2"/>
    <s v="ProFemale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male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maleessional"/>
    <s v="No"/>
    <n v="1"/>
    <x v="0"/>
    <x v="1"/>
    <x v="15"/>
    <x v="0"/>
    <x v="1"/>
  </r>
  <r>
    <n v="21213"/>
    <x v="1"/>
    <x v="1"/>
    <n v="70000"/>
    <n v="0"/>
    <x v="0"/>
    <s v="ProFemale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male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male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maleessional"/>
    <s v="Yes"/>
    <n v="3"/>
    <x v="4"/>
    <x v="1"/>
    <x v="21"/>
    <x v="0"/>
    <x v="0"/>
  </r>
  <r>
    <n v="19508"/>
    <x v="0"/>
    <x v="1"/>
    <n v="10000"/>
    <n v="0"/>
    <x v="3"/>
    <s v="Manual"/>
    <s v="No"/>
    <n v="2"/>
    <x v="0"/>
    <x v="0"/>
    <x v="25"/>
    <x v="1"/>
    <x v="0"/>
  </r>
  <r>
    <n v="11489"/>
    <x v="1"/>
    <x v="0"/>
    <n v="20000"/>
    <n v="0"/>
    <x v="3"/>
    <s v="Manual"/>
    <s v="No"/>
    <n v="2"/>
    <x v="3"/>
    <x v="0"/>
    <x v="11"/>
    <x v="0"/>
    <x v="1"/>
  </r>
  <r>
    <n v="18160"/>
    <x v="0"/>
    <x v="1"/>
    <n v="130000"/>
    <n v="3"/>
    <x v="2"/>
    <s v="ProFemaleessional"/>
    <s v="Yes"/>
    <n v="4"/>
    <x v="2"/>
    <x v="0"/>
    <x v="36"/>
    <x v="0"/>
    <x v="1"/>
  </r>
  <r>
    <n v="25241"/>
    <x v="0"/>
    <x v="1"/>
    <n v="90000"/>
    <n v="2"/>
    <x v="0"/>
    <s v="ProFemale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male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maleessional"/>
    <s v="Yes"/>
    <n v="2"/>
    <x v="1"/>
    <x v="0"/>
    <x v="39"/>
    <x v="0"/>
    <x v="0"/>
  </r>
  <r>
    <n v="26354"/>
    <x v="1"/>
    <x v="1"/>
    <n v="40000"/>
    <n v="0"/>
    <x v="4"/>
    <s v="Clerical"/>
    <s v="No"/>
    <n v="0"/>
    <x v="0"/>
    <x v="0"/>
    <x v="13"/>
    <x v="0"/>
    <x v="1"/>
  </r>
  <r>
    <n v="14785"/>
    <x v="1"/>
    <x v="1"/>
    <n v="30000"/>
    <n v="1"/>
    <x v="0"/>
    <s v="Clerical"/>
    <s v="No"/>
    <n v="1"/>
    <x v="3"/>
    <x v="0"/>
    <x v="32"/>
    <x v="0"/>
    <x v="0"/>
  </r>
  <r>
    <n v="17238"/>
    <x v="1"/>
    <x v="1"/>
    <n v="80000"/>
    <n v="0"/>
    <x v="0"/>
    <s v="ProFemaleessional"/>
    <s v="Yes"/>
    <n v="3"/>
    <x v="4"/>
    <x v="1"/>
    <x v="21"/>
    <x v="0"/>
    <x v="0"/>
  </r>
  <r>
    <n v="23608"/>
    <x v="0"/>
    <x v="0"/>
    <n v="150000"/>
    <n v="3"/>
    <x v="2"/>
    <s v="ProFemaleessional"/>
    <s v="Yes"/>
    <n v="3"/>
    <x v="0"/>
    <x v="0"/>
    <x v="36"/>
    <x v="0"/>
    <x v="1"/>
  </r>
  <r>
    <n v="22538"/>
    <x v="1"/>
    <x v="0"/>
    <n v="10000"/>
    <n v="0"/>
    <x v="3"/>
    <s v="Manual"/>
    <s v="Yes"/>
    <n v="2"/>
    <x v="3"/>
    <x v="0"/>
    <x v="6"/>
    <x v="0"/>
    <x v="0"/>
  </r>
  <r>
    <n v="12332"/>
    <x v="0"/>
    <x v="1"/>
    <n v="90000"/>
    <n v="4"/>
    <x v="2"/>
    <s v="Management"/>
    <s v="Yes"/>
    <n v="3"/>
    <x v="2"/>
    <x v="0"/>
    <x v="7"/>
    <x v="0"/>
    <x v="1"/>
  </r>
  <r>
    <n v="17230"/>
    <x v="0"/>
    <x v="1"/>
    <n v="80000"/>
    <n v="0"/>
    <x v="0"/>
    <s v="ProFemale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maleessional"/>
    <s v="Yes"/>
    <n v="3"/>
    <x v="2"/>
    <x v="0"/>
    <x v="5"/>
    <x v="0"/>
    <x v="1"/>
  </r>
  <r>
    <n v="25918"/>
    <x v="1"/>
    <x v="0"/>
    <n v="30000"/>
    <n v="2"/>
    <x v="1"/>
    <s v="Clerical"/>
    <s v="No"/>
    <n v="2"/>
    <x v="2"/>
    <x v="1"/>
    <x v="2"/>
    <x v="0"/>
    <x v="1"/>
  </r>
  <r>
    <n v="25752"/>
    <x v="1"/>
    <x v="0"/>
    <n v="20000"/>
    <n v="2"/>
    <x v="1"/>
    <s v="Manual"/>
    <s v="No"/>
    <n v="1"/>
    <x v="0"/>
    <x v="0"/>
    <x v="39"/>
    <x v="0"/>
    <x v="1"/>
  </r>
  <r>
    <n v="17324"/>
    <x v="0"/>
    <x v="0"/>
    <n v="100000"/>
    <n v="4"/>
    <x v="0"/>
    <s v="ProFemale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male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maleessional"/>
    <s v="No"/>
    <n v="3"/>
    <x v="2"/>
    <x v="0"/>
    <x v="36"/>
    <x v="0"/>
    <x v="1"/>
  </r>
  <r>
    <n v="20417"/>
    <x v="0"/>
    <x v="1"/>
    <n v="30000"/>
    <n v="3"/>
    <x v="1"/>
    <s v="Clerical"/>
    <s v="No"/>
    <n v="2"/>
    <x v="2"/>
    <x v="1"/>
    <x v="16"/>
    <x v="0"/>
    <x v="0"/>
  </r>
  <r>
    <n v="18267"/>
    <x v="0"/>
    <x v="1"/>
    <n v="60000"/>
    <n v="3"/>
    <x v="0"/>
    <s v="ProFemaleessional"/>
    <s v="Yes"/>
    <n v="2"/>
    <x v="2"/>
    <x v="1"/>
    <x v="1"/>
    <x v="0"/>
    <x v="0"/>
  </r>
  <r>
    <n v="13620"/>
    <x v="1"/>
    <x v="1"/>
    <n v="70000"/>
    <n v="0"/>
    <x v="0"/>
    <s v="ProFemaleessional"/>
    <s v="No"/>
    <n v="3"/>
    <x v="4"/>
    <x v="1"/>
    <x v="25"/>
    <x v="1"/>
    <x v="1"/>
  </r>
  <r>
    <n v="22974"/>
    <x v="0"/>
    <x v="0"/>
    <n v="30000"/>
    <n v="2"/>
    <x v="1"/>
    <s v="Clerical"/>
    <s v="Yes"/>
    <n v="2"/>
    <x v="2"/>
    <x v="1"/>
    <x v="45"/>
    <x v="0"/>
    <x v="0"/>
  </r>
  <r>
    <n v="13586"/>
    <x v="0"/>
    <x v="1"/>
    <n v="80000"/>
    <n v="4"/>
    <x v="1"/>
    <s v="ProFemale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maleessional"/>
    <s v="Yes"/>
    <n v="4"/>
    <x v="4"/>
    <x v="1"/>
    <x v="17"/>
    <x v="0"/>
    <x v="1"/>
  </r>
  <r>
    <n v="13690"/>
    <x v="1"/>
    <x v="0"/>
    <n v="20000"/>
    <n v="0"/>
    <x v="3"/>
    <s v="Manual"/>
    <s v="No"/>
    <n v="2"/>
    <x v="3"/>
    <x v="0"/>
    <x v="17"/>
    <x v="0"/>
    <x v="1"/>
  </r>
  <r>
    <n v="12568"/>
    <x v="0"/>
    <x v="0"/>
    <n v="30000"/>
    <n v="1"/>
    <x v="0"/>
    <s v="Clerical"/>
    <s v="Yes"/>
    <n v="0"/>
    <x v="0"/>
    <x v="0"/>
    <x v="46"/>
    <x v="0"/>
    <x v="0"/>
  </r>
  <r>
    <n v="13122"/>
    <x v="0"/>
    <x v="0"/>
    <n v="80000"/>
    <n v="0"/>
    <x v="0"/>
    <s v="ProFemaleessional"/>
    <s v="Yes"/>
    <n v="1"/>
    <x v="3"/>
    <x v="1"/>
    <x v="3"/>
    <x v="0"/>
    <x v="1"/>
  </r>
  <r>
    <n v="21184"/>
    <x v="1"/>
    <x v="1"/>
    <n v="70000"/>
    <n v="0"/>
    <x v="0"/>
    <s v="ProFemaleessional"/>
    <s v="No"/>
    <n v="1"/>
    <x v="2"/>
    <x v="1"/>
    <x v="13"/>
    <x v="0"/>
    <x v="0"/>
  </r>
  <r>
    <n v="26150"/>
    <x v="1"/>
    <x v="0"/>
    <n v="70000"/>
    <n v="0"/>
    <x v="0"/>
    <s v="ProFemale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maleessional"/>
    <s v="No"/>
    <n v="0"/>
    <x v="0"/>
    <x v="1"/>
    <x v="4"/>
    <x v="0"/>
    <x v="1"/>
  </r>
  <r>
    <n v="12744"/>
    <x v="1"/>
    <x v="0"/>
    <n v="40000"/>
    <n v="2"/>
    <x v="1"/>
    <s v="Clerical"/>
    <s v="Yes"/>
    <n v="0"/>
    <x v="0"/>
    <x v="0"/>
    <x v="6"/>
    <x v="0"/>
    <x v="0"/>
  </r>
  <r>
    <n v="22821"/>
    <x v="0"/>
    <x v="0"/>
    <n v="130000"/>
    <n v="3"/>
    <x v="1"/>
    <s v="ProFemale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male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male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maleessional"/>
    <s v="No"/>
    <n v="1"/>
    <x v="1"/>
    <x v="0"/>
    <x v="39"/>
    <x v="0"/>
    <x v="1"/>
  </r>
  <r>
    <n v="26385"/>
    <x v="1"/>
    <x v="1"/>
    <n v="120000"/>
    <n v="3"/>
    <x v="2"/>
    <s v="ProFemaleessional"/>
    <s v="No"/>
    <n v="4"/>
    <x v="2"/>
    <x v="0"/>
    <x v="5"/>
    <x v="0"/>
    <x v="0"/>
  </r>
  <r>
    <n v="12236"/>
    <x v="0"/>
    <x v="0"/>
    <n v="20000"/>
    <n v="1"/>
    <x v="1"/>
    <s v="Manual"/>
    <s v="Yes"/>
    <n v="0"/>
    <x v="0"/>
    <x v="0"/>
    <x v="27"/>
    <x v="0"/>
    <x v="0"/>
  </r>
  <r>
    <n v="21560"/>
    <x v="0"/>
    <x v="1"/>
    <n v="120000"/>
    <n v="0"/>
    <x v="3"/>
    <s v="ProFemaleessional"/>
    <s v="Yes"/>
    <n v="4"/>
    <x v="4"/>
    <x v="1"/>
    <x v="21"/>
    <x v="0"/>
    <x v="1"/>
  </r>
  <r>
    <n v="21554"/>
    <x v="1"/>
    <x v="0"/>
    <n v="80000"/>
    <n v="0"/>
    <x v="0"/>
    <s v="ProFemaleessional"/>
    <s v="No"/>
    <n v="3"/>
    <x v="4"/>
    <x v="1"/>
    <x v="6"/>
    <x v="0"/>
    <x v="0"/>
  </r>
  <r>
    <n v="13662"/>
    <x v="1"/>
    <x v="1"/>
    <n v="20000"/>
    <n v="0"/>
    <x v="3"/>
    <s v="Manual"/>
    <s v="Yes"/>
    <n v="2"/>
    <x v="3"/>
    <x v="0"/>
    <x v="23"/>
    <x v="1"/>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maleess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sional"/>
    <s v="No"/>
    <n v="0"/>
    <x v="0"/>
    <x v="1"/>
    <x v="4"/>
    <x v="0"/>
    <x v="1"/>
  </r>
  <r>
    <n v="19748"/>
    <x v="0"/>
    <x v="1"/>
    <n v="20000"/>
    <n v="4"/>
    <x v="2"/>
    <s v="Skilled Manual"/>
    <s v="No"/>
    <n v="2"/>
    <x v="3"/>
    <x v="1"/>
    <x v="2"/>
    <x v="0"/>
    <x v="0"/>
  </r>
  <r>
    <n v="21974"/>
    <x v="1"/>
    <x v="0"/>
    <n v="70000"/>
    <n v="0"/>
    <x v="0"/>
    <s v="ProFemale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male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male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maleessional"/>
    <s v="Yes"/>
    <n v="0"/>
    <x v="2"/>
    <x v="2"/>
    <x v="36"/>
    <x v="0"/>
    <x v="0"/>
  </r>
  <r>
    <n v="24981"/>
    <x v="0"/>
    <x v="1"/>
    <n v="60000"/>
    <n v="2"/>
    <x v="1"/>
    <s v="ProFemaleessional"/>
    <s v="Yes"/>
    <n v="2"/>
    <x v="4"/>
    <x v="2"/>
    <x v="16"/>
    <x v="0"/>
    <x v="0"/>
  </r>
  <r>
    <n v="20678"/>
    <x v="1"/>
    <x v="0"/>
    <n v="60000"/>
    <n v="3"/>
    <x v="0"/>
    <s v="Skilled Manual"/>
    <s v="Yes"/>
    <n v="1"/>
    <x v="1"/>
    <x v="2"/>
    <x v="8"/>
    <x v="0"/>
    <x v="1"/>
  </r>
  <r>
    <n v="15302"/>
    <x v="1"/>
    <x v="0"/>
    <n v="70000"/>
    <n v="1"/>
    <x v="4"/>
    <s v="ProFemaleessional"/>
    <s v="Yes"/>
    <n v="0"/>
    <x v="1"/>
    <x v="2"/>
    <x v="17"/>
    <x v="0"/>
    <x v="1"/>
  </r>
  <r>
    <n v="26012"/>
    <x v="0"/>
    <x v="1"/>
    <n v="80000"/>
    <n v="1"/>
    <x v="1"/>
    <s v="Skilled Manual"/>
    <s v="Yes"/>
    <n v="1"/>
    <x v="1"/>
    <x v="2"/>
    <x v="28"/>
    <x v="0"/>
    <x v="1"/>
  </r>
  <r>
    <n v="26575"/>
    <x v="1"/>
    <x v="0"/>
    <n v="40000"/>
    <n v="0"/>
    <x v="2"/>
    <s v="Skilled Manual"/>
    <s v="No"/>
    <n v="2"/>
    <x v="3"/>
    <x v="2"/>
    <x v="23"/>
    <x v="1"/>
    <x v="1"/>
  </r>
  <r>
    <n v="15559"/>
    <x v="0"/>
    <x v="1"/>
    <n v="60000"/>
    <n v="5"/>
    <x v="0"/>
    <s v="ProFemale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maleessional"/>
    <s v="Yes"/>
    <n v="4"/>
    <x v="0"/>
    <x v="2"/>
    <x v="8"/>
    <x v="0"/>
    <x v="0"/>
  </r>
  <r>
    <n v="25074"/>
    <x v="0"/>
    <x v="0"/>
    <n v="70000"/>
    <n v="4"/>
    <x v="0"/>
    <s v="ProFemale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maleessional"/>
    <s v="Yes"/>
    <n v="1"/>
    <x v="1"/>
    <x v="2"/>
    <x v="28"/>
    <x v="0"/>
    <x v="1"/>
  </r>
  <r>
    <n v="18613"/>
    <x v="1"/>
    <x v="1"/>
    <n v="70000"/>
    <n v="0"/>
    <x v="0"/>
    <s v="ProFemale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maleessional"/>
    <s v="No"/>
    <n v="1"/>
    <x v="1"/>
    <x v="2"/>
    <x v="12"/>
    <x v="0"/>
    <x v="0"/>
  </r>
  <r>
    <n v="16154"/>
    <x v="0"/>
    <x v="0"/>
    <n v="70000"/>
    <n v="5"/>
    <x v="0"/>
    <s v="ProFemaleessional"/>
    <s v="Yes"/>
    <n v="2"/>
    <x v="1"/>
    <x v="2"/>
    <x v="15"/>
    <x v="0"/>
    <x v="0"/>
  </r>
  <r>
    <n v="22219"/>
    <x v="0"/>
    <x v="0"/>
    <n v="60000"/>
    <n v="2"/>
    <x v="2"/>
    <s v="ProFemaleessional"/>
    <s v="Yes"/>
    <n v="2"/>
    <x v="2"/>
    <x v="2"/>
    <x v="38"/>
    <x v="0"/>
    <x v="0"/>
  </r>
  <r>
    <n v="17269"/>
    <x v="1"/>
    <x v="1"/>
    <n v="60000"/>
    <n v="3"/>
    <x v="0"/>
    <s v="ProFemale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maleessional"/>
    <s v="No"/>
    <n v="3"/>
    <x v="3"/>
    <x v="2"/>
    <x v="20"/>
    <x v="0"/>
    <x v="0"/>
  </r>
  <r>
    <n v="18976"/>
    <x v="1"/>
    <x v="1"/>
    <n v="40000"/>
    <n v="4"/>
    <x v="2"/>
    <s v="ProFemaleessional"/>
    <s v="Yes"/>
    <n v="2"/>
    <x v="4"/>
    <x v="2"/>
    <x v="24"/>
    <x v="0"/>
    <x v="1"/>
  </r>
  <r>
    <n v="19413"/>
    <x v="1"/>
    <x v="1"/>
    <n v="60000"/>
    <n v="3"/>
    <x v="0"/>
    <s v="ProFemaleessional"/>
    <s v="No"/>
    <n v="1"/>
    <x v="0"/>
    <x v="2"/>
    <x v="15"/>
    <x v="0"/>
    <x v="1"/>
  </r>
  <r>
    <n v="13283"/>
    <x v="0"/>
    <x v="1"/>
    <n v="80000"/>
    <n v="3"/>
    <x v="1"/>
    <s v="ProFemale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male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maleessional"/>
    <s v="No"/>
    <n v="1"/>
    <x v="0"/>
    <x v="2"/>
    <x v="20"/>
    <x v="0"/>
    <x v="1"/>
  </r>
  <r>
    <n v="24941"/>
    <x v="0"/>
    <x v="1"/>
    <n v="60000"/>
    <n v="3"/>
    <x v="0"/>
    <s v="Management"/>
    <s v="Yes"/>
    <n v="2"/>
    <x v="4"/>
    <x v="2"/>
    <x v="29"/>
    <x v="0"/>
    <x v="0"/>
  </r>
  <r>
    <n v="24637"/>
    <x v="0"/>
    <x v="1"/>
    <n v="40000"/>
    <n v="4"/>
    <x v="2"/>
    <s v="ProFemale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male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male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maleessional"/>
    <s v="Yes"/>
    <n v="2"/>
    <x v="1"/>
    <x v="2"/>
    <x v="1"/>
    <x v="0"/>
    <x v="1"/>
  </r>
  <r>
    <n v="19884"/>
    <x v="0"/>
    <x v="1"/>
    <n v="60000"/>
    <n v="2"/>
    <x v="2"/>
    <s v="ProFemale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maleessional"/>
    <s v="No"/>
    <n v="1"/>
    <x v="0"/>
    <x v="1"/>
    <x v="0"/>
    <x v="0"/>
    <x v="1"/>
  </r>
  <r>
    <n v="27393"/>
    <x v="0"/>
    <x v="0"/>
    <n v="50000"/>
    <n v="4"/>
    <x v="0"/>
    <s v="Management"/>
    <s v="Yes"/>
    <n v="2"/>
    <x v="4"/>
    <x v="2"/>
    <x v="18"/>
    <x v="0"/>
    <x v="0"/>
  </r>
  <r>
    <n v="14417"/>
    <x v="1"/>
    <x v="1"/>
    <n v="60000"/>
    <n v="3"/>
    <x v="2"/>
    <s v="ProFemaleessional"/>
    <s v="Yes"/>
    <n v="2"/>
    <x v="4"/>
    <x v="2"/>
    <x v="9"/>
    <x v="0"/>
    <x v="1"/>
  </r>
  <r>
    <n v="17533"/>
    <x v="0"/>
    <x v="1"/>
    <n v="40000"/>
    <n v="3"/>
    <x v="1"/>
    <s v="ProFemaleessional"/>
    <s v="No"/>
    <n v="2"/>
    <x v="2"/>
    <x v="2"/>
    <x v="49"/>
    <x v="0"/>
    <x v="1"/>
  </r>
  <r>
    <n v="18580"/>
    <x v="0"/>
    <x v="0"/>
    <n v="60000"/>
    <n v="2"/>
    <x v="4"/>
    <s v="ProFemale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maleessional"/>
    <s v="Yes"/>
    <n v="0"/>
    <x v="0"/>
    <x v="2"/>
    <x v="8"/>
    <x v="0"/>
    <x v="0"/>
  </r>
  <r>
    <n v="27218"/>
    <x v="0"/>
    <x v="0"/>
    <n v="20000"/>
    <n v="2"/>
    <x v="3"/>
    <s v="Clerical"/>
    <s v="No"/>
    <n v="0"/>
    <x v="0"/>
    <x v="2"/>
    <x v="28"/>
    <x v="0"/>
    <x v="0"/>
  </r>
  <r>
    <n v="18560"/>
    <x v="0"/>
    <x v="0"/>
    <n v="70000"/>
    <n v="2"/>
    <x v="4"/>
    <s v="ProFemale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male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male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maleessional"/>
    <s v="No"/>
    <n v="2"/>
    <x v="3"/>
    <x v="2"/>
    <x v="36"/>
    <x v="0"/>
    <x v="0"/>
  </r>
  <r>
    <n v="18935"/>
    <x v="0"/>
    <x v="0"/>
    <n v="130000"/>
    <n v="0"/>
    <x v="4"/>
    <s v="Management"/>
    <s v="Yes"/>
    <n v="3"/>
    <x v="3"/>
    <x v="2"/>
    <x v="8"/>
    <x v="0"/>
    <x v="0"/>
  </r>
  <r>
    <n v="16871"/>
    <x v="0"/>
    <x v="0"/>
    <n v="90000"/>
    <n v="2"/>
    <x v="2"/>
    <s v="ProFemaleessional"/>
    <s v="Yes"/>
    <n v="1"/>
    <x v="4"/>
    <x v="2"/>
    <x v="36"/>
    <x v="0"/>
    <x v="1"/>
  </r>
  <r>
    <n v="12100"/>
    <x v="1"/>
    <x v="1"/>
    <n v="60000"/>
    <n v="2"/>
    <x v="0"/>
    <s v="Management"/>
    <s v="Yes"/>
    <n v="0"/>
    <x v="4"/>
    <x v="2"/>
    <x v="42"/>
    <x v="0"/>
    <x v="0"/>
  </r>
  <r>
    <n v="23158"/>
    <x v="0"/>
    <x v="0"/>
    <n v="60000"/>
    <n v="1"/>
    <x v="4"/>
    <s v="ProFemaleessional"/>
    <s v="No"/>
    <n v="0"/>
    <x v="0"/>
    <x v="2"/>
    <x v="11"/>
    <x v="0"/>
    <x v="1"/>
  </r>
  <r>
    <n v="18545"/>
    <x v="0"/>
    <x v="1"/>
    <n v="40000"/>
    <n v="4"/>
    <x v="2"/>
    <s v="ProFemaleessional"/>
    <s v="No"/>
    <n v="2"/>
    <x v="4"/>
    <x v="2"/>
    <x v="33"/>
    <x v="0"/>
    <x v="1"/>
  </r>
  <r>
    <n v="18391"/>
    <x v="1"/>
    <x v="0"/>
    <n v="80000"/>
    <n v="5"/>
    <x v="1"/>
    <s v="ProFemaleessional"/>
    <s v="Yes"/>
    <n v="2"/>
    <x v="2"/>
    <x v="2"/>
    <x v="20"/>
    <x v="0"/>
    <x v="0"/>
  </r>
  <r>
    <n v="19812"/>
    <x v="1"/>
    <x v="0"/>
    <n v="70000"/>
    <n v="2"/>
    <x v="1"/>
    <s v="ProFemale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maleessional"/>
    <s v="Yes"/>
    <n v="1"/>
    <x v="3"/>
    <x v="2"/>
    <x v="12"/>
    <x v="0"/>
    <x v="0"/>
  </r>
  <r>
    <n v="28997"/>
    <x v="1"/>
    <x v="1"/>
    <n v="40000"/>
    <n v="2"/>
    <x v="2"/>
    <s v="ProFemaleessional"/>
    <s v="No"/>
    <n v="1"/>
    <x v="1"/>
    <x v="2"/>
    <x v="7"/>
    <x v="0"/>
    <x v="1"/>
  </r>
  <r>
    <n v="24398"/>
    <x v="0"/>
    <x v="1"/>
    <n v="130000"/>
    <n v="1"/>
    <x v="4"/>
    <s v="Management"/>
    <s v="Yes"/>
    <n v="4"/>
    <x v="0"/>
    <x v="2"/>
    <x v="3"/>
    <x v="0"/>
    <x v="0"/>
  </r>
  <r>
    <n v="19002"/>
    <x v="0"/>
    <x v="0"/>
    <n v="60000"/>
    <n v="2"/>
    <x v="1"/>
    <s v="ProFemaleessional"/>
    <s v="Yes"/>
    <n v="1"/>
    <x v="1"/>
    <x v="2"/>
    <x v="42"/>
    <x v="0"/>
    <x v="1"/>
  </r>
  <r>
    <n v="28609"/>
    <x v="0"/>
    <x v="1"/>
    <n v="30000"/>
    <n v="2"/>
    <x v="2"/>
    <s v="Skilled Manual"/>
    <s v="No"/>
    <n v="2"/>
    <x v="0"/>
    <x v="2"/>
    <x v="38"/>
    <x v="0"/>
    <x v="0"/>
  </r>
  <r>
    <n v="29231"/>
    <x v="1"/>
    <x v="1"/>
    <n v="80000"/>
    <n v="4"/>
    <x v="1"/>
    <s v="ProFemaleessional"/>
    <s v="No"/>
    <n v="2"/>
    <x v="0"/>
    <x v="2"/>
    <x v="1"/>
    <x v="0"/>
    <x v="0"/>
  </r>
  <r>
    <n v="18858"/>
    <x v="1"/>
    <x v="1"/>
    <n v="60000"/>
    <n v="2"/>
    <x v="3"/>
    <s v="Skilled Manual"/>
    <s v="Yes"/>
    <n v="2"/>
    <x v="2"/>
    <x v="2"/>
    <x v="31"/>
    <x v="0"/>
    <x v="1"/>
  </r>
  <r>
    <n v="20000"/>
    <x v="0"/>
    <x v="1"/>
    <n v="60000"/>
    <n v="1"/>
    <x v="4"/>
    <s v="ProFemaleessional"/>
    <s v="Yes"/>
    <n v="0"/>
    <x v="0"/>
    <x v="2"/>
    <x v="11"/>
    <x v="0"/>
    <x v="1"/>
  </r>
  <r>
    <n v="25261"/>
    <x v="0"/>
    <x v="1"/>
    <n v="40000"/>
    <n v="0"/>
    <x v="2"/>
    <s v="Skilled Manual"/>
    <s v="Yes"/>
    <n v="2"/>
    <x v="2"/>
    <x v="2"/>
    <x v="40"/>
    <x v="1"/>
    <x v="0"/>
  </r>
  <r>
    <n v="17458"/>
    <x v="1"/>
    <x v="1"/>
    <n v="70000"/>
    <n v="3"/>
    <x v="2"/>
    <s v="ProFemaleessional"/>
    <s v="Yes"/>
    <n v="0"/>
    <x v="2"/>
    <x v="2"/>
    <x v="31"/>
    <x v="0"/>
    <x v="1"/>
  </r>
  <r>
    <n v="11644"/>
    <x v="1"/>
    <x v="1"/>
    <n v="40000"/>
    <n v="2"/>
    <x v="0"/>
    <s v="Skilled Manual"/>
    <s v="Yes"/>
    <n v="0"/>
    <x v="1"/>
    <x v="2"/>
    <x v="4"/>
    <x v="0"/>
    <x v="0"/>
  </r>
  <r>
    <n v="16145"/>
    <x v="1"/>
    <x v="0"/>
    <n v="70000"/>
    <n v="5"/>
    <x v="4"/>
    <s v="ProFemaleessional"/>
    <s v="Yes"/>
    <n v="3"/>
    <x v="4"/>
    <x v="2"/>
    <x v="30"/>
    <x v="0"/>
    <x v="1"/>
  </r>
  <r>
    <n v="16890"/>
    <x v="0"/>
    <x v="1"/>
    <n v="60000"/>
    <n v="3"/>
    <x v="3"/>
    <s v="Skilled Manual"/>
    <s v="Yes"/>
    <n v="2"/>
    <x v="2"/>
    <x v="2"/>
    <x v="31"/>
    <x v="0"/>
    <x v="1"/>
  </r>
  <r>
    <n v="25983"/>
    <x v="0"/>
    <x v="1"/>
    <n v="70000"/>
    <n v="0"/>
    <x v="0"/>
    <s v="ProFemale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maleessional"/>
    <s v="Yes"/>
    <n v="4"/>
    <x v="2"/>
    <x v="2"/>
    <x v="12"/>
    <x v="0"/>
    <x v="1"/>
  </r>
  <r>
    <n v="14469"/>
    <x v="0"/>
    <x v="0"/>
    <n v="100000"/>
    <n v="3"/>
    <x v="1"/>
    <s v="ProFemale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maleessional"/>
    <s v="Yes"/>
    <n v="4"/>
    <x v="1"/>
    <x v="2"/>
    <x v="3"/>
    <x v="0"/>
    <x v="1"/>
  </r>
  <r>
    <n v="11200"/>
    <x v="0"/>
    <x v="1"/>
    <n v="70000"/>
    <n v="4"/>
    <x v="0"/>
    <s v="Management"/>
    <s v="Yes"/>
    <n v="1"/>
    <x v="3"/>
    <x v="2"/>
    <x v="7"/>
    <x v="0"/>
    <x v="0"/>
  </r>
  <r>
    <n v="25101"/>
    <x v="0"/>
    <x v="1"/>
    <n v="60000"/>
    <n v="5"/>
    <x v="0"/>
    <s v="ProFemaleessional"/>
    <s v="Yes"/>
    <n v="1"/>
    <x v="1"/>
    <x v="2"/>
    <x v="15"/>
    <x v="0"/>
    <x v="0"/>
  </r>
  <r>
    <n v="21801"/>
    <x v="0"/>
    <x v="0"/>
    <n v="70000"/>
    <n v="4"/>
    <x v="1"/>
    <s v="ProFemale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male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male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male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maleessional"/>
    <s v="Yes"/>
    <n v="2"/>
    <x v="1"/>
    <x v="2"/>
    <x v="16"/>
    <x v="0"/>
    <x v="1"/>
  </r>
  <r>
    <n v="21441"/>
    <x v="0"/>
    <x v="1"/>
    <n v="50000"/>
    <n v="4"/>
    <x v="0"/>
    <s v="Management"/>
    <s v="Yes"/>
    <n v="2"/>
    <x v="4"/>
    <x v="2"/>
    <x v="46"/>
    <x v="0"/>
    <x v="0"/>
  </r>
  <r>
    <n v="21741"/>
    <x v="0"/>
    <x v="0"/>
    <n v="70000"/>
    <n v="3"/>
    <x v="1"/>
    <s v="ProFemaleessional"/>
    <s v="Yes"/>
    <n v="2"/>
    <x v="2"/>
    <x v="2"/>
    <x v="5"/>
    <x v="0"/>
    <x v="1"/>
  </r>
  <r>
    <n v="14572"/>
    <x v="0"/>
    <x v="0"/>
    <n v="70000"/>
    <n v="3"/>
    <x v="4"/>
    <s v="ProFemale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maleessional"/>
    <s v="No"/>
    <n v="1"/>
    <x v="1"/>
    <x v="2"/>
    <x v="13"/>
    <x v="0"/>
    <x v="1"/>
  </r>
  <r>
    <n v="18435"/>
    <x v="1"/>
    <x v="0"/>
    <n v="70000"/>
    <n v="5"/>
    <x v="4"/>
    <s v="Management"/>
    <s v="Yes"/>
    <n v="2"/>
    <x v="4"/>
    <x v="2"/>
    <x v="41"/>
    <x v="0"/>
    <x v="1"/>
  </r>
  <r>
    <n v="14284"/>
    <x v="1"/>
    <x v="1"/>
    <n v="60000"/>
    <n v="0"/>
    <x v="1"/>
    <s v="ProFemaleessional"/>
    <s v="No"/>
    <n v="2"/>
    <x v="3"/>
    <x v="2"/>
    <x v="21"/>
    <x v="0"/>
    <x v="1"/>
  </r>
  <r>
    <n v="11287"/>
    <x v="0"/>
    <x v="1"/>
    <n v="70000"/>
    <n v="5"/>
    <x v="1"/>
    <s v="ProFemale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male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maleessional"/>
    <s v="Yes"/>
    <n v="0"/>
    <x v="1"/>
    <x v="2"/>
    <x v="4"/>
    <x v="0"/>
    <x v="1"/>
  </r>
  <r>
    <n v="22976"/>
    <x v="1"/>
    <x v="1"/>
    <n v="40000"/>
    <n v="0"/>
    <x v="2"/>
    <s v="Skilled Manual"/>
    <s v="No"/>
    <n v="2"/>
    <x v="0"/>
    <x v="2"/>
    <x v="26"/>
    <x v="1"/>
    <x v="1"/>
  </r>
  <r>
    <n v="27637"/>
    <x v="1"/>
    <x v="0"/>
    <n v="100000"/>
    <n v="1"/>
    <x v="1"/>
    <s v="ProFemaleessional"/>
    <s v="No"/>
    <n v="3"/>
    <x v="3"/>
    <x v="2"/>
    <x v="20"/>
    <x v="0"/>
    <x v="0"/>
  </r>
  <r>
    <n v="11890"/>
    <x v="0"/>
    <x v="0"/>
    <n v="70000"/>
    <n v="5"/>
    <x v="4"/>
    <s v="ProFemale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maleessional"/>
    <s v="No"/>
    <n v="2"/>
    <x v="4"/>
    <x v="2"/>
    <x v="33"/>
    <x v="0"/>
    <x v="0"/>
  </r>
  <r>
    <n v="14592"/>
    <x v="0"/>
    <x v="0"/>
    <n v="60000"/>
    <n v="0"/>
    <x v="4"/>
    <s v="ProFemaleessional"/>
    <s v="Yes"/>
    <n v="0"/>
    <x v="0"/>
    <x v="2"/>
    <x v="8"/>
    <x v="0"/>
    <x v="0"/>
  </r>
  <r>
    <n v="22227"/>
    <x v="0"/>
    <x v="0"/>
    <n v="60000"/>
    <n v="2"/>
    <x v="2"/>
    <s v="ProFemaleessional"/>
    <s v="Yes"/>
    <n v="2"/>
    <x v="2"/>
    <x v="2"/>
    <x v="5"/>
    <x v="0"/>
    <x v="0"/>
  </r>
  <r>
    <n v="21471"/>
    <x v="0"/>
    <x v="1"/>
    <n v="70000"/>
    <n v="2"/>
    <x v="1"/>
    <s v="ProFemaleessional"/>
    <s v="Yes"/>
    <n v="1"/>
    <x v="4"/>
    <x v="2"/>
    <x v="14"/>
    <x v="0"/>
    <x v="0"/>
  </r>
  <r>
    <n v="22252"/>
    <x v="1"/>
    <x v="0"/>
    <n v="60000"/>
    <n v="1"/>
    <x v="4"/>
    <s v="ProFemaleessional"/>
    <s v="Yes"/>
    <n v="0"/>
    <x v="1"/>
    <x v="2"/>
    <x v="4"/>
    <x v="0"/>
    <x v="1"/>
  </r>
  <r>
    <n v="21260"/>
    <x v="1"/>
    <x v="0"/>
    <n v="40000"/>
    <n v="0"/>
    <x v="2"/>
    <s v="Skilled Manual"/>
    <s v="Yes"/>
    <n v="2"/>
    <x v="2"/>
    <x v="2"/>
    <x v="25"/>
    <x v="1"/>
    <x v="0"/>
  </r>
  <r>
    <n v="11817"/>
    <x v="1"/>
    <x v="0"/>
    <n v="70000"/>
    <n v="4"/>
    <x v="4"/>
    <s v="ProFemale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male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maleessional"/>
    <s v="Yes"/>
    <n v="1"/>
    <x v="1"/>
    <x v="2"/>
    <x v="20"/>
    <x v="0"/>
    <x v="1"/>
  </r>
  <r>
    <n v="25970"/>
    <x v="1"/>
    <x v="0"/>
    <n v="60000"/>
    <n v="4"/>
    <x v="0"/>
    <s v="Skilled Manual"/>
    <s v="No"/>
    <n v="2"/>
    <x v="0"/>
    <x v="2"/>
    <x v="3"/>
    <x v="0"/>
    <x v="1"/>
  </r>
  <r>
    <n v="28068"/>
    <x v="1"/>
    <x v="0"/>
    <n v="80000"/>
    <n v="3"/>
    <x v="4"/>
    <s v="ProFemaleessional"/>
    <s v="No"/>
    <n v="0"/>
    <x v="0"/>
    <x v="2"/>
    <x v="4"/>
    <x v="0"/>
    <x v="1"/>
  </r>
  <r>
    <n v="18390"/>
    <x v="0"/>
    <x v="1"/>
    <n v="80000"/>
    <n v="5"/>
    <x v="1"/>
    <s v="ProFemaleessional"/>
    <s v="Yes"/>
    <n v="2"/>
    <x v="0"/>
    <x v="2"/>
    <x v="20"/>
    <x v="0"/>
    <x v="0"/>
  </r>
  <r>
    <n v="29112"/>
    <x v="1"/>
    <x v="1"/>
    <n v="60000"/>
    <n v="0"/>
    <x v="1"/>
    <s v="ProFemaleessional"/>
    <s v="No"/>
    <n v="2"/>
    <x v="3"/>
    <x v="2"/>
    <x v="25"/>
    <x v="1"/>
    <x v="0"/>
  </r>
  <r>
    <n v="14090"/>
    <x v="0"/>
    <x v="0"/>
    <n v="30000"/>
    <n v="0"/>
    <x v="3"/>
    <s v="Clerical"/>
    <s v="No"/>
    <n v="2"/>
    <x v="0"/>
    <x v="2"/>
    <x v="26"/>
    <x v="1"/>
    <x v="0"/>
  </r>
  <r>
    <n v="27040"/>
    <x v="0"/>
    <x v="1"/>
    <n v="20000"/>
    <n v="2"/>
    <x v="3"/>
    <s v="Clerical"/>
    <s v="Yes"/>
    <n v="2"/>
    <x v="3"/>
    <x v="2"/>
    <x v="38"/>
    <x v="0"/>
    <x v="0"/>
  </r>
  <r>
    <n v="23479"/>
    <x v="1"/>
    <x v="1"/>
    <n v="90000"/>
    <n v="0"/>
    <x v="1"/>
    <s v="ProFemale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maleessional"/>
    <s v="Yes"/>
    <n v="4"/>
    <x v="2"/>
    <x v="2"/>
    <x v="30"/>
    <x v="0"/>
    <x v="1"/>
  </r>
  <r>
    <n v="11619"/>
    <x v="1"/>
    <x v="0"/>
    <n v="50000"/>
    <n v="0"/>
    <x v="4"/>
    <s v="Skilled Manual"/>
    <s v="Yes"/>
    <n v="0"/>
    <x v="3"/>
    <x v="2"/>
    <x v="6"/>
    <x v="0"/>
    <x v="0"/>
  </r>
  <r>
    <n v="29132"/>
    <x v="1"/>
    <x v="0"/>
    <n v="40000"/>
    <n v="0"/>
    <x v="0"/>
    <s v="ProFemale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maleessional"/>
    <s v="Yes"/>
    <n v="2"/>
    <x v="2"/>
    <x v="2"/>
    <x v="21"/>
    <x v="0"/>
    <x v="1"/>
  </r>
  <r>
    <n v="20518"/>
    <x v="0"/>
    <x v="0"/>
    <n v="70000"/>
    <n v="2"/>
    <x v="1"/>
    <s v="ProFemaleessional"/>
    <s v="Yes"/>
    <n v="1"/>
    <x v="4"/>
    <x v="2"/>
    <x v="7"/>
    <x v="0"/>
    <x v="0"/>
  </r>
  <r>
    <n v="28026"/>
    <x v="0"/>
    <x v="0"/>
    <n v="40000"/>
    <n v="2"/>
    <x v="2"/>
    <s v="ProFemale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male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maleessional"/>
    <s v="Yes"/>
    <n v="0"/>
    <x v="1"/>
    <x v="2"/>
    <x v="4"/>
    <x v="0"/>
    <x v="1"/>
  </r>
  <r>
    <n v="26341"/>
    <x v="0"/>
    <x v="0"/>
    <n v="70000"/>
    <n v="5"/>
    <x v="4"/>
    <s v="ProFemaleessional"/>
    <s v="Yes"/>
    <n v="2"/>
    <x v="0"/>
    <x v="2"/>
    <x v="34"/>
    <x v="0"/>
    <x v="0"/>
  </r>
  <r>
    <n v="24958"/>
    <x v="1"/>
    <x v="0"/>
    <n v="40000"/>
    <n v="5"/>
    <x v="2"/>
    <s v="ProFemale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maleessional"/>
    <s v="Yes"/>
    <n v="1"/>
    <x v="0"/>
    <x v="2"/>
    <x v="30"/>
    <x v="0"/>
    <x v="1"/>
  </r>
  <r>
    <n v="27731"/>
    <x v="0"/>
    <x v="1"/>
    <n v="40000"/>
    <n v="0"/>
    <x v="2"/>
    <s v="Skilled Manual"/>
    <s v="Yes"/>
    <n v="2"/>
    <x v="2"/>
    <x v="2"/>
    <x v="40"/>
    <x v="1"/>
    <x v="0"/>
  </r>
  <r>
    <n v="11886"/>
    <x v="0"/>
    <x v="0"/>
    <n v="60000"/>
    <n v="3"/>
    <x v="0"/>
    <s v="ProFemaleessional"/>
    <s v="Yes"/>
    <n v="1"/>
    <x v="0"/>
    <x v="2"/>
    <x v="28"/>
    <x v="0"/>
    <x v="1"/>
  </r>
  <r>
    <n v="24324"/>
    <x v="1"/>
    <x v="0"/>
    <n v="60000"/>
    <n v="4"/>
    <x v="0"/>
    <s v="Skilled Manual"/>
    <s v="Yes"/>
    <n v="2"/>
    <x v="1"/>
    <x v="2"/>
    <x v="3"/>
    <x v="0"/>
    <x v="1"/>
  </r>
  <r>
    <n v="22220"/>
    <x v="0"/>
    <x v="1"/>
    <n v="60000"/>
    <n v="2"/>
    <x v="2"/>
    <s v="ProFemaleessional"/>
    <s v="No"/>
    <n v="2"/>
    <x v="3"/>
    <x v="2"/>
    <x v="38"/>
    <x v="0"/>
    <x v="1"/>
  </r>
  <r>
    <n v="26625"/>
    <x v="1"/>
    <x v="0"/>
    <n v="60000"/>
    <n v="0"/>
    <x v="4"/>
    <s v="ProFemale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male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male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maleessional"/>
    <s v="No"/>
    <n v="1"/>
    <x v="0"/>
    <x v="2"/>
    <x v="20"/>
    <x v="0"/>
    <x v="0"/>
  </r>
  <r>
    <n v="15412"/>
    <x v="0"/>
    <x v="1"/>
    <n v="130000"/>
    <n v="2"/>
    <x v="4"/>
    <s v="Management"/>
    <s v="Yes"/>
    <n v="3"/>
    <x v="1"/>
    <x v="2"/>
    <x v="45"/>
    <x v="0"/>
    <x v="0"/>
  </r>
  <r>
    <n v="20514"/>
    <x v="0"/>
    <x v="0"/>
    <n v="70000"/>
    <n v="2"/>
    <x v="1"/>
    <s v="ProFemaleessional"/>
    <s v="Yes"/>
    <n v="1"/>
    <x v="1"/>
    <x v="2"/>
    <x v="14"/>
    <x v="0"/>
    <x v="0"/>
  </r>
  <r>
    <n v="20758"/>
    <x v="0"/>
    <x v="1"/>
    <n v="30000"/>
    <n v="2"/>
    <x v="2"/>
    <s v="Skilled Manual"/>
    <s v="Yes"/>
    <n v="2"/>
    <x v="3"/>
    <x v="2"/>
    <x v="5"/>
    <x v="0"/>
    <x v="0"/>
  </r>
  <r>
    <n v="11801"/>
    <x v="0"/>
    <x v="1"/>
    <n v="60000"/>
    <n v="1"/>
    <x v="4"/>
    <s v="ProFemaleessional"/>
    <s v="Yes"/>
    <n v="0"/>
    <x v="1"/>
    <x v="2"/>
    <x v="4"/>
    <x v="0"/>
    <x v="0"/>
  </r>
  <r>
    <n v="22211"/>
    <x v="0"/>
    <x v="1"/>
    <n v="60000"/>
    <n v="0"/>
    <x v="1"/>
    <s v="ProFemaleessional"/>
    <s v="Yes"/>
    <n v="2"/>
    <x v="2"/>
    <x v="2"/>
    <x v="21"/>
    <x v="0"/>
    <x v="0"/>
  </r>
  <r>
    <n v="28087"/>
    <x v="1"/>
    <x v="0"/>
    <n v="40000"/>
    <n v="0"/>
    <x v="1"/>
    <s v="Skilled Manual"/>
    <s v="No"/>
    <n v="1"/>
    <x v="3"/>
    <x v="2"/>
    <x v="40"/>
    <x v="1"/>
    <x v="0"/>
  </r>
  <r>
    <n v="23668"/>
    <x v="0"/>
    <x v="0"/>
    <n v="40000"/>
    <n v="4"/>
    <x v="2"/>
    <s v="ProFemaleessional"/>
    <s v="Yes"/>
    <n v="2"/>
    <x v="2"/>
    <x v="2"/>
    <x v="14"/>
    <x v="0"/>
    <x v="1"/>
  </r>
  <r>
    <n v="27441"/>
    <x v="0"/>
    <x v="1"/>
    <n v="60000"/>
    <n v="3"/>
    <x v="2"/>
    <s v="ProFemale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male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maleessional"/>
    <s v="Yes"/>
    <n v="2"/>
    <x v="1"/>
    <x v="2"/>
    <x v="42"/>
    <x v="0"/>
    <x v="1"/>
  </r>
  <r>
    <n v="13313"/>
    <x v="0"/>
    <x v="0"/>
    <n v="120000"/>
    <n v="1"/>
    <x v="2"/>
    <s v="ProFemale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male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maleessional"/>
    <s v="Yes"/>
    <n v="3"/>
    <x v="0"/>
    <x v="2"/>
    <x v="3"/>
    <x v="0"/>
    <x v="0"/>
  </r>
  <r>
    <n v="15372"/>
    <x v="0"/>
    <x v="1"/>
    <n v="80000"/>
    <n v="3"/>
    <x v="1"/>
    <s v="ProFemaleessional"/>
    <s v="No"/>
    <n v="2"/>
    <x v="1"/>
    <x v="2"/>
    <x v="5"/>
    <x v="0"/>
    <x v="1"/>
  </r>
  <r>
    <n v="18105"/>
    <x v="0"/>
    <x v="0"/>
    <n v="60000"/>
    <n v="2"/>
    <x v="1"/>
    <s v="ProFemaleessional"/>
    <s v="Yes"/>
    <n v="1"/>
    <x v="4"/>
    <x v="2"/>
    <x v="10"/>
    <x v="0"/>
    <x v="0"/>
  </r>
  <r>
    <n v="19660"/>
    <x v="0"/>
    <x v="1"/>
    <n v="80000"/>
    <n v="4"/>
    <x v="0"/>
    <s v="Management"/>
    <s v="Yes"/>
    <n v="0"/>
    <x v="0"/>
    <x v="2"/>
    <x v="1"/>
    <x v="0"/>
    <x v="0"/>
  </r>
  <r>
    <n v="16112"/>
    <x v="1"/>
    <x v="1"/>
    <n v="70000"/>
    <n v="4"/>
    <x v="0"/>
    <s v="ProFemale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male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maleessional"/>
    <s v="Yes"/>
    <n v="2"/>
    <x v="2"/>
    <x v="2"/>
    <x v="36"/>
    <x v="0"/>
    <x v="0"/>
  </r>
  <r>
    <n v="13382"/>
    <x v="0"/>
    <x v="1"/>
    <n v="70000"/>
    <n v="5"/>
    <x v="1"/>
    <s v="ProFemale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male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maleessional"/>
    <s v="No"/>
    <n v="2"/>
    <x v="3"/>
    <x v="2"/>
    <x v="21"/>
    <x v="0"/>
    <x v="1"/>
  </r>
  <r>
    <n v="17668"/>
    <x v="1"/>
    <x v="1"/>
    <n v="30000"/>
    <n v="2"/>
    <x v="2"/>
    <s v="Skilled Manual"/>
    <s v="Yes"/>
    <n v="2"/>
    <x v="3"/>
    <x v="2"/>
    <x v="5"/>
    <x v="0"/>
    <x v="1"/>
  </r>
  <r>
    <n v="27994"/>
    <x v="0"/>
    <x v="0"/>
    <n v="40000"/>
    <n v="4"/>
    <x v="2"/>
    <s v="ProFemaleessional"/>
    <s v="Yes"/>
    <n v="2"/>
    <x v="2"/>
    <x v="2"/>
    <x v="45"/>
    <x v="0"/>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male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maleessional"/>
    <s v="Yes"/>
    <n v="0"/>
    <x v="1"/>
    <x v="2"/>
    <x v="1"/>
    <x v="0"/>
    <x v="1"/>
  </r>
  <r>
    <n v="17012"/>
    <x v="0"/>
    <x v="0"/>
    <n v="60000"/>
    <n v="3"/>
    <x v="4"/>
    <s v="ProFemale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maleessional"/>
    <s v="Yes"/>
    <n v="0"/>
    <x v="2"/>
    <x v="2"/>
    <x v="5"/>
    <x v="0"/>
    <x v="1"/>
  </r>
  <r>
    <n v="29048"/>
    <x v="1"/>
    <x v="1"/>
    <n v="110000"/>
    <n v="2"/>
    <x v="0"/>
    <s v="Management"/>
    <s v="No"/>
    <n v="3"/>
    <x v="0"/>
    <x v="2"/>
    <x v="34"/>
    <x v="0"/>
    <x v="1"/>
  </r>
  <r>
    <n v="24433"/>
    <x v="0"/>
    <x v="1"/>
    <n v="70000"/>
    <n v="3"/>
    <x v="2"/>
    <s v="ProFemaleessional"/>
    <s v="No"/>
    <n v="1"/>
    <x v="3"/>
    <x v="2"/>
    <x v="31"/>
    <x v="0"/>
    <x v="1"/>
  </r>
  <r>
    <n v="15501"/>
    <x v="0"/>
    <x v="1"/>
    <n v="70000"/>
    <n v="4"/>
    <x v="4"/>
    <s v="ProFemale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maleessional"/>
    <s v="No"/>
    <n v="2"/>
    <x v="2"/>
    <x v="2"/>
    <x v="36"/>
    <x v="0"/>
    <x v="0"/>
  </r>
  <r>
    <n v="19163"/>
    <x v="0"/>
    <x v="0"/>
    <n v="70000"/>
    <n v="4"/>
    <x v="0"/>
    <s v="ProFemaleessional"/>
    <s v="Yes"/>
    <n v="2"/>
    <x v="0"/>
    <x v="2"/>
    <x v="1"/>
    <x v="0"/>
    <x v="1"/>
  </r>
  <r>
    <n v="18572"/>
    <x v="0"/>
    <x v="0"/>
    <n v="60000"/>
    <n v="0"/>
    <x v="4"/>
    <s v="ProFemaleessional"/>
    <s v="Yes"/>
    <n v="0"/>
    <x v="0"/>
    <x v="2"/>
    <x v="32"/>
    <x v="0"/>
    <x v="0"/>
  </r>
  <r>
    <n v="27540"/>
    <x v="1"/>
    <x v="0"/>
    <n v="70000"/>
    <n v="0"/>
    <x v="0"/>
    <s v="ProFemale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maleessional"/>
    <s v="Yes"/>
    <n v="0"/>
    <x v="0"/>
    <x v="2"/>
    <x v="34"/>
    <x v="0"/>
    <x v="1"/>
  </r>
  <r>
    <n v="11233"/>
    <x v="0"/>
    <x v="1"/>
    <n v="70000"/>
    <n v="4"/>
    <x v="1"/>
    <s v="ProFemale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maleessional"/>
    <s v="Yes"/>
    <n v="2"/>
    <x v="4"/>
    <x v="2"/>
    <x v="2"/>
    <x v="0"/>
    <x v="0"/>
  </r>
  <r>
    <n v="25343"/>
    <x v="1"/>
    <x v="0"/>
    <n v="20000"/>
    <n v="3"/>
    <x v="3"/>
    <s v="Clerical"/>
    <s v="Yes"/>
    <n v="2"/>
    <x v="3"/>
    <x v="2"/>
    <x v="5"/>
    <x v="0"/>
    <x v="0"/>
  </r>
  <r>
    <n v="13390"/>
    <x v="0"/>
    <x v="0"/>
    <n v="70000"/>
    <n v="4"/>
    <x v="1"/>
    <s v="ProFemale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male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maleessional"/>
    <s v="Yes"/>
    <n v="0"/>
    <x v="1"/>
    <x v="2"/>
    <x v="11"/>
    <x v="0"/>
    <x v="1"/>
  </r>
  <r>
    <n v="17519"/>
    <x v="0"/>
    <x v="0"/>
    <n v="60000"/>
    <n v="0"/>
    <x v="1"/>
    <s v="ProFemaleessional"/>
    <s v="Yes"/>
    <n v="2"/>
    <x v="2"/>
    <x v="2"/>
    <x v="21"/>
    <x v="0"/>
    <x v="0"/>
  </r>
  <r>
    <n v="18347"/>
    <x v="1"/>
    <x v="0"/>
    <n v="30000"/>
    <n v="0"/>
    <x v="1"/>
    <s v="Skilled Manual"/>
    <s v="No"/>
    <n v="1"/>
    <x v="3"/>
    <x v="2"/>
    <x v="23"/>
    <x v="1"/>
    <x v="0"/>
  </r>
  <r>
    <n v="29052"/>
    <x v="1"/>
    <x v="1"/>
    <n v="40000"/>
    <n v="0"/>
    <x v="1"/>
    <s v="Skilled Manual"/>
    <s v="Yes"/>
    <n v="1"/>
    <x v="2"/>
    <x v="2"/>
    <x v="40"/>
    <x v="1"/>
    <x v="0"/>
  </r>
  <r>
    <n v="11745"/>
    <x v="0"/>
    <x v="0"/>
    <n v="60000"/>
    <n v="1"/>
    <x v="0"/>
    <s v="ProFemaleessional"/>
    <s v="Yes"/>
    <n v="1"/>
    <x v="0"/>
    <x v="2"/>
    <x v="15"/>
    <x v="0"/>
    <x v="1"/>
  </r>
  <r>
    <n v="19147"/>
    <x v="0"/>
    <x v="1"/>
    <n v="40000"/>
    <n v="0"/>
    <x v="0"/>
    <s v="ProFemale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0"/>
    <x v="1"/>
  </r>
  <r>
    <n v="28052"/>
    <x v="0"/>
    <x v="1"/>
    <n v="60000"/>
    <n v="2"/>
    <x v="2"/>
    <s v="ProFemaleessional"/>
    <s v="Yes"/>
    <n v="2"/>
    <x v="4"/>
    <x v="2"/>
    <x v="10"/>
    <x v="0"/>
    <x v="0"/>
  </r>
  <r>
    <n v="26693"/>
    <x v="0"/>
    <x v="1"/>
    <n v="70000"/>
    <n v="3"/>
    <x v="1"/>
    <s v="ProFemale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male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maleessional"/>
    <s v="Yes"/>
    <n v="2"/>
    <x v="3"/>
    <x v="2"/>
    <x v="12"/>
    <x v="0"/>
    <x v="0"/>
  </r>
  <r>
    <n v="28066"/>
    <x v="0"/>
    <x v="1"/>
    <n v="80000"/>
    <n v="2"/>
    <x v="4"/>
    <s v="ProFemale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male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male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maleessional"/>
    <s v="Yes"/>
    <n v="0"/>
    <x v="0"/>
    <x v="2"/>
    <x v="11"/>
    <x v="0"/>
    <x v="0"/>
  </r>
  <r>
    <n v="13873"/>
    <x v="0"/>
    <x v="1"/>
    <n v="70000"/>
    <n v="3"/>
    <x v="4"/>
    <s v="ProFemale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male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male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male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maleessional"/>
    <s v="Yes"/>
    <n v="2"/>
    <x v="4"/>
    <x v="2"/>
    <x v="33"/>
    <x v="0"/>
    <x v="0"/>
  </r>
  <r>
    <n v="20754"/>
    <x v="0"/>
    <x v="1"/>
    <n v="30000"/>
    <n v="2"/>
    <x v="2"/>
    <s v="Skilled Manual"/>
    <s v="Yes"/>
    <n v="2"/>
    <x v="3"/>
    <x v="2"/>
    <x v="36"/>
    <x v="0"/>
    <x v="0"/>
  </r>
  <r>
    <n v="12153"/>
    <x v="1"/>
    <x v="0"/>
    <n v="70000"/>
    <n v="3"/>
    <x v="1"/>
    <s v="ProFemaleessional"/>
    <s v="Yes"/>
    <n v="1"/>
    <x v="2"/>
    <x v="2"/>
    <x v="38"/>
    <x v="0"/>
    <x v="1"/>
  </r>
  <r>
    <n v="16895"/>
    <x v="0"/>
    <x v="0"/>
    <n v="40000"/>
    <n v="3"/>
    <x v="1"/>
    <s v="ProFemaleessional"/>
    <s v="No"/>
    <n v="2"/>
    <x v="3"/>
    <x v="2"/>
    <x v="9"/>
    <x v="0"/>
    <x v="1"/>
  </r>
  <r>
    <n v="26728"/>
    <x v="1"/>
    <x v="1"/>
    <n v="70000"/>
    <n v="3"/>
    <x v="4"/>
    <s v="Management"/>
    <s v="No"/>
    <n v="2"/>
    <x v="3"/>
    <x v="2"/>
    <x v="39"/>
    <x v="0"/>
    <x v="1"/>
  </r>
  <r>
    <n v="11090"/>
    <x v="1"/>
    <x v="1"/>
    <n v="90000"/>
    <n v="2"/>
    <x v="1"/>
    <s v="ProFemaleessional"/>
    <s v="Yes"/>
    <n v="1"/>
    <x v="1"/>
    <x v="2"/>
    <x v="28"/>
    <x v="0"/>
    <x v="1"/>
  </r>
  <r>
    <n v="15862"/>
    <x v="1"/>
    <x v="0"/>
    <n v="50000"/>
    <n v="0"/>
    <x v="4"/>
    <s v="Skilled Manual"/>
    <s v="Yes"/>
    <n v="0"/>
    <x v="3"/>
    <x v="2"/>
    <x v="6"/>
    <x v="0"/>
    <x v="1"/>
  </r>
  <r>
    <n v="26495"/>
    <x v="1"/>
    <x v="0"/>
    <n v="40000"/>
    <n v="2"/>
    <x v="2"/>
    <s v="ProFemaleessional"/>
    <s v="Yes"/>
    <n v="2"/>
    <x v="4"/>
    <x v="2"/>
    <x v="42"/>
    <x v="0"/>
    <x v="0"/>
  </r>
  <r>
    <n v="11823"/>
    <x v="0"/>
    <x v="0"/>
    <n v="70000"/>
    <n v="0"/>
    <x v="4"/>
    <s v="ProFemaleessional"/>
    <s v="Yes"/>
    <n v="0"/>
    <x v="1"/>
    <x v="2"/>
    <x v="32"/>
    <x v="0"/>
    <x v="0"/>
  </r>
  <r>
    <n v="23449"/>
    <x v="0"/>
    <x v="1"/>
    <n v="60000"/>
    <n v="2"/>
    <x v="2"/>
    <s v="ProFemaleessional"/>
    <s v="Yes"/>
    <n v="2"/>
    <x v="2"/>
    <x v="2"/>
    <x v="28"/>
    <x v="0"/>
    <x v="0"/>
  </r>
  <r>
    <n v="23459"/>
    <x v="0"/>
    <x v="1"/>
    <n v="60000"/>
    <n v="2"/>
    <x v="2"/>
    <s v="ProFemaleessional"/>
    <s v="Yes"/>
    <n v="2"/>
    <x v="2"/>
    <x v="2"/>
    <x v="5"/>
    <x v="0"/>
    <x v="0"/>
  </r>
  <r>
    <n v="19543"/>
    <x v="0"/>
    <x v="1"/>
    <n v="70000"/>
    <n v="5"/>
    <x v="4"/>
    <s v="ProFemale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male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male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male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maleessional"/>
    <s v="Yes"/>
    <n v="0"/>
    <x v="1"/>
    <x v="2"/>
    <x v="17"/>
    <x v="0"/>
    <x v="0"/>
  </r>
  <r>
    <n v="22296"/>
    <x v="0"/>
    <x v="1"/>
    <n v="70000"/>
    <n v="0"/>
    <x v="0"/>
    <s v="ProFemale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maleessional"/>
    <s v="Yes"/>
    <n v="1"/>
    <x v="0"/>
    <x v="2"/>
    <x v="28"/>
    <x v="0"/>
    <x v="1"/>
  </r>
  <r>
    <n v="17541"/>
    <x v="0"/>
    <x v="0"/>
    <n v="40000"/>
    <n v="4"/>
    <x v="2"/>
    <s v="Skilled Manual"/>
    <s v="Yes"/>
    <n v="2"/>
    <x v="1"/>
    <x v="2"/>
    <x v="1"/>
    <x v="0"/>
    <x v="0"/>
  </r>
  <r>
    <n v="13886"/>
    <x v="0"/>
    <x v="0"/>
    <n v="70000"/>
    <n v="4"/>
    <x v="4"/>
    <s v="ProFemaleessional"/>
    <s v="Yes"/>
    <n v="0"/>
    <x v="1"/>
    <x v="2"/>
    <x v="11"/>
    <x v="0"/>
    <x v="1"/>
  </r>
  <r>
    <n v="13073"/>
    <x v="0"/>
    <x v="0"/>
    <n v="60000"/>
    <n v="0"/>
    <x v="1"/>
    <s v="ProFemaleessional"/>
    <s v="Yes"/>
    <n v="2"/>
    <x v="2"/>
    <x v="2"/>
    <x v="25"/>
    <x v="1"/>
    <x v="0"/>
  </r>
  <r>
    <n v="21940"/>
    <x v="0"/>
    <x v="1"/>
    <n v="90000"/>
    <n v="5"/>
    <x v="4"/>
    <s v="ProFemaleessional"/>
    <s v="Yes"/>
    <n v="0"/>
    <x v="0"/>
    <x v="2"/>
    <x v="15"/>
    <x v="0"/>
    <x v="1"/>
  </r>
  <r>
    <n v="20196"/>
    <x v="0"/>
    <x v="1"/>
    <n v="60000"/>
    <n v="1"/>
    <x v="1"/>
    <s v="Skilled Manual"/>
    <s v="Yes"/>
    <n v="1"/>
    <x v="1"/>
    <x v="2"/>
    <x v="12"/>
    <x v="0"/>
    <x v="1"/>
  </r>
  <r>
    <n v="23491"/>
    <x v="1"/>
    <x v="1"/>
    <n v="100000"/>
    <n v="0"/>
    <x v="1"/>
    <s v="ProFemaleessional"/>
    <s v="No"/>
    <n v="4"/>
    <x v="3"/>
    <x v="2"/>
    <x v="12"/>
    <x v="0"/>
    <x v="0"/>
  </r>
  <r>
    <n v="16651"/>
    <x v="0"/>
    <x v="0"/>
    <n v="120000"/>
    <n v="2"/>
    <x v="0"/>
    <s v="Management"/>
    <s v="Yes"/>
    <n v="3"/>
    <x v="2"/>
    <x v="2"/>
    <x v="24"/>
    <x v="0"/>
    <x v="0"/>
  </r>
  <r>
    <n v="16813"/>
    <x v="0"/>
    <x v="1"/>
    <n v="60000"/>
    <n v="2"/>
    <x v="1"/>
    <s v="ProFemaleessional"/>
    <s v="Yes"/>
    <n v="2"/>
    <x v="4"/>
    <x v="2"/>
    <x v="10"/>
    <x v="0"/>
    <x v="0"/>
  </r>
  <r>
    <n v="16007"/>
    <x v="0"/>
    <x v="0"/>
    <n v="90000"/>
    <n v="5"/>
    <x v="0"/>
    <s v="Management"/>
    <s v="Yes"/>
    <n v="2"/>
    <x v="3"/>
    <x v="2"/>
    <x v="29"/>
    <x v="0"/>
    <x v="1"/>
  </r>
  <r>
    <n v="27434"/>
    <x v="1"/>
    <x v="1"/>
    <n v="70000"/>
    <n v="4"/>
    <x v="1"/>
    <s v="ProFemale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maleessional"/>
    <s v="No"/>
    <n v="0"/>
    <x v="0"/>
    <x v="2"/>
    <x v="32"/>
    <x v="0"/>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male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male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male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maleessional"/>
    <s v="No"/>
    <n v="2"/>
    <x v="3"/>
    <x v="2"/>
    <x v="28"/>
    <x v="0"/>
    <x v="1"/>
  </r>
  <r>
    <n v="13920"/>
    <x v="1"/>
    <x v="0"/>
    <n v="50000"/>
    <n v="4"/>
    <x v="0"/>
    <s v="Skilled Manual"/>
    <s v="Yes"/>
    <n v="2"/>
    <x v="0"/>
    <x v="2"/>
    <x v="0"/>
    <x v="0"/>
    <x v="0"/>
  </r>
  <r>
    <n v="23704"/>
    <x v="1"/>
    <x v="1"/>
    <n v="40000"/>
    <n v="5"/>
    <x v="2"/>
    <s v="ProFemale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maleessional"/>
    <s v="Yes"/>
    <n v="0"/>
    <x v="1"/>
    <x v="2"/>
    <x v="4"/>
    <x v="0"/>
    <x v="1"/>
  </r>
  <r>
    <n v="22864"/>
    <x v="0"/>
    <x v="1"/>
    <n v="90000"/>
    <n v="2"/>
    <x v="1"/>
    <s v="ProFemaleessional"/>
    <s v="No"/>
    <n v="0"/>
    <x v="2"/>
    <x v="2"/>
    <x v="38"/>
    <x v="0"/>
    <x v="1"/>
  </r>
  <r>
    <n v="11292"/>
    <x v="1"/>
    <x v="1"/>
    <n v="150000"/>
    <n v="1"/>
    <x v="1"/>
    <s v="ProFemaleessional"/>
    <s v="No"/>
    <n v="3"/>
    <x v="0"/>
    <x v="2"/>
    <x v="20"/>
    <x v="0"/>
    <x v="1"/>
  </r>
  <r>
    <n v="13466"/>
    <x v="0"/>
    <x v="1"/>
    <n v="80000"/>
    <n v="5"/>
    <x v="1"/>
    <s v="ProFemaleessional"/>
    <s v="Yes"/>
    <n v="3"/>
    <x v="3"/>
    <x v="2"/>
    <x v="30"/>
    <x v="0"/>
    <x v="0"/>
  </r>
  <r>
    <n v="23731"/>
    <x v="0"/>
    <x v="1"/>
    <n v="60000"/>
    <n v="2"/>
    <x v="2"/>
    <s v="ProFemaleessional"/>
    <s v="Yes"/>
    <n v="2"/>
    <x v="1"/>
    <x v="2"/>
    <x v="9"/>
    <x v="0"/>
    <x v="1"/>
  </r>
  <r>
    <n v="28672"/>
    <x v="1"/>
    <x v="1"/>
    <n v="70000"/>
    <n v="4"/>
    <x v="4"/>
    <s v="ProFemale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61:D10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41: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53">
      <pivotArea type="all" dataOnly="0" outline="0" fieldPosition="0"/>
    </format>
    <format dxfId="52">
      <pivotArea outline="0" collapsedLevelsAreSubtotals="1" fieldPosition="0"/>
    </format>
    <format dxfId="51">
      <pivotArea dataOnly="0" labelOnly="1" fieldPosition="0">
        <references count="1">
          <reference field="2" count="0"/>
        </references>
      </pivotArea>
    </format>
    <format dxfId="50">
      <pivotArea dataOnly="0" labelOnly="1" grandRow="1" outline="0" fieldPosition="0"/>
    </format>
    <format dxfId="49">
      <pivotArea dataOnly="0" labelOnly="1" fieldPosition="0">
        <references count="1">
          <reference field="13" count="0"/>
        </references>
      </pivotArea>
    </format>
    <format dxfId="48">
      <pivotArea dataOnly="0" labelOnly="1"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rital_status" sourceName="merital status">
  <pivotTables>
    <pivotTable tabId="4" name="PivotTable3"/>
    <pivotTable tabId="4" name="PivotTable1"/>
    <pivotTable tabId="4" name="PivotTable2"/>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rital status" cache="Slicer_merital_status" caption="me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
  <sheetViews>
    <sheetView showGridLines="0" tabSelected="1" topLeftCell="H14" workbookViewId="0">
      <selection activeCell="D21" sqref="C20:D21"/>
    </sheetView>
  </sheetViews>
  <sheetFormatPr defaultRowHeight="15" x14ac:dyDescent="0.25"/>
  <sheetData>
    <row r="1" spans="2:13" x14ac:dyDescent="0.25">
      <c r="B1" s="9"/>
      <c r="C1" s="9"/>
      <c r="D1" s="9"/>
      <c r="E1" s="9"/>
      <c r="F1" s="9"/>
      <c r="G1" s="9"/>
      <c r="H1" s="9"/>
      <c r="I1" s="9"/>
      <c r="J1" s="9"/>
      <c r="K1" s="9"/>
      <c r="L1" s="9"/>
      <c r="M1" s="9"/>
    </row>
    <row r="2" spans="2:13" ht="46.5" x14ac:dyDescent="0.7">
      <c r="B2" s="9"/>
      <c r="C2" s="9"/>
      <c r="D2" s="9"/>
      <c r="E2" s="10" t="s">
        <v>51</v>
      </c>
      <c r="F2" s="10"/>
      <c r="G2" s="10"/>
      <c r="H2" s="9"/>
      <c r="I2" s="9"/>
      <c r="J2" s="9"/>
      <c r="K2" s="9"/>
      <c r="L2" s="9"/>
      <c r="M2" s="9"/>
    </row>
    <row r="3" spans="2:13" x14ac:dyDescent="0.25">
      <c r="B3" s="9"/>
      <c r="C3" s="9"/>
      <c r="D3" s="9"/>
      <c r="E3" s="9"/>
      <c r="F3" s="9"/>
      <c r="G3" s="9"/>
      <c r="H3" s="9"/>
      <c r="I3" s="9"/>
      <c r="J3" s="9"/>
      <c r="K3" s="9"/>
      <c r="L3" s="9"/>
      <c r="M3" s="9"/>
    </row>
    <row r="4" spans="2:13" x14ac:dyDescent="0.25">
      <c r="B4" s="9"/>
      <c r="C4" s="9"/>
      <c r="D4" s="9"/>
      <c r="E4" s="9"/>
      <c r="F4" s="9"/>
      <c r="G4" s="9"/>
      <c r="H4" s="9"/>
      <c r="I4" s="9"/>
      <c r="J4" s="9"/>
      <c r="K4" s="9"/>
      <c r="L4" s="9"/>
      <c r="M4" s="9"/>
    </row>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topLeftCell="A56" workbookViewId="0">
      <selection activeCell="K59" sqref="K5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46</v>
      </c>
      <c r="B1" s="6" t="s">
        <v>47</v>
      </c>
      <c r="C1" s="7"/>
      <c r="D1" s="7"/>
    </row>
    <row r="2" spans="1:4" x14ac:dyDescent="0.25">
      <c r="A2" s="6" t="s">
        <v>44</v>
      </c>
      <c r="B2" s="7" t="s">
        <v>18</v>
      </c>
      <c r="C2" s="7" t="s">
        <v>15</v>
      </c>
      <c r="D2" s="7" t="s">
        <v>45</v>
      </c>
    </row>
    <row r="3" spans="1:4" x14ac:dyDescent="0.25">
      <c r="A3" s="8" t="s">
        <v>38</v>
      </c>
      <c r="B3" s="7">
        <v>59210.526315789473</v>
      </c>
      <c r="C3" s="7">
        <v>59523.809523809527</v>
      </c>
      <c r="D3" s="7">
        <v>59375</v>
      </c>
    </row>
    <row r="4" spans="1:4" x14ac:dyDescent="0.25">
      <c r="A4" s="8" t="s">
        <v>39</v>
      </c>
      <c r="B4" s="7">
        <v>65000</v>
      </c>
      <c r="C4" s="7">
        <v>52500</v>
      </c>
      <c r="D4" s="7">
        <v>59767.441860465115</v>
      </c>
    </row>
    <row r="5" spans="1:4" x14ac:dyDescent="0.25">
      <c r="A5" s="8" t="s">
        <v>45</v>
      </c>
      <c r="B5" s="7">
        <v>62500</v>
      </c>
      <c r="C5" s="7">
        <v>56282.051282051281</v>
      </c>
      <c r="D5" s="7">
        <v>59578.313253012049</v>
      </c>
    </row>
    <row r="20" spans="1:4" x14ac:dyDescent="0.25">
      <c r="A20" s="3" t="s">
        <v>48</v>
      </c>
      <c r="B20" s="3" t="s">
        <v>47</v>
      </c>
    </row>
    <row r="21" spans="1:4" x14ac:dyDescent="0.25">
      <c r="A21" s="3" t="s">
        <v>44</v>
      </c>
      <c r="B21" t="s">
        <v>18</v>
      </c>
      <c r="C21" t="s">
        <v>15</v>
      </c>
      <c r="D21" t="s">
        <v>45</v>
      </c>
    </row>
    <row r="22" spans="1:4" x14ac:dyDescent="0.25">
      <c r="A22" s="4" t="s">
        <v>16</v>
      </c>
      <c r="B22" s="5">
        <v>33</v>
      </c>
      <c r="C22" s="5">
        <v>50</v>
      </c>
      <c r="D22" s="5">
        <v>83</v>
      </c>
    </row>
    <row r="23" spans="1:4" x14ac:dyDescent="0.25">
      <c r="A23" s="4" t="s">
        <v>30</v>
      </c>
      <c r="B23" s="5">
        <v>21</v>
      </c>
      <c r="C23" s="5">
        <v>3</v>
      </c>
      <c r="D23" s="5">
        <v>24</v>
      </c>
    </row>
    <row r="24" spans="1:4" x14ac:dyDescent="0.25">
      <c r="A24" s="4" t="s">
        <v>26</v>
      </c>
      <c r="B24" s="5">
        <v>10</v>
      </c>
      <c r="C24" s="5">
        <v>11</v>
      </c>
      <c r="D24" s="5">
        <v>21</v>
      </c>
    </row>
    <row r="25" spans="1:4" x14ac:dyDescent="0.25">
      <c r="A25" s="4" t="s">
        <v>22</v>
      </c>
      <c r="B25" s="5">
        <v>17</v>
      </c>
      <c r="C25" s="5">
        <v>11</v>
      </c>
      <c r="D25" s="5">
        <v>28</v>
      </c>
    </row>
    <row r="26" spans="1:4" x14ac:dyDescent="0.25">
      <c r="A26" s="4" t="s">
        <v>23</v>
      </c>
      <c r="B26" s="5">
        <v>7</v>
      </c>
      <c r="C26" s="5">
        <v>3</v>
      </c>
      <c r="D26" s="5">
        <v>10</v>
      </c>
    </row>
    <row r="27" spans="1:4" x14ac:dyDescent="0.25">
      <c r="A27" s="4" t="s">
        <v>45</v>
      </c>
      <c r="B27" s="5">
        <v>88</v>
      </c>
      <c r="C27" s="5">
        <v>78</v>
      </c>
      <c r="D27" s="5">
        <v>166</v>
      </c>
    </row>
    <row r="41" spans="1:4" x14ac:dyDescent="0.25">
      <c r="A41" s="3" t="s">
        <v>48</v>
      </c>
      <c r="B41" s="3" t="s">
        <v>47</v>
      </c>
    </row>
    <row r="42" spans="1:4" x14ac:dyDescent="0.25">
      <c r="A42" s="3" t="s">
        <v>44</v>
      </c>
      <c r="B42" t="s">
        <v>18</v>
      </c>
      <c r="C42" t="s">
        <v>15</v>
      </c>
      <c r="D42" t="s">
        <v>45</v>
      </c>
    </row>
    <row r="43" spans="1:4" x14ac:dyDescent="0.25">
      <c r="A43" s="4" t="s">
        <v>49</v>
      </c>
      <c r="B43" s="5">
        <v>87</v>
      </c>
      <c r="C43" s="5">
        <v>74</v>
      </c>
      <c r="D43" s="5">
        <v>161</v>
      </c>
    </row>
    <row r="44" spans="1:4" x14ac:dyDescent="0.25">
      <c r="A44" s="4" t="s">
        <v>50</v>
      </c>
      <c r="B44" s="5">
        <v>1</v>
      </c>
      <c r="C44" s="5">
        <v>4</v>
      </c>
      <c r="D44" s="5">
        <v>5</v>
      </c>
    </row>
    <row r="45" spans="1:4" x14ac:dyDescent="0.25">
      <c r="A45" s="4" t="s">
        <v>45</v>
      </c>
      <c r="B45" s="5">
        <v>88</v>
      </c>
      <c r="C45" s="5">
        <v>78</v>
      </c>
      <c r="D45" s="5">
        <v>166</v>
      </c>
    </row>
    <row r="61" spans="1:4" x14ac:dyDescent="0.25">
      <c r="A61" s="3" t="s">
        <v>48</v>
      </c>
      <c r="B61" s="3" t="s">
        <v>47</v>
      </c>
    </row>
    <row r="62" spans="1:4" x14ac:dyDescent="0.25">
      <c r="A62" s="3" t="s">
        <v>44</v>
      </c>
      <c r="B62" t="s">
        <v>18</v>
      </c>
      <c r="C62" t="s">
        <v>15</v>
      </c>
      <c r="D62" t="s">
        <v>45</v>
      </c>
    </row>
    <row r="63" spans="1:4" x14ac:dyDescent="0.25">
      <c r="A63" s="4">
        <v>26</v>
      </c>
      <c r="B63" s="5"/>
      <c r="C63" s="5">
        <v>2</v>
      </c>
      <c r="D63" s="5">
        <v>2</v>
      </c>
    </row>
    <row r="64" spans="1:4" x14ac:dyDescent="0.25">
      <c r="A64" s="4">
        <v>27</v>
      </c>
      <c r="B64" s="5"/>
      <c r="C64" s="5">
        <v>1</v>
      </c>
      <c r="D64" s="5">
        <v>1</v>
      </c>
    </row>
    <row r="65" spans="1:4" x14ac:dyDescent="0.25">
      <c r="A65" s="4">
        <v>29</v>
      </c>
      <c r="B65" s="5"/>
      <c r="C65" s="5">
        <v>1</v>
      </c>
      <c r="D65" s="5">
        <v>1</v>
      </c>
    </row>
    <row r="66" spans="1:4" x14ac:dyDescent="0.25">
      <c r="A66" s="4">
        <v>30</v>
      </c>
      <c r="B66" s="5">
        <v>1</v>
      </c>
      <c r="C66" s="5"/>
      <c r="D66" s="5">
        <v>1</v>
      </c>
    </row>
    <row r="67" spans="1:4" x14ac:dyDescent="0.25">
      <c r="A67" s="4">
        <v>32</v>
      </c>
      <c r="B67" s="5">
        <v>1</v>
      </c>
      <c r="C67" s="5">
        <v>4</v>
      </c>
      <c r="D67" s="5">
        <v>5</v>
      </c>
    </row>
    <row r="68" spans="1:4" x14ac:dyDescent="0.25">
      <c r="A68" s="4">
        <v>33</v>
      </c>
      <c r="B68" s="5"/>
      <c r="C68" s="5">
        <v>2</v>
      </c>
      <c r="D68" s="5">
        <v>2</v>
      </c>
    </row>
    <row r="69" spans="1:4" x14ac:dyDescent="0.25">
      <c r="A69" s="4">
        <v>34</v>
      </c>
      <c r="B69" s="5"/>
      <c r="C69" s="5">
        <v>5</v>
      </c>
      <c r="D69" s="5">
        <v>5</v>
      </c>
    </row>
    <row r="70" spans="1:4" x14ac:dyDescent="0.25">
      <c r="A70" s="4">
        <v>35</v>
      </c>
      <c r="B70" s="5">
        <v>1</v>
      </c>
      <c r="C70" s="5">
        <v>2</v>
      </c>
      <c r="D70" s="5">
        <v>3</v>
      </c>
    </row>
    <row r="71" spans="1:4" x14ac:dyDescent="0.25">
      <c r="A71" s="4">
        <v>36</v>
      </c>
      <c r="B71" s="5">
        <v>1</v>
      </c>
      <c r="C71" s="5">
        <v>3</v>
      </c>
      <c r="D71" s="5">
        <v>4</v>
      </c>
    </row>
    <row r="72" spans="1:4" x14ac:dyDescent="0.25">
      <c r="A72" s="4">
        <v>37</v>
      </c>
      <c r="B72" s="5">
        <v>1</v>
      </c>
      <c r="C72" s="5">
        <v>3</v>
      </c>
      <c r="D72" s="5">
        <v>4</v>
      </c>
    </row>
    <row r="73" spans="1:4" x14ac:dyDescent="0.25">
      <c r="A73" s="4">
        <v>38</v>
      </c>
      <c r="B73" s="5">
        <v>2</v>
      </c>
      <c r="C73" s="5">
        <v>10</v>
      </c>
      <c r="D73" s="5">
        <v>12</v>
      </c>
    </row>
    <row r="74" spans="1:4" x14ac:dyDescent="0.25">
      <c r="A74" s="4">
        <v>39</v>
      </c>
      <c r="B74" s="5">
        <v>2</v>
      </c>
      <c r="C74" s="5">
        <v>1</v>
      </c>
      <c r="D74" s="5">
        <v>3</v>
      </c>
    </row>
    <row r="75" spans="1:4" x14ac:dyDescent="0.25">
      <c r="A75" s="4">
        <v>40</v>
      </c>
      <c r="B75" s="5">
        <v>6</v>
      </c>
      <c r="C75" s="5">
        <v>3</v>
      </c>
      <c r="D75" s="5">
        <v>9</v>
      </c>
    </row>
    <row r="76" spans="1:4" x14ac:dyDescent="0.25">
      <c r="A76" s="4">
        <v>41</v>
      </c>
      <c r="B76" s="5">
        <v>7</v>
      </c>
      <c r="C76" s="5">
        <v>2</v>
      </c>
      <c r="D76" s="5">
        <v>9</v>
      </c>
    </row>
    <row r="77" spans="1:4" x14ac:dyDescent="0.25">
      <c r="A77" s="4">
        <v>42</v>
      </c>
      <c r="B77" s="5">
        <v>10</v>
      </c>
      <c r="C77" s="5">
        <v>3</v>
      </c>
      <c r="D77" s="5">
        <v>13</v>
      </c>
    </row>
    <row r="78" spans="1:4" x14ac:dyDescent="0.25">
      <c r="A78" s="4">
        <v>43</v>
      </c>
      <c r="B78" s="5">
        <v>3</v>
      </c>
      <c r="C78" s="5">
        <v>8</v>
      </c>
      <c r="D78" s="5">
        <v>11</v>
      </c>
    </row>
    <row r="79" spans="1:4" x14ac:dyDescent="0.25">
      <c r="A79" s="4">
        <v>44</v>
      </c>
      <c r="B79" s="5">
        <v>1</v>
      </c>
      <c r="C79" s="5">
        <v>3</v>
      </c>
      <c r="D79" s="5">
        <v>4</v>
      </c>
    </row>
    <row r="80" spans="1:4" x14ac:dyDescent="0.25">
      <c r="A80" s="4">
        <v>45</v>
      </c>
      <c r="B80" s="5">
        <v>2</v>
      </c>
      <c r="C80" s="5">
        <v>2</v>
      </c>
      <c r="D80" s="5">
        <v>4</v>
      </c>
    </row>
    <row r="81" spans="1:4" x14ac:dyDescent="0.25">
      <c r="A81" s="4">
        <v>46</v>
      </c>
      <c r="B81" s="5">
        <v>3</v>
      </c>
      <c r="C81" s="5">
        <v>1</v>
      </c>
      <c r="D81" s="5">
        <v>4</v>
      </c>
    </row>
    <row r="82" spans="1:4" x14ac:dyDescent="0.25">
      <c r="A82" s="4">
        <v>47</v>
      </c>
      <c r="B82" s="5">
        <v>8</v>
      </c>
      <c r="C82" s="5">
        <v>5</v>
      </c>
      <c r="D82" s="5">
        <v>13</v>
      </c>
    </row>
    <row r="83" spans="1:4" x14ac:dyDescent="0.25">
      <c r="A83" s="4">
        <v>48</v>
      </c>
      <c r="B83" s="5">
        <v>2</v>
      </c>
      <c r="C83" s="5">
        <v>5</v>
      </c>
      <c r="D83" s="5">
        <v>7</v>
      </c>
    </row>
    <row r="84" spans="1:4" x14ac:dyDescent="0.25">
      <c r="A84" s="4">
        <v>50</v>
      </c>
      <c r="B84" s="5"/>
      <c r="C84" s="5">
        <v>1</v>
      </c>
      <c r="D84" s="5">
        <v>1</v>
      </c>
    </row>
    <row r="85" spans="1:4" x14ac:dyDescent="0.25">
      <c r="A85" s="4">
        <v>52</v>
      </c>
      <c r="B85" s="5"/>
      <c r="C85" s="5">
        <v>2</v>
      </c>
      <c r="D85" s="5">
        <v>2</v>
      </c>
    </row>
    <row r="86" spans="1:4" x14ac:dyDescent="0.25">
      <c r="A86" s="4">
        <v>53</v>
      </c>
      <c r="B86" s="5"/>
      <c r="C86" s="5">
        <v>1</v>
      </c>
      <c r="D86" s="5">
        <v>1</v>
      </c>
    </row>
    <row r="87" spans="1:4" x14ac:dyDescent="0.25">
      <c r="A87" s="4">
        <v>56</v>
      </c>
      <c r="B87" s="5">
        <v>2</v>
      </c>
      <c r="C87" s="5"/>
      <c r="D87" s="5">
        <v>2</v>
      </c>
    </row>
    <row r="88" spans="1:4" x14ac:dyDescent="0.25">
      <c r="A88" s="4">
        <v>58</v>
      </c>
      <c r="B88" s="5">
        <v>1</v>
      </c>
      <c r="C88" s="5"/>
      <c r="D88" s="5">
        <v>1</v>
      </c>
    </row>
    <row r="89" spans="1:4" x14ac:dyDescent="0.25">
      <c r="A89" s="4">
        <v>59</v>
      </c>
      <c r="B89" s="5">
        <v>7</v>
      </c>
      <c r="C89" s="5"/>
      <c r="D89" s="5">
        <v>7</v>
      </c>
    </row>
    <row r="90" spans="1:4" x14ac:dyDescent="0.25">
      <c r="A90" s="4">
        <v>60</v>
      </c>
      <c r="B90" s="5">
        <v>3</v>
      </c>
      <c r="C90" s="5"/>
      <c r="D90" s="5">
        <v>3</v>
      </c>
    </row>
    <row r="91" spans="1:4" x14ac:dyDescent="0.25">
      <c r="A91" s="4">
        <v>61</v>
      </c>
      <c r="B91" s="5">
        <v>2</v>
      </c>
      <c r="C91" s="5"/>
      <c r="D91" s="5">
        <v>2</v>
      </c>
    </row>
    <row r="92" spans="1:4" x14ac:dyDescent="0.25">
      <c r="A92" s="4">
        <v>62</v>
      </c>
      <c r="B92" s="5">
        <v>3</v>
      </c>
      <c r="C92" s="5"/>
      <c r="D92" s="5">
        <v>3</v>
      </c>
    </row>
    <row r="93" spans="1:4" x14ac:dyDescent="0.25">
      <c r="A93" s="4">
        <v>63</v>
      </c>
      <c r="B93" s="5">
        <v>3</v>
      </c>
      <c r="C93" s="5">
        <v>1</v>
      </c>
      <c r="D93" s="5">
        <v>4</v>
      </c>
    </row>
    <row r="94" spans="1:4" x14ac:dyDescent="0.25">
      <c r="A94" s="4">
        <v>64</v>
      </c>
      <c r="B94" s="5">
        <v>4</v>
      </c>
      <c r="C94" s="5">
        <v>2</v>
      </c>
      <c r="D94" s="5">
        <v>6</v>
      </c>
    </row>
    <row r="95" spans="1:4" x14ac:dyDescent="0.25">
      <c r="A95" s="4">
        <v>65</v>
      </c>
      <c r="B95" s="5">
        <v>3</v>
      </c>
      <c r="C95" s="5">
        <v>1</v>
      </c>
      <c r="D95" s="5">
        <v>4</v>
      </c>
    </row>
    <row r="96" spans="1:4" x14ac:dyDescent="0.25">
      <c r="A96" s="4">
        <v>66</v>
      </c>
      <c r="B96" s="5">
        <v>6</v>
      </c>
      <c r="C96" s="5">
        <v>4</v>
      </c>
      <c r="D96" s="5">
        <v>10</v>
      </c>
    </row>
    <row r="97" spans="1:4" x14ac:dyDescent="0.25">
      <c r="A97" s="4">
        <v>67</v>
      </c>
      <c r="B97" s="5">
        <v>1</v>
      </c>
      <c r="C97" s="5"/>
      <c r="D97" s="5">
        <v>1</v>
      </c>
    </row>
    <row r="98" spans="1:4" x14ac:dyDescent="0.25">
      <c r="A98" s="4">
        <v>80</v>
      </c>
      <c r="B98" s="5">
        <v>1</v>
      </c>
      <c r="C98" s="5"/>
      <c r="D98" s="5">
        <v>1</v>
      </c>
    </row>
    <row r="99" spans="1:4" x14ac:dyDescent="0.25">
      <c r="A99" s="4">
        <v>89</v>
      </c>
      <c r="B99" s="5">
        <v>1</v>
      </c>
      <c r="C99" s="5"/>
      <c r="D99" s="5">
        <v>1</v>
      </c>
    </row>
    <row r="100" spans="1:4" x14ac:dyDescent="0.25">
      <c r="A100" s="4" t="s">
        <v>45</v>
      </c>
      <c r="B100" s="5">
        <v>88</v>
      </c>
      <c r="C100" s="5">
        <v>78</v>
      </c>
      <c r="D100" s="5">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G3" sqref="G3"/>
    </sheetView>
  </sheetViews>
  <sheetFormatPr defaultColWidth="11.85546875" defaultRowHeight="15" x14ac:dyDescent="0.25"/>
  <cols>
    <col min="2" max="2" width="29.28515625" customWidth="1"/>
    <col min="3" max="3" width="16.85546875" customWidth="1"/>
    <col min="6" max="6" width="17.140625" customWidth="1"/>
    <col min="7" max="7" width="17.5703125" customWidth="1"/>
    <col min="10" max="10" width="22.7109375" customWidth="1"/>
    <col min="13" max="13" width="35" customWidth="1"/>
    <col min="14" max="14" width="15.7109375" customWidth="1"/>
  </cols>
  <sheetData>
    <row r="1" spans="1:14" x14ac:dyDescent="0.25">
      <c r="A1" t="s">
        <v>0</v>
      </c>
      <c r="B1" t="s">
        <v>43</v>
      </c>
      <c r="C1" t="s">
        <v>2</v>
      </c>
      <c r="D1" t="s">
        <v>3</v>
      </c>
      <c r="E1" t="s">
        <v>4</v>
      </c>
      <c r="F1" t="s">
        <v>5</v>
      </c>
      <c r="G1" t="s">
        <v>6</v>
      </c>
      <c r="H1" t="s">
        <v>7</v>
      </c>
      <c r="I1" t="s">
        <v>8</v>
      </c>
      <c r="J1" t="s">
        <v>9</v>
      </c>
      <c r="K1" t="s">
        <v>10</v>
      </c>
      <c r="L1" t="s">
        <v>11</v>
      </c>
      <c r="M1" t="s">
        <v>42</v>
      </c>
      <c r="N1" t="s">
        <v>12</v>
      </c>
    </row>
    <row r="2" spans="1:14" x14ac:dyDescent="0.25">
      <c r="A2">
        <v>12496</v>
      </c>
      <c r="B2" t="s">
        <v>36</v>
      </c>
      <c r="C2" t="s">
        <v>38</v>
      </c>
      <c r="D2" s="1">
        <v>40000</v>
      </c>
      <c r="E2">
        <v>1</v>
      </c>
      <c r="F2" t="s">
        <v>13</v>
      </c>
      <c r="G2" t="s">
        <v>14</v>
      </c>
      <c r="H2" t="s">
        <v>15</v>
      </c>
      <c r="I2">
        <v>0</v>
      </c>
      <c r="J2" t="s">
        <v>16</v>
      </c>
      <c r="K2" t="s">
        <v>17</v>
      </c>
      <c r="L2">
        <v>42</v>
      </c>
      <c r="M2" t="str">
        <f xml:space="preserve"> IF(L2&gt; 31,"adult","young")</f>
        <v>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 xml:space="preserve"> IF(L3:L1002&gt; 31,"adult","young")</f>
        <v>adult</v>
      </c>
      <c r="N3" t="s">
        <v>18</v>
      </c>
    </row>
    <row r="4" spans="1:14" x14ac:dyDescent="0.25">
      <c r="A4">
        <v>14177</v>
      </c>
      <c r="B4" t="s">
        <v>36</v>
      </c>
      <c r="C4" t="s">
        <v>39</v>
      </c>
      <c r="D4" s="1">
        <v>80000</v>
      </c>
      <c r="E4">
        <v>5</v>
      </c>
      <c r="F4" t="s">
        <v>19</v>
      </c>
      <c r="G4" t="s">
        <v>40</v>
      </c>
      <c r="H4" t="s">
        <v>18</v>
      </c>
      <c r="I4">
        <v>2</v>
      </c>
      <c r="J4" t="s">
        <v>22</v>
      </c>
      <c r="K4" t="s">
        <v>17</v>
      </c>
      <c r="L4">
        <v>60</v>
      </c>
      <c r="M4" t="str">
        <f xml:space="preserve"> IF(L2&gt; 31,"adult","young")</f>
        <v>adult</v>
      </c>
      <c r="N4" t="s">
        <v>18</v>
      </c>
    </row>
    <row r="5" spans="1:14" x14ac:dyDescent="0.25">
      <c r="A5">
        <v>24381</v>
      </c>
      <c r="B5" t="s">
        <v>37</v>
      </c>
      <c r="C5" t="s">
        <v>39</v>
      </c>
      <c r="D5" s="1">
        <v>70000</v>
      </c>
      <c r="E5">
        <v>0</v>
      </c>
      <c r="F5" t="s">
        <v>13</v>
      </c>
      <c r="G5" t="s">
        <v>40</v>
      </c>
      <c r="H5" t="s">
        <v>15</v>
      </c>
      <c r="I5">
        <v>1</v>
      </c>
      <c r="J5" t="s">
        <v>23</v>
      </c>
      <c r="K5" t="s">
        <v>41</v>
      </c>
      <c r="L5">
        <v>41</v>
      </c>
      <c r="M5" t="str">
        <f t="shared" si="0"/>
        <v>adult</v>
      </c>
      <c r="N5" t="s">
        <v>15</v>
      </c>
    </row>
    <row r="6" spans="1:14" x14ac:dyDescent="0.25">
      <c r="A6">
        <v>25597</v>
      </c>
      <c r="B6" t="s">
        <v>37</v>
      </c>
      <c r="C6" t="s">
        <v>39</v>
      </c>
      <c r="D6" s="1">
        <v>30000</v>
      </c>
      <c r="E6">
        <v>0</v>
      </c>
      <c r="F6" t="s">
        <v>13</v>
      </c>
      <c r="G6" t="s">
        <v>20</v>
      </c>
      <c r="H6" t="s">
        <v>18</v>
      </c>
      <c r="I6">
        <v>0</v>
      </c>
      <c r="J6" t="s">
        <v>16</v>
      </c>
      <c r="K6" t="s">
        <v>17</v>
      </c>
      <c r="L6">
        <v>36</v>
      </c>
      <c r="M6" t="str">
        <f t="shared" si="0"/>
        <v>adult</v>
      </c>
      <c r="N6" t="s">
        <v>15</v>
      </c>
    </row>
    <row r="7" spans="1:14" x14ac:dyDescent="0.25">
      <c r="A7">
        <v>13507</v>
      </c>
      <c r="B7" t="s">
        <v>36</v>
      </c>
      <c r="C7" t="s">
        <v>38</v>
      </c>
      <c r="D7" s="1">
        <v>10000</v>
      </c>
      <c r="E7">
        <v>2</v>
      </c>
      <c r="F7" t="s">
        <v>19</v>
      </c>
      <c r="G7" t="s">
        <v>25</v>
      </c>
      <c r="H7" t="s">
        <v>15</v>
      </c>
      <c r="I7">
        <v>0</v>
      </c>
      <c r="J7" t="s">
        <v>26</v>
      </c>
      <c r="K7" t="s">
        <v>17</v>
      </c>
      <c r="L7">
        <v>50</v>
      </c>
      <c r="M7" t="str">
        <f t="shared" si="0"/>
        <v>adult</v>
      </c>
      <c r="N7" t="s">
        <v>18</v>
      </c>
    </row>
    <row r="8" spans="1:14" x14ac:dyDescent="0.25">
      <c r="A8">
        <v>27974</v>
      </c>
      <c r="B8" t="s">
        <v>37</v>
      </c>
      <c r="C8" t="s">
        <v>39</v>
      </c>
      <c r="D8" s="1">
        <v>160000</v>
      </c>
      <c r="E8">
        <v>2</v>
      </c>
      <c r="F8" t="s">
        <v>27</v>
      </c>
      <c r="G8" t="s">
        <v>28</v>
      </c>
      <c r="H8" t="s">
        <v>15</v>
      </c>
      <c r="I8">
        <v>4</v>
      </c>
      <c r="J8" t="s">
        <v>16</v>
      </c>
      <c r="K8" t="s">
        <v>41</v>
      </c>
      <c r="L8">
        <v>33</v>
      </c>
      <c r="M8" t="str">
        <f t="shared" si="0"/>
        <v>adult</v>
      </c>
      <c r="N8" t="s">
        <v>15</v>
      </c>
    </row>
    <row r="9" spans="1:14" x14ac:dyDescent="0.25">
      <c r="A9">
        <v>19364</v>
      </c>
      <c r="B9" t="s">
        <v>36</v>
      </c>
      <c r="C9" t="s">
        <v>39</v>
      </c>
      <c r="D9" s="1">
        <v>40000</v>
      </c>
      <c r="E9">
        <v>1</v>
      </c>
      <c r="F9" t="s">
        <v>13</v>
      </c>
      <c r="G9" t="s">
        <v>14</v>
      </c>
      <c r="H9" t="s">
        <v>15</v>
      </c>
      <c r="I9">
        <v>0</v>
      </c>
      <c r="J9" t="s">
        <v>16</v>
      </c>
      <c r="K9" t="s">
        <v>17</v>
      </c>
      <c r="L9">
        <v>43</v>
      </c>
      <c r="M9" t="str">
        <f t="shared" si="0"/>
        <v>adult</v>
      </c>
      <c r="N9" t="s">
        <v>15</v>
      </c>
    </row>
    <row r="10" spans="1:14" x14ac:dyDescent="0.25">
      <c r="A10">
        <v>22155</v>
      </c>
      <c r="B10" t="s">
        <v>36</v>
      </c>
      <c r="C10" t="s">
        <v>39</v>
      </c>
      <c r="D10" s="1">
        <v>20000</v>
      </c>
      <c r="E10">
        <v>2</v>
      </c>
      <c r="F10" t="s">
        <v>29</v>
      </c>
      <c r="G10" t="s">
        <v>20</v>
      </c>
      <c r="H10" t="s">
        <v>15</v>
      </c>
      <c r="I10">
        <v>2</v>
      </c>
      <c r="J10" t="s">
        <v>23</v>
      </c>
      <c r="K10" t="s">
        <v>41</v>
      </c>
      <c r="L10">
        <v>58</v>
      </c>
      <c r="M10" t="str">
        <f t="shared" si="0"/>
        <v>adult</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1">
        <v>30000</v>
      </c>
      <c r="E12">
        <v>3</v>
      </c>
      <c r="F12" t="s">
        <v>27</v>
      </c>
      <c r="G12" t="s">
        <v>14</v>
      </c>
      <c r="H12" t="s">
        <v>18</v>
      </c>
      <c r="I12">
        <v>2</v>
      </c>
      <c r="J12" t="s">
        <v>26</v>
      </c>
      <c r="K12" t="s">
        <v>41</v>
      </c>
      <c r="L12">
        <v>54</v>
      </c>
      <c r="M12" t="str">
        <f t="shared" si="0"/>
        <v>adult</v>
      </c>
      <c r="N12" t="s">
        <v>15</v>
      </c>
    </row>
    <row r="13" spans="1:14" x14ac:dyDescent="0.25">
      <c r="A13">
        <v>12697</v>
      </c>
      <c r="B13" t="s">
        <v>37</v>
      </c>
      <c r="C13" t="s">
        <v>38</v>
      </c>
      <c r="D13" s="1">
        <v>90000</v>
      </c>
      <c r="E13">
        <v>0</v>
      </c>
      <c r="F13" t="s">
        <v>13</v>
      </c>
      <c r="G13" t="s">
        <v>40</v>
      </c>
      <c r="H13" t="s">
        <v>18</v>
      </c>
      <c r="I13">
        <v>4</v>
      </c>
      <c r="J13" t="s">
        <v>30</v>
      </c>
      <c r="K13" t="s">
        <v>41</v>
      </c>
      <c r="L13">
        <v>36</v>
      </c>
      <c r="M13" t="str">
        <f t="shared" si="0"/>
        <v>adult</v>
      </c>
      <c r="N13" t="s">
        <v>18</v>
      </c>
    </row>
    <row r="14" spans="1:14" x14ac:dyDescent="0.25">
      <c r="A14">
        <v>11434</v>
      </c>
      <c r="B14" t="s">
        <v>36</v>
      </c>
      <c r="C14" t="s">
        <v>39</v>
      </c>
      <c r="D14" s="1">
        <v>170000</v>
      </c>
      <c r="E14">
        <v>5</v>
      </c>
      <c r="F14" t="s">
        <v>19</v>
      </c>
      <c r="G14" t="s">
        <v>40</v>
      </c>
      <c r="H14" t="s">
        <v>15</v>
      </c>
      <c r="I14">
        <v>0</v>
      </c>
      <c r="J14" t="s">
        <v>16</v>
      </c>
      <c r="K14" t="s">
        <v>17</v>
      </c>
      <c r="L14">
        <v>55</v>
      </c>
      <c r="M14" t="str">
        <f t="shared" si="0"/>
        <v>adult</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1">
        <v>60000</v>
      </c>
      <c r="E16">
        <v>1</v>
      </c>
      <c r="F16" t="s">
        <v>19</v>
      </c>
      <c r="G16" t="s">
        <v>14</v>
      </c>
      <c r="H16" t="s">
        <v>18</v>
      </c>
      <c r="I16">
        <v>1</v>
      </c>
      <c r="J16" t="s">
        <v>16</v>
      </c>
      <c r="K16" t="s">
        <v>41</v>
      </c>
      <c r="L16">
        <v>45</v>
      </c>
      <c r="M16" t="str">
        <f t="shared" si="0"/>
        <v>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1">
        <v>30000</v>
      </c>
      <c r="E18">
        <v>3</v>
      </c>
      <c r="F18" t="s">
        <v>19</v>
      </c>
      <c r="G18" t="s">
        <v>20</v>
      </c>
      <c r="H18" t="s">
        <v>18</v>
      </c>
      <c r="I18">
        <v>2</v>
      </c>
      <c r="J18" t="s">
        <v>26</v>
      </c>
      <c r="K18" t="s">
        <v>41</v>
      </c>
      <c r="L18">
        <v>59</v>
      </c>
      <c r="M18" t="str">
        <f t="shared" si="0"/>
        <v>adult</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1">
        <v>20000</v>
      </c>
      <c r="E21">
        <v>2</v>
      </c>
      <c r="F21" t="s">
        <v>29</v>
      </c>
      <c r="G21" t="s">
        <v>20</v>
      </c>
      <c r="H21" t="s">
        <v>15</v>
      </c>
      <c r="I21">
        <v>2</v>
      </c>
      <c r="J21" t="s">
        <v>23</v>
      </c>
      <c r="K21" t="s">
        <v>41</v>
      </c>
      <c r="L21">
        <v>55</v>
      </c>
      <c r="M21" t="str">
        <f t="shared" si="0"/>
        <v>adult</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1">
        <v>80000</v>
      </c>
      <c r="E23">
        <v>0</v>
      </c>
      <c r="F23" t="s">
        <v>13</v>
      </c>
      <c r="G23" t="s">
        <v>40</v>
      </c>
      <c r="H23" t="s">
        <v>15</v>
      </c>
      <c r="I23">
        <v>4</v>
      </c>
      <c r="J23" t="s">
        <v>30</v>
      </c>
      <c r="K23" t="s">
        <v>41</v>
      </c>
      <c r="L23">
        <v>35</v>
      </c>
      <c r="M23" t="str">
        <f t="shared" si="0"/>
        <v>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adult</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adult</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1">
        <v>100000</v>
      </c>
      <c r="E29">
        <v>0</v>
      </c>
      <c r="F29" t="s">
        <v>13</v>
      </c>
      <c r="G29" t="s">
        <v>40</v>
      </c>
      <c r="H29" t="s">
        <v>18</v>
      </c>
      <c r="I29">
        <v>1</v>
      </c>
      <c r="J29" t="s">
        <v>23</v>
      </c>
      <c r="K29" t="s">
        <v>41</v>
      </c>
      <c r="L29">
        <v>40</v>
      </c>
      <c r="M29" t="str">
        <f t="shared" si="0"/>
        <v>adult</v>
      </c>
      <c r="N29" t="s">
        <v>18</v>
      </c>
    </row>
    <row r="30" spans="1:14" x14ac:dyDescent="0.25">
      <c r="A30">
        <v>18299</v>
      </c>
      <c r="B30" t="s">
        <v>36</v>
      </c>
      <c r="C30" t="s">
        <v>39</v>
      </c>
      <c r="D30" s="1">
        <v>70000</v>
      </c>
      <c r="E30">
        <v>5</v>
      </c>
      <c r="F30" t="s">
        <v>19</v>
      </c>
      <c r="G30" t="s">
        <v>14</v>
      </c>
      <c r="H30" t="s">
        <v>15</v>
      </c>
      <c r="I30">
        <v>2</v>
      </c>
      <c r="J30" t="s">
        <v>23</v>
      </c>
      <c r="K30" t="s">
        <v>41</v>
      </c>
      <c r="L30">
        <v>44</v>
      </c>
      <c r="M30" t="str">
        <f t="shared" si="0"/>
        <v>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adult</v>
      </c>
      <c r="N32" t="s">
        <v>18</v>
      </c>
    </row>
    <row r="33" spans="1:14" x14ac:dyDescent="0.25">
      <c r="A33">
        <v>22400</v>
      </c>
      <c r="B33" t="s">
        <v>36</v>
      </c>
      <c r="C33" t="s">
        <v>39</v>
      </c>
      <c r="D33" s="1">
        <v>10000</v>
      </c>
      <c r="E33">
        <v>0</v>
      </c>
      <c r="F33" t="s">
        <v>19</v>
      </c>
      <c r="G33" t="s">
        <v>25</v>
      </c>
      <c r="H33" t="s">
        <v>18</v>
      </c>
      <c r="I33">
        <v>1</v>
      </c>
      <c r="J33" t="s">
        <v>16</v>
      </c>
      <c r="K33" t="s">
        <v>41</v>
      </c>
      <c r="L33">
        <v>26</v>
      </c>
      <c r="M33" t="str">
        <f t="shared" si="0"/>
        <v>young</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young</v>
      </c>
      <c r="N34" t="s">
        <v>18</v>
      </c>
    </row>
    <row r="35" spans="1:14" x14ac:dyDescent="0.25">
      <c r="A35">
        <v>18484</v>
      </c>
      <c r="B35" t="s">
        <v>37</v>
      </c>
      <c r="C35" t="s">
        <v>39</v>
      </c>
      <c r="D35" s="1">
        <v>80000</v>
      </c>
      <c r="E35">
        <v>2</v>
      </c>
      <c r="F35" t="s">
        <v>27</v>
      </c>
      <c r="G35" t="s">
        <v>14</v>
      </c>
      <c r="H35" t="s">
        <v>18</v>
      </c>
      <c r="I35">
        <v>2</v>
      </c>
      <c r="J35" t="s">
        <v>26</v>
      </c>
      <c r="K35" t="s">
        <v>41</v>
      </c>
      <c r="L35">
        <v>50</v>
      </c>
      <c r="M35" t="str">
        <f t="shared" si="0"/>
        <v>adult</v>
      </c>
      <c r="N35" t="s">
        <v>15</v>
      </c>
    </row>
    <row r="36" spans="1:14" x14ac:dyDescent="0.25">
      <c r="A36">
        <v>12291</v>
      </c>
      <c r="B36" t="s">
        <v>37</v>
      </c>
      <c r="C36" t="s">
        <v>39</v>
      </c>
      <c r="D36" s="1">
        <v>90000</v>
      </c>
      <c r="E36">
        <v>5</v>
      </c>
      <c r="F36" t="s">
        <v>19</v>
      </c>
      <c r="G36" t="s">
        <v>40</v>
      </c>
      <c r="H36" t="s">
        <v>18</v>
      </c>
      <c r="I36">
        <v>2</v>
      </c>
      <c r="J36" t="s">
        <v>22</v>
      </c>
      <c r="K36" t="s">
        <v>17</v>
      </c>
      <c r="L36">
        <v>62</v>
      </c>
      <c r="M36" t="str">
        <f t="shared" si="0"/>
        <v>adult</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1">
        <v>40000</v>
      </c>
      <c r="E43">
        <v>2</v>
      </c>
      <c r="F43" t="s">
        <v>13</v>
      </c>
      <c r="G43" t="s">
        <v>28</v>
      </c>
      <c r="H43" t="s">
        <v>15</v>
      </c>
      <c r="I43">
        <v>2</v>
      </c>
      <c r="J43" t="s">
        <v>23</v>
      </c>
      <c r="K43" t="s">
        <v>41</v>
      </c>
      <c r="L43">
        <v>65</v>
      </c>
      <c r="M43" t="str">
        <f t="shared" si="0"/>
        <v>adult</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1">
        <v>170000</v>
      </c>
      <c r="E45">
        <v>4</v>
      </c>
      <c r="F45" t="s">
        <v>19</v>
      </c>
      <c r="G45" t="s">
        <v>40</v>
      </c>
      <c r="H45" t="s">
        <v>18</v>
      </c>
      <c r="I45">
        <v>3</v>
      </c>
      <c r="J45" t="s">
        <v>23</v>
      </c>
      <c r="K45" t="s">
        <v>17</v>
      </c>
      <c r="L45">
        <v>48</v>
      </c>
      <c r="M45" t="str">
        <f t="shared" si="0"/>
        <v>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adult</v>
      </c>
      <c r="N47" t="s">
        <v>15</v>
      </c>
    </row>
    <row r="48" spans="1:14" x14ac:dyDescent="0.25">
      <c r="A48">
        <v>24466</v>
      </c>
      <c r="B48" t="s">
        <v>36</v>
      </c>
      <c r="C48" t="s">
        <v>38</v>
      </c>
      <c r="D48" s="1">
        <v>60000</v>
      </c>
      <c r="E48">
        <v>1</v>
      </c>
      <c r="F48" t="s">
        <v>19</v>
      </c>
      <c r="G48" t="s">
        <v>14</v>
      </c>
      <c r="H48" t="s">
        <v>15</v>
      </c>
      <c r="I48">
        <v>1</v>
      </c>
      <c r="J48" t="s">
        <v>23</v>
      </c>
      <c r="K48" t="s">
        <v>41</v>
      </c>
      <c r="L48">
        <v>46</v>
      </c>
      <c r="M48" t="str">
        <f t="shared" si="0"/>
        <v>adult</v>
      </c>
      <c r="N48" t="s">
        <v>15</v>
      </c>
    </row>
    <row r="49" spans="1:14" x14ac:dyDescent="0.25">
      <c r="A49">
        <v>29097</v>
      </c>
      <c r="B49" t="s">
        <v>37</v>
      </c>
      <c r="C49" t="s">
        <v>38</v>
      </c>
      <c r="D49" s="1">
        <v>40000</v>
      </c>
      <c r="E49">
        <v>2</v>
      </c>
      <c r="F49" t="s">
        <v>19</v>
      </c>
      <c r="G49" t="s">
        <v>14</v>
      </c>
      <c r="H49" t="s">
        <v>15</v>
      </c>
      <c r="I49">
        <v>2</v>
      </c>
      <c r="J49" t="s">
        <v>23</v>
      </c>
      <c r="K49" t="s">
        <v>41</v>
      </c>
      <c r="L49">
        <v>52</v>
      </c>
      <c r="M49" t="str">
        <f t="shared" si="0"/>
        <v>adult</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1">
        <v>80000</v>
      </c>
      <c r="E53">
        <v>0</v>
      </c>
      <c r="F53" t="s">
        <v>13</v>
      </c>
      <c r="G53" t="s">
        <v>40</v>
      </c>
      <c r="H53" t="s">
        <v>18</v>
      </c>
      <c r="I53">
        <v>4</v>
      </c>
      <c r="J53" t="s">
        <v>30</v>
      </c>
      <c r="K53" t="s">
        <v>41</v>
      </c>
      <c r="L53">
        <v>35</v>
      </c>
      <c r="M53" t="str">
        <f t="shared" si="0"/>
        <v>adult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adult</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adult</v>
      </c>
      <c r="N55" t="s">
        <v>18</v>
      </c>
    </row>
    <row r="56" spans="1:14" x14ac:dyDescent="0.25">
      <c r="A56">
        <v>17319</v>
      </c>
      <c r="B56" t="s">
        <v>37</v>
      </c>
      <c r="C56" t="s">
        <v>38</v>
      </c>
      <c r="D56" s="1">
        <v>70000</v>
      </c>
      <c r="E56">
        <v>0</v>
      </c>
      <c r="F56" t="s">
        <v>13</v>
      </c>
      <c r="G56" t="s">
        <v>40</v>
      </c>
      <c r="H56" t="s">
        <v>18</v>
      </c>
      <c r="I56">
        <v>1</v>
      </c>
      <c r="J56" t="s">
        <v>23</v>
      </c>
      <c r="K56" t="s">
        <v>41</v>
      </c>
      <c r="L56">
        <v>42</v>
      </c>
      <c r="M56" t="str">
        <f t="shared" si="0"/>
        <v>adult</v>
      </c>
      <c r="N56" t="s">
        <v>18</v>
      </c>
    </row>
    <row r="57" spans="1:14" x14ac:dyDescent="0.25">
      <c r="A57">
        <v>28906</v>
      </c>
      <c r="B57" t="s">
        <v>36</v>
      </c>
      <c r="C57" t="s">
        <v>39</v>
      </c>
      <c r="D57" s="1">
        <v>80000</v>
      </c>
      <c r="E57">
        <v>4</v>
      </c>
      <c r="F57" t="s">
        <v>27</v>
      </c>
      <c r="G57" t="s">
        <v>40</v>
      </c>
      <c r="H57" t="s">
        <v>15</v>
      </c>
      <c r="I57">
        <v>2</v>
      </c>
      <c r="J57" t="s">
        <v>30</v>
      </c>
      <c r="K57" t="s">
        <v>17</v>
      </c>
      <c r="L57">
        <v>54</v>
      </c>
      <c r="M57" t="str">
        <f t="shared" si="0"/>
        <v>adult</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1">
        <v>130000</v>
      </c>
      <c r="E59">
        <v>4</v>
      </c>
      <c r="F59" t="s">
        <v>19</v>
      </c>
      <c r="G59" t="s">
        <v>40</v>
      </c>
      <c r="H59" t="s">
        <v>18</v>
      </c>
      <c r="I59">
        <v>4</v>
      </c>
      <c r="J59" t="s">
        <v>23</v>
      </c>
      <c r="K59" t="s">
        <v>17</v>
      </c>
      <c r="L59">
        <v>61</v>
      </c>
      <c r="M59" t="str">
        <f t="shared" si="0"/>
        <v>adult</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1">
        <v>60000</v>
      </c>
      <c r="E61">
        <v>2</v>
      </c>
      <c r="F61" t="s">
        <v>13</v>
      </c>
      <c r="G61" t="s">
        <v>40</v>
      </c>
      <c r="H61" t="s">
        <v>15</v>
      </c>
      <c r="I61">
        <v>1</v>
      </c>
      <c r="J61" t="s">
        <v>22</v>
      </c>
      <c r="K61" t="s">
        <v>41</v>
      </c>
      <c r="L61">
        <v>38</v>
      </c>
      <c r="M61" t="str">
        <f t="shared" si="0"/>
        <v>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1">
        <v>40000</v>
      </c>
      <c r="E64">
        <v>2</v>
      </c>
      <c r="F64" t="s">
        <v>13</v>
      </c>
      <c r="G64" t="s">
        <v>28</v>
      </c>
      <c r="H64" t="s">
        <v>15</v>
      </c>
      <c r="I64">
        <v>1</v>
      </c>
      <c r="J64" t="s">
        <v>16</v>
      </c>
      <c r="K64" t="s">
        <v>41</v>
      </c>
      <c r="L64">
        <v>52</v>
      </c>
      <c r="M64" t="str">
        <f t="shared" si="0"/>
        <v>adult</v>
      </c>
      <c r="N64" t="s">
        <v>15</v>
      </c>
    </row>
    <row r="65" spans="1:14" x14ac:dyDescent="0.25">
      <c r="A65">
        <v>16185</v>
      </c>
      <c r="B65" t="s">
        <v>37</v>
      </c>
      <c r="C65" t="s">
        <v>39</v>
      </c>
      <c r="D65" s="1">
        <v>60000</v>
      </c>
      <c r="E65">
        <v>4</v>
      </c>
      <c r="F65" t="s">
        <v>13</v>
      </c>
      <c r="G65" t="s">
        <v>40</v>
      </c>
      <c r="H65" t="s">
        <v>15</v>
      </c>
      <c r="I65">
        <v>3</v>
      </c>
      <c r="J65" t="s">
        <v>30</v>
      </c>
      <c r="K65" t="s">
        <v>41</v>
      </c>
      <c r="L65">
        <v>41</v>
      </c>
      <c r="M65" t="str">
        <f t="shared" si="0"/>
        <v>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1">
        <v>30000</v>
      </c>
      <c r="E67">
        <v>2</v>
      </c>
      <c r="F67" t="s">
        <v>19</v>
      </c>
      <c r="G67" t="s">
        <v>20</v>
      </c>
      <c r="H67" t="s">
        <v>15</v>
      </c>
      <c r="I67">
        <v>2</v>
      </c>
      <c r="J67" t="s">
        <v>23</v>
      </c>
      <c r="K67" t="s">
        <v>41</v>
      </c>
      <c r="L67">
        <v>68</v>
      </c>
      <c r="M67" t="str">
        <f t="shared" ref="M67:M130" si="1" xml:space="preserve"> IF(L67:L1066&gt; 31,"adult","young")</f>
        <v>adult</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1">
        <v>120000</v>
      </c>
      <c r="E72">
        <v>0</v>
      </c>
      <c r="F72" t="s">
        <v>29</v>
      </c>
      <c r="G72" t="s">
        <v>40</v>
      </c>
      <c r="H72" t="s">
        <v>15</v>
      </c>
      <c r="I72">
        <v>4</v>
      </c>
      <c r="J72" t="s">
        <v>30</v>
      </c>
      <c r="K72" t="s">
        <v>41</v>
      </c>
      <c r="L72">
        <v>36</v>
      </c>
      <c r="M72" t="str">
        <f t="shared" si="1"/>
        <v>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1">
        <v>130000</v>
      </c>
      <c r="E74">
        <v>3</v>
      </c>
      <c r="F74" t="s">
        <v>27</v>
      </c>
      <c r="G74" t="s">
        <v>40</v>
      </c>
      <c r="H74" t="s">
        <v>15</v>
      </c>
      <c r="I74">
        <v>4</v>
      </c>
      <c r="J74" t="s">
        <v>16</v>
      </c>
      <c r="K74" t="s">
        <v>17</v>
      </c>
      <c r="L74">
        <v>52</v>
      </c>
      <c r="M74" t="str">
        <f t="shared" si="1"/>
        <v>adult</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1">
        <v>20000</v>
      </c>
      <c r="E76">
        <v>3</v>
      </c>
      <c r="F76" t="s">
        <v>27</v>
      </c>
      <c r="G76" t="s">
        <v>14</v>
      </c>
      <c r="H76" t="s">
        <v>18</v>
      </c>
      <c r="I76">
        <v>2</v>
      </c>
      <c r="J76" t="s">
        <v>26</v>
      </c>
      <c r="K76" t="s">
        <v>41</v>
      </c>
      <c r="L76">
        <v>62</v>
      </c>
      <c r="M76" t="str">
        <f t="shared" si="1"/>
        <v>adult</v>
      </c>
      <c r="N76" t="s">
        <v>18</v>
      </c>
    </row>
    <row r="77" spans="1:14" x14ac:dyDescent="0.25">
      <c r="A77">
        <v>12678</v>
      </c>
      <c r="B77" t="s">
        <v>37</v>
      </c>
      <c r="C77" t="s">
        <v>38</v>
      </c>
      <c r="D77" s="1">
        <v>130000</v>
      </c>
      <c r="E77">
        <v>4</v>
      </c>
      <c r="F77" t="s">
        <v>27</v>
      </c>
      <c r="G77" t="s">
        <v>28</v>
      </c>
      <c r="H77" t="s">
        <v>15</v>
      </c>
      <c r="I77">
        <v>4</v>
      </c>
      <c r="J77" t="s">
        <v>16</v>
      </c>
      <c r="K77" t="s">
        <v>41</v>
      </c>
      <c r="L77">
        <v>31</v>
      </c>
      <c r="M77" t="str">
        <f t="shared" si="1"/>
        <v>young</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1">
        <v>80000</v>
      </c>
      <c r="E79">
        <v>0</v>
      </c>
      <c r="F79" t="s">
        <v>13</v>
      </c>
      <c r="G79" t="s">
        <v>40</v>
      </c>
      <c r="H79" t="s">
        <v>15</v>
      </c>
      <c r="I79">
        <v>2</v>
      </c>
      <c r="J79" t="s">
        <v>30</v>
      </c>
      <c r="K79" t="s">
        <v>41</v>
      </c>
      <c r="L79">
        <v>29</v>
      </c>
      <c r="M79" t="str">
        <f t="shared" si="1"/>
        <v>young</v>
      </c>
      <c r="N79" t="s">
        <v>15</v>
      </c>
    </row>
    <row r="80" spans="1:14" x14ac:dyDescent="0.25">
      <c r="A80">
        <v>15752</v>
      </c>
      <c r="B80" t="s">
        <v>36</v>
      </c>
      <c r="C80" t="s">
        <v>39</v>
      </c>
      <c r="D80" s="1">
        <v>80000</v>
      </c>
      <c r="E80">
        <v>2</v>
      </c>
      <c r="F80" t="s">
        <v>27</v>
      </c>
      <c r="G80" t="s">
        <v>14</v>
      </c>
      <c r="H80" t="s">
        <v>18</v>
      </c>
      <c r="I80">
        <v>2</v>
      </c>
      <c r="J80" t="s">
        <v>26</v>
      </c>
      <c r="K80" t="s">
        <v>41</v>
      </c>
      <c r="L80">
        <v>50</v>
      </c>
      <c r="M80" t="str">
        <f t="shared" si="1"/>
        <v>adult</v>
      </c>
      <c r="N80" t="s">
        <v>15</v>
      </c>
    </row>
    <row r="81" spans="1:14" x14ac:dyDescent="0.25">
      <c r="A81">
        <v>27745</v>
      </c>
      <c r="B81" t="s">
        <v>37</v>
      </c>
      <c r="C81" t="s">
        <v>39</v>
      </c>
      <c r="D81" s="1">
        <v>40000</v>
      </c>
      <c r="E81">
        <v>2</v>
      </c>
      <c r="F81" t="s">
        <v>13</v>
      </c>
      <c r="G81" t="s">
        <v>28</v>
      </c>
      <c r="H81" t="s">
        <v>15</v>
      </c>
      <c r="I81">
        <v>2</v>
      </c>
      <c r="J81" t="s">
        <v>23</v>
      </c>
      <c r="K81" t="s">
        <v>41</v>
      </c>
      <c r="L81">
        <v>63</v>
      </c>
      <c r="M81" t="str">
        <f t="shared" si="1"/>
        <v>adult</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1">
        <v>40000</v>
      </c>
      <c r="E86">
        <v>2</v>
      </c>
      <c r="F86" t="s">
        <v>13</v>
      </c>
      <c r="G86" t="s">
        <v>28</v>
      </c>
      <c r="H86" t="s">
        <v>18</v>
      </c>
      <c r="I86">
        <v>1</v>
      </c>
      <c r="J86" t="s">
        <v>23</v>
      </c>
      <c r="K86" t="s">
        <v>41</v>
      </c>
      <c r="L86">
        <v>52</v>
      </c>
      <c r="M86" t="str">
        <f t="shared" si="1"/>
        <v>adult</v>
      </c>
      <c r="N86" t="s">
        <v>15</v>
      </c>
    </row>
    <row r="87" spans="1:14" x14ac:dyDescent="0.25">
      <c r="A87">
        <v>16514</v>
      </c>
      <c r="B87" t="s">
        <v>37</v>
      </c>
      <c r="C87" t="s">
        <v>39</v>
      </c>
      <c r="D87" s="1">
        <v>10000</v>
      </c>
      <c r="E87">
        <v>0</v>
      </c>
      <c r="F87" t="s">
        <v>19</v>
      </c>
      <c r="G87" t="s">
        <v>25</v>
      </c>
      <c r="H87" t="s">
        <v>15</v>
      </c>
      <c r="I87">
        <v>1</v>
      </c>
      <c r="J87" t="s">
        <v>26</v>
      </c>
      <c r="K87" t="s">
        <v>41</v>
      </c>
      <c r="L87">
        <v>26</v>
      </c>
      <c r="M87" t="str">
        <f t="shared" si="1"/>
        <v>young</v>
      </c>
      <c r="N87" t="s">
        <v>15</v>
      </c>
    </row>
    <row r="88" spans="1:14" x14ac:dyDescent="0.25">
      <c r="A88">
        <v>17191</v>
      </c>
      <c r="B88" t="s">
        <v>37</v>
      </c>
      <c r="C88" t="s">
        <v>39</v>
      </c>
      <c r="D88" s="1">
        <v>130000</v>
      </c>
      <c r="E88">
        <v>3</v>
      </c>
      <c r="F88" t="s">
        <v>19</v>
      </c>
      <c r="G88" t="s">
        <v>40</v>
      </c>
      <c r="H88" t="s">
        <v>18</v>
      </c>
      <c r="I88">
        <v>3</v>
      </c>
      <c r="J88" t="s">
        <v>16</v>
      </c>
      <c r="K88" t="s">
        <v>17</v>
      </c>
      <c r="L88">
        <v>51</v>
      </c>
      <c r="M88" t="str">
        <f t="shared" si="1"/>
        <v>adult</v>
      </c>
      <c r="N88" t="s">
        <v>15</v>
      </c>
    </row>
    <row r="89" spans="1:14" x14ac:dyDescent="0.25">
      <c r="A89">
        <v>19608</v>
      </c>
      <c r="B89" t="s">
        <v>36</v>
      </c>
      <c r="C89" t="s">
        <v>39</v>
      </c>
      <c r="D89" s="1">
        <v>80000</v>
      </c>
      <c r="E89">
        <v>5</v>
      </c>
      <c r="F89" t="s">
        <v>13</v>
      </c>
      <c r="G89" t="s">
        <v>40</v>
      </c>
      <c r="H89" t="s">
        <v>15</v>
      </c>
      <c r="I89">
        <v>4</v>
      </c>
      <c r="J89" t="s">
        <v>26</v>
      </c>
      <c r="K89" t="s">
        <v>41</v>
      </c>
      <c r="L89">
        <v>40</v>
      </c>
      <c r="M89" t="str">
        <f t="shared" si="1"/>
        <v>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1">
        <v>60000</v>
      </c>
      <c r="E94">
        <v>2</v>
      </c>
      <c r="F94" t="s">
        <v>13</v>
      </c>
      <c r="G94" t="s">
        <v>40</v>
      </c>
      <c r="H94" t="s">
        <v>15</v>
      </c>
      <c r="I94">
        <v>1</v>
      </c>
      <c r="J94" t="s">
        <v>22</v>
      </c>
      <c r="K94" t="s">
        <v>41</v>
      </c>
      <c r="L94">
        <v>37</v>
      </c>
      <c r="M94" t="str">
        <f t="shared" si="1"/>
        <v>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1">
        <v>30000</v>
      </c>
      <c r="E96">
        <v>3</v>
      </c>
      <c r="F96" t="s">
        <v>27</v>
      </c>
      <c r="G96" t="s">
        <v>14</v>
      </c>
      <c r="H96" t="s">
        <v>15</v>
      </c>
      <c r="I96">
        <v>2</v>
      </c>
      <c r="J96" t="s">
        <v>23</v>
      </c>
      <c r="K96" t="s">
        <v>41</v>
      </c>
      <c r="L96">
        <v>55</v>
      </c>
      <c r="M96" t="str">
        <f t="shared" si="1"/>
        <v>adult</v>
      </c>
      <c r="N96" t="s">
        <v>18</v>
      </c>
    </row>
    <row r="97" spans="1:14" x14ac:dyDescent="0.25">
      <c r="A97">
        <v>17197</v>
      </c>
      <c r="B97" t="s">
        <v>37</v>
      </c>
      <c r="C97" t="s">
        <v>38</v>
      </c>
      <c r="D97" s="1">
        <v>90000</v>
      </c>
      <c r="E97">
        <v>5</v>
      </c>
      <c r="F97" t="s">
        <v>19</v>
      </c>
      <c r="G97" t="s">
        <v>40</v>
      </c>
      <c r="H97" t="s">
        <v>15</v>
      </c>
      <c r="I97">
        <v>2</v>
      </c>
      <c r="J97" t="s">
        <v>30</v>
      </c>
      <c r="K97" t="s">
        <v>17</v>
      </c>
      <c r="L97">
        <v>62</v>
      </c>
      <c r="M97" t="str">
        <f t="shared" si="1"/>
        <v>adult</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1">
        <v>60000</v>
      </c>
      <c r="E103">
        <v>3</v>
      </c>
      <c r="F103" t="s">
        <v>13</v>
      </c>
      <c r="G103" t="s">
        <v>40</v>
      </c>
      <c r="H103" t="s">
        <v>18</v>
      </c>
      <c r="I103">
        <v>2</v>
      </c>
      <c r="J103" t="s">
        <v>16</v>
      </c>
      <c r="K103" t="s">
        <v>41</v>
      </c>
      <c r="L103">
        <v>43</v>
      </c>
      <c r="M103" t="str">
        <f t="shared" si="1"/>
        <v>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1">
        <v>60000</v>
      </c>
      <c r="E105">
        <v>1</v>
      </c>
      <c r="F105" t="s">
        <v>19</v>
      </c>
      <c r="G105" t="s">
        <v>14</v>
      </c>
      <c r="H105" t="s">
        <v>15</v>
      </c>
      <c r="I105">
        <v>1</v>
      </c>
      <c r="J105" t="s">
        <v>23</v>
      </c>
      <c r="K105" t="s">
        <v>41</v>
      </c>
      <c r="L105">
        <v>45</v>
      </c>
      <c r="M105" t="str">
        <f t="shared" si="1"/>
        <v>adult</v>
      </c>
      <c r="N105" t="s">
        <v>18</v>
      </c>
    </row>
    <row r="106" spans="1:14" x14ac:dyDescent="0.25">
      <c r="A106">
        <v>18491</v>
      </c>
      <c r="B106" t="s">
        <v>37</v>
      </c>
      <c r="C106" t="s">
        <v>38</v>
      </c>
      <c r="D106" s="1">
        <v>70000</v>
      </c>
      <c r="E106">
        <v>2</v>
      </c>
      <c r="F106" t="s">
        <v>27</v>
      </c>
      <c r="G106" t="s">
        <v>40</v>
      </c>
      <c r="H106" t="s">
        <v>15</v>
      </c>
      <c r="I106">
        <v>2</v>
      </c>
      <c r="J106" t="s">
        <v>23</v>
      </c>
      <c r="K106" t="s">
        <v>41</v>
      </c>
      <c r="L106">
        <v>49</v>
      </c>
      <c r="M106" t="str">
        <f t="shared" si="1"/>
        <v>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1">
        <v>70000</v>
      </c>
      <c r="E108">
        <v>2</v>
      </c>
      <c r="F108" t="s">
        <v>19</v>
      </c>
      <c r="G108" t="s">
        <v>14</v>
      </c>
      <c r="H108" t="s">
        <v>15</v>
      </c>
      <c r="I108">
        <v>2</v>
      </c>
      <c r="J108" t="s">
        <v>23</v>
      </c>
      <c r="K108" t="s">
        <v>41</v>
      </c>
      <c r="L108">
        <v>52</v>
      </c>
      <c r="M108" t="str">
        <f t="shared" si="1"/>
        <v>adult</v>
      </c>
      <c r="N108" t="s">
        <v>15</v>
      </c>
    </row>
    <row r="109" spans="1:14" x14ac:dyDescent="0.25">
      <c r="A109">
        <v>27494</v>
      </c>
      <c r="B109" t="s">
        <v>37</v>
      </c>
      <c r="C109" t="s">
        <v>38</v>
      </c>
      <c r="D109" s="1">
        <v>40000</v>
      </c>
      <c r="E109">
        <v>2</v>
      </c>
      <c r="F109" t="s">
        <v>19</v>
      </c>
      <c r="G109" t="s">
        <v>14</v>
      </c>
      <c r="H109" t="s">
        <v>18</v>
      </c>
      <c r="I109">
        <v>2</v>
      </c>
      <c r="J109" t="s">
        <v>26</v>
      </c>
      <c r="K109" t="s">
        <v>41</v>
      </c>
      <c r="L109">
        <v>53</v>
      </c>
      <c r="M109" t="str">
        <f t="shared" si="1"/>
        <v>adult</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1">
        <v>40000</v>
      </c>
      <c r="E111">
        <v>0</v>
      </c>
      <c r="F111" t="s">
        <v>13</v>
      </c>
      <c r="G111" t="s">
        <v>40</v>
      </c>
      <c r="H111" t="s">
        <v>18</v>
      </c>
      <c r="I111">
        <v>0</v>
      </c>
      <c r="J111" t="s">
        <v>16</v>
      </c>
      <c r="K111" t="s">
        <v>17</v>
      </c>
      <c r="L111">
        <v>39</v>
      </c>
      <c r="M111" t="str">
        <f t="shared" si="1"/>
        <v>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1">
        <v>70000</v>
      </c>
      <c r="E113">
        <v>0</v>
      </c>
      <c r="F113" t="s">
        <v>13</v>
      </c>
      <c r="G113" t="s">
        <v>40</v>
      </c>
      <c r="H113" t="s">
        <v>18</v>
      </c>
      <c r="I113">
        <v>1</v>
      </c>
      <c r="J113" t="s">
        <v>23</v>
      </c>
      <c r="K113" t="s">
        <v>41</v>
      </c>
      <c r="L113">
        <v>38</v>
      </c>
      <c r="M113" t="str">
        <f t="shared" si="1"/>
        <v>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1">
        <v>130000</v>
      </c>
      <c r="E115">
        <v>1</v>
      </c>
      <c r="F115" t="s">
        <v>31</v>
      </c>
      <c r="G115" t="s">
        <v>28</v>
      </c>
      <c r="H115" t="s">
        <v>18</v>
      </c>
      <c r="I115">
        <v>1</v>
      </c>
      <c r="J115" t="s">
        <v>16</v>
      </c>
      <c r="K115" t="s">
        <v>41</v>
      </c>
      <c r="L115">
        <v>36</v>
      </c>
      <c r="M115" t="str">
        <f t="shared" si="1"/>
        <v>adult</v>
      </c>
      <c r="N115" t="s">
        <v>15</v>
      </c>
    </row>
    <row r="116" spans="1:14" x14ac:dyDescent="0.25">
      <c r="A116">
        <v>15030</v>
      </c>
      <c r="B116" t="s">
        <v>36</v>
      </c>
      <c r="C116" t="s">
        <v>39</v>
      </c>
      <c r="D116" s="1">
        <v>20000</v>
      </c>
      <c r="E116">
        <v>0</v>
      </c>
      <c r="F116" t="s">
        <v>13</v>
      </c>
      <c r="G116" t="s">
        <v>20</v>
      </c>
      <c r="H116" t="s">
        <v>15</v>
      </c>
      <c r="I116">
        <v>0</v>
      </c>
      <c r="J116" t="s">
        <v>16</v>
      </c>
      <c r="K116" t="s">
        <v>41</v>
      </c>
      <c r="L116">
        <v>26</v>
      </c>
      <c r="M116" t="str">
        <f t="shared" si="1"/>
        <v>young</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adult</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1">
        <v>40000</v>
      </c>
      <c r="E122">
        <v>2</v>
      </c>
      <c r="F122" t="s">
        <v>13</v>
      </c>
      <c r="G122" t="s">
        <v>28</v>
      </c>
      <c r="H122" t="s">
        <v>15</v>
      </c>
      <c r="I122">
        <v>2</v>
      </c>
      <c r="J122" t="s">
        <v>23</v>
      </c>
      <c r="K122" t="s">
        <v>41</v>
      </c>
      <c r="L122">
        <v>66</v>
      </c>
      <c r="M122" t="str">
        <f t="shared" si="1"/>
        <v>adult</v>
      </c>
      <c r="N122" t="s">
        <v>15</v>
      </c>
    </row>
    <row r="123" spans="1:14" x14ac:dyDescent="0.25">
      <c r="A123">
        <v>15922</v>
      </c>
      <c r="B123" t="s">
        <v>36</v>
      </c>
      <c r="C123" t="s">
        <v>39</v>
      </c>
      <c r="D123" s="1">
        <v>150000</v>
      </c>
      <c r="E123">
        <v>2</v>
      </c>
      <c r="F123" t="s">
        <v>27</v>
      </c>
      <c r="G123" t="s">
        <v>40</v>
      </c>
      <c r="H123" t="s">
        <v>15</v>
      </c>
      <c r="I123">
        <v>4</v>
      </c>
      <c r="J123" t="s">
        <v>16</v>
      </c>
      <c r="K123" t="s">
        <v>17</v>
      </c>
      <c r="L123">
        <v>48</v>
      </c>
      <c r="M123" t="str">
        <f t="shared" si="1"/>
        <v>adult</v>
      </c>
      <c r="N123" t="s">
        <v>18</v>
      </c>
    </row>
    <row r="124" spans="1:14" x14ac:dyDescent="0.25">
      <c r="A124">
        <v>12344</v>
      </c>
      <c r="B124" t="s">
        <v>37</v>
      </c>
      <c r="C124" t="s">
        <v>38</v>
      </c>
      <c r="D124" s="1">
        <v>80000</v>
      </c>
      <c r="E124">
        <v>0</v>
      </c>
      <c r="F124" t="s">
        <v>13</v>
      </c>
      <c r="G124" t="s">
        <v>40</v>
      </c>
      <c r="H124" t="s">
        <v>18</v>
      </c>
      <c r="I124">
        <v>3</v>
      </c>
      <c r="J124" t="s">
        <v>30</v>
      </c>
      <c r="K124" t="s">
        <v>41</v>
      </c>
      <c r="L124">
        <v>31</v>
      </c>
      <c r="M124" t="str">
        <f t="shared" si="1"/>
        <v>young</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adult</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1">
        <v>80000</v>
      </c>
      <c r="E127">
        <v>5</v>
      </c>
      <c r="F127" t="s">
        <v>13</v>
      </c>
      <c r="G127" t="s">
        <v>40</v>
      </c>
      <c r="H127" t="s">
        <v>15</v>
      </c>
      <c r="I127">
        <v>4</v>
      </c>
      <c r="J127" t="s">
        <v>26</v>
      </c>
      <c r="K127" t="s">
        <v>41</v>
      </c>
      <c r="L127">
        <v>40</v>
      </c>
      <c r="M127" t="str">
        <f t="shared" si="1"/>
        <v>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 xml:space="preserve"> IF(L131:L1130&gt; 31,"adult","young")</f>
        <v>adult</v>
      </c>
      <c r="N131" t="s">
        <v>15</v>
      </c>
    </row>
    <row r="132" spans="1:14" x14ac:dyDescent="0.25">
      <c r="A132">
        <v>12993</v>
      </c>
      <c r="B132" t="s">
        <v>36</v>
      </c>
      <c r="C132" t="s">
        <v>39</v>
      </c>
      <c r="D132" s="1">
        <v>60000</v>
      </c>
      <c r="E132">
        <v>2</v>
      </c>
      <c r="F132" t="s">
        <v>13</v>
      </c>
      <c r="G132" t="s">
        <v>40</v>
      </c>
      <c r="H132" t="s">
        <v>15</v>
      </c>
      <c r="I132">
        <v>1</v>
      </c>
      <c r="J132" t="s">
        <v>22</v>
      </c>
      <c r="K132" t="s">
        <v>41</v>
      </c>
      <c r="L132">
        <v>37</v>
      </c>
      <c r="M132" t="str">
        <f t="shared" si="2"/>
        <v>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adult</v>
      </c>
      <c r="N133" t="s">
        <v>15</v>
      </c>
    </row>
    <row r="134" spans="1:14" x14ac:dyDescent="0.25">
      <c r="A134">
        <v>19477</v>
      </c>
      <c r="B134" t="s">
        <v>36</v>
      </c>
      <c r="C134" t="s">
        <v>39</v>
      </c>
      <c r="D134" s="1">
        <v>40000</v>
      </c>
      <c r="E134">
        <v>0</v>
      </c>
      <c r="F134" t="s">
        <v>13</v>
      </c>
      <c r="G134" t="s">
        <v>40</v>
      </c>
      <c r="H134" t="s">
        <v>15</v>
      </c>
      <c r="I134">
        <v>0</v>
      </c>
      <c r="J134" t="s">
        <v>16</v>
      </c>
      <c r="K134" t="s">
        <v>17</v>
      </c>
      <c r="L134">
        <v>40</v>
      </c>
      <c r="M134" t="str">
        <f t="shared" si="2"/>
        <v>adult</v>
      </c>
      <c r="N134" t="s">
        <v>15</v>
      </c>
    </row>
    <row r="135" spans="1:14" x14ac:dyDescent="0.25">
      <c r="A135">
        <v>26796</v>
      </c>
      <c r="B135" t="s">
        <v>37</v>
      </c>
      <c r="C135" t="s">
        <v>39</v>
      </c>
      <c r="D135" s="1">
        <v>40000</v>
      </c>
      <c r="E135">
        <v>2</v>
      </c>
      <c r="F135" t="s">
        <v>13</v>
      </c>
      <c r="G135" t="s">
        <v>28</v>
      </c>
      <c r="H135" t="s">
        <v>15</v>
      </c>
      <c r="I135">
        <v>2</v>
      </c>
      <c r="J135" t="s">
        <v>23</v>
      </c>
      <c r="K135" t="s">
        <v>41</v>
      </c>
      <c r="L135">
        <v>65</v>
      </c>
      <c r="M135" t="str">
        <f t="shared" si="2"/>
        <v>adult</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1">
        <v>20000</v>
      </c>
      <c r="E140">
        <v>2</v>
      </c>
      <c r="F140" t="s">
        <v>29</v>
      </c>
      <c r="G140" t="s">
        <v>20</v>
      </c>
      <c r="H140" t="s">
        <v>15</v>
      </c>
      <c r="I140">
        <v>2</v>
      </c>
      <c r="J140" t="s">
        <v>23</v>
      </c>
      <c r="K140" t="s">
        <v>41</v>
      </c>
      <c r="L140">
        <v>55</v>
      </c>
      <c r="M140" t="str">
        <f t="shared" si="2"/>
        <v>adult</v>
      </c>
      <c r="N140" t="s">
        <v>15</v>
      </c>
    </row>
    <row r="141" spans="1:14" x14ac:dyDescent="0.25">
      <c r="A141">
        <v>26547</v>
      </c>
      <c r="B141" t="s">
        <v>37</v>
      </c>
      <c r="C141" t="s">
        <v>38</v>
      </c>
      <c r="D141" s="1">
        <v>30000</v>
      </c>
      <c r="E141">
        <v>2</v>
      </c>
      <c r="F141" t="s">
        <v>19</v>
      </c>
      <c r="G141" t="s">
        <v>20</v>
      </c>
      <c r="H141" t="s">
        <v>18</v>
      </c>
      <c r="I141">
        <v>2</v>
      </c>
      <c r="J141" t="s">
        <v>23</v>
      </c>
      <c r="K141" t="s">
        <v>41</v>
      </c>
      <c r="L141">
        <v>60</v>
      </c>
      <c r="M141" t="str">
        <f t="shared" si="2"/>
        <v>adult</v>
      </c>
      <c r="N141" t="s">
        <v>15</v>
      </c>
    </row>
    <row r="142" spans="1:14" x14ac:dyDescent="0.25">
      <c r="A142">
        <v>22500</v>
      </c>
      <c r="B142" t="s">
        <v>37</v>
      </c>
      <c r="C142" t="s">
        <v>39</v>
      </c>
      <c r="D142" s="1">
        <v>40000</v>
      </c>
      <c r="E142">
        <v>0</v>
      </c>
      <c r="F142" t="s">
        <v>13</v>
      </c>
      <c r="G142" t="s">
        <v>40</v>
      </c>
      <c r="H142" t="s">
        <v>18</v>
      </c>
      <c r="I142">
        <v>0</v>
      </c>
      <c r="J142" t="s">
        <v>16</v>
      </c>
      <c r="K142" t="s">
        <v>17</v>
      </c>
      <c r="L142">
        <v>40</v>
      </c>
      <c r="M142" t="str">
        <f t="shared" si="2"/>
        <v>adult</v>
      </c>
      <c r="N142" t="s">
        <v>15</v>
      </c>
    </row>
    <row r="143" spans="1:14" x14ac:dyDescent="0.25">
      <c r="A143">
        <v>23993</v>
      </c>
      <c r="B143" t="s">
        <v>37</v>
      </c>
      <c r="C143" t="s">
        <v>38</v>
      </c>
      <c r="D143" s="1">
        <v>10000</v>
      </c>
      <c r="E143">
        <v>0</v>
      </c>
      <c r="F143" t="s">
        <v>19</v>
      </c>
      <c r="G143" t="s">
        <v>25</v>
      </c>
      <c r="H143" t="s">
        <v>18</v>
      </c>
      <c r="I143">
        <v>1</v>
      </c>
      <c r="J143" t="s">
        <v>16</v>
      </c>
      <c r="K143" t="s">
        <v>41</v>
      </c>
      <c r="L143">
        <v>26</v>
      </c>
      <c r="M143" t="str">
        <f t="shared" si="2"/>
        <v>young</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1">
        <v>80000</v>
      </c>
      <c r="E145">
        <v>0</v>
      </c>
      <c r="F145" t="s">
        <v>13</v>
      </c>
      <c r="G145" t="s">
        <v>40</v>
      </c>
      <c r="H145" t="s">
        <v>15</v>
      </c>
      <c r="I145">
        <v>3</v>
      </c>
      <c r="J145" t="s">
        <v>30</v>
      </c>
      <c r="K145" t="s">
        <v>41</v>
      </c>
      <c r="L145">
        <v>32</v>
      </c>
      <c r="M145" t="str">
        <f t="shared" si="2"/>
        <v>adult</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1">
        <v>40000</v>
      </c>
      <c r="E149">
        <v>0</v>
      </c>
      <c r="F149" t="s">
        <v>13</v>
      </c>
      <c r="G149" t="s">
        <v>40</v>
      </c>
      <c r="H149" t="s">
        <v>18</v>
      </c>
      <c r="I149">
        <v>0</v>
      </c>
      <c r="J149" t="s">
        <v>16</v>
      </c>
      <c r="K149" t="s">
        <v>17</v>
      </c>
      <c r="L149">
        <v>40</v>
      </c>
      <c r="M149" t="str">
        <f t="shared" si="2"/>
        <v>adult</v>
      </c>
      <c r="N149" t="s">
        <v>15</v>
      </c>
    </row>
    <row r="150" spans="1:14" x14ac:dyDescent="0.25">
      <c r="A150">
        <v>19675</v>
      </c>
      <c r="B150" t="s">
        <v>36</v>
      </c>
      <c r="C150" t="s">
        <v>39</v>
      </c>
      <c r="D150" s="1">
        <v>20000</v>
      </c>
      <c r="E150">
        <v>4</v>
      </c>
      <c r="F150" t="s">
        <v>27</v>
      </c>
      <c r="G150" t="s">
        <v>14</v>
      </c>
      <c r="H150" t="s">
        <v>15</v>
      </c>
      <c r="I150">
        <v>2</v>
      </c>
      <c r="J150" t="s">
        <v>23</v>
      </c>
      <c r="K150" t="s">
        <v>41</v>
      </c>
      <c r="L150">
        <v>60</v>
      </c>
      <c r="M150" t="str">
        <f t="shared" si="2"/>
        <v>adult</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1">
        <v>60000</v>
      </c>
      <c r="E152">
        <v>1</v>
      </c>
      <c r="F152" t="s">
        <v>19</v>
      </c>
      <c r="G152" t="s">
        <v>14</v>
      </c>
      <c r="H152" t="s">
        <v>15</v>
      </c>
      <c r="I152">
        <v>1</v>
      </c>
      <c r="J152" t="s">
        <v>23</v>
      </c>
      <c r="K152" t="s">
        <v>41</v>
      </c>
      <c r="L152">
        <v>43</v>
      </c>
      <c r="M152" t="str">
        <f t="shared" si="2"/>
        <v>adult</v>
      </c>
      <c r="N152" t="s">
        <v>15</v>
      </c>
    </row>
    <row r="153" spans="1:14" x14ac:dyDescent="0.25">
      <c r="A153">
        <v>29117</v>
      </c>
      <c r="B153" t="s">
        <v>37</v>
      </c>
      <c r="C153" t="s">
        <v>39</v>
      </c>
      <c r="D153" s="1">
        <v>100000</v>
      </c>
      <c r="E153">
        <v>1</v>
      </c>
      <c r="F153" t="s">
        <v>13</v>
      </c>
      <c r="G153" t="s">
        <v>28</v>
      </c>
      <c r="H153" t="s">
        <v>18</v>
      </c>
      <c r="I153">
        <v>3</v>
      </c>
      <c r="J153" t="s">
        <v>16</v>
      </c>
      <c r="K153" t="s">
        <v>41</v>
      </c>
      <c r="L153">
        <v>48</v>
      </c>
      <c r="M153" t="str">
        <f t="shared" si="2"/>
        <v>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1">
        <v>100000</v>
      </c>
      <c r="E155">
        <v>1</v>
      </c>
      <c r="F155" t="s">
        <v>13</v>
      </c>
      <c r="G155" t="s">
        <v>28</v>
      </c>
      <c r="H155" t="s">
        <v>15</v>
      </c>
      <c r="I155">
        <v>3</v>
      </c>
      <c r="J155" t="s">
        <v>22</v>
      </c>
      <c r="K155" t="s">
        <v>41</v>
      </c>
      <c r="L155">
        <v>47</v>
      </c>
      <c r="M155" t="str">
        <f t="shared" si="2"/>
        <v>adult</v>
      </c>
      <c r="N155" t="s">
        <v>18</v>
      </c>
    </row>
    <row r="156" spans="1:14" x14ac:dyDescent="0.25">
      <c r="A156">
        <v>23426</v>
      </c>
      <c r="B156" t="s">
        <v>37</v>
      </c>
      <c r="C156" t="s">
        <v>39</v>
      </c>
      <c r="D156" s="1">
        <v>80000</v>
      </c>
      <c r="E156">
        <v>5</v>
      </c>
      <c r="F156" t="s">
        <v>31</v>
      </c>
      <c r="G156" t="s">
        <v>28</v>
      </c>
      <c r="H156" t="s">
        <v>15</v>
      </c>
      <c r="I156">
        <v>3</v>
      </c>
      <c r="J156" t="s">
        <v>16</v>
      </c>
      <c r="K156" t="s">
        <v>41</v>
      </c>
      <c r="L156">
        <v>40</v>
      </c>
      <c r="M156" t="str">
        <f t="shared" si="2"/>
        <v>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1">
        <v>130000</v>
      </c>
      <c r="E158">
        <v>5</v>
      </c>
      <c r="F158" t="s">
        <v>19</v>
      </c>
      <c r="G158" t="s">
        <v>40</v>
      </c>
      <c r="H158" t="s">
        <v>15</v>
      </c>
      <c r="I158">
        <v>4</v>
      </c>
      <c r="J158" t="s">
        <v>16</v>
      </c>
      <c r="K158" t="s">
        <v>17</v>
      </c>
      <c r="L158">
        <v>59</v>
      </c>
      <c r="M158" t="str">
        <f t="shared" si="2"/>
        <v>adult</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1">
        <v>60000</v>
      </c>
      <c r="E162">
        <v>1</v>
      </c>
      <c r="F162" t="s">
        <v>13</v>
      </c>
      <c r="G162" t="s">
        <v>40</v>
      </c>
      <c r="H162" t="s">
        <v>15</v>
      </c>
      <c r="I162">
        <v>1</v>
      </c>
      <c r="J162" t="s">
        <v>23</v>
      </c>
      <c r="K162" t="s">
        <v>41</v>
      </c>
      <c r="L162">
        <v>44</v>
      </c>
      <c r="M162" t="str">
        <f t="shared" si="2"/>
        <v>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1">
        <v>60000</v>
      </c>
      <c r="E164">
        <v>2</v>
      </c>
      <c r="F164" t="s">
        <v>13</v>
      </c>
      <c r="G164" t="s">
        <v>40</v>
      </c>
      <c r="H164" t="s">
        <v>18</v>
      </c>
      <c r="I164">
        <v>1</v>
      </c>
      <c r="J164" t="s">
        <v>16</v>
      </c>
      <c r="K164" t="s">
        <v>41</v>
      </c>
      <c r="L164">
        <v>38</v>
      </c>
      <c r="M164" t="str">
        <f t="shared" si="2"/>
        <v>adult</v>
      </c>
      <c r="N164" t="s">
        <v>15</v>
      </c>
    </row>
    <row r="165" spans="1:14" x14ac:dyDescent="0.25">
      <c r="A165">
        <v>24279</v>
      </c>
      <c r="B165" t="s">
        <v>37</v>
      </c>
      <c r="C165" t="s">
        <v>39</v>
      </c>
      <c r="D165" s="1">
        <v>40000</v>
      </c>
      <c r="E165">
        <v>2</v>
      </c>
      <c r="F165" t="s">
        <v>19</v>
      </c>
      <c r="G165" t="s">
        <v>14</v>
      </c>
      <c r="H165" t="s">
        <v>18</v>
      </c>
      <c r="I165">
        <v>2</v>
      </c>
      <c r="J165" t="s">
        <v>26</v>
      </c>
      <c r="K165" t="s">
        <v>41</v>
      </c>
      <c r="L165">
        <v>52</v>
      </c>
      <c r="M165" t="str">
        <f t="shared" si="2"/>
        <v>adult</v>
      </c>
      <c r="N165" t="s">
        <v>18</v>
      </c>
    </row>
    <row r="166" spans="1:14" x14ac:dyDescent="0.25">
      <c r="A166">
        <v>22402</v>
      </c>
      <c r="B166" t="s">
        <v>36</v>
      </c>
      <c r="C166" t="s">
        <v>39</v>
      </c>
      <c r="D166" s="1">
        <v>10000</v>
      </c>
      <c r="E166">
        <v>0</v>
      </c>
      <c r="F166" t="s">
        <v>19</v>
      </c>
      <c r="G166" t="s">
        <v>25</v>
      </c>
      <c r="H166" t="s">
        <v>15</v>
      </c>
      <c r="I166">
        <v>1</v>
      </c>
      <c r="J166" t="s">
        <v>22</v>
      </c>
      <c r="K166" t="s">
        <v>41</v>
      </c>
      <c r="L166">
        <v>25</v>
      </c>
      <c r="M166" t="str">
        <f t="shared" si="2"/>
        <v>young</v>
      </c>
      <c r="N166" t="s">
        <v>15</v>
      </c>
    </row>
    <row r="167" spans="1:14" x14ac:dyDescent="0.25">
      <c r="A167">
        <v>15465</v>
      </c>
      <c r="B167" t="s">
        <v>36</v>
      </c>
      <c r="C167" t="s">
        <v>38</v>
      </c>
      <c r="D167" s="1">
        <v>10000</v>
      </c>
      <c r="E167">
        <v>0</v>
      </c>
      <c r="F167" t="s">
        <v>19</v>
      </c>
      <c r="G167" t="s">
        <v>25</v>
      </c>
      <c r="H167" t="s">
        <v>18</v>
      </c>
      <c r="I167">
        <v>1</v>
      </c>
      <c r="J167" t="s">
        <v>16</v>
      </c>
      <c r="K167" t="s">
        <v>41</v>
      </c>
      <c r="L167">
        <v>25</v>
      </c>
      <c r="M167" t="str">
        <f t="shared" si="2"/>
        <v>young</v>
      </c>
      <c r="N167" t="s">
        <v>18</v>
      </c>
    </row>
    <row r="168" spans="1:14" x14ac:dyDescent="0.25">
      <c r="A168">
        <v>26757</v>
      </c>
      <c r="B168" t="s">
        <v>37</v>
      </c>
      <c r="C168" t="s">
        <v>39</v>
      </c>
      <c r="D168" s="1">
        <v>90000</v>
      </c>
      <c r="E168">
        <v>1</v>
      </c>
      <c r="F168" t="s">
        <v>13</v>
      </c>
      <c r="G168" t="s">
        <v>40</v>
      </c>
      <c r="H168" t="s">
        <v>15</v>
      </c>
      <c r="I168">
        <v>1</v>
      </c>
      <c r="J168" t="s">
        <v>22</v>
      </c>
      <c r="K168" t="s">
        <v>41</v>
      </c>
      <c r="L168">
        <v>47</v>
      </c>
      <c r="M168" t="str">
        <f t="shared" si="2"/>
        <v>adult</v>
      </c>
      <c r="N168" t="s">
        <v>15</v>
      </c>
    </row>
    <row r="169" spans="1:14" x14ac:dyDescent="0.25">
      <c r="A169">
        <v>14233</v>
      </c>
      <c r="B169" t="s">
        <v>37</v>
      </c>
      <c r="C169" t="s">
        <v>39</v>
      </c>
      <c r="D169" s="1">
        <v>100000</v>
      </c>
      <c r="E169">
        <v>0</v>
      </c>
      <c r="F169" t="s">
        <v>27</v>
      </c>
      <c r="G169" t="s">
        <v>28</v>
      </c>
      <c r="H169" t="s">
        <v>15</v>
      </c>
      <c r="I169">
        <v>3</v>
      </c>
      <c r="J169" t="s">
        <v>30</v>
      </c>
      <c r="K169" t="s">
        <v>41</v>
      </c>
      <c r="L169">
        <v>35</v>
      </c>
      <c r="M169" t="str">
        <f t="shared" si="2"/>
        <v>adult</v>
      </c>
      <c r="N169" t="s">
        <v>18</v>
      </c>
    </row>
    <row r="170" spans="1:14" x14ac:dyDescent="0.25">
      <c r="A170">
        <v>14058</v>
      </c>
      <c r="B170" t="s">
        <v>37</v>
      </c>
      <c r="C170" t="s">
        <v>39</v>
      </c>
      <c r="D170" s="1">
        <v>70000</v>
      </c>
      <c r="E170">
        <v>0</v>
      </c>
      <c r="F170" t="s">
        <v>13</v>
      </c>
      <c r="G170" t="s">
        <v>40</v>
      </c>
      <c r="H170" t="s">
        <v>18</v>
      </c>
      <c r="I170">
        <v>1</v>
      </c>
      <c r="J170" t="s">
        <v>23</v>
      </c>
      <c r="K170" t="s">
        <v>41</v>
      </c>
      <c r="L170">
        <v>41</v>
      </c>
      <c r="M170" t="str">
        <f t="shared" si="2"/>
        <v>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1">
        <v>130000</v>
      </c>
      <c r="E172">
        <v>4</v>
      </c>
      <c r="F172" t="s">
        <v>19</v>
      </c>
      <c r="G172" t="s">
        <v>40</v>
      </c>
      <c r="H172" t="s">
        <v>15</v>
      </c>
      <c r="I172">
        <v>4</v>
      </c>
      <c r="J172" t="s">
        <v>23</v>
      </c>
      <c r="K172" t="s">
        <v>17</v>
      </c>
      <c r="L172">
        <v>61</v>
      </c>
      <c r="M172" t="str">
        <f t="shared" si="2"/>
        <v>adult</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adult</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1">
        <v>10000</v>
      </c>
      <c r="E175">
        <v>0</v>
      </c>
      <c r="F175" t="s">
        <v>19</v>
      </c>
      <c r="G175" t="s">
        <v>25</v>
      </c>
      <c r="H175" t="s">
        <v>15</v>
      </c>
      <c r="I175">
        <v>1</v>
      </c>
      <c r="J175" t="s">
        <v>22</v>
      </c>
      <c r="K175" t="s">
        <v>41</v>
      </c>
      <c r="L175">
        <v>27</v>
      </c>
      <c r="M175" t="str">
        <f t="shared" si="2"/>
        <v>young</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1">
        <v>80000</v>
      </c>
      <c r="E177">
        <v>2</v>
      </c>
      <c r="F177" t="s">
        <v>19</v>
      </c>
      <c r="G177" t="s">
        <v>14</v>
      </c>
      <c r="H177" t="s">
        <v>15</v>
      </c>
      <c r="I177">
        <v>2</v>
      </c>
      <c r="J177" t="s">
        <v>23</v>
      </c>
      <c r="K177" t="s">
        <v>41</v>
      </c>
      <c r="L177">
        <v>52</v>
      </c>
      <c r="M177" t="str">
        <f t="shared" si="2"/>
        <v>adult</v>
      </c>
      <c r="N177" t="s">
        <v>15</v>
      </c>
    </row>
    <row r="178" spans="1:14" x14ac:dyDescent="0.25">
      <c r="A178">
        <v>12253</v>
      </c>
      <c r="B178" t="s">
        <v>37</v>
      </c>
      <c r="C178" t="s">
        <v>38</v>
      </c>
      <c r="D178" s="1">
        <v>20000</v>
      </c>
      <c r="E178">
        <v>0</v>
      </c>
      <c r="F178" t="s">
        <v>19</v>
      </c>
      <c r="G178" t="s">
        <v>25</v>
      </c>
      <c r="H178" t="s">
        <v>15</v>
      </c>
      <c r="I178">
        <v>0</v>
      </c>
      <c r="J178" t="s">
        <v>16</v>
      </c>
      <c r="K178" t="s">
        <v>41</v>
      </c>
      <c r="L178">
        <v>29</v>
      </c>
      <c r="M178" t="str">
        <f t="shared" si="2"/>
        <v>young</v>
      </c>
      <c r="N178" t="s">
        <v>15</v>
      </c>
    </row>
    <row r="179" spans="1:14" x14ac:dyDescent="0.25">
      <c r="A179">
        <v>27304</v>
      </c>
      <c r="B179" t="s">
        <v>37</v>
      </c>
      <c r="C179" t="s">
        <v>38</v>
      </c>
      <c r="D179" s="1">
        <v>110000</v>
      </c>
      <c r="E179">
        <v>2</v>
      </c>
      <c r="F179" t="s">
        <v>19</v>
      </c>
      <c r="G179" t="s">
        <v>40</v>
      </c>
      <c r="H179" t="s">
        <v>18</v>
      </c>
      <c r="I179">
        <v>3</v>
      </c>
      <c r="J179" t="s">
        <v>23</v>
      </c>
      <c r="K179" t="s">
        <v>17</v>
      </c>
      <c r="L179">
        <v>48</v>
      </c>
      <c r="M179" t="str">
        <f t="shared" si="2"/>
        <v>adult</v>
      </c>
      <c r="N179" t="s">
        <v>18</v>
      </c>
    </row>
    <row r="180" spans="1:14" x14ac:dyDescent="0.25">
      <c r="A180">
        <v>14191</v>
      </c>
      <c r="B180" t="s">
        <v>36</v>
      </c>
      <c r="C180" t="s">
        <v>39</v>
      </c>
      <c r="D180" s="1">
        <v>160000</v>
      </c>
      <c r="E180">
        <v>4</v>
      </c>
      <c r="F180" t="s">
        <v>19</v>
      </c>
      <c r="G180" t="s">
        <v>40</v>
      </c>
      <c r="H180" t="s">
        <v>18</v>
      </c>
      <c r="I180">
        <v>2</v>
      </c>
      <c r="J180" t="s">
        <v>30</v>
      </c>
      <c r="K180" t="s">
        <v>17</v>
      </c>
      <c r="L180">
        <v>55</v>
      </c>
      <c r="M180" t="str">
        <f t="shared" si="2"/>
        <v>adult</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1">
        <v>30000</v>
      </c>
      <c r="E183">
        <v>3</v>
      </c>
      <c r="F183" t="s">
        <v>19</v>
      </c>
      <c r="G183" t="s">
        <v>20</v>
      </c>
      <c r="H183" t="s">
        <v>18</v>
      </c>
      <c r="I183">
        <v>2</v>
      </c>
      <c r="J183" t="s">
        <v>26</v>
      </c>
      <c r="K183" t="s">
        <v>41</v>
      </c>
      <c r="L183">
        <v>55</v>
      </c>
      <c r="M183" t="str">
        <f t="shared" si="2"/>
        <v>adult</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1">
        <v>40000</v>
      </c>
      <c r="E185">
        <v>2</v>
      </c>
      <c r="F185" t="s">
        <v>13</v>
      </c>
      <c r="G185" t="s">
        <v>28</v>
      </c>
      <c r="H185" t="s">
        <v>15</v>
      </c>
      <c r="I185">
        <v>2</v>
      </c>
      <c r="J185" t="s">
        <v>23</v>
      </c>
      <c r="K185" t="s">
        <v>41</v>
      </c>
      <c r="L185">
        <v>66</v>
      </c>
      <c r="M185" t="str">
        <f t="shared" si="2"/>
        <v>adult</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adult</v>
      </c>
      <c r="N186" t="s">
        <v>18</v>
      </c>
    </row>
    <row r="187" spans="1:14" x14ac:dyDescent="0.25">
      <c r="A187">
        <v>15799</v>
      </c>
      <c r="B187" t="s">
        <v>36</v>
      </c>
      <c r="C187" t="s">
        <v>38</v>
      </c>
      <c r="D187" s="1">
        <v>90000</v>
      </c>
      <c r="E187">
        <v>1</v>
      </c>
      <c r="F187" t="s">
        <v>13</v>
      </c>
      <c r="G187" t="s">
        <v>40</v>
      </c>
      <c r="H187" t="s">
        <v>15</v>
      </c>
      <c r="I187">
        <v>1</v>
      </c>
      <c r="J187" t="s">
        <v>22</v>
      </c>
      <c r="K187" t="s">
        <v>41</v>
      </c>
      <c r="L187">
        <v>47</v>
      </c>
      <c r="M187" t="str">
        <f t="shared" si="2"/>
        <v>adult</v>
      </c>
      <c r="N187" t="s">
        <v>15</v>
      </c>
    </row>
    <row r="188" spans="1:14" x14ac:dyDescent="0.25">
      <c r="A188">
        <v>11047</v>
      </c>
      <c r="B188" t="s">
        <v>36</v>
      </c>
      <c r="C188" t="s">
        <v>38</v>
      </c>
      <c r="D188" s="1">
        <v>30000</v>
      </c>
      <c r="E188">
        <v>3</v>
      </c>
      <c r="F188" t="s">
        <v>27</v>
      </c>
      <c r="G188" t="s">
        <v>14</v>
      </c>
      <c r="H188" t="s">
        <v>18</v>
      </c>
      <c r="I188">
        <v>2</v>
      </c>
      <c r="J188" t="s">
        <v>26</v>
      </c>
      <c r="K188" t="s">
        <v>41</v>
      </c>
      <c r="L188">
        <v>56</v>
      </c>
      <c r="M188" t="str">
        <f t="shared" si="2"/>
        <v>adult</v>
      </c>
      <c r="N188" t="s">
        <v>15</v>
      </c>
    </row>
    <row r="189" spans="1:14" x14ac:dyDescent="0.25">
      <c r="A189">
        <v>18151</v>
      </c>
      <c r="B189" t="s">
        <v>37</v>
      </c>
      <c r="C189" t="s">
        <v>39</v>
      </c>
      <c r="D189" s="1">
        <v>80000</v>
      </c>
      <c r="E189">
        <v>5</v>
      </c>
      <c r="F189" t="s">
        <v>19</v>
      </c>
      <c r="G189" t="s">
        <v>40</v>
      </c>
      <c r="H189" t="s">
        <v>18</v>
      </c>
      <c r="I189">
        <v>2</v>
      </c>
      <c r="J189" t="s">
        <v>30</v>
      </c>
      <c r="K189" t="s">
        <v>17</v>
      </c>
      <c r="L189">
        <v>59</v>
      </c>
      <c r="M189" t="str">
        <f t="shared" si="2"/>
        <v>adult</v>
      </c>
      <c r="N189" t="s">
        <v>18</v>
      </c>
    </row>
    <row r="190" spans="1:14" x14ac:dyDescent="0.25">
      <c r="A190">
        <v>20606</v>
      </c>
      <c r="B190" t="s">
        <v>36</v>
      </c>
      <c r="C190" t="s">
        <v>38</v>
      </c>
      <c r="D190" s="1">
        <v>70000</v>
      </c>
      <c r="E190">
        <v>0</v>
      </c>
      <c r="F190" t="s">
        <v>13</v>
      </c>
      <c r="G190" t="s">
        <v>40</v>
      </c>
      <c r="H190" t="s">
        <v>15</v>
      </c>
      <c r="I190">
        <v>4</v>
      </c>
      <c r="J190" t="s">
        <v>30</v>
      </c>
      <c r="K190" t="s">
        <v>41</v>
      </c>
      <c r="L190">
        <v>32</v>
      </c>
      <c r="M190" t="str">
        <f t="shared" si="2"/>
        <v>adult</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1">
        <v>30000</v>
      </c>
      <c r="E192">
        <v>3</v>
      </c>
      <c r="F192" t="s">
        <v>27</v>
      </c>
      <c r="G192" t="s">
        <v>14</v>
      </c>
      <c r="H192" t="s">
        <v>15</v>
      </c>
      <c r="I192">
        <v>2</v>
      </c>
      <c r="J192" t="s">
        <v>23</v>
      </c>
      <c r="K192" t="s">
        <v>41</v>
      </c>
      <c r="L192">
        <v>55</v>
      </c>
      <c r="M192" t="str">
        <f t="shared" si="2"/>
        <v>adult</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adult</v>
      </c>
      <c r="N194" t="s">
        <v>18</v>
      </c>
    </row>
    <row r="195" spans="1:14" x14ac:dyDescent="0.25">
      <c r="A195">
        <v>26032</v>
      </c>
      <c r="B195" t="s">
        <v>36</v>
      </c>
      <c r="C195" t="s">
        <v>38</v>
      </c>
      <c r="D195" s="1">
        <v>70000</v>
      </c>
      <c r="E195">
        <v>5</v>
      </c>
      <c r="F195" t="s">
        <v>13</v>
      </c>
      <c r="G195" t="s">
        <v>40</v>
      </c>
      <c r="H195" t="s">
        <v>15</v>
      </c>
      <c r="I195">
        <v>4</v>
      </c>
      <c r="J195" t="s">
        <v>30</v>
      </c>
      <c r="K195" t="s">
        <v>41</v>
      </c>
      <c r="L195">
        <v>41</v>
      </c>
      <c r="M195" t="str">
        <f t="shared" ref="M195:M258" si="3" xml:space="preserve"> IF(L195:L1194&gt; 31,"adult","young")</f>
        <v>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1">
        <v>20000</v>
      </c>
      <c r="E197">
        <v>0</v>
      </c>
      <c r="F197" t="s">
        <v>13</v>
      </c>
      <c r="G197" t="s">
        <v>20</v>
      </c>
      <c r="H197" t="s">
        <v>15</v>
      </c>
      <c r="I197">
        <v>0</v>
      </c>
      <c r="J197" t="s">
        <v>16</v>
      </c>
      <c r="K197" t="s">
        <v>41</v>
      </c>
      <c r="L197">
        <v>25</v>
      </c>
      <c r="M197" t="str">
        <f t="shared" si="3"/>
        <v>young</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1">
        <v>60000</v>
      </c>
      <c r="E199">
        <v>2</v>
      </c>
      <c r="F199" t="s">
        <v>31</v>
      </c>
      <c r="G199" t="s">
        <v>28</v>
      </c>
      <c r="H199" t="s">
        <v>15</v>
      </c>
      <c r="I199">
        <v>1</v>
      </c>
      <c r="J199" t="s">
        <v>16</v>
      </c>
      <c r="K199" t="s">
        <v>41</v>
      </c>
      <c r="L199">
        <v>67</v>
      </c>
      <c r="M199" t="str">
        <f t="shared" si="3"/>
        <v>adult</v>
      </c>
      <c r="N199" t="s">
        <v>15</v>
      </c>
    </row>
    <row r="200" spans="1:14" x14ac:dyDescent="0.25">
      <c r="A200">
        <v>15214</v>
      </c>
      <c r="B200" t="s">
        <v>37</v>
      </c>
      <c r="C200" t="s">
        <v>38</v>
      </c>
      <c r="D200" s="1">
        <v>100000</v>
      </c>
      <c r="E200">
        <v>0</v>
      </c>
      <c r="F200" t="s">
        <v>31</v>
      </c>
      <c r="G200" t="s">
        <v>28</v>
      </c>
      <c r="H200" t="s">
        <v>18</v>
      </c>
      <c r="I200">
        <v>1</v>
      </c>
      <c r="J200" t="s">
        <v>26</v>
      </c>
      <c r="K200" t="s">
        <v>41</v>
      </c>
      <c r="L200">
        <v>39</v>
      </c>
      <c r="M200" t="str">
        <f t="shared" si="3"/>
        <v>adult</v>
      </c>
      <c r="N200" t="s">
        <v>15</v>
      </c>
    </row>
    <row r="201" spans="1:14" x14ac:dyDescent="0.25">
      <c r="A201">
        <v>11453</v>
      </c>
      <c r="B201" t="s">
        <v>37</v>
      </c>
      <c r="C201" t="s">
        <v>39</v>
      </c>
      <c r="D201" s="1">
        <v>80000</v>
      </c>
      <c r="E201">
        <v>0</v>
      </c>
      <c r="F201" t="s">
        <v>13</v>
      </c>
      <c r="G201" t="s">
        <v>40</v>
      </c>
      <c r="H201" t="s">
        <v>18</v>
      </c>
      <c r="I201">
        <v>3</v>
      </c>
      <c r="J201" t="s">
        <v>30</v>
      </c>
      <c r="K201" t="s">
        <v>41</v>
      </c>
      <c r="L201">
        <v>33</v>
      </c>
      <c r="M201" t="str">
        <f t="shared" si="3"/>
        <v>adult</v>
      </c>
      <c r="N201" t="s">
        <v>15</v>
      </c>
    </row>
    <row r="202" spans="1:14" x14ac:dyDescent="0.25">
      <c r="A202">
        <v>24584</v>
      </c>
      <c r="B202" t="s">
        <v>37</v>
      </c>
      <c r="C202" t="s">
        <v>39</v>
      </c>
      <c r="D202" s="1">
        <v>60000</v>
      </c>
      <c r="E202">
        <v>0</v>
      </c>
      <c r="F202" t="s">
        <v>13</v>
      </c>
      <c r="G202" t="s">
        <v>40</v>
      </c>
      <c r="H202" t="s">
        <v>18</v>
      </c>
      <c r="I202">
        <v>3</v>
      </c>
      <c r="J202" t="s">
        <v>22</v>
      </c>
      <c r="K202" t="s">
        <v>41</v>
      </c>
      <c r="L202">
        <v>31</v>
      </c>
      <c r="M202" t="str">
        <f t="shared" si="3"/>
        <v>young</v>
      </c>
      <c r="N202" t="s">
        <v>18</v>
      </c>
    </row>
    <row r="203" spans="1:14" x14ac:dyDescent="0.25">
      <c r="A203">
        <v>12585</v>
      </c>
      <c r="B203" t="s">
        <v>36</v>
      </c>
      <c r="C203" t="s">
        <v>39</v>
      </c>
      <c r="D203" s="1">
        <v>10000</v>
      </c>
      <c r="E203">
        <v>1</v>
      </c>
      <c r="F203" t="s">
        <v>27</v>
      </c>
      <c r="G203" t="s">
        <v>25</v>
      </c>
      <c r="H203" t="s">
        <v>15</v>
      </c>
      <c r="I203">
        <v>0</v>
      </c>
      <c r="J203" t="s">
        <v>22</v>
      </c>
      <c r="K203" t="s">
        <v>41</v>
      </c>
      <c r="L203">
        <v>27</v>
      </c>
      <c r="M203" t="str">
        <f t="shared" si="3"/>
        <v>young</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1">
        <v>60000</v>
      </c>
      <c r="E205">
        <v>1</v>
      </c>
      <c r="F205" t="s">
        <v>19</v>
      </c>
      <c r="G205" t="s">
        <v>14</v>
      </c>
      <c r="H205" t="s">
        <v>15</v>
      </c>
      <c r="I205">
        <v>1</v>
      </c>
      <c r="J205" t="s">
        <v>23</v>
      </c>
      <c r="K205" t="s">
        <v>41</v>
      </c>
      <c r="L205">
        <v>46</v>
      </c>
      <c r="M205" t="str">
        <f t="shared" si="3"/>
        <v>adult</v>
      </c>
      <c r="N205" t="s">
        <v>15</v>
      </c>
    </row>
    <row r="206" spans="1:14" x14ac:dyDescent="0.25">
      <c r="A206">
        <v>24842</v>
      </c>
      <c r="B206" t="s">
        <v>37</v>
      </c>
      <c r="C206" t="s">
        <v>38</v>
      </c>
      <c r="D206" s="1">
        <v>90000</v>
      </c>
      <c r="E206">
        <v>3</v>
      </c>
      <c r="F206" t="s">
        <v>27</v>
      </c>
      <c r="G206" t="s">
        <v>40</v>
      </c>
      <c r="H206" t="s">
        <v>18</v>
      </c>
      <c r="I206">
        <v>1</v>
      </c>
      <c r="J206" t="s">
        <v>22</v>
      </c>
      <c r="K206" t="s">
        <v>17</v>
      </c>
      <c r="L206">
        <v>51</v>
      </c>
      <c r="M206" t="str">
        <f t="shared" si="3"/>
        <v>adult</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1">
        <v>90000</v>
      </c>
      <c r="E208">
        <v>5</v>
      </c>
      <c r="F208" t="s">
        <v>19</v>
      </c>
      <c r="G208" t="s">
        <v>40</v>
      </c>
      <c r="H208" t="s">
        <v>18</v>
      </c>
      <c r="I208">
        <v>2</v>
      </c>
      <c r="J208" t="s">
        <v>30</v>
      </c>
      <c r="K208" t="s">
        <v>17</v>
      </c>
      <c r="L208">
        <v>62</v>
      </c>
      <c r="M208" t="str">
        <f t="shared" si="3"/>
        <v>adult</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1">
        <v>80000</v>
      </c>
      <c r="E212">
        <v>4</v>
      </c>
      <c r="F212" t="s">
        <v>31</v>
      </c>
      <c r="G212" t="s">
        <v>28</v>
      </c>
      <c r="H212" t="s">
        <v>15</v>
      </c>
      <c r="I212">
        <v>1</v>
      </c>
      <c r="J212" t="s">
        <v>16</v>
      </c>
      <c r="K212" t="s">
        <v>41</v>
      </c>
      <c r="L212">
        <v>36</v>
      </c>
      <c r="M212" t="str">
        <f t="shared" si="3"/>
        <v>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1">
        <v>70000</v>
      </c>
      <c r="E215">
        <v>0</v>
      </c>
      <c r="F215" t="s">
        <v>13</v>
      </c>
      <c r="G215" t="s">
        <v>40</v>
      </c>
      <c r="H215" t="s">
        <v>18</v>
      </c>
      <c r="I215">
        <v>4</v>
      </c>
      <c r="J215" t="s">
        <v>30</v>
      </c>
      <c r="K215" t="s">
        <v>41</v>
      </c>
      <c r="L215">
        <v>31</v>
      </c>
      <c r="M215" t="str">
        <f t="shared" si="3"/>
        <v>young</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adult</v>
      </c>
      <c r="N216" t="s">
        <v>15</v>
      </c>
    </row>
    <row r="217" spans="1:14" x14ac:dyDescent="0.25">
      <c r="A217">
        <v>27951</v>
      </c>
      <c r="B217" t="s">
        <v>37</v>
      </c>
      <c r="C217" t="s">
        <v>39</v>
      </c>
      <c r="D217" s="1">
        <v>80000</v>
      </c>
      <c r="E217">
        <v>4</v>
      </c>
      <c r="F217" t="s">
        <v>19</v>
      </c>
      <c r="G217" t="s">
        <v>40</v>
      </c>
      <c r="H217" t="s">
        <v>18</v>
      </c>
      <c r="I217">
        <v>2</v>
      </c>
      <c r="J217" t="s">
        <v>22</v>
      </c>
      <c r="K217" t="s">
        <v>17</v>
      </c>
      <c r="L217">
        <v>54</v>
      </c>
      <c r="M217" t="str">
        <f t="shared" si="3"/>
        <v>adult</v>
      </c>
      <c r="N217" t="s">
        <v>15</v>
      </c>
    </row>
    <row r="218" spans="1:14" x14ac:dyDescent="0.25">
      <c r="A218">
        <v>25026</v>
      </c>
      <c r="B218" t="s">
        <v>36</v>
      </c>
      <c r="C218" t="s">
        <v>39</v>
      </c>
      <c r="D218" s="1">
        <v>20000</v>
      </c>
      <c r="E218">
        <v>2</v>
      </c>
      <c r="F218" t="s">
        <v>29</v>
      </c>
      <c r="G218" t="s">
        <v>20</v>
      </c>
      <c r="H218" t="s">
        <v>15</v>
      </c>
      <c r="I218">
        <v>3</v>
      </c>
      <c r="J218" t="s">
        <v>23</v>
      </c>
      <c r="K218" t="s">
        <v>41</v>
      </c>
      <c r="L218">
        <v>54</v>
      </c>
      <c r="M218" t="str">
        <f t="shared" si="3"/>
        <v>adult</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1">
        <v>10000</v>
      </c>
      <c r="E221">
        <v>0</v>
      </c>
      <c r="F221" t="s">
        <v>19</v>
      </c>
      <c r="G221" t="s">
        <v>25</v>
      </c>
      <c r="H221" t="s">
        <v>15</v>
      </c>
      <c r="I221">
        <v>1</v>
      </c>
      <c r="J221" t="s">
        <v>26</v>
      </c>
      <c r="K221" t="s">
        <v>41</v>
      </c>
      <c r="L221">
        <v>26</v>
      </c>
      <c r="M221" t="str">
        <f t="shared" si="3"/>
        <v>young</v>
      </c>
      <c r="N221" t="s">
        <v>15</v>
      </c>
    </row>
    <row r="222" spans="1:14" x14ac:dyDescent="0.25">
      <c r="A222">
        <v>27696</v>
      </c>
      <c r="B222" t="s">
        <v>36</v>
      </c>
      <c r="C222" t="s">
        <v>39</v>
      </c>
      <c r="D222" s="1">
        <v>60000</v>
      </c>
      <c r="E222">
        <v>1</v>
      </c>
      <c r="F222" t="s">
        <v>13</v>
      </c>
      <c r="G222" t="s">
        <v>40</v>
      </c>
      <c r="H222" t="s">
        <v>15</v>
      </c>
      <c r="I222">
        <v>1</v>
      </c>
      <c r="J222" t="s">
        <v>23</v>
      </c>
      <c r="K222" t="s">
        <v>41</v>
      </c>
      <c r="L222">
        <v>43</v>
      </c>
      <c r="M222" t="str">
        <f t="shared" si="3"/>
        <v>adult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1">
        <v>70000</v>
      </c>
      <c r="E225">
        <v>5</v>
      </c>
      <c r="F225" t="s">
        <v>13</v>
      </c>
      <c r="G225" t="s">
        <v>40</v>
      </c>
      <c r="H225" t="s">
        <v>15</v>
      </c>
      <c r="I225">
        <v>4</v>
      </c>
      <c r="J225" t="s">
        <v>30</v>
      </c>
      <c r="K225" t="s">
        <v>41</v>
      </c>
      <c r="L225">
        <v>39</v>
      </c>
      <c r="M225" t="str">
        <f t="shared" si="3"/>
        <v>adult</v>
      </c>
      <c r="N225" t="s">
        <v>18</v>
      </c>
    </row>
    <row r="226" spans="1:14" x14ac:dyDescent="0.25">
      <c r="A226">
        <v>19650</v>
      </c>
      <c r="B226" t="s">
        <v>36</v>
      </c>
      <c r="C226" t="s">
        <v>38</v>
      </c>
      <c r="D226" s="1">
        <v>30000</v>
      </c>
      <c r="E226">
        <v>2</v>
      </c>
      <c r="F226" t="s">
        <v>19</v>
      </c>
      <c r="G226" t="s">
        <v>20</v>
      </c>
      <c r="H226" t="s">
        <v>18</v>
      </c>
      <c r="I226">
        <v>2</v>
      </c>
      <c r="J226" t="s">
        <v>16</v>
      </c>
      <c r="K226" t="s">
        <v>41</v>
      </c>
      <c r="L226">
        <v>67</v>
      </c>
      <c r="M226" t="str">
        <f t="shared" si="3"/>
        <v>adult</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adult</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adult</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1">
        <v>20000</v>
      </c>
      <c r="E235">
        <v>0</v>
      </c>
      <c r="F235" t="s">
        <v>13</v>
      </c>
      <c r="G235" t="s">
        <v>20</v>
      </c>
      <c r="H235" t="s">
        <v>15</v>
      </c>
      <c r="I235">
        <v>0</v>
      </c>
      <c r="J235" t="s">
        <v>16</v>
      </c>
      <c r="K235" t="s">
        <v>41</v>
      </c>
      <c r="L235">
        <v>27</v>
      </c>
      <c r="M235" t="str">
        <f t="shared" si="3"/>
        <v>young</v>
      </c>
      <c r="N235" t="s">
        <v>15</v>
      </c>
    </row>
    <row r="236" spans="1:14" x14ac:dyDescent="0.25">
      <c r="A236">
        <v>24611</v>
      </c>
      <c r="B236" t="s">
        <v>37</v>
      </c>
      <c r="C236" t="s">
        <v>39</v>
      </c>
      <c r="D236" s="1">
        <v>90000</v>
      </c>
      <c r="E236">
        <v>0</v>
      </c>
      <c r="F236" t="s">
        <v>13</v>
      </c>
      <c r="G236" t="s">
        <v>40</v>
      </c>
      <c r="H236" t="s">
        <v>18</v>
      </c>
      <c r="I236">
        <v>4</v>
      </c>
      <c r="J236" t="s">
        <v>30</v>
      </c>
      <c r="K236" t="s">
        <v>41</v>
      </c>
      <c r="L236">
        <v>35</v>
      </c>
      <c r="M236" t="str">
        <f t="shared" si="3"/>
        <v>adult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adult</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1">
        <v>10000</v>
      </c>
      <c r="E239">
        <v>0</v>
      </c>
      <c r="F239" t="s">
        <v>19</v>
      </c>
      <c r="G239" t="s">
        <v>25</v>
      </c>
      <c r="H239" t="s">
        <v>18</v>
      </c>
      <c r="I239">
        <v>1</v>
      </c>
      <c r="J239" t="s">
        <v>16</v>
      </c>
      <c r="K239" t="s">
        <v>41</v>
      </c>
      <c r="L239">
        <v>26</v>
      </c>
      <c r="M239" t="str">
        <f t="shared" si="3"/>
        <v>young</v>
      </c>
      <c r="N239" t="s">
        <v>15</v>
      </c>
    </row>
    <row r="240" spans="1:14" x14ac:dyDescent="0.25">
      <c r="A240">
        <v>22006</v>
      </c>
      <c r="B240" t="s">
        <v>36</v>
      </c>
      <c r="C240" t="s">
        <v>39</v>
      </c>
      <c r="D240" s="1">
        <v>70000</v>
      </c>
      <c r="E240">
        <v>5</v>
      </c>
      <c r="F240" t="s">
        <v>19</v>
      </c>
      <c r="G240" t="s">
        <v>14</v>
      </c>
      <c r="H240" t="s">
        <v>15</v>
      </c>
      <c r="I240">
        <v>3</v>
      </c>
      <c r="J240" t="s">
        <v>23</v>
      </c>
      <c r="K240" t="s">
        <v>41</v>
      </c>
      <c r="L240">
        <v>46</v>
      </c>
      <c r="M240" t="str">
        <f t="shared" si="3"/>
        <v>adult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adult</v>
      </c>
      <c r="N246" t="s">
        <v>15</v>
      </c>
    </row>
    <row r="247" spans="1:14" x14ac:dyDescent="0.25">
      <c r="A247">
        <v>18494</v>
      </c>
      <c r="B247" t="s">
        <v>36</v>
      </c>
      <c r="C247" t="s">
        <v>39</v>
      </c>
      <c r="D247" s="1">
        <v>110000</v>
      </c>
      <c r="E247">
        <v>5</v>
      </c>
      <c r="F247" t="s">
        <v>13</v>
      </c>
      <c r="G247" t="s">
        <v>28</v>
      </c>
      <c r="H247" t="s">
        <v>15</v>
      </c>
      <c r="I247">
        <v>4</v>
      </c>
      <c r="J247" t="s">
        <v>22</v>
      </c>
      <c r="K247" t="s">
        <v>41</v>
      </c>
      <c r="L247">
        <v>48</v>
      </c>
      <c r="M247" t="str">
        <f t="shared" si="3"/>
        <v>adult</v>
      </c>
      <c r="N247" t="s">
        <v>15</v>
      </c>
    </row>
    <row r="248" spans="1:14" x14ac:dyDescent="0.25">
      <c r="A248">
        <v>11249</v>
      </c>
      <c r="B248" t="s">
        <v>36</v>
      </c>
      <c r="C248" t="s">
        <v>38</v>
      </c>
      <c r="D248" s="1">
        <v>130000</v>
      </c>
      <c r="E248">
        <v>3</v>
      </c>
      <c r="F248" t="s">
        <v>19</v>
      </c>
      <c r="G248" t="s">
        <v>40</v>
      </c>
      <c r="H248" t="s">
        <v>15</v>
      </c>
      <c r="I248">
        <v>3</v>
      </c>
      <c r="J248" t="s">
        <v>16</v>
      </c>
      <c r="K248" t="s">
        <v>17</v>
      </c>
      <c r="L248">
        <v>51</v>
      </c>
      <c r="M248" t="str">
        <f t="shared" si="3"/>
        <v>adult</v>
      </c>
      <c r="N248" t="s">
        <v>15</v>
      </c>
    </row>
    <row r="249" spans="1:14" x14ac:dyDescent="0.25">
      <c r="A249">
        <v>21568</v>
      </c>
      <c r="B249" t="s">
        <v>36</v>
      </c>
      <c r="C249" t="s">
        <v>38</v>
      </c>
      <c r="D249" s="1">
        <v>100000</v>
      </c>
      <c r="E249">
        <v>0</v>
      </c>
      <c r="F249" t="s">
        <v>27</v>
      </c>
      <c r="G249" t="s">
        <v>28</v>
      </c>
      <c r="H249" t="s">
        <v>15</v>
      </c>
      <c r="I249">
        <v>4</v>
      </c>
      <c r="J249" t="s">
        <v>30</v>
      </c>
      <c r="K249" t="s">
        <v>41</v>
      </c>
      <c r="L249">
        <v>34</v>
      </c>
      <c r="M249" t="str">
        <f t="shared" si="3"/>
        <v>adult</v>
      </c>
      <c r="N249" t="s">
        <v>15</v>
      </c>
    </row>
    <row r="250" spans="1:14" x14ac:dyDescent="0.25">
      <c r="A250">
        <v>13981</v>
      </c>
      <c r="B250" t="s">
        <v>36</v>
      </c>
      <c r="C250" t="s">
        <v>38</v>
      </c>
      <c r="D250" s="1">
        <v>10000</v>
      </c>
      <c r="E250">
        <v>5</v>
      </c>
      <c r="F250" t="s">
        <v>27</v>
      </c>
      <c r="G250" t="s">
        <v>14</v>
      </c>
      <c r="H250" t="s">
        <v>18</v>
      </c>
      <c r="I250">
        <v>3</v>
      </c>
      <c r="J250" t="s">
        <v>26</v>
      </c>
      <c r="K250" t="s">
        <v>41</v>
      </c>
      <c r="L250">
        <v>62</v>
      </c>
      <c r="M250" t="str">
        <f t="shared" si="3"/>
        <v>adult</v>
      </c>
      <c r="N250" t="s">
        <v>18</v>
      </c>
    </row>
    <row r="251" spans="1:14" x14ac:dyDescent="0.25">
      <c r="A251">
        <v>23432</v>
      </c>
      <c r="B251" t="s">
        <v>37</v>
      </c>
      <c r="C251" t="s">
        <v>39</v>
      </c>
      <c r="D251" s="1">
        <v>70000</v>
      </c>
      <c r="E251">
        <v>0</v>
      </c>
      <c r="F251" t="s">
        <v>13</v>
      </c>
      <c r="G251" t="s">
        <v>40</v>
      </c>
      <c r="H251" t="s">
        <v>15</v>
      </c>
      <c r="I251">
        <v>1</v>
      </c>
      <c r="J251" t="s">
        <v>23</v>
      </c>
      <c r="K251" t="s">
        <v>41</v>
      </c>
      <c r="L251">
        <v>37</v>
      </c>
      <c r="M251" t="str">
        <f t="shared" si="3"/>
        <v>adult</v>
      </c>
      <c r="N251" t="s">
        <v>15</v>
      </c>
    </row>
    <row r="252" spans="1:14" x14ac:dyDescent="0.25">
      <c r="A252">
        <v>22931</v>
      </c>
      <c r="B252" t="s">
        <v>36</v>
      </c>
      <c r="C252" t="s">
        <v>39</v>
      </c>
      <c r="D252" s="1">
        <v>100000</v>
      </c>
      <c r="E252">
        <v>5</v>
      </c>
      <c r="F252" t="s">
        <v>31</v>
      </c>
      <c r="G252" t="s">
        <v>28</v>
      </c>
      <c r="H252" t="s">
        <v>18</v>
      </c>
      <c r="I252">
        <v>1</v>
      </c>
      <c r="J252" t="s">
        <v>26</v>
      </c>
      <c r="K252" t="s">
        <v>41</v>
      </c>
      <c r="L252">
        <v>78</v>
      </c>
      <c r="M252" t="str">
        <f t="shared" si="3"/>
        <v>adult</v>
      </c>
      <c r="N252" t="s">
        <v>15</v>
      </c>
    </row>
    <row r="253" spans="1:14" x14ac:dyDescent="0.25">
      <c r="A253">
        <v>18172</v>
      </c>
      <c r="B253" t="s">
        <v>36</v>
      </c>
      <c r="C253" t="s">
        <v>39</v>
      </c>
      <c r="D253" s="1">
        <v>130000</v>
      </c>
      <c r="E253">
        <v>4</v>
      </c>
      <c r="F253" t="s">
        <v>27</v>
      </c>
      <c r="G253" t="s">
        <v>40</v>
      </c>
      <c r="H253" t="s">
        <v>15</v>
      </c>
      <c r="I253">
        <v>3</v>
      </c>
      <c r="J253" t="s">
        <v>16</v>
      </c>
      <c r="K253" t="s">
        <v>17</v>
      </c>
      <c r="L253">
        <v>55</v>
      </c>
      <c r="M253" t="str">
        <f t="shared" si="3"/>
        <v>adult</v>
      </c>
      <c r="N253" t="s">
        <v>18</v>
      </c>
    </row>
    <row r="254" spans="1:14" x14ac:dyDescent="0.25">
      <c r="A254">
        <v>12666</v>
      </c>
      <c r="B254" t="s">
        <v>37</v>
      </c>
      <c r="C254" t="s">
        <v>39</v>
      </c>
      <c r="D254" s="1">
        <v>60000</v>
      </c>
      <c r="E254">
        <v>0</v>
      </c>
      <c r="F254" t="s">
        <v>13</v>
      </c>
      <c r="G254" t="s">
        <v>40</v>
      </c>
      <c r="H254" t="s">
        <v>18</v>
      </c>
      <c r="I254">
        <v>4</v>
      </c>
      <c r="J254" t="s">
        <v>22</v>
      </c>
      <c r="K254" t="s">
        <v>41</v>
      </c>
      <c r="L254">
        <v>31</v>
      </c>
      <c r="M254" t="str">
        <f t="shared" si="3"/>
        <v>young</v>
      </c>
      <c r="N254" t="s">
        <v>18</v>
      </c>
    </row>
    <row r="255" spans="1:14" x14ac:dyDescent="0.25">
      <c r="A255">
        <v>20598</v>
      </c>
      <c r="B255" t="s">
        <v>36</v>
      </c>
      <c r="C255" t="s">
        <v>39</v>
      </c>
      <c r="D255" s="1">
        <v>100000</v>
      </c>
      <c r="E255">
        <v>3</v>
      </c>
      <c r="F255" t="s">
        <v>29</v>
      </c>
      <c r="G255" t="s">
        <v>40</v>
      </c>
      <c r="H255" t="s">
        <v>15</v>
      </c>
      <c r="I255">
        <v>0</v>
      </c>
      <c r="J255" t="s">
        <v>30</v>
      </c>
      <c r="K255" t="s">
        <v>17</v>
      </c>
      <c r="L255">
        <v>59</v>
      </c>
      <c r="M255" t="str">
        <f t="shared" si="3"/>
        <v>adult</v>
      </c>
      <c r="N255" t="s">
        <v>15</v>
      </c>
    </row>
    <row r="256" spans="1:14" x14ac:dyDescent="0.25">
      <c r="A256">
        <v>21375</v>
      </c>
      <c r="B256" t="s">
        <v>37</v>
      </c>
      <c r="C256" t="s">
        <v>39</v>
      </c>
      <c r="D256" s="1">
        <v>20000</v>
      </c>
      <c r="E256">
        <v>2</v>
      </c>
      <c r="F256" t="s">
        <v>29</v>
      </c>
      <c r="G256" t="s">
        <v>20</v>
      </c>
      <c r="H256" t="s">
        <v>15</v>
      </c>
      <c r="I256">
        <v>2</v>
      </c>
      <c r="J256" t="s">
        <v>23</v>
      </c>
      <c r="K256" t="s">
        <v>41</v>
      </c>
      <c r="L256">
        <v>57</v>
      </c>
      <c r="M256" t="str">
        <f t="shared" si="3"/>
        <v>adult</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 xml:space="preserve"> IF(L259:L1258&gt; 31,"adult","young")</f>
        <v>adult</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adult</v>
      </c>
      <c r="N260" t="s">
        <v>18</v>
      </c>
    </row>
    <row r="261" spans="1:14" x14ac:dyDescent="0.25">
      <c r="A261">
        <v>12705</v>
      </c>
      <c r="B261" t="s">
        <v>36</v>
      </c>
      <c r="C261" t="s">
        <v>39</v>
      </c>
      <c r="D261" s="1">
        <v>150000</v>
      </c>
      <c r="E261">
        <v>0</v>
      </c>
      <c r="F261" t="s">
        <v>13</v>
      </c>
      <c r="G261" t="s">
        <v>28</v>
      </c>
      <c r="H261" t="s">
        <v>15</v>
      </c>
      <c r="I261">
        <v>4</v>
      </c>
      <c r="J261" t="s">
        <v>16</v>
      </c>
      <c r="K261" t="s">
        <v>41</v>
      </c>
      <c r="L261">
        <v>37</v>
      </c>
      <c r="M261" t="str">
        <f t="shared" si="4"/>
        <v>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1">
        <v>70000</v>
      </c>
      <c r="E265">
        <v>5</v>
      </c>
      <c r="F265" t="s">
        <v>13</v>
      </c>
      <c r="G265" t="s">
        <v>40</v>
      </c>
      <c r="H265" t="s">
        <v>15</v>
      </c>
      <c r="I265">
        <v>3</v>
      </c>
      <c r="J265" t="s">
        <v>30</v>
      </c>
      <c r="K265" t="s">
        <v>41</v>
      </c>
      <c r="L265">
        <v>39</v>
      </c>
      <c r="M265" t="str">
        <f t="shared" si="4"/>
        <v>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1">
        <v>100000</v>
      </c>
      <c r="E269">
        <v>5</v>
      </c>
      <c r="F269" t="s">
        <v>13</v>
      </c>
      <c r="G269" t="s">
        <v>40</v>
      </c>
      <c r="H269" t="s">
        <v>15</v>
      </c>
      <c r="I269">
        <v>1</v>
      </c>
      <c r="J269" t="s">
        <v>23</v>
      </c>
      <c r="K269" t="s">
        <v>41</v>
      </c>
      <c r="L269">
        <v>47</v>
      </c>
      <c r="M269" t="str">
        <f t="shared" si="4"/>
        <v>adult</v>
      </c>
      <c r="N269" t="s">
        <v>15</v>
      </c>
    </row>
    <row r="270" spans="1:14" x14ac:dyDescent="0.25">
      <c r="A270">
        <v>19626</v>
      </c>
      <c r="B270" t="s">
        <v>36</v>
      </c>
      <c r="C270" t="s">
        <v>39</v>
      </c>
      <c r="D270" s="1">
        <v>70000</v>
      </c>
      <c r="E270">
        <v>5</v>
      </c>
      <c r="F270" t="s">
        <v>19</v>
      </c>
      <c r="G270" t="s">
        <v>14</v>
      </c>
      <c r="H270" t="s">
        <v>15</v>
      </c>
      <c r="I270">
        <v>3</v>
      </c>
      <c r="J270" t="s">
        <v>23</v>
      </c>
      <c r="K270" t="s">
        <v>41</v>
      </c>
      <c r="L270">
        <v>45</v>
      </c>
      <c r="M270" t="str">
        <f t="shared" si="4"/>
        <v>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1">
        <v>90000</v>
      </c>
      <c r="E277">
        <v>1</v>
      </c>
      <c r="F277" t="s">
        <v>31</v>
      </c>
      <c r="G277" t="s">
        <v>28</v>
      </c>
      <c r="H277" t="s">
        <v>15</v>
      </c>
      <c r="I277">
        <v>0</v>
      </c>
      <c r="J277" t="s">
        <v>16</v>
      </c>
      <c r="K277" t="s">
        <v>41</v>
      </c>
      <c r="L277">
        <v>37</v>
      </c>
      <c r="M277" t="str">
        <f t="shared" si="4"/>
        <v>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1">
        <v>100000</v>
      </c>
      <c r="E280">
        <v>0</v>
      </c>
      <c r="F280" t="s">
        <v>27</v>
      </c>
      <c r="G280" t="s">
        <v>28</v>
      </c>
      <c r="H280" t="s">
        <v>15</v>
      </c>
      <c r="I280">
        <v>3</v>
      </c>
      <c r="J280" t="s">
        <v>30</v>
      </c>
      <c r="K280" t="s">
        <v>41</v>
      </c>
      <c r="L280">
        <v>35</v>
      </c>
      <c r="M280" t="str">
        <f t="shared" si="4"/>
        <v>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1">
        <v>70000</v>
      </c>
      <c r="E285">
        <v>5</v>
      </c>
      <c r="F285" t="s">
        <v>19</v>
      </c>
      <c r="G285" t="s">
        <v>14</v>
      </c>
      <c r="H285" t="s">
        <v>18</v>
      </c>
      <c r="I285">
        <v>3</v>
      </c>
      <c r="J285" t="s">
        <v>23</v>
      </c>
      <c r="K285" t="s">
        <v>41</v>
      </c>
      <c r="L285">
        <v>46</v>
      </c>
      <c r="M285" t="str">
        <f t="shared" si="4"/>
        <v>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1">
        <v>60000</v>
      </c>
      <c r="E287">
        <v>1</v>
      </c>
      <c r="F287" t="s">
        <v>19</v>
      </c>
      <c r="G287" t="s">
        <v>14</v>
      </c>
      <c r="H287" t="s">
        <v>15</v>
      </c>
      <c r="I287">
        <v>1</v>
      </c>
      <c r="J287" t="s">
        <v>23</v>
      </c>
      <c r="K287" t="s">
        <v>41</v>
      </c>
      <c r="L287">
        <v>45</v>
      </c>
      <c r="M287" t="str">
        <f t="shared" si="4"/>
        <v>adult</v>
      </c>
      <c r="N287" t="s">
        <v>18</v>
      </c>
    </row>
    <row r="288" spans="1:14" x14ac:dyDescent="0.25">
      <c r="A288">
        <v>29120</v>
      </c>
      <c r="B288" t="s">
        <v>37</v>
      </c>
      <c r="C288" t="s">
        <v>38</v>
      </c>
      <c r="D288" s="1">
        <v>100000</v>
      </c>
      <c r="E288">
        <v>1</v>
      </c>
      <c r="F288" t="s">
        <v>13</v>
      </c>
      <c r="G288" t="s">
        <v>28</v>
      </c>
      <c r="H288" t="s">
        <v>15</v>
      </c>
      <c r="I288">
        <v>4</v>
      </c>
      <c r="J288" t="s">
        <v>22</v>
      </c>
      <c r="K288" t="s">
        <v>41</v>
      </c>
      <c r="L288">
        <v>48</v>
      </c>
      <c r="M288" t="str">
        <f t="shared" si="4"/>
        <v>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1">
        <v>130000</v>
      </c>
      <c r="E290">
        <v>0</v>
      </c>
      <c r="F290" t="s">
        <v>31</v>
      </c>
      <c r="G290" t="s">
        <v>28</v>
      </c>
      <c r="H290" t="s">
        <v>15</v>
      </c>
      <c r="I290">
        <v>0</v>
      </c>
      <c r="J290" t="s">
        <v>23</v>
      </c>
      <c r="K290" t="s">
        <v>41</v>
      </c>
      <c r="L290">
        <v>48</v>
      </c>
      <c r="M290" t="str">
        <f t="shared" si="4"/>
        <v>adult</v>
      </c>
      <c r="N290" t="s">
        <v>18</v>
      </c>
    </row>
    <row r="291" spans="1:14" x14ac:dyDescent="0.25">
      <c r="A291">
        <v>29094</v>
      </c>
      <c r="B291" t="s">
        <v>36</v>
      </c>
      <c r="C291" t="s">
        <v>39</v>
      </c>
      <c r="D291" s="1">
        <v>30000</v>
      </c>
      <c r="E291">
        <v>3</v>
      </c>
      <c r="F291" t="s">
        <v>27</v>
      </c>
      <c r="G291" t="s">
        <v>14</v>
      </c>
      <c r="H291" t="s">
        <v>15</v>
      </c>
      <c r="I291">
        <v>2</v>
      </c>
      <c r="J291" t="s">
        <v>23</v>
      </c>
      <c r="K291" t="s">
        <v>41</v>
      </c>
      <c r="L291">
        <v>54</v>
      </c>
      <c r="M291" t="str">
        <f t="shared" si="4"/>
        <v>adult</v>
      </c>
      <c r="N291" t="s">
        <v>15</v>
      </c>
    </row>
    <row r="292" spans="1:14" x14ac:dyDescent="0.25">
      <c r="A292">
        <v>28319</v>
      </c>
      <c r="B292" t="s">
        <v>37</v>
      </c>
      <c r="C292" t="s">
        <v>38</v>
      </c>
      <c r="D292" s="1">
        <v>60000</v>
      </c>
      <c r="E292">
        <v>1</v>
      </c>
      <c r="F292" t="s">
        <v>19</v>
      </c>
      <c r="G292" t="s">
        <v>14</v>
      </c>
      <c r="H292" t="s">
        <v>18</v>
      </c>
      <c r="I292">
        <v>1</v>
      </c>
      <c r="J292" t="s">
        <v>16</v>
      </c>
      <c r="K292" t="s">
        <v>41</v>
      </c>
      <c r="L292">
        <v>46</v>
      </c>
      <c r="M292" t="str">
        <f t="shared" si="4"/>
        <v>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1">
        <v>110000</v>
      </c>
      <c r="E297">
        <v>0</v>
      </c>
      <c r="F297" t="s">
        <v>19</v>
      </c>
      <c r="G297" t="s">
        <v>28</v>
      </c>
      <c r="H297" t="s">
        <v>15</v>
      </c>
      <c r="I297">
        <v>3</v>
      </c>
      <c r="J297" t="s">
        <v>30</v>
      </c>
      <c r="K297" t="s">
        <v>41</v>
      </c>
      <c r="L297">
        <v>32</v>
      </c>
      <c r="M297" t="str">
        <f t="shared" si="4"/>
        <v>adult</v>
      </c>
      <c r="N297" t="s">
        <v>15</v>
      </c>
    </row>
    <row r="298" spans="1:14" x14ac:dyDescent="0.25">
      <c r="A298">
        <v>26663</v>
      </c>
      <c r="B298" t="s">
        <v>37</v>
      </c>
      <c r="C298" t="s">
        <v>38</v>
      </c>
      <c r="D298" s="1">
        <v>60000</v>
      </c>
      <c r="E298">
        <v>2</v>
      </c>
      <c r="F298" t="s">
        <v>13</v>
      </c>
      <c r="G298" t="s">
        <v>40</v>
      </c>
      <c r="H298" t="s">
        <v>18</v>
      </c>
      <c r="I298">
        <v>1</v>
      </c>
      <c r="J298" t="s">
        <v>16</v>
      </c>
      <c r="K298" t="s">
        <v>41</v>
      </c>
      <c r="L298">
        <v>39</v>
      </c>
      <c r="M298" t="str">
        <f t="shared" si="4"/>
        <v>adult</v>
      </c>
      <c r="N298" t="s">
        <v>15</v>
      </c>
    </row>
    <row r="299" spans="1:14" x14ac:dyDescent="0.25">
      <c r="A299">
        <v>11896</v>
      </c>
      <c r="B299" t="s">
        <v>36</v>
      </c>
      <c r="C299" t="s">
        <v>39</v>
      </c>
      <c r="D299" s="1">
        <v>100000</v>
      </c>
      <c r="E299">
        <v>1</v>
      </c>
      <c r="F299" t="s">
        <v>31</v>
      </c>
      <c r="G299" t="s">
        <v>28</v>
      </c>
      <c r="H299" t="s">
        <v>15</v>
      </c>
      <c r="I299">
        <v>0</v>
      </c>
      <c r="J299" t="s">
        <v>22</v>
      </c>
      <c r="K299" t="s">
        <v>41</v>
      </c>
      <c r="L299">
        <v>36</v>
      </c>
      <c r="M299" t="str">
        <f t="shared" si="4"/>
        <v>adult</v>
      </c>
      <c r="N299" t="s">
        <v>15</v>
      </c>
    </row>
    <row r="300" spans="1:14" x14ac:dyDescent="0.25">
      <c r="A300">
        <v>14189</v>
      </c>
      <c r="B300" t="s">
        <v>36</v>
      </c>
      <c r="C300" t="s">
        <v>38</v>
      </c>
      <c r="D300" s="1">
        <v>90000</v>
      </c>
      <c r="E300">
        <v>4</v>
      </c>
      <c r="F300" t="s">
        <v>27</v>
      </c>
      <c r="G300" t="s">
        <v>40</v>
      </c>
      <c r="H300" t="s">
        <v>18</v>
      </c>
      <c r="I300">
        <v>2</v>
      </c>
      <c r="J300" t="s">
        <v>22</v>
      </c>
      <c r="K300" t="s">
        <v>17</v>
      </c>
      <c r="L300">
        <v>54</v>
      </c>
      <c r="M300" t="str">
        <f t="shared" si="4"/>
        <v>adult</v>
      </c>
      <c r="N300" t="s">
        <v>15</v>
      </c>
    </row>
    <row r="301" spans="1:14" x14ac:dyDescent="0.25">
      <c r="A301">
        <v>13136</v>
      </c>
      <c r="B301" t="s">
        <v>36</v>
      </c>
      <c r="C301" t="s">
        <v>38</v>
      </c>
      <c r="D301" s="1">
        <v>30000</v>
      </c>
      <c r="E301">
        <v>2</v>
      </c>
      <c r="F301" t="s">
        <v>19</v>
      </c>
      <c r="G301" t="s">
        <v>20</v>
      </c>
      <c r="H301" t="s">
        <v>18</v>
      </c>
      <c r="I301">
        <v>2</v>
      </c>
      <c r="J301" t="s">
        <v>23</v>
      </c>
      <c r="K301" t="s">
        <v>41</v>
      </c>
      <c r="L301">
        <v>69</v>
      </c>
      <c r="M301" t="str">
        <f t="shared" si="4"/>
        <v>adult</v>
      </c>
      <c r="N301" t="s">
        <v>18</v>
      </c>
    </row>
    <row r="302" spans="1:14" x14ac:dyDescent="0.25">
      <c r="A302">
        <v>25906</v>
      </c>
      <c r="B302" t="s">
        <v>37</v>
      </c>
      <c r="C302" t="s">
        <v>38</v>
      </c>
      <c r="D302" s="1">
        <v>10000</v>
      </c>
      <c r="E302">
        <v>5</v>
      </c>
      <c r="F302" t="s">
        <v>27</v>
      </c>
      <c r="G302" t="s">
        <v>14</v>
      </c>
      <c r="H302" t="s">
        <v>18</v>
      </c>
      <c r="I302">
        <v>2</v>
      </c>
      <c r="J302" t="s">
        <v>26</v>
      </c>
      <c r="K302" t="s">
        <v>41</v>
      </c>
      <c r="L302">
        <v>62</v>
      </c>
      <c r="M302" t="str">
        <f t="shared" si="4"/>
        <v>adult</v>
      </c>
      <c r="N302" t="s">
        <v>18</v>
      </c>
    </row>
    <row r="303" spans="1:14" x14ac:dyDescent="0.25">
      <c r="A303">
        <v>17926</v>
      </c>
      <c r="B303" t="s">
        <v>37</v>
      </c>
      <c r="C303" t="s">
        <v>38</v>
      </c>
      <c r="D303" s="1">
        <v>40000</v>
      </c>
      <c r="E303">
        <v>0</v>
      </c>
      <c r="F303" t="s">
        <v>13</v>
      </c>
      <c r="G303" t="s">
        <v>20</v>
      </c>
      <c r="H303" t="s">
        <v>18</v>
      </c>
      <c r="I303">
        <v>0</v>
      </c>
      <c r="J303" t="s">
        <v>16</v>
      </c>
      <c r="K303" t="s">
        <v>41</v>
      </c>
      <c r="L303">
        <v>28</v>
      </c>
      <c r="M303" t="str">
        <f t="shared" si="4"/>
        <v>young</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adult</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1">
        <v>80000</v>
      </c>
      <c r="E306">
        <v>4</v>
      </c>
      <c r="F306" t="s">
        <v>31</v>
      </c>
      <c r="G306" t="s">
        <v>28</v>
      </c>
      <c r="H306" t="s">
        <v>15</v>
      </c>
      <c r="I306">
        <v>1</v>
      </c>
      <c r="J306" t="s">
        <v>16</v>
      </c>
      <c r="K306" t="s">
        <v>41</v>
      </c>
      <c r="L306">
        <v>36</v>
      </c>
      <c r="M306" t="str">
        <f t="shared" si="4"/>
        <v>adult</v>
      </c>
      <c r="N306" t="s">
        <v>15</v>
      </c>
    </row>
    <row r="307" spans="1:14" x14ac:dyDescent="0.25">
      <c r="A307">
        <v>25923</v>
      </c>
      <c r="B307" t="s">
        <v>37</v>
      </c>
      <c r="C307" t="s">
        <v>39</v>
      </c>
      <c r="D307" s="1">
        <v>10000</v>
      </c>
      <c r="E307">
        <v>2</v>
      </c>
      <c r="F307" t="s">
        <v>29</v>
      </c>
      <c r="G307" t="s">
        <v>20</v>
      </c>
      <c r="H307" t="s">
        <v>15</v>
      </c>
      <c r="I307">
        <v>2</v>
      </c>
      <c r="J307" t="s">
        <v>23</v>
      </c>
      <c r="K307" t="s">
        <v>41</v>
      </c>
      <c r="L307">
        <v>58</v>
      </c>
      <c r="M307" t="str">
        <f t="shared" si="4"/>
        <v>adult</v>
      </c>
      <c r="N307" t="s">
        <v>18</v>
      </c>
    </row>
    <row r="308" spans="1:14" x14ac:dyDescent="0.25">
      <c r="A308">
        <v>11000</v>
      </c>
      <c r="B308" t="s">
        <v>36</v>
      </c>
      <c r="C308" t="s">
        <v>39</v>
      </c>
      <c r="D308" s="1">
        <v>90000</v>
      </c>
      <c r="E308">
        <v>2</v>
      </c>
      <c r="F308" t="s">
        <v>13</v>
      </c>
      <c r="G308" t="s">
        <v>40</v>
      </c>
      <c r="H308" t="s">
        <v>15</v>
      </c>
      <c r="I308">
        <v>0</v>
      </c>
      <c r="J308" t="s">
        <v>26</v>
      </c>
      <c r="K308" t="s">
        <v>41</v>
      </c>
      <c r="L308">
        <v>40</v>
      </c>
      <c r="M308" t="str">
        <f t="shared" si="4"/>
        <v>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adult</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1">
        <v>120000</v>
      </c>
      <c r="E312">
        <v>4</v>
      </c>
      <c r="F312" t="s">
        <v>13</v>
      </c>
      <c r="G312" t="s">
        <v>28</v>
      </c>
      <c r="H312" t="s">
        <v>15</v>
      </c>
      <c r="I312">
        <v>1</v>
      </c>
      <c r="J312" t="s">
        <v>22</v>
      </c>
      <c r="K312" t="s">
        <v>41</v>
      </c>
      <c r="L312">
        <v>47</v>
      </c>
      <c r="M312" t="str">
        <f t="shared" si="4"/>
        <v>adult</v>
      </c>
      <c r="N312" t="s">
        <v>18</v>
      </c>
    </row>
    <row r="313" spans="1:14" x14ac:dyDescent="0.25">
      <c r="A313">
        <v>21207</v>
      </c>
      <c r="B313" t="s">
        <v>36</v>
      </c>
      <c r="C313" t="s">
        <v>39</v>
      </c>
      <c r="D313" s="1">
        <v>60000</v>
      </c>
      <c r="E313">
        <v>1</v>
      </c>
      <c r="F313" t="s">
        <v>19</v>
      </c>
      <c r="G313" t="s">
        <v>14</v>
      </c>
      <c r="H313" t="s">
        <v>15</v>
      </c>
      <c r="I313">
        <v>1</v>
      </c>
      <c r="J313" t="s">
        <v>23</v>
      </c>
      <c r="K313" t="s">
        <v>41</v>
      </c>
      <c r="L313">
        <v>46</v>
      </c>
      <c r="M313" t="str">
        <f t="shared" si="4"/>
        <v>adult</v>
      </c>
      <c r="N313" t="s">
        <v>18</v>
      </c>
    </row>
    <row r="314" spans="1:14" x14ac:dyDescent="0.25">
      <c r="A314">
        <v>28102</v>
      </c>
      <c r="B314" t="s">
        <v>36</v>
      </c>
      <c r="C314" t="s">
        <v>39</v>
      </c>
      <c r="D314" s="1">
        <v>20000</v>
      </c>
      <c r="E314">
        <v>4</v>
      </c>
      <c r="F314" t="s">
        <v>27</v>
      </c>
      <c r="G314" t="s">
        <v>14</v>
      </c>
      <c r="H314" t="s">
        <v>15</v>
      </c>
      <c r="I314">
        <v>2</v>
      </c>
      <c r="J314" t="s">
        <v>23</v>
      </c>
      <c r="K314" t="s">
        <v>41</v>
      </c>
      <c r="L314">
        <v>58</v>
      </c>
      <c r="M314" t="str">
        <f t="shared" si="4"/>
        <v>adult</v>
      </c>
      <c r="N314" t="s">
        <v>15</v>
      </c>
    </row>
    <row r="315" spans="1:14" x14ac:dyDescent="0.25">
      <c r="A315">
        <v>23105</v>
      </c>
      <c r="B315" t="s">
        <v>37</v>
      </c>
      <c r="C315" t="s">
        <v>39</v>
      </c>
      <c r="D315" s="1">
        <v>40000</v>
      </c>
      <c r="E315">
        <v>3</v>
      </c>
      <c r="F315" t="s">
        <v>29</v>
      </c>
      <c r="G315" t="s">
        <v>20</v>
      </c>
      <c r="H315" t="s">
        <v>18</v>
      </c>
      <c r="I315">
        <v>2</v>
      </c>
      <c r="J315" t="s">
        <v>23</v>
      </c>
      <c r="K315" t="s">
        <v>41</v>
      </c>
      <c r="L315">
        <v>52</v>
      </c>
      <c r="M315" t="str">
        <f t="shared" si="4"/>
        <v>adult</v>
      </c>
      <c r="N315" t="s">
        <v>15</v>
      </c>
    </row>
    <row r="316" spans="1:14" x14ac:dyDescent="0.25">
      <c r="A316">
        <v>18740</v>
      </c>
      <c r="B316" t="s">
        <v>36</v>
      </c>
      <c r="C316" t="s">
        <v>39</v>
      </c>
      <c r="D316" s="1">
        <v>80000</v>
      </c>
      <c r="E316">
        <v>5</v>
      </c>
      <c r="F316" t="s">
        <v>13</v>
      </c>
      <c r="G316" t="s">
        <v>40</v>
      </c>
      <c r="H316" t="s">
        <v>18</v>
      </c>
      <c r="I316">
        <v>1</v>
      </c>
      <c r="J316" t="s">
        <v>16</v>
      </c>
      <c r="K316" t="s">
        <v>41</v>
      </c>
      <c r="L316">
        <v>47</v>
      </c>
      <c r="M316" t="str">
        <f t="shared" si="4"/>
        <v>adult</v>
      </c>
      <c r="N316" t="s">
        <v>15</v>
      </c>
    </row>
    <row r="317" spans="1:14" x14ac:dyDescent="0.25">
      <c r="A317">
        <v>21213</v>
      </c>
      <c r="B317" t="s">
        <v>37</v>
      </c>
      <c r="C317" t="s">
        <v>39</v>
      </c>
      <c r="D317" s="1">
        <v>70000</v>
      </c>
      <c r="E317">
        <v>0</v>
      </c>
      <c r="F317" t="s">
        <v>13</v>
      </c>
      <c r="G317" t="s">
        <v>40</v>
      </c>
      <c r="H317" t="s">
        <v>18</v>
      </c>
      <c r="I317">
        <v>1</v>
      </c>
      <c r="J317" t="s">
        <v>23</v>
      </c>
      <c r="K317" t="s">
        <v>41</v>
      </c>
      <c r="L317">
        <v>41</v>
      </c>
      <c r="M317" t="str">
        <f t="shared" si="4"/>
        <v>adult</v>
      </c>
      <c r="N317" t="s">
        <v>18</v>
      </c>
    </row>
    <row r="318" spans="1:14" x14ac:dyDescent="0.25">
      <c r="A318">
        <v>17352</v>
      </c>
      <c r="B318" t="s">
        <v>36</v>
      </c>
      <c r="C318" t="s">
        <v>39</v>
      </c>
      <c r="D318" s="1">
        <v>50000</v>
      </c>
      <c r="E318">
        <v>2</v>
      </c>
      <c r="F318" t="s">
        <v>31</v>
      </c>
      <c r="G318" t="s">
        <v>28</v>
      </c>
      <c r="H318" t="s">
        <v>15</v>
      </c>
      <c r="I318">
        <v>1</v>
      </c>
      <c r="J318" t="s">
        <v>23</v>
      </c>
      <c r="K318" t="s">
        <v>41</v>
      </c>
      <c r="L318">
        <v>64</v>
      </c>
      <c r="M318" t="str">
        <f t="shared" si="4"/>
        <v>adult</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1">
        <v>130000</v>
      </c>
      <c r="E320">
        <v>4</v>
      </c>
      <c r="F320" t="s">
        <v>19</v>
      </c>
      <c r="G320" t="s">
        <v>40</v>
      </c>
      <c r="H320" t="s">
        <v>18</v>
      </c>
      <c r="I320">
        <v>3</v>
      </c>
      <c r="J320" t="s">
        <v>30</v>
      </c>
      <c r="K320" t="s">
        <v>17</v>
      </c>
      <c r="L320">
        <v>54</v>
      </c>
      <c r="M320" t="str">
        <f t="shared" si="4"/>
        <v>adult</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1">
        <v>100000</v>
      </c>
      <c r="E322">
        <v>0</v>
      </c>
      <c r="F322" t="s">
        <v>31</v>
      </c>
      <c r="G322" t="s">
        <v>28</v>
      </c>
      <c r="H322" t="s">
        <v>15</v>
      </c>
      <c r="I322">
        <v>0</v>
      </c>
      <c r="J322" t="s">
        <v>22</v>
      </c>
      <c r="K322" t="s">
        <v>41</v>
      </c>
      <c r="L322">
        <v>40</v>
      </c>
      <c r="M322" t="str">
        <f t="shared" si="4"/>
        <v>adult</v>
      </c>
      <c r="N322" t="s">
        <v>15</v>
      </c>
    </row>
    <row r="323" spans="1:14" x14ac:dyDescent="0.25">
      <c r="A323">
        <v>16675</v>
      </c>
      <c r="B323" t="s">
        <v>37</v>
      </c>
      <c r="C323" t="s">
        <v>38</v>
      </c>
      <c r="D323" s="1">
        <v>160000</v>
      </c>
      <c r="E323">
        <v>0</v>
      </c>
      <c r="F323" t="s">
        <v>31</v>
      </c>
      <c r="G323" t="s">
        <v>28</v>
      </c>
      <c r="H323" t="s">
        <v>18</v>
      </c>
      <c r="I323">
        <v>3</v>
      </c>
      <c r="J323" t="s">
        <v>16</v>
      </c>
      <c r="K323" t="s">
        <v>41</v>
      </c>
      <c r="L323">
        <v>47</v>
      </c>
      <c r="M323" t="str">
        <f t="shared" ref="M323:M386" si="5" xml:space="preserve"> IF(L323:L1322&gt; 31,"adult","young")</f>
        <v>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1">
        <v>90000</v>
      </c>
      <c r="E326">
        <v>4</v>
      </c>
      <c r="F326" t="s">
        <v>13</v>
      </c>
      <c r="G326" t="s">
        <v>40</v>
      </c>
      <c r="H326" t="s">
        <v>15</v>
      </c>
      <c r="I326">
        <v>0</v>
      </c>
      <c r="J326" t="s">
        <v>26</v>
      </c>
      <c r="K326" t="s">
        <v>41</v>
      </c>
      <c r="L326">
        <v>38</v>
      </c>
      <c r="M326" t="str">
        <f t="shared" si="5"/>
        <v>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1">
        <v>20000</v>
      </c>
      <c r="E328">
        <v>0</v>
      </c>
      <c r="F328" t="s">
        <v>13</v>
      </c>
      <c r="G328" t="s">
        <v>20</v>
      </c>
      <c r="H328" t="s">
        <v>18</v>
      </c>
      <c r="I328">
        <v>0</v>
      </c>
      <c r="J328" t="s">
        <v>16</v>
      </c>
      <c r="K328" t="s">
        <v>41</v>
      </c>
      <c r="L328">
        <v>26</v>
      </c>
      <c r="M328" t="str">
        <f t="shared" si="5"/>
        <v>young</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adult</v>
      </c>
      <c r="N331" t="s">
        <v>18</v>
      </c>
    </row>
    <row r="332" spans="1:14" x14ac:dyDescent="0.25">
      <c r="A332">
        <v>24898</v>
      </c>
      <c r="B332" t="s">
        <v>37</v>
      </c>
      <c r="C332" t="s">
        <v>38</v>
      </c>
      <c r="D332" s="1">
        <v>80000</v>
      </c>
      <c r="E332">
        <v>0</v>
      </c>
      <c r="F332" t="s">
        <v>13</v>
      </c>
      <c r="G332" t="s">
        <v>40</v>
      </c>
      <c r="H332" t="s">
        <v>15</v>
      </c>
      <c r="I332">
        <v>3</v>
      </c>
      <c r="J332" t="s">
        <v>30</v>
      </c>
      <c r="K332" t="s">
        <v>41</v>
      </c>
      <c r="L332">
        <v>32</v>
      </c>
      <c r="M332" t="str">
        <f t="shared" si="5"/>
        <v>adult</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1">
        <v>130000</v>
      </c>
      <c r="E335">
        <v>3</v>
      </c>
      <c r="F335" t="s">
        <v>27</v>
      </c>
      <c r="G335" t="s">
        <v>40</v>
      </c>
      <c r="H335" t="s">
        <v>15</v>
      </c>
      <c r="I335">
        <v>4</v>
      </c>
      <c r="J335" t="s">
        <v>23</v>
      </c>
      <c r="K335" t="s">
        <v>17</v>
      </c>
      <c r="L335">
        <v>51</v>
      </c>
      <c r="M335" t="str">
        <f t="shared" si="5"/>
        <v>adult</v>
      </c>
      <c r="N335" t="s">
        <v>15</v>
      </c>
    </row>
    <row r="336" spans="1:14" x14ac:dyDescent="0.25">
      <c r="A336">
        <v>25241</v>
      </c>
      <c r="B336" t="s">
        <v>36</v>
      </c>
      <c r="C336" t="s">
        <v>39</v>
      </c>
      <c r="D336" s="1">
        <v>90000</v>
      </c>
      <c r="E336">
        <v>2</v>
      </c>
      <c r="F336" t="s">
        <v>13</v>
      </c>
      <c r="G336" t="s">
        <v>40</v>
      </c>
      <c r="H336" t="s">
        <v>15</v>
      </c>
      <c r="I336">
        <v>1</v>
      </c>
      <c r="J336" t="s">
        <v>23</v>
      </c>
      <c r="K336" t="s">
        <v>41</v>
      </c>
      <c r="L336">
        <v>47</v>
      </c>
      <c r="M336" t="str">
        <f t="shared" si="5"/>
        <v>adult</v>
      </c>
      <c r="N336" t="s">
        <v>18</v>
      </c>
    </row>
    <row r="337" spans="1:14" x14ac:dyDescent="0.25">
      <c r="A337">
        <v>24369</v>
      </c>
      <c r="B337" t="s">
        <v>36</v>
      </c>
      <c r="C337" t="s">
        <v>39</v>
      </c>
      <c r="D337" s="1">
        <v>80000</v>
      </c>
      <c r="E337">
        <v>5</v>
      </c>
      <c r="F337" t="s">
        <v>31</v>
      </c>
      <c r="G337" t="s">
        <v>28</v>
      </c>
      <c r="H337" t="s">
        <v>18</v>
      </c>
      <c r="I337">
        <v>2</v>
      </c>
      <c r="J337" t="s">
        <v>16</v>
      </c>
      <c r="K337" t="s">
        <v>41</v>
      </c>
      <c r="L337">
        <v>39</v>
      </c>
      <c r="M337" t="str">
        <f t="shared" si="5"/>
        <v>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1">
        <v>120000</v>
      </c>
      <c r="E340">
        <v>3</v>
      </c>
      <c r="F340" t="s">
        <v>27</v>
      </c>
      <c r="G340" t="s">
        <v>40</v>
      </c>
      <c r="H340" t="s">
        <v>15</v>
      </c>
      <c r="I340">
        <v>4</v>
      </c>
      <c r="J340" t="s">
        <v>23</v>
      </c>
      <c r="K340" t="s">
        <v>17</v>
      </c>
      <c r="L340">
        <v>50</v>
      </c>
      <c r="M340" t="str">
        <f t="shared" si="5"/>
        <v>adult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adult</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1">
        <v>60000</v>
      </c>
      <c r="E349">
        <v>1</v>
      </c>
      <c r="F349" t="s">
        <v>19</v>
      </c>
      <c r="G349" t="s">
        <v>14</v>
      </c>
      <c r="H349" t="s">
        <v>18</v>
      </c>
      <c r="I349">
        <v>1</v>
      </c>
      <c r="J349" t="s">
        <v>16</v>
      </c>
      <c r="K349" t="s">
        <v>41</v>
      </c>
      <c r="L349">
        <v>45</v>
      </c>
      <c r="M349" t="str">
        <f t="shared" si="5"/>
        <v>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1">
        <v>20000</v>
      </c>
      <c r="E352">
        <v>0</v>
      </c>
      <c r="F352" t="s">
        <v>19</v>
      </c>
      <c r="G352" t="s">
        <v>25</v>
      </c>
      <c r="H352" t="s">
        <v>18</v>
      </c>
      <c r="I352">
        <v>0</v>
      </c>
      <c r="J352" t="s">
        <v>16</v>
      </c>
      <c r="K352" t="s">
        <v>41</v>
      </c>
      <c r="L352">
        <v>28</v>
      </c>
      <c r="M352" t="str">
        <f t="shared" si="5"/>
        <v>young</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1">
        <v>80000</v>
      </c>
      <c r="E354">
        <v>4</v>
      </c>
      <c r="F354" t="s">
        <v>19</v>
      </c>
      <c r="G354" t="s">
        <v>40</v>
      </c>
      <c r="H354" t="s">
        <v>15</v>
      </c>
      <c r="I354">
        <v>2</v>
      </c>
      <c r="J354" t="s">
        <v>22</v>
      </c>
      <c r="K354" t="s">
        <v>17</v>
      </c>
      <c r="L354">
        <v>53</v>
      </c>
      <c r="M354" t="str">
        <f t="shared" si="5"/>
        <v>adult</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1">
        <v>80000</v>
      </c>
      <c r="E357">
        <v>0</v>
      </c>
      <c r="F357" t="s">
        <v>13</v>
      </c>
      <c r="G357" t="s">
        <v>40</v>
      </c>
      <c r="H357" t="s">
        <v>15</v>
      </c>
      <c r="I357">
        <v>3</v>
      </c>
      <c r="J357" t="s">
        <v>30</v>
      </c>
      <c r="K357" t="s">
        <v>41</v>
      </c>
      <c r="L357">
        <v>32</v>
      </c>
      <c r="M357" t="str">
        <f t="shared" si="5"/>
        <v>adult</v>
      </c>
      <c r="N357" t="s">
        <v>18</v>
      </c>
    </row>
    <row r="358" spans="1:14" x14ac:dyDescent="0.25">
      <c r="A358">
        <v>23608</v>
      </c>
      <c r="B358" t="s">
        <v>36</v>
      </c>
      <c r="C358" t="s">
        <v>38</v>
      </c>
      <c r="D358" s="1">
        <v>150000</v>
      </c>
      <c r="E358">
        <v>3</v>
      </c>
      <c r="F358" t="s">
        <v>27</v>
      </c>
      <c r="G358" t="s">
        <v>40</v>
      </c>
      <c r="H358" t="s">
        <v>15</v>
      </c>
      <c r="I358">
        <v>3</v>
      </c>
      <c r="J358" t="s">
        <v>16</v>
      </c>
      <c r="K358" t="s">
        <v>17</v>
      </c>
      <c r="L358">
        <v>51</v>
      </c>
      <c r="M358" t="str">
        <f t="shared" si="5"/>
        <v>adult</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adult</v>
      </c>
      <c r="N360" t="s">
        <v>15</v>
      </c>
    </row>
    <row r="361" spans="1:14" x14ac:dyDescent="0.25">
      <c r="A361">
        <v>17230</v>
      </c>
      <c r="B361" t="s">
        <v>36</v>
      </c>
      <c r="C361" t="s">
        <v>39</v>
      </c>
      <c r="D361" s="1">
        <v>80000</v>
      </c>
      <c r="E361">
        <v>0</v>
      </c>
      <c r="F361" t="s">
        <v>13</v>
      </c>
      <c r="G361" t="s">
        <v>40</v>
      </c>
      <c r="H361" t="s">
        <v>15</v>
      </c>
      <c r="I361">
        <v>3</v>
      </c>
      <c r="J361" t="s">
        <v>30</v>
      </c>
      <c r="K361" t="s">
        <v>41</v>
      </c>
      <c r="L361">
        <v>30</v>
      </c>
      <c r="M361" t="str">
        <f t="shared" si="5"/>
        <v>young</v>
      </c>
      <c r="N361" t="s">
        <v>18</v>
      </c>
    </row>
    <row r="362" spans="1:14" x14ac:dyDescent="0.25">
      <c r="A362">
        <v>13082</v>
      </c>
      <c r="B362" t="s">
        <v>37</v>
      </c>
      <c r="C362" t="s">
        <v>39</v>
      </c>
      <c r="D362" s="1">
        <v>130000</v>
      </c>
      <c r="E362">
        <v>0</v>
      </c>
      <c r="F362" t="s">
        <v>31</v>
      </c>
      <c r="G362" t="s">
        <v>28</v>
      </c>
      <c r="H362" t="s">
        <v>15</v>
      </c>
      <c r="I362">
        <v>0</v>
      </c>
      <c r="J362" t="s">
        <v>22</v>
      </c>
      <c r="K362" t="s">
        <v>41</v>
      </c>
      <c r="L362">
        <v>48</v>
      </c>
      <c r="M362" t="str">
        <f t="shared" si="5"/>
        <v>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1">
        <v>40000</v>
      </c>
      <c r="E365">
        <v>2</v>
      </c>
      <c r="F365" t="s">
        <v>13</v>
      </c>
      <c r="G365" t="s">
        <v>28</v>
      </c>
      <c r="H365" t="s">
        <v>15</v>
      </c>
      <c r="I365">
        <v>2</v>
      </c>
      <c r="J365" t="s">
        <v>16</v>
      </c>
      <c r="K365" t="s">
        <v>41</v>
      </c>
      <c r="L365">
        <v>66</v>
      </c>
      <c r="M365" t="str">
        <f t="shared" si="5"/>
        <v>adult</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1">
        <v>60000</v>
      </c>
      <c r="E368">
        <v>1</v>
      </c>
      <c r="F368" t="s">
        <v>19</v>
      </c>
      <c r="G368" t="s">
        <v>14</v>
      </c>
      <c r="H368" t="s">
        <v>15</v>
      </c>
      <c r="I368">
        <v>1</v>
      </c>
      <c r="J368" t="s">
        <v>16</v>
      </c>
      <c r="K368" t="s">
        <v>41</v>
      </c>
      <c r="L368">
        <v>45</v>
      </c>
      <c r="M368" t="str">
        <f t="shared" si="5"/>
        <v>adult</v>
      </c>
      <c r="N368" t="s">
        <v>15</v>
      </c>
    </row>
    <row r="369" spans="1:14" x14ac:dyDescent="0.25">
      <c r="A369">
        <v>12133</v>
      </c>
      <c r="B369" t="s">
        <v>36</v>
      </c>
      <c r="C369" t="s">
        <v>38</v>
      </c>
      <c r="D369" s="1">
        <v>130000</v>
      </c>
      <c r="E369">
        <v>3</v>
      </c>
      <c r="F369" t="s">
        <v>19</v>
      </c>
      <c r="G369" t="s">
        <v>40</v>
      </c>
      <c r="H369" t="s">
        <v>15</v>
      </c>
      <c r="I369">
        <v>3</v>
      </c>
      <c r="J369" t="s">
        <v>23</v>
      </c>
      <c r="K369" t="s">
        <v>17</v>
      </c>
      <c r="L369">
        <v>50</v>
      </c>
      <c r="M369" t="str">
        <f t="shared" si="5"/>
        <v>adult</v>
      </c>
      <c r="N369" t="s">
        <v>15</v>
      </c>
    </row>
    <row r="370" spans="1:14" x14ac:dyDescent="0.25">
      <c r="A370">
        <v>25918</v>
      </c>
      <c r="B370" t="s">
        <v>37</v>
      </c>
      <c r="C370" t="s">
        <v>38</v>
      </c>
      <c r="D370" s="1">
        <v>30000</v>
      </c>
      <c r="E370">
        <v>2</v>
      </c>
      <c r="F370" t="s">
        <v>19</v>
      </c>
      <c r="G370" t="s">
        <v>20</v>
      </c>
      <c r="H370" t="s">
        <v>18</v>
      </c>
      <c r="I370">
        <v>2</v>
      </c>
      <c r="J370" t="s">
        <v>23</v>
      </c>
      <c r="K370" t="s">
        <v>41</v>
      </c>
      <c r="L370">
        <v>60</v>
      </c>
      <c r="M370" t="str">
        <f t="shared" si="5"/>
        <v>adult</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1">
        <v>100000</v>
      </c>
      <c r="E372">
        <v>4</v>
      </c>
      <c r="F372" t="s">
        <v>13</v>
      </c>
      <c r="G372" t="s">
        <v>40</v>
      </c>
      <c r="H372" t="s">
        <v>15</v>
      </c>
      <c r="I372">
        <v>1</v>
      </c>
      <c r="J372" t="s">
        <v>30</v>
      </c>
      <c r="K372" t="s">
        <v>41</v>
      </c>
      <c r="L372">
        <v>46</v>
      </c>
      <c r="M372" t="str">
        <f t="shared" si="5"/>
        <v>adult</v>
      </c>
      <c r="N372" t="s">
        <v>18</v>
      </c>
    </row>
    <row r="373" spans="1:14" x14ac:dyDescent="0.25">
      <c r="A373">
        <v>22918</v>
      </c>
      <c r="B373" t="s">
        <v>37</v>
      </c>
      <c r="C373" t="s">
        <v>39</v>
      </c>
      <c r="D373" s="1">
        <v>80000</v>
      </c>
      <c r="E373">
        <v>5</v>
      </c>
      <c r="F373" t="s">
        <v>31</v>
      </c>
      <c r="G373" t="s">
        <v>28</v>
      </c>
      <c r="H373" t="s">
        <v>15</v>
      </c>
      <c r="I373">
        <v>3</v>
      </c>
      <c r="J373" t="s">
        <v>16</v>
      </c>
      <c r="K373" t="s">
        <v>41</v>
      </c>
      <c r="L373">
        <v>50</v>
      </c>
      <c r="M373" t="str">
        <f t="shared" si="5"/>
        <v>adult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1">
        <v>80000</v>
      </c>
      <c r="E376">
        <v>5</v>
      </c>
      <c r="F376" t="s">
        <v>13</v>
      </c>
      <c r="G376" t="s">
        <v>40</v>
      </c>
      <c r="H376" t="s">
        <v>15</v>
      </c>
      <c r="I376">
        <v>4</v>
      </c>
      <c r="J376" t="s">
        <v>26</v>
      </c>
      <c r="K376" t="s">
        <v>41</v>
      </c>
      <c r="L376">
        <v>38</v>
      </c>
      <c r="M376" t="str">
        <f t="shared" si="5"/>
        <v>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adult</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adult</v>
      </c>
      <c r="N378" t="s">
        <v>15</v>
      </c>
    </row>
    <row r="379" spans="1:14" x14ac:dyDescent="0.25">
      <c r="A379">
        <v>18140</v>
      </c>
      <c r="B379" t="s">
        <v>36</v>
      </c>
      <c r="C379" t="s">
        <v>39</v>
      </c>
      <c r="D379" s="1">
        <v>130000</v>
      </c>
      <c r="E379">
        <v>3</v>
      </c>
      <c r="F379" t="s">
        <v>19</v>
      </c>
      <c r="G379" t="s">
        <v>40</v>
      </c>
      <c r="H379" t="s">
        <v>18</v>
      </c>
      <c r="I379">
        <v>3</v>
      </c>
      <c r="J379" t="s">
        <v>23</v>
      </c>
      <c r="K379" t="s">
        <v>17</v>
      </c>
      <c r="L379">
        <v>51</v>
      </c>
      <c r="M379" t="str">
        <f t="shared" si="5"/>
        <v>adult</v>
      </c>
      <c r="N379" t="s">
        <v>15</v>
      </c>
    </row>
    <row r="380" spans="1:14" x14ac:dyDescent="0.25">
      <c r="A380">
        <v>20417</v>
      </c>
      <c r="B380" t="s">
        <v>36</v>
      </c>
      <c r="C380" t="s">
        <v>39</v>
      </c>
      <c r="D380" s="1">
        <v>30000</v>
      </c>
      <c r="E380">
        <v>3</v>
      </c>
      <c r="F380" t="s">
        <v>19</v>
      </c>
      <c r="G380" t="s">
        <v>20</v>
      </c>
      <c r="H380" t="s">
        <v>18</v>
      </c>
      <c r="I380">
        <v>2</v>
      </c>
      <c r="J380" t="s">
        <v>23</v>
      </c>
      <c r="K380" t="s">
        <v>41</v>
      </c>
      <c r="L380">
        <v>56</v>
      </c>
      <c r="M380" t="str">
        <f t="shared" si="5"/>
        <v>adult</v>
      </c>
      <c r="N380" t="s">
        <v>18</v>
      </c>
    </row>
    <row r="381" spans="1:14" x14ac:dyDescent="0.25">
      <c r="A381">
        <v>18267</v>
      </c>
      <c r="B381" t="s">
        <v>36</v>
      </c>
      <c r="C381" t="s">
        <v>39</v>
      </c>
      <c r="D381" s="1">
        <v>60000</v>
      </c>
      <c r="E381">
        <v>3</v>
      </c>
      <c r="F381" t="s">
        <v>13</v>
      </c>
      <c r="G381" t="s">
        <v>40</v>
      </c>
      <c r="H381" t="s">
        <v>15</v>
      </c>
      <c r="I381">
        <v>2</v>
      </c>
      <c r="J381" t="s">
        <v>23</v>
      </c>
      <c r="K381" t="s">
        <v>41</v>
      </c>
      <c r="L381">
        <v>43</v>
      </c>
      <c r="M381" t="str">
        <f t="shared" si="5"/>
        <v>adult</v>
      </c>
      <c r="N381" t="s">
        <v>18</v>
      </c>
    </row>
    <row r="382" spans="1:14" x14ac:dyDescent="0.25">
      <c r="A382">
        <v>13620</v>
      </c>
      <c r="B382" t="s">
        <v>37</v>
      </c>
      <c r="C382" t="s">
        <v>39</v>
      </c>
      <c r="D382" s="1">
        <v>70000</v>
      </c>
      <c r="E382">
        <v>0</v>
      </c>
      <c r="F382" t="s">
        <v>13</v>
      </c>
      <c r="G382" t="s">
        <v>40</v>
      </c>
      <c r="H382" t="s">
        <v>18</v>
      </c>
      <c r="I382">
        <v>3</v>
      </c>
      <c r="J382" t="s">
        <v>30</v>
      </c>
      <c r="K382" t="s">
        <v>41</v>
      </c>
      <c r="L382">
        <v>30</v>
      </c>
      <c r="M382" t="str">
        <f t="shared" si="5"/>
        <v>young</v>
      </c>
      <c r="N382" t="s">
        <v>15</v>
      </c>
    </row>
    <row r="383" spans="1:14" x14ac:dyDescent="0.25">
      <c r="A383">
        <v>22974</v>
      </c>
      <c r="B383" t="s">
        <v>36</v>
      </c>
      <c r="C383" t="s">
        <v>38</v>
      </c>
      <c r="D383" s="1">
        <v>30000</v>
      </c>
      <c r="E383">
        <v>2</v>
      </c>
      <c r="F383" t="s">
        <v>19</v>
      </c>
      <c r="G383" t="s">
        <v>20</v>
      </c>
      <c r="H383" t="s">
        <v>15</v>
      </c>
      <c r="I383">
        <v>2</v>
      </c>
      <c r="J383" t="s">
        <v>23</v>
      </c>
      <c r="K383" t="s">
        <v>41</v>
      </c>
      <c r="L383">
        <v>69</v>
      </c>
      <c r="M383" t="str">
        <f t="shared" si="5"/>
        <v>adult</v>
      </c>
      <c r="N383" t="s">
        <v>18</v>
      </c>
    </row>
    <row r="384" spans="1:14" x14ac:dyDescent="0.25">
      <c r="A384">
        <v>13586</v>
      </c>
      <c r="B384" t="s">
        <v>36</v>
      </c>
      <c r="C384" t="s">
        <v>39</v>
      </c>
      <c r="D384" s="1">
        <v>80000</v>
      </c>
      <c r="E384">
        <v>4</v>
      </c>
      <c r="F384" t="s">
        <v>19</v>
      </c>
      <c r="G384" t="s">
        <v>40</v>
      </c>
      <c r="H384" t="s">
        <v>15</v>
      </c>
      <c r="I384">
        <v>2</v>
      </c>
      <c r="J384" t="s">
        <v>30</v>
      </c>
      <c r="K384" t="s">
        <v>17</v>
      </c>
      <c r="L384">
        <v>53</v>
      </c>
      <c r="M384" t="str">
        <f t="shared" si="5"/>
        <v>adult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1">
        <v>10000</v>
      </c>
      <c r="E386">
        <v>0</v>
      </c>
      <c r="F386" t="s">
        <v>19</v>
      </c>
      <c r="G386" t="s">
        <v>25</v>
      </c>
      <c r="H386" t="s">
        <v>18</v>
      </c>
      <c r="I386">
        <v>1</v>
      </c>
      <c r="J386" t="s">
        <v>16</v>
      </c>
      <c r="K386" t="s">
        <v>41</v>
      </c>
      <c r="L386">
        <v>28</v>
      </c>
      <c r="M386" t="str">
        <f t="shared" si="5"/>
        <v>young</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 xml:space="preserve"> IF(L387:L1386&gt; 31,"adult","young")</f>
        <v>adult</v>
      </c>
      <c r="N387" t="s">
        <v>18</v>
      </c>
    </row>
    <row r="388" spans="1:14" x14ac:dyDescent="0.25">
      <c r="A388">
        <v>28957</v>
      </c>
      <c r="B388" t="s">
        <v>37</v>
      </c>
      <c r="C388" t="s">
        <v>38</v>
      </c>
      <c r="D388" s="1">
        <v>120000</v>
      </c>
      <c r="E388">
        <v>0</v>
      </c>
      <c r="F388" t="s">
        <v>29</v>
      </c>
      <c r="G388" t="s">
        <v>40</v>
      </c>
      <c r="H388" t="s">
        <v>15</v>
      </c>
      <c r="I388">
        <v>4</v>
      </c>
      <c r="J388" t="s">
        <v>30</v>
      </c>
      <c r="K388" t="s">
        <v>41</v>
      </c>
      <c r="L388">
        <v>34</v>
      </c>
      <c r="M388" t="str">
        <f t="shared" si="6"/>
        <v>adult</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adult</v>
      </c>
      <c r="N390" t="s">
        <v>18</v>
      </c>
    </row>
    <row r="391" spans="1:14" x14ac:dyDescent="0.25">
      <c r="A391">
        <v>13122</v>
      </c>
      <c r="B391" t="s">
        <v>36</v>
      </c>
      <c r="C391" t="s">
        <v>38</v>
      </c>
      <c r="D391" s="1">
        <v>80000</v>
      </c>
      <c r="E391">
        <v>0</v>
      </c>
      <c r="F391" t="s">
        <v>13</v>
      </c>
      <c r="G391" t="s">
        <v>40</v>
      </c>
      <c r="H391" t="s">
        <v>15</v>
      </c>
      <c r="I391">
        <v>1</v>
      </c>
      <c r="J391" t="s">
        <v>26</v>
      </c>
      <c r="K391" t="s">
        <v>41</v>
      </c>
      <c r="L391">
        <v>41</v>
      </c>
      <c r="M391" t="str">
        <f t="shared" si="6"/>
        <v>adult</v>
      </c>
      <c r="N391" t="s">
        <v>15</v>
      </c>
    </row>
    <row r="392" spans="1:14" x14ac:dyDescent="0.25">
      <c r="A392">
        <v>21184</v>
      </c>
      <c r="B392" t="s">
        <v>37</v>
      </c>
      <c r="C392" t="s">
        <v>39</v>
      </c>
      <c r="D392" s="1">
        <v>70000</v>
      </c>
      <c r="E392">
        <v>0</v>
      </c>
      <c r="F392" t="s">
        <v>13</v>
      </c>
      <c r="G392" t="s">
        <v>40</v>
      </c>
      <c r="H392" t="s">
        <v>18</v>
      </c>
      <c r="I392">
        <v>1</v>
      </c>
      <c r="J392" t="s">
        <v>23</v>
      </c>
      <c r="K392" t="s">
        <v>41</v>
      </c>
      <c r="L392">
        <v>38</v>
      </c>
      <c r="M392" t="str">
        <f t="shared" si="6"/>
        <v>adult</v>
      </c>
      <c r="N392" t="s">
        <v>18</v>
      </c>
    </row>
    <row r="393" spans="1:14" x14ac:dyDescent="0.25">
      <c r="A393">
        <v>26150</v>
      </c>
      <c r="B393" t="s">
        <v>37</v>
      </c>
      <c r="C393" t="s">
        <v>38</v>
      </c>
      <c r="D393" s="1">
        <v>70000</v>
      </c>
      <c r="E393">
        <v>0</v>
      </c>
      <c r="F393" t="s">
        <v>13</v>
      </c>
      <c r="G393" t="s">
        <v>40</v>
      </c>
      <c r="H393" t="s">
        <v>18</v>
      </c>
      <c r="I393">
        <v>1</v>
      </c>
      <c r="J393" t="s">
        <v>16</v>
      </c>
      <c r="K393" t="s">
        <v>41</v>
      </c>
      <c r="L393">
        <v>41</v>
      </c>
      <c r="M393" t="str">
        <f t="shared" si="6"/>
        <v>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1">
        <v>60000</v>
      </c>
      <c r="E398">
        <v>2</v>
      </c>
      <c r="F398" t="s">
        <v>13</v>
      </c>
      <c r="G398" t="s">
        <v>40</v>
      </c>
      <c r="H398" t="s">
        <v>15</v>
      </c>
      <c r="I398">
        <v>1</v>
      </c>
      <c r="J398" t="s">
        <v>22</v>
      </c>
      <c r="K398" t="s">
        <v>41</v>
      </c>
      <c r="L398">
        <v>38</v>
      </c>
      <c r="M398" t="str">
        <f t="shared" si="6"/>
        <v>adult</v>
      </c>
      <c r="N398" t="s">
        <v>15</v>
      </c>
    </row>
    <row r="399" spans="1:14" x14ac:dyDescent="0.25">
      <c r="A399">
        <v>21365</v>
      </c>
      <c r="B399" t="s">
        <v>36</v>
      </c>
      <c r="C399" t="s">
        <v>38</v>
      </c>
      <c r="D399" s="1">
        <v>10000</v>
      </c>
      <c r="E399">
        <v>2</v>
      </c>
      <c r="F399" t="s">
        <v>29</v>
      </c>
      <c r="G399" t="s">
        <v>20</v>
      </c>
      <c r="H399" t="s">
        <v>15</v>
      </c>
      <c r="I399">
        <v>2</v>
      </c>
      <c r="J399" t="s">
        <v>23</v>
      </c>
      <c r="K399" t="s">
        <v>41</v>
      </c>
      <c r="L399">
        <v>58</v>
      </c>
      <c r="M399" t="str">
        <f t="shared" si="6"/>
        <v>adult</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1">
        <v>40000</v>
      </c>
      <c r="E401">
        <v>2</v>
      </c>
      <c r="F401" t="s">
        <v>13</v>
      </c>
      <c r="G401" t="s">
        <v>28</v>
      </c>
      <c r="H401" t="s">
        <v>18</v>
      </c>
      <c r="I401">
        <v>1</v>
      </c>
      <c r="J401" t="s">
        <v>23</v>
      </c>
      <c r="K401" t="s">
        <v>41</v>
      </c>
      <c r="L401">
        <v>53</v>
      </c>
      <c r="M401" t="str">
        <f t="shared" si="6"/>
        <v>adult</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adult</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adult</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1">
        <v>30000</v>
      </c>
      <c r="E406">
        <v>3</v>
      </c>
      <c r="F406" t="s">
        <v>27</v>
      </c>
      <c r="G406" t="s">
        <v>14</v>
      </c>
      <c r="H406" t="s">
        <v>15</v>
      </c>
      <c r="I406">
        <v>2</v>
      </c>
      <c r="J406" t="s">
        <v>23</v>
      </c>
      <c r="K406" t="s">
        <v>41</v>
      </c>
      <c r="L406">
        <v>54</v>
      </c>
      <c r="M406" t="str">
        <f t="shared" si="6"/>
        <v>adult</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1">
        <v>90000</v>
      </c>
      <c r="E409">
        <v>2</v>
      </c>
      <c r="F409" t="s">
        <v>13</v>
      </c>
      <c r="G409" t="s">
        <v>40</v>
      </c>
      <c r="H409" t="s">
        <v>18</v>
      </c>
      <c r="I409">
        <v>0</v>
      </c>
      <c r="J409" t="s">
        <v>16</v>
      </c>
      <c r="K409" t="s">
        <v>41</v>
      </c>
      <c r="L409">
        <v>36</v>
      </c>
      <c r="M409" t="str">
        <f t="shared" si="6"/>
        <v>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1">
        <v>130000</v>
      </c>
      <c r="E411">
        <v>3</v>
      </c>
      <c r="F411" t="s">
        <v>19</v>
      </c>
      <c r="G411" t="s">
        <v>40</v>
      </c>
      <c r="H411" t="s">
        <v>15</v>
      </c>
      <c r="I411">
        <v>4</v>
      </c>
      <c r="J411" t="s">
        <v>16</v>
      </c>
      <c r="K411" t="s">
        <v>17</v>
      </c>
      <c r="L411">
        <v>52</v>
      </c>
      <c r="M411" t="str">
        <f t="shared" si="6"/>
        <v>adult</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1">
        <v>70000</v>
      </c>
      <c r="E413">
        <v>5</v>
      </c>
      <c r="F413" t="s">
        <v>19</v>
      </c>
      <c r="G413" t="s">
        <v>14</v>
      </c>
      <c r="H413" t="s">
        <v>15</v>
      </c>
      <c r="I413">
        <v>2</v>
      </c>
      <c r="J413" t="s">
        <v>23</v>
      </c>
      <c r="K413" t="s">
        <v>41</v>
      </c>
      <c r="L413">
        <v>43</v>
      </c>
      <c r="M413" t="str">
        <f t="shared" si="6"/>
        <v>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1">
        <v>30000</v>
      </c>
      <c r="E415">
        <v>2</v>
      </c>
      <c r="F415" t="s">
        <v>19</v>
      </c>
      <c r="G415" t="s">
        <v>20</v>
      </c>
      <c r="H415" t="s">
        <v>18</v>
      </c>
      <c r="I415">
        <v>2</v>
      </c>
      <c r="J415" t="s">
        <v>23</v>
      </c>
      <c r="K415" t="s">
        <v>41</v>
      </c>
      <c r="L415">
        <v>67</v>
      </c>
      <c r="M415" t="str">
        <f t="shared" si="6"/>
        <v>adult</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1">
        <v>80000</v>
      </c>
      <c r="E417">
        <v>5</v>
      </c>
      <c r="F417" t="s">
        <v>31</v>
      </c>
      <c r="G417" t="s">
        <v>28</v>
      </c>
      <c r="H417" t="s">
        <v>15</v>
      </c>
      <c r="I417">
        <v>3</v>
      </c>
      <c r="J417" t="s">
        <v>16</v>
      </c>
      <c r="K417" t="s">
        <v>41</v>
      </c>
      <c r="L417">
        <v>40</v>
      </c>
      <c r="M417" t="str">
        <f t="shared" si="6"/>
        <v>adult</v>
      </c>
      <c r="N417" t="s">
        <v>18</v>
      </c>
    </row>
    <row r="418" spans="1:14" x14ac:dyDescent="0.25">
      <c r="A418">
        <v>11897</v>
      </c>
      <c r="B418" t="s">
        <v>37</v>
      </c>
      <c r="C418" t="s">
        <v>39</v>
      </c>
      <c r="D418" s="1">
        <v>60000</v>
      </c>
      <c r="E418">
        <v>2</v>
      </c>
      <c r="F418" t="s">
        <v>13</v>
      </c>
      <c r="G418" t="s">
        <v>40</v>
      </c>
      <c r="H418" t="s">
        <v>18</v>
      </c>
      <c r="I418">
        <v>1</v>
      </c>
      <c r="J418" t="s">
        <v>16</v>
      </c>
      <c r="K418" t="s">
        <v>41</v>
      </c>
      <c r="L418">
        <v>37</v>
      </c>
      <c r="M418" t="str">
        <f t="shared" si="6"/>
        <v>adult</v>
      </c>
      <c r="N418" t="s">
        <v>15</v>
      </c>
    </row>
    <row r="419" spans="1:14" x14ac:dyDescent="0.25">
      <c r="A419">
        <v>11139</v>
      </c>
      <c r="B419" t="s">
        <v>37</v>
      </c>
      <c r="C419" t="s">
        <v>38</v>
      </c>
      <c r="D419" s="1">
        <v>30000</v>
      </c>
      <c r="E419">
        <v>2</v>
      </c>
      <c r="F419" t="s">
        <v>19</v>
      </c>
      <c r="G419" t="s">
        <v>20</v>
      </c>
      <c r="H419" t="s">
        <v>18</v>
      </c>
      <c r="I419">
        <v>2</v>
      </c>
      <c r="J419" t="s">
        <v>23</v>
      </c>
      <c r="K419" t="s">
        <v>41</v>
      </c>
      <c r="L419">
        <v>67</v>
      </c>
      <c r="M419" t="str">
        <f t="shared" si="6"/>
        <v>adult</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adult</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1">
        <v>110000</v>
      </c>
      <c r="E424">
        <v>0</v>
      </c>
      <c r="F424" t="s">
        <v>19</v>
      </c>
      <c r="G424" t="s">
        <v>28</v>
      </c>
      <c r="H424" t="s">
        <v>18</v>
      </c>
      <c r="I424">
        <v>3</v>
      </c>
      <c r="J424" t="s">
        <v>30</v>
      </c>
      <c r="K424" t="s">
        <v>41</v>
      </c>
      <c r="L424">
        <v>32</v>
      </c>
      <c r="M424" t="str">
        <f t="shared" si="6"/>
        <v>adult</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1">
        <v>40000</v>
      </c>
      <c r="E427">
        <v>2</v>
      </c>
      <c r="F427" t="s">
        <v>13</v>
      </c>
      <c r="G427" t="s">
        <v>28</v>
      </c>
      <c r="H427" t="s">
        <v>15</v>
      </c>
      <c r="I427">
        <v>2</v>
      </c>
      <c r="J427" t="s">
        <v>16</v>
      </c>
      <c r="K427" t="s">
        <v>41</v>
      </c>
      <c r="L427">
        <v>67</v>
      </c>
      <c r="M427" t="str">
        <f t="shared" si="6"/>
        <v>adult</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1">
        <v>90000</v>
      </c>
      <c r="E429">
        <v>1</v>
      </c>
      <c r="F429" t="s">
        <v>31</v>
      </c>
      <c r="G429" t="s">
        <v>28</v>
      </c>
      <c r="H429" t="s">
        <v>15</v>
      </c>
      <c r="I429">
        <v>0</v>
      </c>
      <c r="J429" t="s">
        <v>16</v>
      </c>
      <c r="K429" t="s">
        <v>41</v>
      </c>
      <c r="L429">
        <v>36</v>
      </c>
      <c r="M429" t="str">
        <f t="shared" si="6"/>
        <v>adult</v>
      </c>
      <c r="N429" t="s">
        <v>15</v>
      </c>
    </row>
    <row r="430" spans="1:14" x14ac:dyDescent="0.25">
      <c r="A430">
        <v>22204</v>
      </c>
      <c r="B430" t="s">
        <v>36</v>
      </c>
      <c r="C430" t="s">
        <v>39</v>
      </c>
      <c r="D430" s="1">
        <v>110000</v>
      </c>
      <c r="E430">
        <v>4</v>
      </c>
      <c r="F430" t="s">
        <v>13</v>
      </c>
      <c r="G430" t="s">
        <v>28</v>
      </c>
      <c r="H430" t="s">
        <v>15</v>
      </c>
      <c r="I430">
        <v>3</v>
      </c>
      <c r="J430" t="s">
        <v>22</v>
      </c>
      <c r="K430" t="s">
        <v>41</v>
      </c>
      <c r="L430">
        <v>48</v>
      </c>
      <c r="M430" t="str">
        <f t="shared" si="6"/>
        <v>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38</v>
      </c>
      <c r="D432" s="1">
        <v>30000</v>
      </c>
      <c r="E432">
        <v>3</v>
      </c>
      <c r="F432" t="s">
        <v>27</v>
      </c>
      <c r="G432" t="s">
        <v>14</v>
      </c>
      <c r="H432" t="s">
        <v>15</v>
      </c>
      <c r="I432">
        <v>2</v>
      </c>
      <c r="J432" t="s">
        <v>23</v>
      </c>
      <c r="K432" t="s">
        <v>41</v>
      </c>
      <c r="L432">
        <v>55</v>
      </c>
      <c r="M432" t="str">
        <f t="shared" si="6"/>
        <v>adult</v>
      </c>
      <c r="N432" t="s">
        <v>18</v>
      </c>
    </row>
    <row r="433" spans="1:14" x14ac:dyDescent="0.25">
      <c r="A433">
        <v>28488</v>
      </c>
      <c r="B433" t="s">
        <v>37</v>
      </c>
      <c r="C433" t="s">
        <v>39</v>
      </c>
      <c r="D433" s="1">
        <v>20000</v>
      </c>
      <c r="E433">
        <v>0</v>
      </c>
      <c r="F433" t="s">
        <v>19</v>
      </c>
      <c r="G433" t="s">
        <v>25</v>
      </c>
      <c r="H433" t="s">
        <v>15</v>
      </c>
      <c r="I433">
        <v>0</v>
      </c>
      <c r="J433" t="s">
        <v>16</v>
      </c>
      <c r="K433" t="s">
        <v>41</v>
      </c>
      <c r="L433">
        <v>28</v>
      </c>
      <c r="M433" t="str">
        <f t="shared" si="6"/>
        <v>young</v>
      </c>
      <c r="N433" t="s">
        <v>15</v>
      </c>
    </row>
    <row r="434" spans="1:14" x14ac:dyDescent="0.25">
      <c r="A434">
        <v>21891</v>
      </c>
      <c r="B434" t="s">
        <v>36</v>
      </c>
      <c r="C434" t="s">
        <v>38</v>
      </c>
      <c r="D434" s="1">
        <v>110000</v>
      </c>
      <c r="E434">
        <v>0</v>
      </c>
      <c r="F434" t="s">
        <v>27</v>
      </c>
      <c r="G434" t="s">
        <v>28</v>
      </c>
      <c r="H434" t="s">
        <v>15</v>
      </c>
      <c r="I434">
        <v>3</v>
      </c>
      <c r="J434" t="s">
        <v>30</v>
      </c>
      <c r="K434" t="s">
        <v>41</v>
      </c>
      <c r="L434">
        <v>34</v>
      </c>
      <c r="M434" t="str">
        <f t="shared" si="6"/>
        <v>adult</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1">
        <v>30000</v>
      </c>
      <c r="E436">
        <v>3</v>
      </c>
      <c r="F436" t="s">
        <v>27</v>
      </c>
      <c r="G436" t="s">
        <v>14</v>
      </c>
      <c r="H436" t="s">
        <v>15</v>
      </c>
      <c r="I436">
        <v>2</v>
      </c>
      <c r="J436" t="s">
        <v>23</v>
      </c>
      <c r="K436" t="s">
        <v>41</v>
      </c>
      <c r="L436">
        <v>53</v>
      </c>
      <c r="M436" t="str">
        <f t="shared" si="6"/>
        <v>adult</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adult</v>
      </c>
      <c r="N437" t="s">
        <v>18</v>
      </c>
    </row>
    <row r="438" spans="1:14" x14ac:dyDescent="0.25">
      <c r="A438">
        <v>19784</v>
      </c>
      <c r="B438" t="s">
        <v>36</v>
      </c>
      <c r="C438" t="s">
        <v>38</v>
      </c>
      <c r="D438" s="1">
        <v>80000</v>
      </c>
      <c r="E438">
        <v>2</v>
      </c>
      <c r="F438" t="s">
        <v>27</v>
      </c>
      <c r="G438" t="s">
        <v>14</v>
      </c>
      <c r="H438" t="s">
        <v>15</v>
      </c>
      <c r="I438">
        <v>2</v>
      </c>
      <c r="J438" t="s">
        <v>23</v>
      </c>
      <c r="K438" t="s">
        <v>41</v>
      </c>
      <c r="L438">
        <v>50</v>
      </c>
      <c r="M438" t="str">
        <f t="shared" si="6"/>
        <v>adult</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1">
        <v>70000</v>
      </c>
      <c r="E441">
        <v>5</v>
      </c>
      <c r="F441" t="s">
        <v>19</v>
      </c>
      <c r="G441" t="s">
        <v>14</v>
      </c>
      <c r="H441" t="s">
        <v>15</v>
      </c>
      <c r="I441">
        <v>2</v>
      </c>
      <c r="J441" t="s">
        <v>16</v>
      </c>
      <c r="K441" t="s">
        <v>41</v>
      </c>
      <c r="L441">
        <v>44</v>
      </c>
      <c r="M441" t="str">
        <f t="shared" si="6"/>
        <v>adult</v>
      </c>
      <c r="N441" t="s">
        <v>18</v>
      </c>
    </row>
    <row r="442" spans="1:14" x14ac:dyDescent="0.25">
      <c r="A442">
        <v>21561</v>
      </c>
      <c r="B442" t="s">
        <v>37</v>
      </c>
      <c r="C442" t="s">
        <v>39</v>
      </c>
      <c r="D442" s="1">
        <v>90000</v>
      </c>
      <c r="E442">
        <v>0</v>
      </c>
      <c r="F442" t="s">
        <v>13</v>
      </c>
      <c r="G442" t="s">
        <v>40</v>
      </c>
      <c r="H442" t="s">
        <v>18</v>
      </c>
      <c r="I442">
        <v>3</v>
      </c>
      <c r="J442" t="s">
        <v>30</v>
      </c>
      <c r="K442" t="s">
        <v>41</v>
      </c>
      <c r="L442">
        <v>34</v>
      </c>
      <c r="M442" t="str">
        <f t="shared" si="6"/>
        <v>adult</v>
      </c>
      <c r="N442" t="s">
        <v>15</v>
      </c>
    </row>
    <row r="443" spans="1:14" x14ac:dyDescent="0.25">
      <c r="A443">
        <v>11061</v>
      </c>
      <c r="B443" t="s">
        <v>36</v>
      </c>
      <c r="C443" t="s">
        <v>39</v>
      </c>
      <c r="D443" s="1">
        <v>70000</v>
      </c>
      <c r="E443">
        <v>2</v>
      </c>
      <c r="F443" t="s">
        <v>19</v>
      </c>
      <c r="G443" t="s">
        <v>14</v>
      </c>
      <c r="H443" t="s">
        <v>15</v>
      </c>
      <c r="I443">
        <v>2</v>
      </c>
      <c r="J443" t="s">
        <v>23</v>
      </c>
      <c r="K443" t="s">
        <v>41</v>
      </c>
      <c r="L443">
        <v>52</v>
      </c>
      <c r="M443" t="str">
        <f t="shared" si="6"/>
        <v>adult</v>
      </c>
      <c r="N443" t="s">
        <v>15</v>
      </c>
    </row>
    <row r="444" spans="1:14" x14ac:dyDescent="0.25">
      <c r="A444">
        <v>26651</v>
      </c>
      <c r="B444" t="s">
        <v>37</v>
      </c>
      <c r="C444" t="s">
        <v>39</v>
      </c>
      <c r="D444" s="1">
        <v>80000</v>
      </c>
      <c r="E444">
        <v>4</v>
      </c>
      <c r="F444" t="s">
        <v>31</v>
      </c>
      <c r="G444" t="s">
        <v>28</v>
      </c>
      <c r="H444" t="s">
        <v>15</v>
      </c>
      <c r="I444">
        <v>0</v>
      </c>
      <c r="J444" t="s">
        <v>16</v>
      </c>
      <c r="K444" t="s">
        <v>41</v>
      </c>
      <c r="L444">
        <v>36</v>
      </c>
      <c r="M444" t="str">
        <f t="shared" si="6"/>
        <v>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1">
        <v>130000</v>
      </c>
      <c r="E448">
        <v>0</v>
      </c>
      <c r="F448" t="s">
        <v>31</v>
      </c>
      <c r="G448" t="s">
        <v>28</v>
      </c>
      <c r="H448" t="s">
        <v>15</v>
      </c>
      <c r="I448">
        <v>1</v>
      </c>
      <c r="J448" t="s">
        <v>30</v>
      </c>
      <c r="K448" t="s">
        <v>41</v>
      </c>
      <c r="L448">
        <v>48</v>
      </c>
      <c r="M448" t="str">
        <f t="shared" si="6"/>
        <v>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 xml:space="preserve"> IF(L451:L1450&gt; 31,"adult","young")</f>
        <v>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1">
        <v>30000</v>
      </c>
      <c r="E454">
        <v>2</v>
      </c>
      <c r="F454" t="s">
        <v>19</v>
      </c>
      <c r="G454" t="s">
        <v>20</v>
      </c>
      <c r="H454" t="s">
        <v>18</v>
      </c>
      <c r="I454">
        <v>2</v>
      </c>
      <c r="J454" t="s">
        <v>16</v>
      </c>
      <c r="K454" t="s">
        <v>41</v>
      </c>
      <c r="L454">
        <v>69</v>
      </c>
      <c r="M454" t="str">
        <f t="shared" si="7"/>
        <v>adult</v>
      </c>
      <c r="N454" t="s">
        <v>18</v>
      </c>
    </row>
    <row r="455" spans="1:14" x14ac:dyDescent="0.25">
      <c r="A455">
        <v>26765</v>
      </c>
      <c r="B455" t="s">
        <v>37</v>
      </c>
      <c r="C455" t="s">
        <v>38</v>
      </c>
      <c r="D455" s="1">
        <v>70000</v>
      </c>
      <c r="E455">
        <v>5</v>
      </c>
      <c r="F455" t="s">
        <v>19</v>
      </c>
      <c r="G455" t="s">
        <v>14</v>
      </c>
      <c r="H455" t="s">
        <v>15</v>
      </c>
      <c r="I455">
        <v>2</v>
      </c>
      <c r="J455" t="s">
        <v>23</v>
      </c>
      <c r="K455" t="s">
        <v>41</v>
      </c>
      <c r="L455">
        <v>45</v>
      </c>
      <c r="M455" t="str">
        <f t="shared" si="7"/>
        <v>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1">
        <v>80000</v>
      </c>
      <c r="E457">
        <v>4</v>
      </c>
      <c r="F457" t="s">
        <v>19</v>
      </c>
      <c r="G457" t="s">
        <v>40</v>
      </c>
      <c r="H457" t="s">
        <v>18</v>
      </c>
      <c r="I457">
        <v>1</v>
      </c>
      <c r="J457" t="s">
        <v>22</v>
      </c>
      <c r="K457" t="s">
        <v>17</v>
      </c>
      <c r="L457">
        <v>53</v>
      </c>
      <c r="M457" t="str">
        <f t="shared" si="7"/>
        <v>adult</v>
      </c>
      <c r="N457" t="s">
        <v>15</v>
      </c>
    </row>
    <row r="458" spans="1:14" x14ac:dyDescent="0.25">
      <c r="A458">
        <v>26385</v>
      </c>
      <c r="B458" t="s">
        <v>37</v>
      </c>
      <c r="C458" t="s">
        <v>39</v>
      </c>
      <c r="D458" s="1">
        <v>120000</v>
      </c>
      <c r="E458">
        <v>3</v>
      </c>
      <c r="F458" t="s">
        <v>27</v>
      </c>
      <c r="G458" t="s">
        <v>40</v>
      </c>
      <c r="H458" t="s">
        <v>18</v>
      </c>
      <c r="I458">
        <v>4</v>
      </c>
      <c r="J458" t="s">
        <v>23</v>
      </c>
      <c r="K458" t="s">
        <v>17</v>
      </c>
      <c r="L458">
        <v>50</v>
      </c>
      <c r="M458" t="str">
        <f t="shared" si="7"/>
        <v>adult</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adult</v>
      </c>
      <c r="N459" t="s">
        <v>18</v>
      </c>
    </row>
    <row r="460" spans="1:14" x14ac:dyDescent="0.25">
      <c r="A460">
        <v>21560</v>
      </c>
      <c r="B460" t="s">
        <v>36</v>
      </c>
      <c r="C460" t="s">
        <v>39</v>
      </c>
      <c r="D460" s="1">
        <v>120000</v>
      </c>
      <c r="E460">
        <v>0</v>
      </c>
      <c r="F460" t="s">
        <v>29</v>
      </c>
      <c r="G460" t="s">
        <v>40</v>
      </c>
      <c r="H460" t="s">
        <v>15</v>
      </c>
      <c r="I460">
        <v>4</v>
      </c>
      <c r="J460" t="s">
        <v>30</v>
      </c>
      <c r="K460" t="s">
        <v>41</v>
      </c>
      <c r="L460">
        <v>32</v>
      </c>
      <c r="M460" t="str">
        <f t="shared" si="7"/>
        <v>adult</v>
      </c>
      <c r="N460" t="s">
        <v>15</v>
      </c>
    </row>
    <row r="461" spans="1:14" x14ac:dyDescent="0.25">
      <c r="A461">
        <v>21554</v>
      </c>
      <c r="B461" t="s">
        <v>37</v>
      </c>
      <c r="C461" t="s">
        <v>38</v>
      </c>
      <c r="D461" s="1">
        <v>80000</v>
      </c>
      <c r="E461">
        <v>0</v>
      </c>
      <c r="F461" t="s">
        <v>13</v>
      </c>
      <c r="G461" t="s">
        <v>40</v>
      </c>
      <c r="H461" t="s">
        <v>18</v>
      </c>
      <c r="I461">
        <v>3</v>
      </c>
      <c r="J461" t="s">
        <v>30</v>
      </c>
      <c r="K461" t="s">
        <v>41</v>
      </c>
      <c r="L461">
        <v>33</v>
      </c>
      <c r="M461" t="str">
        <f t="shared" si="7"/>
        <v>adult</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38</v>
      </c>
      <c r="D463" s="1">
        <v>120000</v>
      </c>
      <c r="E463">
        <v>1</v>
      </c>
      <c r="F463" t="s">
        <v>13</v>
      </c>
      <c r="G463" t="s">
        <v>28</v>
      </c>
      <c r="H463" t="s">
        <v>15</v>
      </c>
      <c r="I463">
        <v>2</v>
      </c>
      <c r="J463" t="s">
        <v>16</v>
      </c>
      <c r="K463" t="s">
        <v>41</v>
      </c>
      <c r="L463">
        <v>46</v>
      </c>
      <c r="M463" t="str">
        <f t="shared" si="7"/>
        <v>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1">
        <v>40000</v>
      </c>
      <c r="E467">
        <v>2</v>
      </c>
      <c r="F467" t="s">
        <v>13</v>
      </c>
      <c r="G467" t="s">
        <v>28</v>
      </c>
      <c r="H467" t="s">
        <v>15</v>
      </c>
      <c r="I467">
        <v>2</v>
      </c>
      <c r="J467" t="s">
        <v>16</v>
      </c>
      <c r="K467" t="s">
        <v>41</v>
      </c>
      <c r="L467">
        <v>65</v>
      </c>
      <c r="M467" t="str">
        <f t="shared" si="7"/>
        <v>adult</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1">
        <v>100000</v>
      </c>
      <c r="E469">
        <v>1</v>
      </c>
      <c r="F469" t="s">
        <v>13</v>
      </c>
      <c r="G469" t="s">
        <v>28</v>
      </c>
      <c r="H469" t="s">
        <v>18</v>
      </c>
      <c r="I469">
        <v>3</v>
      </c>
      <c r="J469" t="s">
        <v>16</v>
      </c>
      <c r="K469" t="s">
        <v>41</v>
      </c>
      <c r="L469">
        <v>46</v>
      </c>
      <c r="M469" t="str">
        <f t="shared" si="7"/>
        <v>adult</v>
      </c>
      <c r="N469" t="s">
        <v>15</v>
      </c>
    </row>
    <row r="470" spans="1:14" x14ac:dyDescent="0.25">
      <c r="A470">
        <v>18253</v>
      </c>
      <c r="B470" t="s">
        <v>36</v>
      </c>
      <c r="C470" t="s">
        <v>38</v>
      </c>
      <c r="D470" s="1">
        <v>80000</v>
      </c>
      <c r="E470">
        <v>5</v>
      </c>
      <c r="F470" t="s">
        <v>31</v>
      </c>
      <c r="G470" t="s">
        <v>28</v>
      </c>
      <c r="H470" t="s">
        <v>15</v>
      </c>
      <c r="I470">
        <v>3</v>
      </c>
      <c r="J470" t="s">
        <v>16</v>
      </c>
      <c r="K470" t="s">
        <v>41</v>
      </c>
      <c r="L470">
        <v>40</v>
      </c>
      <c r="M470" t="str">
        <f t="shared" si="7"/>
        <v>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adult</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1">
        <v>70000</v>
      </c>
      <c r="E473">
        <v>0</v>
      </c>
      <c r="F473" t="s">
        <v>13</v>
      </c>
      <c r="G473" t="s">
        <v>40</v>
      </c>
      <c r="H473" t="s">
        <v>18</v>
      </c>
      <c r="I473">
        <v>2</v>
      </c>
      <c r="J473" t="s">
        <v>23</v>
      </c>
      <c r="K473" t="s">
        <v>41</v>
      </c>
      <c r="L473">
        <v>43</v>
      </c>
      <c r="M473" t="str">
        <f t="shared" si="7"/>
        <v>adult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1">
        <v>90000</v>
      </c>
      <c r="E476">
        <v>2</v>
      </c>
      <c r="F476" t="s">
        <v>13</v>
      </c>
      <c r="G476" t="s">
        <v>40</v>
      </c>
      <c r="H476" t="s">
        <v>18</v>
      </c>
      <c r="I476">
        <v>0</v>
      </c>
      <c r="J476" t="s">
        <v>16</v>
      </c>
      <c r="K476" t="s">
        <v>41</v>
      </c>
      <c r="L476">
        <v>36</v>
      </c>
      <c r="M476" t="str">
        <f t="shared" si="7"/>
        <v>adult</v>
      </c>
      <c r="N476" t="s">
        <v>15</v>
      </c>
    </row>
    <row r="477" spans="1:14" x14ac:dyDescent="0.25">
      <c r="A477">
        <v>19748</v>
      </c>
      <c r="B477" t="s">
        <v>36</v>
      </c>
      <c r="C477" t="s">
        <v>39</v>
      </c>
      <c r="D477" s="1">
        <v>20000</v>
      </c>
      <c r="E477">
        <v>4</v>
      </c>
      <c r="F477" t="s">
        <v>27</v>
      </c>
      <c r="G477" t="s">
        <v>14</v>
      </c>
      <c r="H477" t="s">
        <v>18</v>
      </c>
      <c r="I477">
        <v>2</v>
      </c>
      <c r="J477" t="s">
        <v>26</v>
      </c>
      <c r="K477" t="s">
        <v>41</v>
      </c>
      <c r="L477">
        <v>60</v>
      </c>
      <c r="M477" t="str">
        <f t="shared" si="7"/>
        <v>adult</v>
      </c>
      <c r="N477" t="s">
        <v>18</v>
      </c>
    </row>
    <row r="478" spans="1:14" x14ac:dyDescent="0.25">
      <c r="A478">
        <v>21974</v>
      </c>
      <c r="B478" t="s">
        <v>37</v>
      </c>
      <c r="C478" t="s">
        <v>38</v>
      </c>
      <c r="D478" s="1">
        <v>70000</v>
      </c>
      <c r="E478">
        <v>0</v>
      </c>
      <c r="F478" t="s">
        <v>13</v>
      </c>
      <c r="G478" t="s">
        <v>40</v>
      </c>
      <c r="H478" t="s">
        <v>15</v>
      </c>
      <c r="I478">
        <v>1</v>
      </c>
      <c r="J478" t="s">
        <v>23</v>
      </c>
      <c r="K478" t="s">
        <v>41</v>
      </c>
      <c r="L478">
        <v>42</v>
      </c>
      <c r="M478" t="str">
        <f t="shared" si="7"/>
        <v>adult</v>
      </c>
      <c r="N478" t="s">
        <v>15</v>
      </c>
    </row>
    <row r="479" spans="1:14" x14ac:dyDescent="0.25">
      <c r="A479">
        <v>14032</v>
      </c>
      <c r="B479" t="s">
        <v>36</v>
      </c>
      <c r="C479" t="s">
        <v>39</v>
      </c>
      <c r="D479" s="1">
        <v>70000</v>
      </c>
      <c r="E479">
        <v>2</v>
      </c>
      <c r="F479" t="s">
        <v>27</v>
      </c>
      <c r="G479" t="s">
        <v>14</v>
      </c>
      <c r="H479" t="s">
        <v>18</v>
      </c>
      <c r="I479">
        <v>2</v>
      </c>
      <c r="J479" t="s">
        <v>26</v>
      </c>
      <c r="K479" t="s">
        <v>41</v>
      </c>
      <c r="L479">
        <v>50</v>
      </c>
      <c r="M479" t="str">
        <f t="shared" si="7"/>
        <v>adult</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1">
        <v>90000</v>
      </c>
      <c r="E482">
        <v>1</v>
      </c>
      <c r="F482" t="s">
        <v>13</v>
      </c>
      <c r="G482" t="s">
        <v>40</v>
      </c>
      <c r="H482" t="s">
        <v>15</v>
      </c>
      <c r="I482">
        <v>1</v>
      </c>
      <c r="J482" t="s">
        <v>23</v>
      </c>
      <c r="K482" t="s">
        <v>41</v>
      </c>
      <c r="L482">
        <v>46</v>
      </c>
      <c r="M482" t="str">
        <f t="shared" si="7"/>
        <v>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adult</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adult</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1">
        <v>60000</v>
      </c>
      <c r="E492">
        <v>4</v>
      </c>
      <c r="F492" t="s">
        <v>13</v>
      </c>
      <c r="G492" t="s">
        <v>40</v>
      </c>
      <c r="H492" t="s">
        <v>15</v>
      </c>
      <c r="I492">
        <v>0</v>
      </c>
      <c r="J492" t="s">
        <v>22</v>
      </c>
      <c r="K492" t="s">
        <v>32</v>
      </c>
      <c r="L492">
        <v>46</v>
      </c>
      <c r="M492" t="str">
        <f t="shared" si="7"/>
        <v>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adult</v>
      </c>
      <c r="N495" t="s">
        <v>15</v>
      </c>
    </row>
    <row r="496" spans="1:14" x14ac:dyDescent="0.25">
      <c r="A496">
        <v>27650</v>
      </c>
      <c r="B496" t="s">
        <v>36</v>
      </c>
      <c r="C496" t="s">
        <v>39</v>
      </c>
      <c r="D496" s="1">
        <v>70000</v>
      </c>
      <c r="E496">
        <v>4</v>
      </c>
      <c r="F496" t="s">
        <v>27</v>
      </c>
      <c r="G496" t="s">
        <v>40</v>
      </c>
      <c r="H496" t="s">
        <v>15</v>
      </c>
      <c r="I496">
        <v>0</v>
      </c>
      <c r="J496" t="s">
        <v>23</v>
      </c>
      <c r="K496" t="s">
        <v>32</v>
      </c>
      <c r="L496">
        <v>51</v>
      </c>
      <c r="M496" t="str">
        <f t="shared" si="7"/>
        <v>adult</v>
      </c>
      <c r="N496" t="s">
        <v>18</v>
      </c>
    </row>
    <row r="497" spans="1:14" x14ac:dyDescent="0.25">
      <c r="A497">
        <v>24981</v>
      </c>
      <c r="B497" t="s">
        <v>36</v>
      </c>
      <c r="C497" t="s">
        <v>39</v>
      </c>
      <c r="D497" s="1">
        <v>60000</v>
      </c>
      <c r="E497">
        <v>2</v>
      </c>
      <c r="F497" t="s">
        <v>19</v>
      </c>
      <c r="G497" t="s">
        <v>40</v>
      </c>
      <c r="H497" t="s">
        <v>15</v>
      </c>
      <c r="I497">
        <v>2</v>
      </c>
      <c r="J497" t="s">
        <v>30</v>
      </c>
      <c r="K497" t="s">
        <v>32</v>
      </c>
      <c r="L497">
        <v>56</v>
      </c>
      <c r="M497" t="str">
        <f t="shared" si="7"/>
        <v>adult</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1">
        <v>70000</v>
      </c>
      <c r="E499">
        <v>1</v>
      </c>
      <c r="F499" t="s">
        <v>31</v>
      </c>
      <c r="G499" t="s">
        <v>40</v>
      </c>
      <c r="H499" t="s">
        <v>15</v>
      </c>
      <c r="I499">
        <v>0</v>
      </c>
      <c r="J499" t="s">
        <v>22</v>
      </c>
      <c r="K499" t="s">
        <v>32</v>
      </c>
      <c r="L499">
        <v>34</v>
      </c>
      <c r="M499" t="str">
        <f t="shared" si="7"/>
        <v>adult</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39</v>
      </c>
      <c r="D502" s="1">
        <v>60000</v>
      </c>
      <c r="E502">
        <v>5</v>
      </c>
      <c r="F502" t="s">
        <v>13</v>
      </c>
      <c r="G502" t="s">
        <v>40</v>
      </c>
      <c r="H502" t="s">
        <v>15</v>
      </c>
      <c r="I502">
        <v>1</v>
      </c>
      <c r="J502" t="s">
        <v>22</v>
      </c>
      <c r="K502" t="s">
        <v>32</v>
      </c>
      <c r="L502">
        <v>47</v>
      </c>
      <c r="M502" t="str">
        <f t="shared" si="7"/>
        <v>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1">
        <v>100000</v>
      </c>
      <c r="E507">
        <v>4</v>
      </c>
      <c r="F507" t="s">
        <v>19</v>
      </c>
      <c r="G507" t="s">
        <v>40</v>
      </c>
      <c r="H507" t="s">
        <v>15</v>
      </c>
      <c r="I507">
        <v>4</v>
      </c>
      <c r="J507" t="s">
        <v>16</v>
      </c>
      <c r="K507" t="s">
        <v>32</v>
      </c>
      <c r="L507">
        <v>40</v>
      </c>
      <c r="M507" t="str">
        <f t="shared" si="7"/>
        <v>adult</v>
      </c>
      <c r="N507" t="s">
        <v>18</v>
      </c>
    </row>
    <row r="508" spans="1:14" x14ac:dyDescent="0.25">
      <c r="A508">
        <v>25074</v>
      </c>
      <c r="B508" t="s">
        <v>36</v>
      </c>
      <c r="C508" t="s">
        <v>38</v>
      </c>
      <c r="D508" s="1">
        <v>70000</v>
      </c>
      <c r="E508">
        <v>4</v>
      </c>
      <c r="F508" t="s">
        <v>13</v>
      </c>
      <c r="G508" t="s">
        <v>40</v>
      </c>
      <c r="H508" t="s">
        <v>15</v>
      </c>
      <c r="I508">
        <v>2</v>
      </c>
      <c r="J508" t="s">
        <v>22</v>
      </c>
      <c r="K508" t="s">
        <v>32</v>
      </c>
      <c r="L508">
        <v>42</v>
      </c>
      <c r="M508" t="str">
        <f t="shared" si="7"/>
        <v>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1">
        <v>80000</v>
      </c>
      <c r="E511">
        <v>3</v>
      </c>
      <c r="F511" t="s">
        <v>13</v>
      </c>
      <c r="G511" t="s">
        <v>40</v>
      </c>
      <c r="H511" t="s">
        <v>15</v>
      </c>
      <c r="I511">
        <v>1</v>
      </c>
      <c r="J511" t="s">
        <v>22</v>
      </c>
      <c r="K511" t="s">
        <v>32</v>
      </c>
      <c r="L511">
        <v>48</v>
      </c>
      <c r="M511" t="str">
        <f t="shared" si="7"/>
        <v>adult</v>
      </c>
      <c r="N511" t="s">
        <v>15</v>
      </c>
    </row>
    <row r="512" spans="1:14" x14ac:dyDescent="0.25">
      <c r="A512">
        <v>18613</v>
      </c>
      <c r="B512" t="s">
        <v>37</v>
      </c>
      <c r="C512" t="s">
        <v>39</v>
      </c>
      <c r="D512" s="1">
        <v>70000</v>
      </c>
      <c r="E512">
        <v>0</v>
      </c>
      <c r="F512" t="s">
        <v>13</v>
      </c>
      <c r="G512" t="s">
        <v>40</v>
      </c>
      <c r="H512" t="s">
        <v>18</v>
      </c>
      <c r="I512">
        <v>1</v>
      </c>
      <c r="J512" t="s">
        <v>22</v>
      </c>
      <c r="K512" t="s">
        <v>32</v>
      </c>
      <c r="L512">
        <v>37</v>
      </c>
      <c r="M512" t="str">
        <f t="shared" si="7"/>
        <v>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adult</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 xml:space="preserve"> IF(L515:L1514&gt; 31,"adult","young")</f>
        <v>adult</v>
      </c>
      <c r="N515" t="s">
        <v>15</v>
      </c>
    </row>
    <row r="516" spans="1:14" x14ac:dyDescent="0.25">
      <c r="A516">
        <v>19399</v>
      </c>
      <c r="B516" t="s">
        <v>37</v>
      </c>
      <c r="C516" t="s">
        <v>39</v>
      </c>
      <c r="D516" s="1">
        <v>40000</v>
      </c>
      <c r="E516">
        <v>0</v>
      </c>
      <c r="F516" t="s">
        <v>13</v>
      </c>
      <c r="G516" t="s">
        <v>40</v>
      </c>
      <c r="H516" t="s">
        <v>18</v>
      </c>
      <c r="I516">
        <v>1</v>
      </c>
      <c r="J516" t="s">
        <v>22</v>
      </c>
      <c r="K516" t="s">
        <v>32</v>
      </c>
      <c r="L516">
        <v>45</v>
      </c>
      <c r="M516" t="str">
        <f t="shared" si="8"/>
        <v>adult</v>
      </c>
      <c r="N516" t="s">
        <v>18</v>
      </c>
    </row>
    <row r="517" spans="1:14" x14ac:dyDescent="0.25">
      <c r="A517">
        <v>16154</v>
      </c>
      <c r="B517" t="s">
        <v>36</v>
      </c>
      <c r="C517" t="s">
        <v>38</v>
      </c>
      <c r="D517" s="1">
        <v>70000</v>
      </c>
      <c r="E517">
        <v>5</v>
      </c>
      <c r="F517" t="s">
        <v>13</v>
      </c>
      <c r="G517" t="s">
        <v>40</v>
      </c>
      <c r="H517" t="s">
        <v>15</v>
      </c>
      <c r="I517">
        <v>2</v>
      </c>
      <c r="J517" t="s">
        <v>22</v>
      </c>
      <c r="K517" t="s">
        <v>32</v>
      </c>
      <c r="L517">
        <v>47</v>
      </c>
      <c r="M517" t="str">
        <f t="shared" si="8"/>
        <v>adult</v>
      </c>
      <c r="N517" t="s">
        <v>18</v>
      </c>
    </row>
    <row r="518" spans="1:14" x14ac:dyDescent="0.25">
      <c r="A518">
        <v>22219</v>
      </c>
      <c r="B518" t="s">
        <v>36</v>
      </c>
      <c r="C518" t="s">
        <v>38</v>
      </c>
      <c r="D518" s="1">
        <v>60000</v>
      </c>
      <c r="E518">
        <v>2</v>
      </c>
      <c r="F518" t="s">
        <v>27</v>
      </c>
      <c r="G518" t="s">
        <v>40</v>
      </c>
      <c r="H518" t="s">
        <v>15</v>
      </c>
      <c r="I518">
        <v>2</v>
      </c>
      <c r="J518" t="s">
        <v>23</v>
      </c>
      <c r="K518" t="s">
        <v>32</v>
      </c>
      <c r="L518">
        <v>49</v>
      </c>
      <c r="M518" t="str">
        <f t="shared" si="8"/>
        <v>adult</v>
      </c>
      <c r="N518" t="s">
        <v>18</v>
      </c>
    </row>
    <row r="519" spans="1:14" x14ac:dyDescent="0.25">
      <c r="A519">
        <v>17269</v>
      </c>
      <c r="B519" t="s">
        <v>37</v>
      </c>
      <c r="C519" t="s">
        <v>39</v>
      </c>
      <c r="D519" s="1">
        <v>60000</v>
      </c>
      <c r="E519">
        <v>3</v>
      </c>
      <c r="F519" t="s">
        <v>13</v>
      </c>
      <c r="G519" t="s">
        <v>40</v>
      </c>
      <c r="H519" t="s">
        <v>18</v>
      </c>
      <c r="I519">
        <v>0</v>
      </c>
      <c r="J519" t="s">
        <v>16</v>
      </c>
      <c r="K519" t="s">
        <v>32</v>
      </c>
      <c r="L519">
        <v>47</v>
      </c>
      <c r="M519" t="str">
        <f t="shared" si="8"/>
        <v>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adult</v>
      </c>
      <c r="N521" t="s">
        <v>18</v>
      </c>
    </row>
    <row r="522" spans="1:14" x14ac:dyDescent="0.25">
      <c r="A522">
        <v>27638</v>
      </c>
      <c r="B522" t="s">
        <v>37</v>
      </c>
      <c r="C522" t="s">
        <v>39</v>
      </c>
      <c r="D522" s="1">
        <v>100000</v>
      </c>
      <c r="E522">
        <v>1</v>
      </c>
      <c r="F522" t="s">
        <v>19</v>
      </c>
      <c r="G522" t="s">
        <v>40</v>
      </c>
      <c r="H522" t="s">
        <v>18</v>
      </c>
      <c r="I522">
        <v>3</v>
      </c>
      <c r="J522" t="s">
        <v>26</v>
      </c>
      <c r="K522" t="s">
        <v>32</v>
      </c>
      <c r="L522">
        <v>44</v>
      </c>
      <c r="M522" t="str">
        <f t="shared" si="8"/>
        <v>adult</v>
      </c>
      <c r="N522" t="s">
        <v>18</v>
      </c>
    </row>
    <row r="523" spans="1:14" x14ac:dyDescent="0.25">
      <c r="A523">
        <v>18976</v>
      </c>
      <c r="B523" t="s">
        <v>37</v>
      </c>
      <c r="C523" t="s">
        <v>39</v>
      </c>
      <c r="D523" s="1">
        <v>40000</v>
      </c>
      <c r="E523">
        <v>4</v>
      </c>
      <c r="F523" t="s">
        <v>27</v>
      </c>
      <c r="G523" t="s">
        <v>40</v>
      </c>
      <c r="H523" t="s">
        <v>15</v>
      </c>
      <c r="I523">
        <v>2</v>
      </c>
      <c r="J523" t="s">
        <v>30</v>
      </c>
      <c r="K523" t="s">
        <v>32</v>
      </c>
      <c r="L523">
        <v>62</v>
      </c>
      <c r="M523" t="str">
        <f t="shared" si="8"/>
        <v>adult</v>
      </c>
      <c r="N523" t="s">
        <v>15</v>
      </c>
    </row>
    <row r="524" spans="1:14" x14ac:dyDescent="0.25">
      <c r="A524">
        <v>19413</v>
      </c>
      <c r="B524" t="s">
        <v>37</v>
      </c>
      <c r="C524" t="s">
        <v>39</v>
      </c>
      <c r="D524" s="1">
        <v>60000</v>
      </c>
      <c r="E524">
        <v>3</v>
      </c>
      <c r="F524" t="s">
        <v>13</v>
      </c>
      <c r="G524" t="s">
        <v>40</v>
      </c>
      <c r="H524" t="s">
        <v>18</v>
      </c>
      <c r="I524">
        <v>1</v>
      </c>
      <c r="J524" t="s">
        <v>16</v>
      </c>
      <c r="K524" t="s">
        <v>32</v>
      </c>
      <c r="L524">
        <v>47</v>
      </c>
      <c r="M524" t="str">
        <f t="shared" si="8"/>
        <v>adult</v>
      </c>
      <c r="N524" t="s">
        <v>15</v>
      </c>
    </row>
    <row r="525" spans="1:14" x14ac:dyDescent="0.25">
      <c r="A525">
        <v>13283</v>
      </c>
      <c r="B525" t="s">
        <v>36</v>
      </c>
      <c r="C525" t="s">
        <v>39</v>
      </c>
      <c r="D525" s="1">
        <v>80000</v>
      </c>
      <c r="E525">
        <v>3</v>
      </c>
      <c r="F525" t="s">
        <v>19</v>
      </c>
      <c r="G525" t="s">
        <v>40</v>
      </c>
      <c r="H525" t="s">
        <v>18</v>
      </c>
      <c r="I525">
        <v>2</v>
      </c>
      <c r="J525" t="s">
        <v>16</v>
      </c>
      <c r="K525" t="s">
        <v>32</v>
      </c>
      <c r="L525">
        <v>49</v>
      </c>
      <c r="M525" t="str">
        <f t="shared" si="8"/>
        <v>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adult</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adult</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1">
        <v>60000</v>
      </c>
      <c r="E531">
        <v>2</v>
      </c>
      <c r="F531" t="s">
        <v>19</v>
      </c>
      <c r="G531" t="s">
        <v>40</v>
      </c>
      <c r="H531" t="s">
        <v>15</v>
      </c>
      <c r="I531">
        <v>1</v>
      </c>
      <c r="J531" t="s">
        <v>30</v>
      </c>
      <c r="K531" t="s">
        <v>32</v>
      </c>
      <c r="L531">
        <v>57</v>
      </c>
      <c r="M531" t="str">
        <f t="shared" si="8"/>
        <v>adult</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1">
        <v>60000</v>
      </c>
      <c r="E534">
        <v>1</v>
      </c>
      <c r="F534" t="s">
        <v>13</v>
      </c>
      <c r="G534" t="s">
        <v>40</v>
      </c>
      <c r="H534" t="s">
        <v>18</v>
      </c>
      <c r="I534">
        <v>1</v>
      </c>
      <c r="J534" t="s">
        <v>16</v>
      </c>
      <c r="K534" t="s">
        <v>32</v>
      </c>
      <c r="L534">
        <v>44</v>
      </c>
      <c r="M534" t="str">
        <f t="shared" si="8"/>
        <v>adult</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adult</v>
      </c>
      <c r="N535" t="s">
        <v>18</v>
      </c>
    </row>
    <row r="536" spans="1:14" x14ac:dyDescent="0.25">
      <c r="A536">
        <v>24637</v>
      </c>
      <c r="B536" t="s">
        <v>36</v>
      </c>
      <c r="C536" t="s">
        <v>39</v>
      </c>
      <c r="D536" s="1">
        <v>40000</v>
      </c>
      <c r="E536">
        <v>4</v>
      </c>
      <c r="F536" t="s">
        <v>27</v>
      </c>
      <c r="G536" t="s">
        <v>40</v>
      </c>
      <c r="H536" t="s">
        <v>15</v>
      </c>
      <c r="I536">
        <v>2</v>
      </c>
      <c r="J536" t="s">
        <v>30</v>
      </c>
      <c r="K536" t="s">
        <v>32</v>
      </c>
      <c r="L536">
        <v>64</v>
      </c>
      <c r="M536" t="str">
        <f t="shared" si="8"/>
        <v>adult</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1">
        <v>70000</v>
      </c>
      <c r="E541">
        <v>0</v>
      </c>
      <c r="F541" t="s">
        <v>13</v>
      </c>
      <c r="G541" t="s">
        <v>40</v>
      </c>
      <c r="H541" t="s">
        <v>18</v>
      </c>
      <c r="I541">
        <v>1</v>
      </c>
      <c r="J541" t="s">
        <v>22</v>
      </c>
      <c r="K541" t="s">
        <v>32</v>
      </c>
      <c r="L541">
        <v>37</v>
      </c>
      <c r="M541" t="str">
        <f t="shared" si="8"/>
        <v>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1">
        <v>70000</v>
      </c>
      <c r="E545">
        <v>2</v>
      </c>
      <c r="F545" t="s">
        <v>27</v>
      </c>
      <c r="G545" t="s">
        <v>40</v>
      </c>
      <c r="H545" t="s">
        <v>15</v>
      </c>
      <c r="I545">
        <v>2</v>
      </c>
      <c r="J545" t="s">
        <v>22</v>
      </c>
      <c r="K545" t="s">
        <v>32</v>
      </c>
      <c r="L545">
        <v>53</v>
      </c>
      <c r="M545" t="str">
        <f t="shared" si="8"/>
        <v>adult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1">
        <v>60000</v>
      </c>
      <c r="E548">
        <v>4</v>
      </c>
      <c r="F548" t="s">
        <v>13</v>
      </c>
      <c r="G548" t="s">
        <v>40</v>
      </c>
      <c r="H548" t="s">
        <v>15</v>
      </c>
      <c r="I548">
        <v>2</v>
      </c>
      <c r="J548" t="s">
        <v>22</v>
      </c>
      <c r="K548" t="s">
        <v>32</v>
      </c>
      <c r="L548">
        <v>43</v>
      </c>
      <c r="M548" t="str">
        <f t="shared" si="8"/>
        <v>adult</v>
      </c>
      <c r="N548" t="s">
        <v>15</v>
      </c>
    </row>
    <row r="549" spans="1:14" x14ac:dyDescent="0.25">
      <c r="A549">
        <v>19884</v>
      </c>
      <c r="B549" t="s">
        <v>36</v>
      </c>
      <c r="C549" t="s">
        <v>39</v>
      </c>
      <c r="D549" s="1">
        <v>60000</v>
      </c>
      <c r="E549">
        <v>2</v>
      </c>
      <c r="F549" t="s">
        <v>27</v>
      </c>
      <c r="G549" t="s">
        <v>40</v>
      </c>
      <c r="H549" t="s">
        <v>15</v>
      </c>
      <c r="I549">
        <v>2</v>
      </c>
      <c r="J549" t="s">
        <v>22</v>
      </c>
      <c r="K549" t="s">
        <v>32</v>
      </c>
      <c r="L549">
        <v>55</v>
      </c>
      <c r="M549" t="str">
        <f t="shared" si="8"/>
        <v>adult</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1">
        <v>70000</v>
      </c>
      <c r="E552">
        <v>0</v>
      </c>
      <c r="F552" t="s">
        <v>13</v>
      </c>
      <c r="G552" t="s">
        <v>40</v>
      </c>
      <c r="H552" t="s">
        <v>18</v>
      </c>
      <c r="I552">
        <v>1</v>
      </c>
      <c r="J552" t="s">
        <v>16</v>
      </c>
      <c r="K552" t="s">
        <v>41</v>
      </c>
      <c r="L552">
        <v>42</v>
      </c>
      <c r="M552" t="str">
        <f t="shared" si="8"/>
        <v>adult</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adult</v>
      </c>
      <c r="N553" t="s">
        <v>18</v>
      </c>
    </row>
    <row r="554" spans="1:14" x14ac:dyDescent="0.25">
      <c r="A554">
        <v>14417</v>
      </c>
      <c r="B554" t="s">
        <v>37</v>
      </c>
      <c r="C554" t="s">
        <v>39</v>
      </c>
      <c r="D554" s="1">
        <v>60000</v>
      </c>
      <c r="E554">
        <v>3</v>
      </c>
      <c r="F554" t="s">
        <v>27</v>
      </c>
      <c r="G554" t="s">
        <v>40</v>
      </c>
      <c r="H554" t="s">
        <v>15</v>
      </c>
      <c r="I554">
        <v>2</v>
      </c>
      <c r="J554" t="s">
        <v>30</v>
      </c>
      <c r="K554" t="s">
        <v>32</v>
      </c>
      <c r="L554">
        <v>54</v>
      </c>
      <c r="M554" t="str">
        <f t="shared" si="8"/>
        <v>adult</v>
      </c>
      <c r="N554" t="s">
        <v>15</v>
      </c>
    </row>
    <row r="555" spans="1:14" x14ac:dyDescent="0.25">
      <c r="A555">
        <v>17533</v>
      </c>
      <c r="B555" t="s">
        <v>36</v>
      </c>
      <c r="C555" t="s">
        <v>39</v>
      </c>
      <c r="D555" s="1">
        <v>40000</v>
      </c>
      <c r="E555">
        <v>3</v>
      </c>
      <c r="F555" t="s">
        <v>19</v>
      </c>
      <c r="G555" t="s">
        <v>40</v>
      </c>
      <c r="H555" t="s">
        <v>18</v>
      </c>
      <c r="I555">
        <v>2</v>
      </c>
      <c r="J555" t="s">
        <v>23</v>
      </c>
      <c r="K555" t="s">
        <v>32</v>
      </c>
      <c r="L555">
        <v>73</v>
      </c>
      <c r="M555" t="str">
        <f t="shared" si="8"/>
        <v>adult</v>
      </c>
      <c r="N555" t="s">
        <v>15</v>
      </c>
    </row>
    <row r="556" spans="1:14" x14ac:dyDescent="0.25">
      <c r="A556">
        <v>18580</v>
      </c>
      <c r="B556" t="s">
        <v>36</v>
      </c>
      <c r="C556" t="s">
        <v>38</v>
      </c>
      <c r="D556" s="1">
        <v>60000</v>
      </c>
      <c r="E556">
        <v>2</v>
      </c>
      <c r="F556" t="s">
        <v>31</v>
      </c>
      <c r="G556" t="s">
        <v>40</v>
      </c>
      <c r="H556" t="s">
        <v>15</v>
      </c>
      <c r="I556">
        <v>0</v>
      </c>
      <c r="J556" t="s">
        <v>22</v>
      </c>
      <c r="K556" t="s">
        <v>32</v>
      </c>
      <c r="L556">
        <v>40</v>
      </c>
      <c r="M556" t="str">
        <f t="shared" si="8"/>
        <v>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adult</v>
      </c>
      <c r="N561" t="s">
        <v>18</v>
      </c>
    </row>
    <row r="562" spans="1:14" x14ac:dyDescent="0.25">
      <c r="A562">
        <v>18577</v>
      </c>
      <c r="B562" t="s">
        <v>36</v>
      </c>
      <c r="C562" t="s">
        <v>38</v>
      </c>
      <c r="D562" s="1">
        <v>60000</v>
      </c>
      <c r="E562">
        <v>0</v>
      </c>
      <c r="F562" t="s">
        <v>31</v>
      </c>
      <c r="G562" t="s">
        <v>40</v>
      </c>
      <c r="H562" t="s">
        <v>15</v>
      </c>
      <c r="I562">
        <v>0</v>
      </c>
      <c r="J562" t="s">
        <v>16</v>
      </c>
      <c r="K562" t="s">
        <v>32</v>
      </c>
      <c r="L562">
        <v>40</v>
      </c>
      <c r="M562" t="str">
        <f t="shared" si="8"/>
        <v>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1">
        <v>70000</v>
      </c>
      <c r="E564">
        <v>2</v>
      </c>
      <c r="F564" t="s">
        <v>31</v>
      </c>
      <c r="G564" t="s">
        <v>40</v>
      </c>
      <c r="H564" t="s">
        <v>15</v>
      </c>
      <c r="I564">
        <v>0</v>
      </c>
      <c r="J564" t="s">
        <v>22</v>
      </c>
      <c r="K564" t="s">
        <v>32</v>
      </c>
      <c r="L564">
        <v>34</v>
      </c>
      <c r="M564" t="str">
        <f t="shared" si="8"/>
        <v>adult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1">
        <v>40000</v>
      </c>
      <c r="E567">
        <v>3</v>
      </c>
      <c r="F567" t="s">
        <v>19</v>
      </c>
      <c r="G567" t="s">
        <v>40</v>
      </c>
      <c r="H567" t="s">
        <v>18</v>
      </c>
      <c r="I567">
        <v>2</v>
      </c>
      <c r="J567" t="s">
        <v>23</v>
      </c>
      <c r="K567" t="s">
        <v>32</v>
      </c>
      <c r="L567">
        <v>54</v>
      </c>
      <c r="M567" t="str">
        <f t="shared" si="8"/>
        <v>adult</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adult</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adult</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adult</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1">
        <v>60000</v>
      </c>
      <c r="E577">
        <v>2</v>
      </c>
      <c r="F577" t="s">
        <v>19</v>
      </c>
      <c r="G577" t="s">
        <v>40</v>
      </c>
      <c r="H577" t="s">
        <v>15</v>
      </c>
      <c r="I577">
        <v>1</v>
      </c>
      <c r="J577" t="s">
        <v>30</v>
      </c>
      <c r="K577" t="s">
        <v>32</v>
      </c>
      <c r="L577">
        <v>56</v>
      </c>
      <c r="M577" t="str">
        <f t="shared" si="8"/>
        <v>adult</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 xml:space="preserve"> IF(L579:L1578&gt; 31,"adult","young")</f>
        <v>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adult</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adult</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adult</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1">
        <v>60000</v>
      </c>
      <c r="E588">
        <v>2</v>
      </c>
      <c r="F588" t="s">
        <v>27</v>
      </c>
      <c r="G588" t="s">
        <v>40</v>
      </c>
      <c r="H588" t="s">
        <v>18</v>
      </c>
      <c r="I588">
        <v>2</v>
      </c>
      <c r="J588" t="s">
        <v>26</v>
      </c>
      <c r="K588" t="s">
        <v>32</v>
      </c>
      <c r="L588">
        <v>51</v>
      </c>
      <c r="M588" t="str">
        <f t="shared" si="9"/>
        <v>adult</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1">
        <v>90000</v>
      </c>
      <c r="E590">
        <v>2</v>
      </c>
      <c r="F590" t="s">
        <v>27</v>
      </c>
      <c r="G590" t="s">
        <v>40</v>
      </c>
      <c r="H590" t="s">
        <v>15</v>
      </c>
      <c r="I590">
        <v>1</v>
      </c>
      <c r="J590" t="s">
        <v>30</v>
      </c>
      <c r="K590" t="s">
        <v>32</v>
      </c>
      <c r="L590">
        <v>51</v>
      </c>
      <c r="M590" t="str">
        <f t="shared" si="9"/>
        <v>adult</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adult</v>
      </c>
      <c r="N591" t="s">
        <v>18</v>
      </c>
    </row>
    <row r="592" spans="1:14" x14ac:dyDescent="0.25">
      <c r="A592">
        <v>23158</v>
      </c>
      <c r="B592" t="s">
        <v>36</v>
      </c>
      <c r="C592" t="s">
        <v>38</v>
      </c>
      <c r="D592" s="1">
        <v>60000</v>
      </c>
      <c r="E592">
        <v>1</v>
      </c>
      <c r="F592" t="s">
        <v>31</v>
      </c>
      <c r="G592" t="s">
        <v>40</v>
      </c>
      <c r="H592" t="s">
        <v>18</v>
      </c>
      <c r="I592">
        <v>0</v>
      </c>
      <c r="J592" t="s">
        <v>16</v>
      </c>
      <c r="K592" t="s">
        <v>32</v>
      </c>
      <c r="L592">
        <v>35</v>
      </c>
      <c r="M592" t="str">
        <f t="shared" si="9"/>
        <v>adult</v>
      </c>
      <c r="N592" t="s">
        <v>15</v>
      </c>
    </row>
    <row r="593" spans="1:14" x14ac:dyDescent="0.25">
      <c r="A593">
        <v>18545</v>
      </c>
      <c r="B593" t="s">
        <v>36</v>
      </c>
      <c r="C593" t="s">
        <v>39</v>
      </c>
      <c r="D593" s="1">
        <v>40000</v>
      </c>
      <c r="E593">
        <v>4</v>
      </c>
      <c r="F593" t="s">
        <v>27</v>
      </c>
      <c r="G593" t="s">
        <v>40</v>
      </c>
      <c r="H593" t="s">
        <v>18</v>
      </c>
      <c r="I593">
        <v>2</v>
      </c>
      <c r="J593" t="s">
        <v>30</v>
      </c>
      <c r="K593" t="s">
        <v>32</v>
      </c>
      <c r="L593">
        <v>61</v>
      </c>
      <c r="M593" t="str">
        <f t="shared" si="9"/>
        <v>adult</v>
      </c>
      <c r="N593" t="s">
        <v>15</v>
      </c>
    </row>
    <row r="594" spans="1:14" x14ac:dyDescent="0.25">
      <c r="A594">
        <v>18391</v>
      </c>
      <c r="B594" t="s">
        <v>37</v>
      </c>
      <c r="C594" t="s">
        <v>38</v>
      </c>
      <c r="D594" s="1">
        <v>80000</v>
      </c>
      <c r="E594">
        <v>5</v>
      </c>
      <c r="F594" t="s">
        <v>19</v>
      </c>
      <c r="G594" t="s">
        <v>40</v>
      </c>
      <c r="H594" t="s">
        <v>15</v>
      </c>
      <c r="I594">
        <v>2</v>
      </c>
      <c r="J594" t="s">
        <v>23</v>
      </c>
      <c r="K594" t="s">
        <v>32</v>
      </c>
      <c r="L594">
        <v>44</v>
      </c>
      <c r="M594" t="str">
        <f t="shared" si="9"/>
        <v>adult</v>
      </c>
      <c r="N594" t="s">
        <v>18</v>
      </c>
    </row>
    <row r="595" spans="1:14" x14ac:dyDescent="0.25">
      <c r="A595">
        <v>19812</v>
      </c>
      <c r="B595" t="s">
        <v>37</v>
      </c>
      <c r="C595" t="s">
        <v>38</v>
      </c>
      <c r="D595" s="1">
        <v>70000</v>
      </c>
      <c r="E595">
        <v>2</v>
      </c>
      <c r="F595" t="s">
        <v>19</v>
      </c>
      <c r="G595" t="s">
        <v>40</v>
      </c>
      <c r="H595" t="s">
        <v>15</v>
      </c>
      <c r="I595">
        <v>0</v>
      </c>
      <c r="J595" t="s">
        <v>23</v>
      </c>
      <c r="K595" t="s">
        <v>32</v>
      </c>
      <c r="L595">
        <v>49</v>
      </c>
      <c r="M595" t="str">
        <f t="shared" si="9"/>
        <v>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adult</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adult</v>
      </c>
      <c r="N597" t="s">
        <v>18</v>
      </c>
    </row>
    <row r="598" spans="1:14" x14ac:dyDescent="0.25">
      <c r="A598">
        <v>20343</v>
      </c>
      <c r="B598" t="s">
        <v>36</v>
      </c>
      <c r="C598" t="s">
        <v>38</v>
      </c>
      <c r="D598" s="1">
        <v>90000</v>
      </c>
      <c r="E598">
        <v>4</v>
      </c>
      <c r="F598" t="s">
        <v>19</v>
      </c>
      <c r="G598" t="s">
        <v>40</v>
      </c>
      <c r="H598" t="s">
        <v>15</v>
      </c>
      <c r="I598">
        <v>1</v>
      </c>
      <c r="J598" t="s">
        <v>26</v>
      </c>
      <c r="K598" t="s">
        <v>32</v>
      </c>
      <c r="L598">
        <v>45</v>
      </c>
      <c r="M598" t="str">
        <f t="shared" si="9"/>
        <v>adult</v>
      </c>
      <c r="N598" t="s">
        <v>18</v>
      </c>
    </row>
    <row r="599" spans="1:14" x14ac:dyDescent="0.25">
      <c r="A599">
        <v>28997</v>
      </c>
      <c r="B599" t="s">
        <v>37</v>
      </c>
      <c r="C599" t="s">
        <v>39</v>
      </c>
      <c r="D599" s="1">
        <v>40000</v>
      </c>
      <c r="E599">
        <v>2</v>
      </c>
      <c r="F599" t="s">
        <v>27</v>
      </c>
      <c r="G599" t="s">
        <v>40</v>
      </c>
      <c r="H599" t="s">
        <v>18</v>
      </c>
      <c r="I599">
        <v>1</v>
      </c>
      <c r="J599" t="s">
        <v>22</v>
      </c>
      <c r="K599" t="s">
        <v>32</v>
      </c>
      <c r="L599">
        <v>58</v>
      </c>
      <c r="M599" t="str">
        <f t="shared" si="9"/>
        <v>adult</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1">
        <v>60000</v>
      </c>
      <c r="E601">
        <v>2</v>
      </c>
      <c r="F601" t="s">
        <v>19</v>
      </c>
      <c r="G601" t="s">
        <v>40</v>
      </c>
      <c r="H601" t="s">
        <v>15</v>
      </c>
      <c r="I601">
        <v>1</v>
      </c>
      <c r="J601" t="s">
        <v>22</v>
      </c>
      <c r="K601" t="s">
        <v>32</v>
      </c>
      <c r="L601">
        <v>57</v>
      </c>
      <c r="M601" t="str">
        <f t="shared" si="9"/>
        <v>adult</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1">
        <v>80000</v>
      </c>
      <c r="E603">
        <v>4</v>
      </c>
      <c r="F603" t="s">
        <v>19</v>
      </c>
      <c r="G603" t="s">
        <v>40</v>
      </c>
      <c r="H603" t="s">
        <v>18</v>
      </c>
      <c r="I603">
        <v>2</v>
      </c>
      <c r="J603" t="s">
        <v>16</v>
      </c>
      <c r="K603" t="s">
        <v>32</v>
      </c>
      <c r="L603">
        <v>43</v>
      </c>
      <c r="M603" t="str">
        <f t="shared" si="9"/>
        <v>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1">
        <v>60000</v>
      </c>
      <c r="E605">
        <v>1</v>
      </c>
      <c r="F605" t="s">
        <v>31</v>
      </c>
      <c r="G605" t="s">
        <v>40</v>
      </c>
      <c r="H605" t="s">
        <v>15</v>
      </c>
      <c r="I605">
        <v>0</v>
      </c>
      <c r="J605" t="s">
        <v>16</v>
      </c>
      <c r="K605" t="s">
        <v>32</v>
      </c>
      <c r="L605">
        <v>35</v>
      </c>
      <c r="M605" t="str">
        <f t="shared" si="9"/>
        <v>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1">
        <v>70000</v>
      </c>
      <c r="E607">
        <v>3</v>
      </c>
      <c r="F607" t="s">
        <v>27</v>
      </c>
      <c r="G607" t="s">
        <v>40</v>
      </c>
      <c r="H607" t="s">
        <v>15</v>
      </c>
      <c r="I607">
        <v>0</v>
      </c>
      <c r="J607" t="s">
        <v>23</v>
      </c>
      <c r="K607" t="s">
        <v>32</v>
      </c>
      <c r="L607">
        <v>52</v>
      </c>
      <c r="M607" t="str">
        <f t="shared" si="9"/>
        <v>adult</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1">
        <v>70000</v>
      </c>
      <c r="E609">
        <v>5</v>
      </c>
      <c r="F609" t="s">
        <v>31</v>
      </c>
      <c r="G609" t="s">
        <v>40</v>
      </c>
      <c r="H609" t="s">
        <v>15</v>
      </c>
      <c r="I609">
        <v>3</v>
      </c>
      <c r="J609" t="s">
        <v>30</v>
      </c>
      <c r="K609" t="s">
        <v>32</v>
      </c>
      <c r="L609">
        <v>46</v>
      </c>
      <c r="M609" t="str">
        <f t="shared" si="9"/>
        <v>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1">
        <v>70000</v>
      </c>
      <c r="E611">
        <v>0</v>
      </c>
      <c r="F611" t="s">
        <v>13</v>
      </c>
      <c r="G611" t="s">
        <v>40</v>
      </c>
      <c r="H611" t="s">
        <v>18</v>
      </c>
      <c r="I611">
        <v>1</v>
      </c>
      <c r="J611" t="s">
        <v>16</v>
      </c>
      <c r="K611" t="s">
        <v>32</v>
      </c>
      <c r="L611">
        <v>43</v>
      </c>
      <c r="M611" t="str">
        <f t="shared" si="9"/>
        <v>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1">
        <v>110000</v>
      </c>
      <c r="E615">
        <v>1</v>
      </c>
      <c r="F615" t="s">
        <v>19</v>
      </c>
      <c r="G615" t="s">
        <v>40</v>
      </c>
      <c r="H615" t="s">
        <v>15</v>
      </c>
      <c r="I615">
        <v>4</v>
      </c>
      <c r="J615" t="s">
        <v>23</v>
      </c>
      <c r="K615" t="s">
        <v>32</v>
      </c>
      <c r="L615">
        <v>45</v>
      </c>
      <c r="M615" t="str">
        <f t="shared" si="9"/>
        <v>adult</v>
      </c>
      <c r="N615" t="s">
        <v>15</v>
      </c>
    </row>
    <row r="616" spans="1:14" x14ac:dyDescent="0.25">
      <c r="A616">
        <v>14469</v>
      </c>
      <c r="B616" t="s">
        <v>36</v>
      </c>
      <c r="C616" t="s">
        <v>38</v>
      </c>
      <c r="D616" s="1">
        <v>100000</v>
      </c>
      <c r="E616">
        <v>3</v>
      </c>
      <c r="F616" t="s">
        <v>19</v>
      </c>
      <c r="G616" t="s">
        <v>40</v>
      </c>
      <c r="H616" t="s">
        <v>15</v>
      </c>
      <c r="I616">
        <v>4</v>
      </c>
      <c r="J616" t="s">
        <v>26</v>
      </c>
      <c r="K616" t="s">
        <v>32</v>
      </c>
      <c r="L616">
        <v>45</v>
      </c>
      <c r="M616" t="str">
        <f t="shared" si="9"/>
        <v>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1">
        <v>100000</v>
      </c>
      <c r="E622">
        <v>4</v>
      </c>
      <c r="F622" t="s">
        <v>19</v>
      </c>
      <c r="G622" t="s">
        <v>40</v>
      </c>
      <c r="H622" t="s">
        <v>15</v>
      </c>
      <c r="I622">
        <v>4</v>
      </c>
      <c r="J622" t="s">
        <v>22</v>
      </c>
      <c r="K622" t="s">
        <v>32</v>
      </c>
      <c r="L622">
        <v>41</v>
      </c>
      <c r="M622" t="str">
        <f t="shared" si="9"/>
        <v>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adult</v>
      </c>
      <c r="N623" t="s">
        <v>18</v>
      </c>
    </row>
    <row r="624" spans="1:14" x14ac:dyDescent="0.25">
      <c r="A624">
        <v>25101</v>
      </c>
      <c r="B624" t="s">
        <v>36</v>
      </c>
      <c r="C624" t="s">
        <v>39</v>
      </c>
      <c r="D624" s="1">
        <v>60000</v>
      </c>
      <c r="E624">
        <v>5</v>
      </c>
      <c r="F624" t="s">
        <v>13</v>
      </c>
      <c r="G624" t="s">
        <v>40</v>
      </c>
      <c r="H624" t="s">
        <v>15</v>
      </c>
      <c r="I624">
        <v>1</v>
      </c>
      <c r="J624" t="s">
        <v>22</v>
      </c>
      <c r="K624" t="s">
        <v>32</v>
      </c>
      <c r="L624">
        <v>47</v>
      </c>
      <c r="M624" t="str">
        <f t="shared" si="9"/>
        <v>adult</v>
      </c>
      <c r="N624" t="s">
        <v>18</v>
      </c>
    </row>
    <row r="625" spans="1:14" x14ac:dyDescent="0.25">
      <c r="A625">
        <v>21801</v>
      </c>
      <c r="B625" t="s">
        <v>36</v>
      </c>
      <c r="C625" t="s">
        <v>38</v>
      </c>
      <c r="D625" s="1">
        <v>70000</v>
      </c>
      <c r="E625">
        <v>4</v>
      </c>
      <c r="F625" t="s">
        <v>19</v>
      </c>
      <c r="G625" t="s">
        <v>40</v>
      </c>
      <c r="H625" t="s">
        <v>15</v>
      </c>
      <c r="I625">
        <v>1</v>
      </c>
      <c r="J625" t="s">
        <v>26</v>
      </c>
      <c r="K625" t="s">
        <v>32</v>
      </c>
      <c r="L625">
        <v>55</v>
      </c>
      <c r="M625" t="str">
        <f t="shared" si="9"/>
        <v>adult</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adult</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adult</v>
      </c>
      <c r="N629" t="s">
        <v>18</v>
      </c>
    </row>
    <row r="630" spans="1:14" x14ac:dyDescent="0.25">
      <c r="A630">
        <v>29255</v>
      </c>
      <c r="B630" t="s">
        <v>37</v>
      </c>
      <c r="C630" t="s">
        <v>39</v>
      </c>
      <c r="D630" s="1">
        <v>80000</v>
      </c>
      <c r="E630">
        <v>3</v>
      </c>
      <c r="F630" t="s">
        <v>19</v>
      </c>
      <c r="G630" t="s">
        <v>40</v>
      </c>
      <c r="H630" t="s">
        <v>18</v>
      </c>
      <c r="I630">
        <v>1</v>
      </c>
      <c r="J630" t="s">
        <v>26</v>
      </c>
      <c r="K630" t="s">
        <v>32</v>
      </c>
      <c r="L630">
        <v>51</v>
      </c>
      <c r="M630" t="str">
        <f t="shared" si="9"/>
        <v>adult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1">
        <v>70000</v>
      </c>
      <c r="E633">
        <v>5</v>
      </c>
      <c r="F633" t="s">
        <v>19</v>
      </c>
      <c r="G633" t="s">
        <v>40</v>
      </c>
      <c r="H633" t="s">
        <v>15</v>
      </c>
      <c r="I633">
        <v>3</v>
      </c>
      <c r="J633" t="s">
        <v>22</v>
      </c>
      <c r="K633" t="s">
        <v>32</v>
      </c>
      <c r="L633">
        <v>44</v>
      </c>
      <c r="M633" t="str">
        <f t="shared" si="9"/>
        <v>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adult</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1">
        <v>120000</v>
      </c>
      <c r="E638">
        <v>4</v>
      </c>
      <c r="F638" t="s">
        <v>19</v>
      </c>
      <c r="G638" t="s">
        <v>40</v>
      </c>
      <c r="H638" t="s">
        <v>15</v>
      </c>
      <c r="I638">
        <v>3</v>
      </c>
      <c r="J638" t="s">
        <v>23</v>
      </c>
      <c r="K638" t="s">
        <v>32</v>
      </c>
      <c r="L638">
        <v>43</v>
      </c>
      <c r="M638" t="str">
        <f t="shared" si="9"/>
        <v>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adult</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adult</v>
      </c>
      <c r="N641" t="s">
        <v>18</v>
      </c>
    </row>
    <row r="642" spans="1:14" x14ac:dyDescent="0.25">
      <c r="A642">
        <v>25886</v>
      </c>
      <c r="B642" t="s">
        <v>36</v>
      </c>
      <c r="C642" t="s">
        <v>38</v>
      </c>
      <c r="D642" s="1">
        <v>60000</v>
      </c>
      <c r="E642">
        <v>2</v>
      </c>
      <c r="F642" t="s">
        <v>19</v>
      </c>
      <c r="G642" t="s">
        <v>40</v>
      </c>
      <c r="H642" t="s">
        <v>15</v>
      </c>
      <c r="I642">
        <v>2</v>
      </c>
      <c r="J642" t="s">
        <v>22</v>
      </c>
      <c r="K642" t="s">
        <v>32</v>
      </c>
      <c r="L642">
        <v>56</v>
      </c>
      <c r="M642" t="str">
        <f t="shared" si="9"/>
        <v>adult</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 xml:space="preserve"> IF(L643:L1642&gt; 31,"adult","young")</f>
        <v>adult</v>
      </c>
      <c r="N643" t="s">
        <v>18</v>
      </c>
    </row>
    <row r="644" spans="1:14" x14ac:dyDescent="0.25">
      <c r="A644">
        <v>21741</v>
      </c>
      <c r="B644" t="s">
        <v>36</v>
      </c>
      <c r="C644" t="s">
        <v>38</v>
      </c>
      <c r="D644" s="1">
        <v>70000</v>
      </c>
      <c r="E644">
        <v>3</v>
      </c>
      <c r="F644" t="s">
        <v>19</v>
      </c>
      <c r="G644" t="s">
        <v>40</v>
      </c>
      <c r="H644" t="s">
        <v>15</v>
      </c>
      <c r="I644">
        <v>2</v>
      </c>
      <c r="J644" t="s">
        <v>23</v>
      </c>
      <c r="K644" t="s">
        <v>32</v>
      </c>
      <c r="L644">
        <v>50</v>
      </c>
      <c r="M644" t="str">
        <f t="shared" si="10"/>
        <v>adult</v>
      </c>
      <c r="N644" t="s">
        <v>15</v>
      </c>
    </row>
    <row r="645" spans="1:14" x14ac:dyDescent="0.25">
      <c r="A645">
        <v>14572</v>
      </c>
      <c r="B645" t="s">
        <v>36</v>
      </c>
      <c r="C645" t="s">
        <v>38</v>
      </c>
      <c r="D645" s="1">
        <v>70000</v>
      </c>
      <c r="E645">
        <v>3</v>
      </c>
      <c r="F645" t="s">
        <v>31</v>
      </c>
      <c r="G645" t="s">
        <v>40</v>
      </c>
      <c r="H645" t="s">
        <v>15</v>
      </c>
      <c r="I645">
        <v>0</v>
      </c>
      <c r="J645" t="s">
        <v>22</v>
      </c>
      <c r="K645" t="s">
        <v>32</v>
      </c>
      <c r="L645">
        <v>35</v>
      </c>
      <c r="M645" t="str">
        <f t="shared" si="10"/>
        <v>adult</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adult</v>
      </c>
      <c r="N650" t="s">
        <v>15</v>
      </c>
    </row>
    <row r="651" spans="1:14" x14ac:dyDescent="0.25">
      <c r="A651">
        <v>19164</v>
      </c>
      <c r="B651" t="s">
        <v>37</v>
      </c>
      <c r="C651" t="s">
        <v>38</v>
      </c>
      <c r="D651" s="1">
        <v>70000</v>
      </c>
      <c r="E651">
        <v>0</v>
      </c>
      <c r="F651" t="s">
        <v>13</v>
      </c>
      <c r="G651" t="s">
        <v>40</v>
      </c>
      <c r="H651" t="s">
        <v>18</v>
      </c>
      <c r="I651">
        <v>1</v>
      </c>
      <c r="J651" t="s">
        <v>22</v>
      </c>
      <c r="K651" t="s">
        <v>32</v>
      </c>
      <c r="L651">
        <v>38</v>
      </c>
      <c r="M651" t="str">
        <f t="shared" si="10"/>
        <v>adult</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adult</v>
      </c>
      <c r="N652" t="s">
        <v>15</v>
      </c>
    </row>
    <row r="653" spans="1:14" x14ac:dyDescent="0.25">
      <c r="A653">
        <v>14284</v>
      </c>
      <c r="B653" t="s">
        <v>37</v>
      </c>
      <c r="C653" t="s">
        <v>39</v>
      </c>
      <c r="D653" s="1">
        <v>60000</v>
      </c>
      <c r="E653">
        <v>0</v>
      </c>
      <c r="F653" t="s">
        <v>19</v>
      </c>
      <c r="G653" t="s">
        <v>40</v>
      </c>
      <c r="H653" t="s">
        <v>18</v>
      </c>
      <c r="I653">
        <v>2</v>
      </c>
      <c r="J653" t="s">
        <v>26</v>
      </c>
      <c r="K653" t="s">
        <v>32</v>
      </c>
      <c r="L653">
        <v>32</v>
      </c>
      <c r="M653" t="str">
        <f t="shared" si="10"/>
        <v>adult</v>
      </c>
      <c r="N653" t="s">
        <v>15</v>
      </c>
    </row>
    <row r="654" spans="1:14" x14ac:dyDescent="0.25">
      <c r="A654">
        <v>11287</v>
      </c>
      <c r="B654" t="s">
        <v>36</v>
      </c>
      <c r="C654" t="s">
        <v>39</v>
      </c>
      <c r="D654" s="1">
        <v>70000</v>
      </c>
      <c r="E654">
        <v>5</v>
      </c>
      <c r="F654" t="s">
        <v>19</v>
      </c>
      <c r="G654" t="s">
        <v>40</v>
      </c>
      <c r="H654" t="s">
        <v>18</v>
      </c>
      <c r="I654">
        <v>3</v>
      </c>
      <c r="J654" t="s">
        <v>23</v>
      </c>
      <c r="K654" t="s">
        <v>32</v>
      </c>
      <c r="L654">
        <v>45</v>
      </c>
      <c r="M654" t="str">
        <f t="shared" si="10"/>
        <v>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39</v>
      </c>
      <c r="D658" s="1">
        <v>60000</v>
      </c>
      <c r="E658">
        <v>2</v>
      </c>
      <c r="F658" t="s">
        <v>27</v>
      </c>
      <c r="G658" t="s">
        <v>40</v>
      </c>
      <c r="H658" t="s">
        <v>18</v>
      </c>
      <c r="I658">
        <v>2</v>
      </c>
      <c r="J658" t="s">
        <v>23</v>
      </c>
      <c r="K658" t="s">
        <v>32</v>
      </c>
      <c r="L658">
        <v>50</v>
      </c>
      <c r="M658" t="str">
        <f t="shared" si="10"/>
        <v>adult</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adult</v>
      </c>
      <c r="N661" t="s">
        <v>18</v>
      </c>
    </row>
    <row r="662" spans="1:14" x14ac:dyDescent="0.25">
      <c r="A662">
        <v>21599</v>
      </c>
      <c r="B662" t="s">
        <v>36</v>
      </c>
      <c r="C662" t="s">
        <v>38</v>
      </c>
      <c r="D662" s="1">
        <v>60000</v>
      </c>
      <c r="E662">
        <v>1</v>
      </c>
      <c r="F662" t="s">
        <v>31</v>
      </c>
      <c r="G662" t="s">
        <v>40</v>
      </c>
      <c r="H662" t="s">
        <v>15</v>
      </c>
      <c r="I662">
        <v>0</v>
      </c>
      <c r="J662" t="s">
        <v>22</v>
      </c>
      <c r="K662" t="s">
        <v>32</v>
      </c>
      <c r="L662">
        <v>36</v>
      </c>
      <c r="M662" t="str">
        <f t="shared" si="10"/>
        <v>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1">
        <v>100000</v>
      </c>
      <c r="E664">
        <v>1</v>
      </c>
      <c r="F664" t="s">
        <v>19</v>
      </c>
      <c r="G664" t="s">
        <v>40</v>
      </c>
      <c r="H664" t="s">
        <v>18</v>
      </c>
      <c r="I664">
        <v>3</v>
      </c>
      <c r="J664" t="s">
        <v>26</v>
      </c>
      <c r="K664" t="s">
        <v>32</v>
      </c>
      <c r="L664">
        <v>44</v>
      </c>
      <c r="M664" t="str">
        <f t="shared" si="10"/>
        <v>adult</v>
      </c>
      <c r="N664" t="s">
        <v>18</v>
      </c>
    </row>
    <row r="665" spans="1:14" x14ac:dyDescent="0.25">
      <c r="A665">
        <v>11890</v>
      </c>
      <c r="B665" t="s">
        <v>36</v>
      </c>
      <c r="C665" t="s">
        <v>38</v>
      </c>
      <c r="D665" s="1">
        <v>70000</v>
      </c>
      <c r="E665">
        <v>5</v>
      </c>
      <c r="F665" t="s">
        <v>31</v>
      </c>
      <c r="G665" t="s">
        <v>40</v>
      </c>
      <c r="H665" t="s">
        <v>15</v>
      </c>
      <c r="I665">
        <v>1</v>
      </c>
      <c r="J665" t="s">
        <v>16</v>
      </c>
      <c r="K665" t="s">
        <v>32</v>
      </c>
      <c r="L665">
        <v>47</v>
      </c>
      <c r="M665" t="str">
        <f t="shared" si="10"/>
        <v>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1">
        <v>40000</v>
      </c>
      <c r="E669">
        <v>5</v>
      </c>
      <c r="F669" t="s">
        <v>27</v>
      </c>
      <c r="G669" t="s">
        <v>40</v>
      </c>
      <c r="H669" t="s">
        <v>18</v>
      </c>
      <c r="I669">
        <v>2</v>
      </c>
      <c r="J669" t="s">
        <v>30</v>
      </c>
      <c r="K669" t="s">
        <v>32</v>
      </c>
      <c r="L669">
        <v>61</v>
      </c>
      <c r="M669" t="str">
        <f t="shared" si="10"/>
        <v>adult</v>
      </c>
      <c r="N669" t="s">
        <v>18</v>
      </c>
    </row>
    <row r="670" spans="1:14" x14ac:dyDescent="0.25">
      <c r="A670">
        <v>14592</v>
      </c>
      <c r="B670" t="s">
        <v>36</v>
      </c>
      <c r="C670" t="s">
        <v>38</v>
      </c>
      <c r="D670" s="1">
        <v>60000</v>
      </c>
      <c r="E670">
        <v>0</v>
      </c>
      <c r="F670" t="s">
        <v>31</v>
      </c>
      <c r="G670" t="s">
        <v>40</v>
      </c>
      <c r="H670" t="s">
        <v>15</v>
      </c>
      <c r="I670">
        <v>0</v>
      </c>
      <c r="J670" t="s">
        <v>16</v>
      </c>
      <c r="K670" t="s">
        <v>32</v>
      </c>
      <c r="L670">
        <v>40</v>
      </c>
      <c r="M670" t="str">
        <f t="shared" si="10"/>
        <v>adult</v>
      </c>
      <c r="N670" t="s">
        <v>18</v>
      </c>
    </row>
    <row r="671" spans="1:14" x14ac:dyDescent="0.25">
      <c r="A671">
        <v>22227</v>
      </c>
      <c r="B671" t="s">
        <v>36</v>
      </c>
      <c r="C671" t="s">
        <v>38</v>
      </c>
      <c r="D671" s="1">
        <v>60000</v>
      </c>
      <c r="E671">
        <v>2</v>
      </c>
      <c r="F671" t="s">
        <v>27</v>
      </c>
      <c r="G671" t="s">
        <v>40</v>
      </c>
      <c r="H671" t="s">
        <v>15</v>
      </c>
      <c r="I671">
        <v>2</v>
      </c>
      <c r="J671" t="s">
        <v>23</v>
      </c>
      <c r="K671" t="s">
        <v>32</v>
      </c>
      <c r="L671">
        <v>50</v>
      </c>
      <c r="M671" t="str">
        <f t="shared" si="10"/>
        <v>adult</v>
      </c>
      <c r="N671" t="s">
        <v>18</v>
      </c>
    </row>
    <row r="672" spans="1:14" x14ac:dyDescent="0.25">
      <c r="A672">
        <v>21471</v>
      </c>
      <c r="B672" t="s">
        <v>36</v>
      </c>
      <c r="C672" t="s">
        <v>39</v>
      </c>
      <c r="D672" s="1">
        <v>70000</v>
      </c>
      <c r="E672">
        <v>2</v>
      </c>
      <c r="F672" t="s">
        <v>19</v>
      </c>
      <c r="G672" t="s">
        <v>40</v>
      </c>
      <c r="H672" t="s">
        <v>15</v>
      </c>
      <c r="I672">
        <v>1</v>
      </c>
      <c r="J672" t="s">
        <v>30</v>
      </c>
      <c r="K672" t="s">
        <v>32</v>
      </c>
      <c r="L672">
        <v>59</v>
      </c>
      <c r="M672" t="str">
        <f t="shared" si="10"/>
        <v>adult</v>
      </c>
      <c r="N672" t="s">
        <v>18</v>
      </c>
    </row>
    <row r="673" spans="1:14" x14ac:dyDescent="0.25">
      <c r="A673">
        <v>22252</v>
      </c>
      <c r="B673" t="s">
        <v>37</v>
      </c>
      <c r="C673" t="s">
        <v>38</v>
      </c>
      <c r="D673" s="1">
        <v>60000</v>
      </c>
      <c r="E673">
        <v>1</v>
      </c>
      <c r="F673" t="s">
        <v>31</v>
      </c>
      <c r="G673" t="s">
        <v>40</v>
      </c>
      <c r="H673" t="s">
        <v>15</v>
      </c>
      <c r="I673">
        <v>0</v>
      </c>
      <c r="J673" t="s">
        <v>22</v>
      </c>
      <c r="K673" t="s">
        <v>32</v>
      </c>
      <c r="L673">
        <v>36</v>
      </c>
      <c r="M673" t="str">
        <f t="shared" si="10"/>
        <v>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1">
        <v>70000</v>
      </c>
      <c r="E675">
        <v>4</v>
      </c>
      <c r="F675" t="s">
        <v>31</v>
      </c>
      <c r="G675" t="s">
        <v>40</v>
      </c>
      <c r="H675" t="s">
        <v>15</v>
      </c>
      <c r="I675">
        <v>0</v>
      </c>
      <c r="J675" t="s">
        <v>22</v>
      </c>
      <c r="K675" t="s">
        <v>32</v>
      </c>
      <c r="L675">
        <v>35</v>
      </c>
      <c r="M675" t="str">
        <f t="shared" si="10"/>
        <v>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adult</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adult</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1">
        <v>90000</v>
      </c>
      <c r="E685">
        <v>5</v>
      </c>
      <c r="F685" t="s">
        <v>19</v>
      </c>
      <c r="G685" t="s">
        <v>40</v>
      </c>
      <c r="H685" t="s">
        <v>15</v>
      </c>
      <c r="I685">
        <v>3</v>
      </c>
      <c r="J685" t="s">
        <v>22</v>
      </c>
      <c r="K685" t="s">
        <v>32</v>
      </c>
      <c r="L685">
        <v>40</v>
      </c>
      <c r="M685" t="str">
        <f t="shared" si="10"/>
        <v>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1">
        <v>70000</v>
      </c>
      <c r="E694">
        <v>1</v>
      </c>
      <c r="F694" t="s">
        <v>13</v>
      </c>
      <c r="G694" t="s">
        <v>40</v>
      </c>
      <c r="H694" t="s">
        <v>15</v>
      </c>
      <c r="I694">
        <v>1</v>
      </c>
      <c r="J694" t="s">
        <v>22</v>
      </c>
      <c r="K694" t="s">
        <v>32</v>
      </c>
      <c r="L694">
        <v>44</v>
      </c>
      <c r="M694" t="str">
        <f t="shared" si="10"/>
        <v>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1">
        <v>80000</v>
      </c>
      <c r="E696">
        <v>3</v>
      </c>
      <c r="F696" t="s">
        <v>31</v>
      </c>
      <c r="G696" t="s">
        <v>40</v>
      </c>
      <c r="H696" t="s">
        <v>18</v>
      </c>
      <c r="I696">
        <v>0</v>
      </c>
      <c r="J696" t="s">
        <v>16</v>
      </c>
      <c r="K696" t="s">
        <v>32</v>
      </c>
      <c r="L696">
        <v>36</v>
      </c>
      <c r="M696" t="str">
        <f t="shared" si="10"/>
        <v>adult</v>
      </c>
      <c r="N696" t="s">
        <v>15</v>
      </c>
    </row>
    <row r="697" spans="1:14" x14ac:dyDescent="0.25">
      <c r="A697">
        <v>18390</v>
      </c>
      <c r="B697" t="s">
        <v>36</v>
      </c>
      <c r="C697" t="s">
        <v>39</v>
      </c>
      <c r="D697" s="1">
        <v>80000</v>
      </c>
      <c r="E697">
        <v>5</v>
      </c>
      <c r="F697" t="s">
        <v>19</v>
      </c>
      <c r="G697" t="s">
        <v>40</v>
      </c>
      <c r="H697" t="s">
        <v>15</v>
      </c>
      <c r="I697">
        <v>2</v>
      </c>
      <c r="J697" t="s">
        <v>16</v>
      </c>
      <c r="K697" t="s">
        <v>32</v>
      </c>
      <c r="L697">
        <v>44</v>
      </c>
      <c r="M697" t="str">
        <f t="shared" si="10"/>
        <v>adult</v>
      </c>
      <c r="N697" t="s">
        <v>18</v>
      </c>
    </row>
    <row r="698" spans="1:14" x14ac:dyDescent="0.25">
      <c r="A698">
        <v>29112</v>
      </c>
      <c r="B698" t="s">
        <v>37</v>
      </c>
      <c r="C698" t="s">
        <v>39</v>
      </c>
      <c r="D698" s="1">
        <v>60000</v>
      </c>
      <c r="E698">
        <v>0</v>
      </c>
      <c r="F698" t="s">
        <v>19</v>
      </c>
      <c r="G698" t="s">
        <v>40</v>
      </c>
      <c r="H698" t="s">
        <v>18</v>
      </c>
      <c r="I698">
        <v>2</v>
      </c>
      <c r="J698" t="s">
        <v>26</v>
      </c>
      <c r="K698" t="s">
        <v>32</v>
      </c>
      <c r="L698">
        <v>30</v>
      </c>
      <c r="M698" t="str">
        <f t="shared" si="10"/>
        <v>young</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1">
        <v>90000</v>
      </c>
      <c r="E701">
        <v>0</v>
      </c>
      <c r="F701" t="s">
        <v>19</v>
      </c>
      <c r="G701" t="s">
        <v>40</v>
      </c>
      <c r="H701" t="s">
        <v>18</v>
      </c>
      <c r="I701">
        <v>2</v>
      </c>
      <c r="J701" t="s">
        <v>16</v>
      </c>
      <c r="K701" t="s">
        <v>32</v>
      </c>
      <c r="L701">
        <v>43</v>
      </c>
      <c r="M701" t="str">
        <f t="shared" si="10"/>
        <v>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adult</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1">
        <v>120000</v>
      </c>
      <c r="E704">
        <v>1</v>
      </c>
      <c r="F704" t="s">
        <v>27</v>
      </c>
      <c r="G704" t="s">
        <v>40</v>
      </c>
      <c r="H704" t="s">
        <v>15</v>
      </c>
      <c r="I704">
        <v>4</v>
      </c>
      <c r="J704" t="s">
        <v>23</v>
      </c>
      <c r="K704" t="s">
        <v>32</v>
      </c>
      <c r="L704">
        <v>46</v>
      </c>
      <c r="M704" t="str">
        <f t="shared" si="10"/>
        <v>adult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1">
        <v>40000</v>
      </c>
      <c r="E706">
        <v>0</v>
      </c>
      <c r="F706" t="s">
        <v>13</v>
      </c>
      <c r="G706" t="s">
        <v>40</v>
      </c>
      <c r="H706" t="s">
        <v>15</v>
      </c>
      <c r="I706">
        <v>1</v>
      </c>
      <c r="J706" t="s">
        <v>22</v>
      </c>
      <c r="K706" t="s">
        <v>32</v>
      </c>
      <c r="L706">
        <v>42</v>
      </c>
      <c r="M706" t="str">
        <f t="shared" si="10"/>
        <v>adult</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 xml:space="preserve"> IF(L707:L1706&gt; 31,"adult","young")</f>
        <v>adult</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adult</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adult</v>
      </c>
      <c r="N711" t="s">
        <v>18</v>
      </c>
    </row>
    <row r="712" spans="1:14" x14ac:dyDescent="0.25">
      <c r="A712">
        <v>23358</v>
      </c>
      <c r="B712" t="s">
        <v>36</v>
      </c>
      <c r="C712" t="s">
        <v>39</v>
      </c>
      <c r="D712" s="1">
        <v>60000</v>
      </c>
      <c r="E712">
        <v>0</v>
      </c>
      <c r="F712" t="s">
        <v>27</v>
      </c>
      <c r="G712" t="s">
        <v>40</v>
      </c>
      <c r="H712" t="s">
        <v>15</v>
      </c>
      <c r="I712">
        <v>2</v>
      </c>
      <c r="J712" t="s">
        <v>23</v>
      </c>
      <c r="K712" t="s">
        <v>32</v>
      </c>
      <c r="L712">
        <v>32</v>
      </c>
      <c r="M712" t="str">
        <f t="shared" si="11"/>
        <v>adult</v>
      </c>
      <c r="N712" t="s">
        <v>15</v>
      </c>
    </row>
    <row r="713" spans="1:14" x14ac:dyDescent="0.25">
      <c r="A713">
        <v>20518</v>
      </c>
      <c r="B713" t="s">
        <v>36</v>
      </c>
      <c r="C713" t="s">
        <v>38</v>
      </c>
      <c r="D713" s="1">
        <v>70000</v>
      </c>
      <c r="E713">
        <v>2</v>
      </c>
      <c r="F713" t="s">
        <v>19</v>
      </c>
      <c r="G713" t="s">
        <v>40</v>
      </c>
      <c r="H713" t="s">
        <v>15</v>
      </c>
      <c r="I713">
        <v>1</v>
      </c>
      <c r="J713" t="s">
        <v>30</v>
      </c>
      <c r="K713" t="s">
        <v>32</v>
      </c>
      <c r="L713">
        <v>58</v>
      </c>
      <c r="M713" t="str">
        <f t="shared" si="11"/>
        <v>adult</v>
      </c>
      <c r="N713" t="s">
        <v>18</v>
      </c>
    </row>
    <row r="714" spans="1:14" x14ac:dyDescent="0.25">
      <c r="A714">
        <v>28026</v>
      </c>
      <c r="B714" t="s">
        <v>36</v>
      </c>
      <c r="C714" t="s">
        <v>38</v>
      </c>
      <c r="D714" s="1">
        <v>40000</v>
      </c>
      <c r="E714">
        <v>2</v>
      </c>
      <c r="F714" t="s">
        <v>27</v>
      </c>
      <c r="G714" t="s">
        <v>40</v>
      </c>
      <c r="H714" t="s">
        <v>18</v>
      </c>
      <c r="I714">
        <v>2</v>
      </c>
      <c r="J714" t="s">
        <v>22</v>
      </c>
      <c r="K714" t="s">
        <v>32</v>
      </c>
      <c r="L714">
        <v>59</v>
      </c>
      <c r="M714" t="str">
        <f t="shared" si="11"/>
        <v>adult</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1">
        <v>60000</v>
      </c>
      <c r="E717">
        <v>1</v>
      </c>
      <c r="F717" t="s">
        <v>31</v>
      </c>
      <c r="G717" t="s">
        <v>40</v>
      </c>
      <c r="H717" t="s">
        <v>15</v>
      </c>
      <c r="I717">
        <v>0</v>
      </c>
      <c r="J717" t="s">
        <v>22</v>
      </c>
      <c r="K717" t="s">
        <v>32</v>
      </c>
      <c r="L717">
        <v>37</v>
      </c>
      <c r="M717" t="str">
        <f t="shared" si="11"/>
        <v>adult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1">
        <v>70000</v>
      </c>
      <c r="E720">
        <v>4</v>
      </c>
      <c r="F720" t="s">
        <v>31</v>
      </c>
      <c r="G720" t="s">
        <v>40</v>
      </c>
      <c r="H720" t="s">
        <v>15</v>
      </c>
      <c r="I720">
        <v>0</v>
      </c>
      <c r="J720" t="s">
        <v>22</v>
      </c>
      <c r="K720" t="s">
        <v>32</v>
      </c>
      <c r="L720">
        <v>36</v>
      </c>
      <c r="M720" t="str">
        <f t="shared" si="11"/>
        <v>adult</v>
      </c>
      <c r="N720" t="s">
        <v>15</v>
      </c>
    </row>
    <row r="721" spans="1:14" x14ac:dyDescent="0.25">
      <c r="A721">
        <v>26341</v>
      </c>
      <c r="B721" t="s">
        <v>36</v>
      </c>
      <c r="C721" t="s">
        <v>38</v>
      </c>
      <c r="D721" s="1">
        <v>70000</v>
      </c>
      <c r="E721">
        <v>5</v>
      </c>
      <c r="F721" t="s">
        <v>31</v>
      </c>
      <c r="G721" t="s">
        <v>40</v>
      </c>
      <c r="H721" t="s">
        <v>15</v>
      </c>
      <c r="I721">
        <v>2</v>
      </c>
      <c r="J721" t="s">
        <v>16</v>
      </c>
      <c r="K721" t="s">
        <v>32</v>
      </c>
      <c r="L721">
        <v>37</v>
      </c>
      <c r="M721" t="str">
        <f t="shared" si="11"/>
        <v>adult</v>
      </c>
      <c r="N721" t="s">
        <v>18</v>
      </c>
    </row>
    <row r="722" spans="1:14" x14ac:dyDescent="0.25">
      <c r="A722">
        <v>24958</v>
      </c>
      <c r="B722" t="s">
        <v>37</v>
      </c>
      <c r="C722" t="s">
        <v>38</v>
      </c>
      <c r="D722" s="1">
        <v>40000</v>
      </c>
      <c r="E722">
        <v>5</v>
      </c>
      <c r="F722" t="s">
        <v>27</v>
      </c>
      <c r="G722" t="s">
        <v>40</v>
      </c>
      <c r="H722" t="s">
        <v>18</v>
      </c>
      <c r="I722">
        <v>3</v>
      </c>
      <c r="J722" t="s">
        <v>22</v>
      </c>
      <c r="K722" t="s">
        <v>32</v>
      </c>
      <c r="L722">
        <v>60</v>
      </c>
      <c r="M722" t="str">
        <f t="shared" si="11"/>
        <v>adult</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1">
        <v>70000</v>
      </c>
      <c r="E729">
        <v>1</v>
      </c>
      <c r="F729" t="s">
        <v>31</v>
      </c>
      <c r="G729" t="s">
        <v>40</v>
      </c>
      <c r="H729" t="s">
        <v>15</v>
      </c>
      <c r="I729">
        <v>1</v>
      </c>
      <c r="J729" t="s">
        <v>16</v>
      </c>
      <c r="K729" t="s">
        <v>32</v>
      </c>
      <c r="L729">
        <v>46</v>
      </c>
      <c r="M729" t="str">
        <f t="shared" si="11"/>
        <v>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1">
        <v>60000</v>
      </c>
      <c r="E731">
        <v>3</v>
      </c>
      <c r="F731" t="s">
        <v>13</v>
      </c>
      <c r="G731" t="s">
        <v>40</v>
      </c>
      <c r="H731" t="s">
        <v>15</v>
      </c>
      <c r="I731">
        <v>1</v>
      </c>
      <c r="J731" t="s">
        <v>16</v>
      </c>
      <c r="K731" t="s">
        <v>32</v>
      </c>
      <c r="L731">
        <v>48</v>
      </c>
      <c r="M731" t="str">
        <f t="shared" si="11"/>
        <v>adult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1">
        <v>60000</v>
      </c>
      <c r="E733">
        <v>2</v>
      </c>
      <c r="F733" t="s">
        <v>27</v>
      </c>
      <c r="G733" t="s">
        <v>40</v>
      </c>
      <c r="H733" t="s">
        <v>18</v>
      </c>
      <c r="I733">
        <v>2</v>
      </c>
      <c r="J733" t="s">
        <v>26</v>
      </c>
      <c r="K733" t="s">
        <v>32</v>
      </c>
      <c r="L733">
        <v>49</v>
      </c>
      <c r="M733" t="str">
        <f t="shared" si="11"/>
        <v>adult</v>
      </c>
      <c r="N733" t="s">
        <v>15</v>
      </c>
    </row>
    <row r="734" spans="1:14" x14ac:dyDescent="0.25">
      <c r="A734">
        <v>26625</v>
      </c>
      <c r="B734" t="s">
        <v>37</v>
      </c>
      <c r="C734" t="s">
        <v>38</v>
      </c>
      <c r="D734" s="1">
        <v>60000</v>
      </c>
      <c r="E734">
        <v>0</v>
      </c>
      <c r="F734" t="s">
        <v>31</v>
      </c>
      <c r="G734" t="s">
        <v>40</v>
      </c>
      <c r="H734" t="s">
        <v>15</v>
      </c>
      <c r="I734">
        <v>1</v>
      </c>
      <c r="J734" t="s">
        <v>22</v>
      </c>
      <c r="K734" t="s">
        <v>32</v>
      </c>
      <c r="L734">
        <v>38</v>
      </c>
      <c r="M734" t="str">
        <f t="shared" si="11"/>
        <v>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1">
        <v>60000</v>
      </c>
      <c r="E741">
        <v>2</v>
      </c>
      <c r="F741" t="s">
        <v>19</v>
      </c>
      <c r="G741" t="s">
        <v>40</v>
      </c>
      <c r="H741" t="s">
        <v>15</v>
      </c>
      <c r="I741">
        <v>1</v>
      </c>
      <c r="J741" t="s">
        <v>30</v>
      </c>
      <c r="K741" t="s">
        <v>32</v>
      </c>
      <c r="L741">
        <v>55</v>
      </c>
      <c r="M741" t="str">
        <f t="shared" si="11"/>
        <v>adult</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1">
        <v>70000</v>
      </c>
      <c r="E746">
        <v>4</v>
      </c>
      <c r="F746" t="s">
        <v>19</v>
      </c>
      <c r="G746" t="s">
        <v>40</v>
      </c>
      <c r="H746" t="s">
        <v>15</v>
      </c>
      <c r="I746">
        <v>1</v>
      </c>
      <c r="J746" t="s">
        <v>30</v>
      </c>
      <c r="K746" t="s">
        <v>32</v>
      </c>
      <c r="L746">
        <v>56</v>
      </c>
      <c r="M746" t="str">
        <f t="shared" si="11"/>
        <v>adult</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adult</v>
      </c>
      <c r="N748" t="s">
        <v>18</v>
      </c>
    </row>
    <row r="749" spans="1:14" x14ac:dyDescent="0.25">
      <c r="A749">
        <v>12957</v>
      </c>
      <c r="B749" t="s">
        <v>37</v>
      </c>
      <c r="C749" t="s">
        <v>38</v>
      </c>
      <c r="D749" s="1">
        <v>70000</v>
      </c>
      <c r="E749">
        <v>1</v>
      </c>
      <c r="F749" t="s">
        <v>13</v>
      </c>
      <c r="G749" t="s">
        <v>40</v>
      </c>
      <c r="H749" t="s">
        <v>18</v>
      </c>
      <c r="I749">
        <v>1</v>
      </c>
      <c r="J749" t="s">
        <v>16</v>
      </c>
      <c r="K749" t="s">
        <v>32</v>
      </c>
      <c r="L749">
        <v>44</v>
      </c>
      <c r="M749" t="str">
        <f t="shared" si="11"/>
        <v>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adult</v>
      </c>
      <c r="N750" t="s">
        <v>18</v>
      </c>
    </row>
    <row r="751" spans="1:14" x14ac:dyDescent="0.25">
      <c r="A751">
        <v>20514</v>
      </c>
      <c r="B751" t="s">
        <v>36</v>
      </c>
      <c r="C751" t="s">
        <v>38</v>
      </c>
      <c r="D751" s="1">
        <v>70000</v>
      </c>
      <c r="E751">
        <v>2</v>
      </c>
      <c r="F751" t="s">
        <v>19</v>
      </c>
      <c r="G751" t="s">
        <v>40</v>
      </c>
      <c r="H751" t="s">
        <v>15</v>
      </c>
      <c r="I751">
        <v>1</v>
      </c>
      <c r="J751" t="s">
        <v>22</v>
      </c>
      <c r="K751" t="s">
        <v>32</v>
      </c>
      <c r="L751">
        <v>59</v>
      </c>
      <c r="M751" t="str">
        <f t="shared" si="11"/>
        <v>adult</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1">
        <v>60000</v>
      </c>
      <c r="E753">
        <v>1</v>
      </c>
      <c r="F753" t="s">
        <v>31</v>
      </c>
      <c r="G753" t="s">
        <v>40</v>
      </c>
      <c r="H753" t="s">
        <v>15</v>
      </c>
      <c r="I753">
        <v>0</v>
      </c>
      <c r="J753" t="s">
        <v>22</v>
      </c>
      <c r="K753" t="s">
        <v>32</v>
      </c>
      <c r="L753">
        <v>36</v>
      </c>
      <c r="M753" t="str">
        <f t="shared" si="11"/>
        <v>adult</v>
      </c>
      <c r="N753" t="s">
        <v>18</v>
      </c>
    </row>
    <row r="754" spans="1:14" x14ac:dyDescent="0.25">
      <c r="A754">
        <v>22211</v>
      </c>
      <c r="B754" t="s">
        <v>36</v>
      </c>
      <c r="C754" t="s">
        <v>39</v>
      </c>
      <c r="D754" s="1">
        <v>60000</v>
      </c>
      <c r="E754">
        <v>0</v>
      </c>
      <c r="F754" t="s">
        <v>19</v>
      </c>
      <c r="G754" t="s">
        <v>40</v>
      </c>
      <c r="H754" t="s">
        <v>15</v>
      </c>
      <c r="I754">
        <v>2</v>
      </c>
      <c r="J754" t="s">
        <v>23</v>
      </c>
      <c r="K754" t="s">
        <v>32</v>
      </c>
      <c r="L754">
        <v>32</v>
      </c>
      <c r="M754" t="str">
        <f t="shared" si="11"/>
        <v>adult</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1">
        <v>40000</v>
      </c>
      <c r="E756">
        <v>4</v>
      </c>
      <c r="F756" t="s">
        <v>27</v>
      </c>
      <c r="G756" t="s">
        <v>40</v>
      </c>
      <c r="H756" t="s">
        <v>15</v>
      </c>
      <c r="I756">
        <v>2</v>
      </c>
      <c r="J756" t="s">
        <v>23</v>
      </c>
      <c r="K756" t="s">
        <v>32</v>
      </c>
      <c r="L756">
        <v>59</v>
      </c>
      <c r="M756" t="str">
        <f t="shared" si="11"/>
        <v>adult</v>
      </c>
      <c r="N756" t="s">
        <v>15</v>
      </c>
    </row>
    <row r="757" spans="1:14" x14ac:dyDescent="0.25">
      <c r="A757">
        <v>27441</v>
      </c>
      <c r="B757" t="s">
        <v>36</v>
      </c>
      <c r="C757" t="s">
        <v>39</v>
      </c>
      <c r="D757" s="1">
        <v>60000</v>
      </c>
      <c r="E757">
        <v>3</v>
      </c>
      <c r="F757" t="s">
        <v>27</v>
      </c>
      <c r="G757" t="s">
        <v>40</v>
      </c>
      <c r="H757" t="s">
        <v>18</v>
      </c>
      <c r="I757">
        <v>2</v>
      </c>
      <c r="J757" t="s">
        <v>22</v>
      </c>
      <c r="K757" t="s">
        <v>32</v>
      </c>
      <c r="L757">
        <v>53</v>
      </c>
      <c r="M757" t="str">
        <f t="shared" si="11"/>
        <v>adult</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1">
        <v>60000</v>
      </c>
      <c r="E761">
        <v>3</v>
      </c>
      <c r="F761" t="s">
        <v>31</v>
      </c>
      <c r="G761" t="s">
        <v>40</v>
      </c>
      <c r="H761" t="s">
        <v>15</v>
      </c>
      <c r="I761">
        <v>0</v>
      </c>
      <c r="J761" t="s">
        <v>22</v>
      </c>
      <c r="K761" t="s">
        <v>32</v>
      </c>
      <c r="L761">
        <v>43</v>
      </c>
      <c r="M761" t="str">
        <f t="shared" si="11"/>
        <v>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adult</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adult</v>
      </c>
      <c r="N768" t="s">
        <v>18</v>
      </c>
    </row>
    <row r="769" spans="1:14" x14ac:dyDescent="0.25">
      <c r="A769">
        <v>24979</v>
      </c>
      <c r="B769" t="s">
        <v>36</v>
      </c>
      <c r="C769" t="s">
        <v>38</v>
      </c>
      <c r="D769" s="1">
        <v>60000</v>
      </c>
      <c r="E769">
        <v>2</v>
      </c>
      <c r="F769" t="s">
        <v>19</v>
      </c>
      <c r="G769" t="s">
        <v>40</v>
      </c>
      <c r="H769" t="s">
        <v>15</v>
      </c>
      <c r="I769">
        <v>2</v>
      </c>
      <c r="J769" t="s">
        <v>22</v>
      </c>
      <c r="K769" t="s">
        <v>32</v>
      </c>
      <c r="L769">
        <v>57</v>
      </c>
      <c r="M769" t="str">
        <f t="shared" si="11"/>
        <v>adult</v>
      </c>
      <c r="N769" t="s">
        <v>15</v>
      </c>
    </row>
    <row r="770" spans="1:14" x14ac:dyDescent="0.25">
      <c r="A770">
        <v>13313</v>
      </c>
      <c r="B770" t="s">
        <v>36</v>
      </c>
      <c r="C770" t="s">
        <v>38</v>
      </c>
      <c r="D770" s="1">
        <v>120000</v>
      </c>
      <c r="E770">
        <v>1</v>
      </c>
      <c r="F770" t="s">
        <v>27</v>
      </c>
      <c r="G770" t="s">
        <v>40</v>
      </c>
      <c r="H770" t="s">
        <v>18</v>
      </c>
      <c r="I770">
        <v>4</v>
      </c>
      <c r="J770" t="s">
        <v>22</v>
      </c>
      <c r="K770" t="s">
        <v>32</v>
      </c>
      <c r="L770">
        <v>45</v>
      </c>
      <c r="M770" t="str">
        <f t="shared" si="11"/>
        <v>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 xml:space="preserve"> IF(L771:L1770&gt; 31,"adult","young")</f>
        <v>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1">
        <v>80000</v>
      </c>
      <c r="E776">
        <v>3</v>
      </c>
      <c r="F776" t="s">
        <v>31</v>
      </c>
      <c r="G776" t="s">
        <v>40</v>
      </c>
      <c r="H776" t="s">
        <v>15</v>
      </c>
      <c r="I776">
        <v>0</v>
      </c>
      <c r="J776" t="s">
        <v>16</v>
      </c>
      <c r="K776" t="s">
        <v>32</v>
      </c>
      <c r="L776">
        <v>36</v>
      </c>
      <c r="M776" t="str">
        <f t="shared" si="12"/>
        <v>adult</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adult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adult</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1">
        <v>90000</v>
      </c>
      <c r="E780">
        <v>5</v>
      </c>
      <c r="F780" t="s">
        <v>19</v>
      </c>
      <c r="G780" t="s">
        <v>40</v>
      </c>
      <c r="H780" t="s">
        <v>15</v>
      </c>
      <c r="I780">
        <v>3</v>
      </c>
      <c r="J780" t="s">
        <v>16</v>
      </c>
      <c r="K780" t="s">
        <v>32</v>
      </c>
      <c r="L780">
        <v>41</v>
      </c>
      <c r="M780" t="str">
        <f t="shared" si="12"/>
        <v>adult</v>
      </c>
      <c r="N780" t="s">
        <v>18</v>
      </c>
    </row>
    <row r="781" spans="1:14" x14ac:dyDescent="0.25">
      <c r="A781">
        <v>15372</v>
      </c>
      <c r="B781" t="s">
        <v>36</v>
      </c>
      <c r="C781" t="s">
        <v>39</v>
      </c>
      <c r="D781" s="1">
        <v>80000</v>
      </c>
      <c r="E781">
        <v>3</v>
      </c>
      <c r="F781" t="s">
        <v>19</v>
      </c>
      <c r="G781" t="s">
        <v>40</v>
      </c>
      <c r="H781" t="s">
        <v>18</v>
      </c>
      <c r="I781">
        <v>2</v>
      </c>
      <c r="J781" t="s">
        <v>22</v>
      </c>
      <c r="K781" t="s">
        <v>32</v>
      </c>
      <c r="L781">
        <v>50</v>
      </c>
      <c r="M781" t="str">
        <f t="shared" si="12"/>
        <v>adult</v>
      </c>
      <c r="N781" t="s">
        <v>15</v>
      </c>
    </row>
    <row r="782" spans="1:14" x14ac:dyDescent="0.25">
      <c r="A782">
        <v>18105</v>
      </c>
      <c r="B782" t="s">
        <v>36</v>
      </c>
      <c r="C782" t="s">
        <v>38</v>
      </c>
      <c r="D782" s="1">
        <v>60000</v>
      </c>
      <c r="E782">
        <v>2</v>
      </c>
      <c r="F782" t="s">
        <v>19</v>
      </c>
      <c r="G782" t="s">
        <v>40</v>
      </c>
      <c r="H782" t="s">
        <v>15</v>
      </c>
      <c r="I782">
        <v>1</v>
      </c>
      <c r="J782" t="s">
        <v>30</v>
      </c>
      <c r="K782" t="s">
        <v>32</v>
      </c>
      <c r="L782">
        <v>55</v>
      </c>
      <c r="M782" t="str">
        <f t="shared" si="12"/>
        <v>adult</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1">
        <v>70000</v>
      </c>
      <c r="E784">
        <v>4</v>
      </c>
      <c r="F784" t="s">
        <v>13</v>
      </c>
      <c r="G784" t="s">
        <v>40</v>
      </c>
      <c r="H784" t="s">
        <v>15</v>
      </c>
      <c r="I784">
        <v>2</v>
      </c>
      <c r="J784" t="s">
        <v>22</v>
      </c>
      <c r="K784" t="s">
        <v>32</v>
      </c>
      <c r="L784">
        <v>43</v>
      </c>
      <c r="M784" t="str">
        <f t="shared" si="12"/>
        <v>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adult</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1">
        <v>60000</v>
      </c>
      <c r="E791">
        <v>2</v>
      </c>
      <c r="F791" t="s">
        <v>27</v>
      </c>
      <c r="G791" t="s">
        <v>40</v>
      </c>
      <c r="H791" t="s">
        <v>18</v>
      </c>
      <c r="I791">
        <v>2</v>
      </c>
      <c r="J791" t="s">
        <v>26</v>
      </c>
      <c r="K791" t="s">
        <v>32</v>
      </c>
      <c r="L791">
        <v>48</v>
      </c>
      <c r="M791" t="str">
        <f t="shared" si="12"/>
        <v>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adult</v>
      </c>
      <c r="N796" t="s">
        <v>18</v>
      </c>
    </row>
    <row r="797" spans="1:14" x14ac:dyDescent="0.25">
      <c r="A797">
        <v>21306</v>
      </c>
      <c r="B797" t="s">
        <v>37</v>
      </c>
      <c r="C797" t="s">
        <v>39</v>
      </c>
      <c r="D797" s="1">
        <v>60000</v>
      </c>
      <c r="E797">
        <v>2</v>
      </c>
      <c r="F797" t="s">
        <v>27</v>
      </c>
      <c r="G797" t="s">
        <v>40</v>
      </c>
      <c r="H797" t="s">
        <v>15</v>
      </c>
      <c r="I797">
        <v>2</v>
      </c>
      <c r="J797" t="s">
        <v>23</v>
      </c>
      <c r="K797" t="s">
        <v>32</v>
      </c>
      <c r="L797">
        <v>51</v>
      </c>
      <c r="M797" t="str">
        <f t="shared" si="12"/>
        <v>adult</v>
      </c>
      <c r="N797" t="s">
        <v>18</v>
      </c>
    </row>
    <row r="798" spans="1:14" x14ac:dyDescent="0.25">
      <c r="A798">
        <v>13382</v>
      </c>
      <c r="B798" t="s">
        <v>36</v>
      </c>
      <c r="C798" t="s">
        <v>39</v>
      </c>
      <c r="D798" s="1">
        <v>70000</v>
      </c>
      <c r="E798">
        <v>5</v>
      </c>
      <c r="F798" t="s">
        <v>19</v>
      </c>
      <c r="G798" t="s">
        <v>40</v>
      </c>
      <c r="H798" t="s">
        <v>15</v>
      </c>
      <c r="I798">
        <v>2</v>
      </c>
      <c r="J798" t="s">
        <v>26</v>
      </c>
      <c r="K798" t="s">
        <v>32</v>
      </c>
      <c r="L798">
        <v>57</v>
      </c>
      <c r="M798" t="str">
        <f t="shared" si="12"/>
        <v>adult</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1">
        <v>60000</v>
      </c>
      <c r="E802">
        <v>4</v>
      </c>
      <c r="F802" t="s">
        <v>13</v>
      </c>
      <c r="G802" t="s">
        <v>40</v>
      </c>
      <c r="H802" t="s">
        <v>15</v>
      </c>
      <c r="I802">
        <v>2</v>
      </c>
      <c r="J802" t="s">
        <v>22</v>
      </c>
      <c r="K802" t="s">
        <v>32</v>
      </c>
      <c r="L802">
        <v>43</v>
      </c>
      <c r="M802" t="str">
        <f t="shared" si="12"/>
        <v>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adult</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1">
        <v>60000</v>
      </c>
      <c r="E809">
        <v>0</v>
      </c>
      <c r="F809" t="s">
        <v>19</v>
      </c>
      <c r="G809" t="s">
        <v>40</v>
      </c>
      <c r="H809" t="s">
        <v>18</v>
      </c>
      <c r="I809">
        <v>2</v>
      </c>
      <c r="J809" t="s">
        <v>26</v>
      </c>
      <c r="K809" t="s">
        <v>32</v>
      </c>
      <c r="L809">
        <v>32</v>
      </c>
      <c r="M809" t="str">
        <f t="shared" si="12"/>
        <v>adult</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1">
        <v>40000</v>
      </c>
      <c r="E811">
        <v>4</v>
      </c>
      <c r="F811" t="s">
        <v>27</v>
      </c>
      <c r="G811" t="s">
        <v>40</v>
      </c>
      <c r="H811" t="s">
        <v>15</v>
      </c>
      <c r="I811">
        <v>2</v>
      </c>
      <c r="J811" t="s">
        <v>23</v>
      </c>
      <c r="K811" t="s">
        <v>32</v>
      </c>
      <c r="L811">
        <v>69</v>
      </c>
      <c r="M811" t="str">
        <f t="shared" si="12"/>
        <v>adult</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adult</v>
      </c>
      <c r="N814" t="s">
        <v>18</v>
      </c>
    </row>
    <row r="815" spans="1:14" x14ac:dyDescent="0.25">
      <c r="A815">
        <v>25899</v>
      </c>
      <c r="B815" t="s">
        <v>36</v>
      </c>
      <c r="C815" t="s">
        <v>38</v>
      </c>
      <c r="D815" s="1">
        <v>70000</v>
      </c>
      <c r="E815">
        <v>2</v>
      </c>
      <c r="F815" t="s">
        <v>27</v>
      </c>
      <c r="G815" t="s">
        <v>40</v>
      </c>
      <c r="H815" t="s">
        <v>15</v>
      </c>
      <c r="I815">
        <v>2</v>
      </c>
      <c r="J815" t="s">
        <v>30</v>
      </c>
      <c r="K815" t="s">
        <v>32</v>
      </c>
      <c r="L815">
        <v>53</v>
      </c>
      <c r="M815" t="str">
        <f t="shared" si="12"/>
        <v>adult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adult</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1">
        <v>60000</v>
      </c>
      <c r="E818">
        <v>3</v>
      </c>
      <c r="F818" t="s">
        <v>31</v>
      </c>
      <c r="G818" t="s">
        <v>40</v>
      </c>
      <c r="H818" t="s">
        <v>15</v>
      </c>
      <c r="I818">
        <v>0</v>
      </c>
      <c r="J818" t="s">
        <v>22</v>
      </c>
      <c r="K818" t="s">
        <v>32</v>
      </c>
      <c r="L818">
        <v>43</v>
      </c>
      <c r="M818" t="str">
        <f t="shared" si="12"/>
        <v>adult</v>
      </c>
      <c r="N818" t="s">
        <v>15</v>
      </c>
    </row>
    <row r="819" spans="1:14" x14ac:dyDescent="0.25">
      <c r="A819">
        <v>17012</v>
      </c>
      <c r="B819" t="s">
        <v>36</v>
      </c>
      <c r="C819" t="s">
        <v>38</v>
      </c>
      <c r="D819" s="1">
        <v>60000</v>
      </c>
      <c r="E819">
        <v>3</v>
      </c>
      <c r="F819" t="s">
        <v>31</v>
      </c>
      <c r="G819" t="s">
        <v>40</v>
      </c>
      <c r="H819" t="s">
        <v>15</v>
      </c>
      <c r="I819">
        <v>0</v>
      </c>
      <c r="J819" t="s">
        <v>22</v>
      </c>
      <c r="K819" t="s">
        <v>32</v>
      </c>
      <c r="L819">
        <v>42</v>
      </c>
      <c r="M819" t="str">
        <f t="shared" si="12"/>
        <v>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1">
        <v>70000</v>
      </c>
      <c r="E825">
        <v>4</v>
      </c>
      <c r="F825" t="s">
        <v>27</v>
      </c>
      <c r="G825" t="s">
        <v>40</v>
      </c>
      <c r="H825" t="s">
        <v>15</v>
      </c>
      <c r="I825">
        <v>0</v>
      </c>
      <c r="J825" t="s">
        <v>23</v>
      </c>
      <c r="K825" t="s">
        <v>32</v>
      </c>
      <c r="L825">
        <v>50</v>
      </c>
      <c r="M825" t="str">
        <f t="shared" si="12"/>
        <v>adult</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1">
        <v>70000</v>
      </c>
      <c r="E827">
        <v>3</v>
      </c>
      <c r="F827" t="s">
        <v>27</v>
      </c>
      <c r="G827" t="s">
        <v>40</v>
      </c>
      <c r="H827" t="s">
        <v>18</v>
      </c>
      <c r="I827">
        <v>1</v>
      </c>
      <c r="J827" t="s">
        <v>26</v>
      </c>
      <c r="K827" t="s">
        <v>32</v>
      </c>
      <c r="L827">
        <v>52</v>
      </c>
      <c r="M827" t="str">
        <f t="shared" si="12"/>
        <v>adult</v>
      </c>
      <c r="N827" t="s">
        <v>15</v>
      </c>
    </row>
    <row r="828" spans="1:14" x14ac:dyDescent="0.25">
      <c r="A828">
        <v>15501</v>
      </c>
      <c r="B828" t="s">
        <v>36</v>
      </c>
      <c r="C828" t="s">
        <v>39</v>
      </c>
      <c r="D828" s="1">
        <v>70000</v>
      </c>
      <c r="E828">
        <v>4</v>
      </c>
      <c r="F828" t="s">
        <v>31</v>
      </c>
      <c r="G828" t="s">
        <v>40</v>
      </c>
      <c r="H828" t="s">
        <v>15</v>
      </c>
      <c r="I828">
        <v>0</v>
      </c>
      <c r="J828" t="s">
        <v>22</v>
      </c>
      <c r="K828" t="s">
        <v>32</v>
      </c>
      <c r="L828">
        <v>36</v>
      </c>
      <c r="M828" t="str">
        <f t="shared" si="12"/>
        <v>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adult</v>
      </c>
      <c r="N831" t="s">
        <v>18</v>
      </c>
    </row>
    <row r="832" spans="1:14" x14ac:dyDescent="0.25">
      <c r="A832">
        <v>18411</v>
      </c>
      <c r="B832" t="s">
        <v>36</v>
      </c>
      <c r="C832" t="s">
        <v>39</v>
      </c>
      <c r="D832" s="1">
        <v>60000</v>
      </c>
      <c r="E832">
        <v>2</v>
      </c>
      <c r="F832" t="s">
        <v>27</v>
      </c>
      <c r="G832" t="s">
        <v>40</v>
      </c>
      <c r="H832" t="s">
        <v>18</v>
      </c>
      <c r="I832">
        <v>2</v>
      </c>
      <c r="J832" t="s">
        <v>23</v>
      </c>
      <c r="K832" t="s">
        <v>32</v>
      </c>
      <c r="L832">
        <v>51</v>
      </c>
      <c r="M832" t="str">
        <f t="shared" si="12"/>
        <v>adult</v>
      </c>
      <c r="N832" t="s">
        <v>18</v>
      </c>
    </row>
    <row r="833" spans="1:14" x14ac:dyDescent="0.25">
      <c r="A833">
        <v>19163</v>
      </c>
      <c r="B833" t="s">
        <v>36</v>
      </c>
      <c r="C833" t="s">
        <v>38</v>
      </c>
      <c r="D833" s="1">
        <v>70000</v>
      </c>
      <c r="E833">
        <v>4</v>
      </c>
      <c r="F833" t="s">
        <v>13</v>
      </c>
      <c r="G833" t="s">
        <v>40</v>
      </c>
      <c r="H833" t="s">
        <v>15</v>
      </c>
      <c r="I833">
        <v>2</v>
      </c>
      <c r="J833" t="s">
        <v>16</v>
      </c>
      <c r="K833" t="s">
        <v>32</v>
      </c>
      <c r="L833">
        <v>43</v>
      </c>
      <c r="M833" t="str">
        <f t="shared" si="12"/>
        <v>adult</v>
      </c>
      <c r="N833" t="s">
        <v>15</v>
      </c>
    </row>
    <row r="834" spans="1:14" x14ac:dyDescent="0.25">
      <c r="A834">
        <v>18572</v>
      </c>
      <c r="B834" t="s">
        <v>36</v>
      </c>
      <c r="C834" t="s">
        <v>38</v>
      </c>
      <c r="D834" s="1">
        <v>60000</v>
      </c>
      <c r="E834">
        <v>0</v>
      </c>
      <c r="F834" t="s">
        <v>31</v>
      </c>
      <c r="G834" t="s">
        <v>40</v>
      </c>
      <c r="H834" t="s">
        <v>15</v>
      </c>
      <c r="I834">
        <v>0</v>
      </c>
      <c r="J834" t="s">
        <v>16</v>
      </c>
      <c r="K834" t="s">
        <v>32</v>
      </c>
      <c r="L834">
        <v>39</v>
      </c>
      <c r="M834" t="str">
        <f t="shared" si="12"/>
        <v>adult</v>
      </c>
      <c r="N834" t="s">
        <v>18</v>
      </c>
    </row>
    <row r="835" spans="1:14" x14ac:dyDescent="0.25">
      <c r="A835">
        <v>27540</v>
      </c>
      <c r="B835" t="s">
        <v>37</v>
      </c>
      <c r="C835" t="s">
        <v>38</v>
      </c>
      <c r="D835" s="1">
        <v>70000</v>
      </c>
      <c r="E835">
        <v>0</v>
      </c>
      <c r="F835" t="s">
        <v>13</v>
      </c>
      <c r="G835" t="s">
        <v>40</v>
      </c>
      <c r="H835" t="s">
        <v>18</v>
      </c>
      <c r="I835">
        <v>1</v>
      </c>
      <c r="J835" t="s">
        <v>16</v>
      </c>
      <c r="K835" t="s">
        <v>32</v>
      </c>
      <c r="L835">
        <v>37</v>
      </c>
      <c r="M835" t="str">
        <f t="shared" ref="M835:M898" si="13" xml:space="preserve"> IF(L835:L1834&gt; 31,"adult","young")</f>
        <v>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1">
        <v>80000</v>
      </c>
      <c r="E841">
        <v>3</v>
      </c>
      <c r="F841" t="s">
        <v>31</v>
      </c>
      <c r="G841" t="s">
        <v>40</v>
      </c>
      <c r="H841" t="s">
        <v>15</v>
      </c>
      <c r="I841">
        <v>0</v>
      </c>
      <c r="J841" t="s">
        <v>16</v>
      </c>
      <c r="K841" t="s">
        <v>32</v>
      </c>
      <c r="L841">
        <v>37</v>
      </c>
      <c r="M841" t="str">
        <f t="shared" si="13"/>
        <v>adult</v>
      </c>
      <c r="N841" t="s">
        <v>15</v>
      </c>
    </row>
    <row r="842" spans="1:14" x14ac:dyDescent="0.25">
      <c r="A842">
        <v>11233</v>
      </c>
      <c r="B842" t="s">
        <v>36</v>
      </c>
      <c r="C842" t="s">
        <v>39</v>
      </c>
      <c r="D842" s="1">
        <v>70000</v>
      </c>
      <c r="E842">
        <v>4</v>
      </c>
      <c r="F842" t="s">
        <v>19</v>
      </c>
      <c r="G842" t="s">
        <v>40</v>
      </c>
      <c r="H842" t="s">
        <v>15</v>
      </c>
      <c r="I842">
        <v>2</v>
      </c>
      <c r="J842" t="s">
        <v>30</v>
      </c>
      <c r="K842" t="s">
        <v>32</v>
      </c>
      <c r="L842">
        <v>53</v>
      </c>
      <c r="M842" t="str">
        <f t="shared" si="13"/>
        <v>adult</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adult</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1">
        <v>40000</v>
      </c>
      <c r="E846">
        <v>5</v>
      </c>
      <c r="F846" t="s">
        <v>27</v>
      </c>
      <c r="G846" t="s">
        <v>40</v>
      </c>
      <c r="H846" t="s">
        <v>15</v>
      </c>
      <c r="I846">
        <v>2</v>
      </c>
      <c r="J846" t="s">
        <v>30</v>
      </c>
      <c r="K846" t="s">
        <v>32</v>
      </c>
      <c r="L846">
        <v>60</v>
      </c>
      <c r="M846" t="str">
        <f t="shared" si="13"/>
        <v>adult</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1">
        <v>70000</v>
      </c>
      <c r="E848">
        <v>4</v>
      </c>
      <c r="F848" t="s">
        <v>19</v>
      </c>
      <c r="G848" t="s">
        <v>40</v>
      </c>
      <c r="H848" t="s">
        <v>18</v>
      </c>
      <c r="I848">
        <v>1</v>
      </c>
      <c r="J848" t="s">
        <v>26</v>
      </c>
      <c r="K848" t="s">
        <v>32</v>
      </c>
      <c r="L848">
        <v>56</v>
      </c>
      <c r="M848" t="str">
        <f t="shared" si="13"/>
        <v>adult</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1">
        <v>40000</v>
      </c>
      <c r="E851">
        <v>5</v>
      </c>
      <c r="F851" t="s">
        <v>27</v>
      </c>
      <c r="G851" t="s">
        <v>40</v>
      </c>
      <c r="H851" t="s">
        <v>18</v>
      </c>
      <c r="I851">
        <v>2</v>
      </c>
      <c r="J851" t="s">
        <v>22</v>
      </c>
      <c r="K851" t="s">
        <v>32</v>
      </c>
      <c r="L851">
        <v>60</v>
      </c>
      <c r="M851" t="str">
        <f t="shared" si="13"/>
        <v>adult</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adult</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1">
        <v>60000</v>
      </c>
      <c r="E855">
        <v>1</v>
      </c>
      <c r="F855" t="s">
        <v>31</v>
      </c>
      <c r="G855" t="s">
        <v>40</v>
      </c>
      <c r="H855" t="s">
        <v>15</v>
      </c>
      <c r="I855">
        <v>0</v>
      </c>
      <c r="J855" t="s">
        <v>22</v>
      </c>
      <c r="K855" t="s">
        <v>32</v>
      </c>
      <c r="L855">
        <v>35</v>
      </c>
      <c r="M855" t="str">
        <f t="shared" si="13"/>
        <v>adult</v>
      </c>
      <c r="N855" t="s">
        <v>15</v>
      </c>
    </row>
    <row r="856" spans="1:14" x14ac:dyDescent="0.25">
      <c r="A856">
        <v>17519</v>
      </c>
      <c r="B856" t="s">
        <v>36</v>
      </c>
      <c r="C856" t="s">
        <v>38</v>
      </c>
      <c r="D856" s="1">
        <v>60000</v>
      </c>
      <c r="E856">
        <v>0</v>
      </c>
      <c r="F856" t="s">
        <v>19</v>
      </c>
      <c r="G856" t="s">
        <v>40</v>
      </c>
      <c r="H856" t="s">
        <v>15</v>
      </c>
      <c r="I856">
        <v>2</v>
      </c>
      <c r="J856" t="s">
        <v>23</v>
      </c>
      <c r="K856" t="s">
        <v>32</v>
      </c>
      <c r="L856">
        <v>32</v>
      </c>
      <c r="M856" t="str">
        <f t="shared" si="13"/>
        <v>adult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1">
        <v>60000</v>
      </c>
      <c r="E859">
        <v>1</v>
      </c>
      <c r="F859" t="s">
        <v>13</v>
      </c>
      <c r="G859" t="s">
        <v>40</v>
      </c>
      <c r="H859" t="s">
        <v>15</v>
      </c>
      <c r="I859">
        <v>1</v>
      </c>
      <c r="J859" t="s">
        <v>16</v>
      </c>
      <c r="K859" t="s">
        <v>32</v>
      </c>
      <c r="L859">
        <v>47</v>
      </c>
      <c r="M859" t="str">
        <f t="shared" si="13"/>
        <v>adult</v>
      </c>
      <c r="N859" t="s">
        <v>15</v>
      </c>
    </row>
    <row r="860" spans="1:14" x14ac:dyDescent="0.25">
      <c r="A860">
        <v>19147</v>
      </c>
      <c r="B860" t="s">
        <v>36</v>
      </c>
      <c r="C860" t="s">
        <v>39</v>
      </c>
      <c r="D860" s="1">
        <v>40000</v>
      </c>
      <c r="E860">
        <v>0</v>
      </c>
      <c r="F860" t="s">
        <v>13</v>
      </c>
      <c r="G860" t="s">
        <v>40</v>
      </c>
      <c r="H860" t="s">
        <v>18</v>
      </c>
      <c r="I860">
        <v>1</v>
      </c>
      <c r="J860" t="s">
        <v>16</v>
      </c>
      <c r="K860" t="s">
        <v>32</v>
      </c>
      <c r="L860">
        <v>42</v>
      </c>
      <c r="M860" t="str">
        <f t="shared" si="13"/>
        <v>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1">
        <v>60000</v>
      </c>
      <c r="E868">
        <v>2</v>
      </c>
      <c r="F868" t="s">
        <v>27</v>
      </c>
      <c r="G868" t="s">
        <v>40</v>
      </c>
      <c r="H868" t="s">
        <v>15</v>
      </c>
      <c r="I868">
        <v>2</v>
      </c>
      <c r="J868" t="s">
        <v>30</v>
      </c>
      <c r="K868" t="s">
        <v>32</v>
      </c>
      <c r="L868">
        <v>55</v>
      </c>
      <c r="M868" t="str">
        <f t="shared" si="13"/>
        <v>adult</v>
      </c>
      <c r="N868" t="s">
        <v>18</v>
      </c>
    </row>
    <row r="869" spans="1:14" x14ac:dyDescent="0.25">
      <c r="A869">
        <v>26693</v>
      </c>
      <c r="B869" t="s">
        <v>36</v>
      </c>
      <c r="C869" t="s">
        <v>39</v>
      </c>
      <c r="D869" s="1">
        <v>70000</v>
      </c>
      <c r="E869">
        <v>3</v>
      </c>
      <c r="F869" t="s">
        <v>19</v>
      </c>
      <c r="G869" t="s">
        <v>40</v>
      </c>
      <c r="H869" t="s">
        <v>15</v>
      </c>
      <c r="I869">
        <v>1</v>
      </c>
      <c r="J869" t="s">
        <v>23</v>
      </c>
      <c r="K869" t="s">
        <v>32</v>
      </c>
      <c r="L869">
        <v>49</v>
      </c>
      <c r="M869" t="str">
        <f t="shared" si="13"/>
        <v>adult</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adult</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1">
        <v>60000</v>
      </c>
      <c r="E873">
        <v>2</v>
      </c>
      <c r="F873" t="s">
        <v>27</v>
      </c>
      <c r="G873" t="s">
        <v>40</v>
      </c>
      <c r="H873" t="s">
        <v>15</v>
      </c>
      <c r="I873">
        <v>2</v>
      </c>
      <c r="J873" t="s">
        <v>30</v>
      </c>
      <c r="K873" t="s">
        <v>32</v>
      </c>
      <c r="L873">
        <v>55</v>
      </c>
      <c r="M873" t="str">
        <f t="shared" si="13"/>
        <v>adult</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adult</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adult</v>
      </c>
      <c r="N880" t="s">
        <v>18</v>
      </c>
    </row>
    <row r="881" spans="1:14" x14ac:dyDescent="0.25">
      <c r="A881">
        <v>24416</v>
      </c>
      <c r="B881" t="s">
        <v>36</v>
      </c>
      <c r="C881" t="s">
        <v>39</v>
      </c>
      <c r="D881" s="1">
        <v>90000</v>
      </c>
      <c r="E881">
        <v>4</v>
      </c>
      <c r="F881" t="s">
        <v>27</v>
      </c>
      <c r="G881" t="s">
        <v>40</v>
      </c>
      <c r="H881" t="s">
        <v>15</v>
      </c>
      <c r="I881">
        <v>2</v>
      </c>
      <c r="J881" t="s">
        <v>26</v>
      </c>
      <c r="K881" t="s">
        <v>32</v>
      </c>
      <c r="L881">
        <v>45</v>
      </c>
      <c r="M881" t="str">
        <f t="shared" si="13"/>
        <v>adult</v>
      </c>
      <c r="N881" t="s">
        <v>18</v>
      </c>
    </row>
    <row r="882" spans="1:14" x14ac:dyDescent="0.25">
      <c r="A882">
        <v>28066</v>
      </c>
      <c r="B882" t="s">
        <v>36</v>
      </c>
      <c r="C882" t="s">
        <v>39</v>
      </c>
      <c r="D882" s="1">
        <v>80000</v>
      </c>
      <c r="E882">
        <v>2</v>
      </c>
      <c r="F882" t="s">
        <v>31</v>
      </c>
      <c r="G882" t="s">
        <v>40</v>
      </c>
      <c r="H882" t="s">
        <v>15</v>
      </c>
      <c r="I882">
        <v>0</v>
      </c>
      <c r="J882" t="s">
        <v>16</v>
      </c>
      <c r="K882" t="s">
        <v>32</v>
      </c>
      <c r="L882">
        <v>37</v>
      </c>
      <c r="M882" t="str">
        <f t="shared" si="13"/>
        <v>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adult</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1">
        <v>60000</v>
      </c>
      <c r="E885">
        <v>1</v>
      </c>
      <c r="F885" t="s">
        <v>13</v>
      </c>
      <c r="G885" t="s">
        <v>40</v>
      </c>
      <c r="H885" t="s">
        <v>15</v>
      </c>
      <c r="I885">
        <v>1</v>
      </c>
      <c r="J885" t="s">
        <v>22</v>
      </c>
      <c r="K885" t="s">
        <v>32</v>
      </c>
      <c r="L885">
        <v>48</v>
      </c>
      <c r="M885" t="str">
        <f t="shared" si="13"/>
        <v>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adult</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1">
        <v>70000</v>
      </c>
      <c r="E888">
        <v>3</v>
      </c>
      <c r="F888" t="s">
        <v>31</v>
      </c>
      <c r="G888" t="s">
        <v>40</v>
      </c>
      <c r="H888" t="s">
        <v>15</v>
      </c>
      <c r="I888">
        <v>0</v>
      </c>
      <c r="J888" t="s">
        <v>22</v>
      </c>
      <c r="K888" t="s">
        <v>32</v>
      </c>
      <c r="L888">
        <v>34</v>
      </c>
      <c r="M888" t="str">
        <f t="shared" si="13"/>
        <v>adult</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adult</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1">
        <v>60000</v>
      </c>
      <c r="E895">
        <v>1</v>
      </c>
      <c r="F895" t="s">
        <v>31</v>
      </c>
      <c r="G895" t="s">
        <v>40</v>
      </c>
      <c r="H895" t="s">
        <v>15</v>
      </c>
      <c r="I895">
        <v>0</v>
      </c>
      <c r="J895" t="s">
        <v>16</v>
      </c>
      <c r="K895" t="s">
        <v>32</v>
      </c>
      <c r="L895">
        <v>35</v>
      </c>
      <c r="M895" t="str">
        <f t="shared" si="13"/>
        <v>adult</v>
      </c>
      <c r="N895" t="s">
        <v>18</v>
      </c>
    </row>
    <row r="896" spans="1:14" x14ac:dyDescent="0.25">
      <c r="A896">
        <v>13873</v>
      </c>
      <c r="B896" t="s">
        <v>36</v>
      </c>
      <c r="C896" t="s">
        <v>39</v>
      </c>
      <c r="D896" s="1">
        <v>70000</v>
      </c>
      <c r="E896">
        <v>3</v>
      </c>
      <c r="F896" t="s">
        <v>31</v>
      </c>
      <c r="G896" t="s">
        <v>40</v>
      </c>
      <c r="H896" t="s">
        <v>15</v>
      </c>
      <c r="I896">
        <v>0</v>
      </c>
      <c r="J896" t="s">
        <v>16</v>
      </c>
      <c r="K896" t="s">
        <v>32</v>
      </c>
      <c r="L896">
        <v>35</v>
      </c>
      <c r="M896" t="str">
        <f t="shared" si="13"/>
        <v>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adult</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 xml:space="preserve"> IF(L899:L1898&gt; 31,"adult","young")</f>
        <v>young</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adult</v>
      </c>
      <c r="N900" t="s">
        <v>15</v>
      </c>
    </row>
    <row r="901" spans="1:14" x14ac:dyDescent="0.25">
      <c r="A901">
        <v>28192</v>
      </c>
      <c r="B901" t="s">
        <v>36</v>
      </c>
      <c r="C901" t="s">
        <v>38</v>
      </c>
      <c r="D901" s="1">
        <v>70000</v>
      </c>
      <c r="E901">
        <v>5</v>
      </c>
      <c r="F901" t="s">
        <v>31</v>
      </c>
      <c r="G901" t="s">
        <v>40</v>
      </c>
      <c r="H901" t="s">
        <v>15</v>
      </c>
      <c r="I901">
        <v>3</v>
      </c>
      <c r="J901" t="s">
        <v>30</v>
      </c>
      <c r="K901" t="s">
        <v>32</v>
      </c>
      <c r="L901">
        <v>46</v>
      </c>
      <c r="M901" t="str">
        <f t="shared" si="14"/>
        <v>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adult</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1">
        <v>60000</v>
      </c>
      <c r="E908">
        <v>1</v>
      </c>
      <c r="F908" t="s">
        <v>31</v>
      </c>
      <c r="G908" t="s">
        <v>40</v>
      </c>
      <c r="H908" t="s">
        <v>15</v>
      </c>
      <c r="I908">
        <v>0</v>
      </c>
      <c r="J908" t="s">
        <v>22</v>
      </c>
      <c r="K908" t="s">
        <v>32</v>
      </c>
      <c r="L908">
        <v>34</v>
      </c>
      <c r="M908" t="str">
        <f t="shared" si="14"/>
        <v>adult</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adult</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adult</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adult</v>
      </c>
      <c r="N917" t="s">
        <v>18</v>
      </c>
    </row>
    <row r="918" spans="1:14" x14ac:dyDescent="0.25">
      <c r="A918">
        <v>27273</v>
      </c>
      <c r="B918" t="s">
        <v>37</v>
      </c>
      <c r="C918" t="s">
        <v>39</v>
      </c>
      <c r="D918" s="1">
        <v>70000</v>
      </c>
      <c r="E918">
        <v>3</v>
      </c>
      <c r="F918" t="s">
        <v>31</v>
      </c>
      <c r="G918" t="s">
        <v>40</v>
      </c>
      <c r="H918" t="s">
        <v>18</v>
      </c>
      <c r="I918">
        <v>0</v>
      </c>
      <c r="J918" t="s">
        <v>16</v>
      </c>
      <c r="K918" t="s">
        <v>32</v>
      </c>
      <c r="L918">
        <v>35</v>
      </c>
      <c r="M918" t="str">
        <f t="shared" si="14"/>
        <v>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1">
        <v>40000</v>
      </c>
      <c r="E921">
        <v>4</v>
      </c>
      <c r="F921" t="s">
        <v>27</v>
      </c>
      <c r="G921" t="s">
        <v>40</v>
      </c>
      <c r="H921" t="s">
        <v>15</v>
      </c>
      <c r="I921">
        <v>2</v>
      </c>
      <c r="J921" t="s">
        <v>30</v>
      </c>
      <c r="K921" t="s">
        <v>32</v>
      </c>
      <c r="L921">
        <v>61</v>
      </c>
      <c r="M921" t="str">
        <f t="shared" si="14"/>
        <v>adult</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1">
        <v>70000</v>
      </c>
      <c r="E923">
        <v>3</v>
      </c>
      <c r="F923" t="s">
        <v>19</v>
      </c>
      <c r="G923" t="s">
        <v>40</v>
      </c>
      <c r="H923" t="s">
        <v>15</v>
      </c>
      <c r="I923">
        <v>1</v>
      </c>
      <c r="J923" t="s">
        <v>23</v>
      </c>
      <c r="K923" t="s">
        <v>32</v>
      </c>
      <c r="L923">
        <v>49</v>
      </c>
      <c r="M923" t="str">
        <f t="shared" si="14"/>
        <v>adult</v>
      </c>
      <c r="N923" t="s">
        <v>15</v>
      </c>
    </row>
    <row r="924" spans="1:14" x14ac:dyDescent="0.25">
      <c r="A924">
        <v>16895</v>
      </c>
      <c r="B924" t="s">
        <v>36</v>
      </c>
      <c r="C924" t="s">
        <v>38</v>
      </c>
      <c r="D924" s="1">
        <v>40000</v>
      </c>
      <c r="E924">
        <v>3</v>
      </c>
      <c r="F924" t="s">
        <v>19</v>
      </c>
      <c r="G924" t="s">
        <v>40</v>
      </c>
      <c r="H924" t="s">
        <v>18</v>
      </c>
      <c r="I924">
        <v>2</v>
      </c>
      <c r="J924" t="s">
        <v>26</v>
      </c>
      <c r="K924" t="s">
        <v>32</v>
      </c>
      <c r="L924">
        <v>54</v>
      </c>
      <c r="M924" t="str">
        <f t="shared" si="14"/>
        <v>adult</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1">
        <v>90000</v>
      </c>
      <c r="E926">
        <v>2</v>
      </c>
      <c r="F926" t="s">
        <v>19</v>
      </c>
      <c r="G926" t="s">
        <v>40</v>
      </c>
      <c r="H926" t="s">
        <v>15</v>
      </c>
      <c r="I926">
        <v>1</v>
      </c>
      <c r="J926" t="s">
        <v>22</v>
      </c>
      <c r="K926" t="s">
        <v>32</v>
      </c>
      <c r="L926">
        <v>48</v>
      </c>
      <c r="M926" t="str">
        <f t="shared" si="14"/>
        <v>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1">
        <v>40000</v>
      </c>
      <c r="E928">
        <v>2</v>
      </c>
      <c r="F928" t="s">
        <v>27</v>
      </c>
      <c r="G928" t="s">
        <v>40</v>
      </c>
      <c r="H928" t="s">
        <v>15</v>
      </c>
      <c r="I928">
        <v>2</v>
      </c>
      <c r="J928" t="s">
        <v>30</v>
      </c>
      <c r="K928" t="s">
        <v>32</v>
      </c>
      <c r="L928">
        <v>57</v>
      </c>
      <c r="M928" t="str">
        <f t="shared" si="14"/>
        <v>adult</v>
      </c>
      <c r="N928" t="s">
        <v>18</v>
      </c>
    </row>
    <row r="929" spans="1:14" x14ac:dyDescent="0.25">
      <c r="A929">
        <v>11823</v>
      </c>
      <c r="B929" t="s">
        <v>36</v>
      </c>
      <c r="C929" t="s">
        <v>38</v>
      </c>
      <c r="D929" s="1">
        <v>70000</v>
      </c>
      <c r="E929">
        <v>0</v>
      </c>
      <c r="F929" t="s">
        <v>31</v>
      </c>
      <c r="G929" t="s">
        <v>40</v>
      </c>
      <c r="H929" t="s">
        <v>15</v>
      </c>
      <c r="I929">
        <v>0</v>
      </c>
      <c r="J929" t="s">
        <v>22</v>
      </c>
      <c r="K929" t="s">
        <v>32</v>
      </c>
      <c r="L929">
        <v>39</v>
      </c>
      <c r="M929" t="str">
        <f t="shared" si="14"/>
        <v>adult</v>
      </c>
      <c r="N929" t="s">
        <v>18</v>
      </c>
    </row>
    <row r="930" spans="1:14" x14ac:dyDescent="0.25">
      <c r="A930">
        <v>23449</v>
      </c>
      <c r="B930" t="s">
        <v>36</v>
      </c>
      <c r="C930" t="s">
        <v>39</v>
      </c>
      <c r="D930" s="1">
        <v>60000</v>
      </c>
      <c r="E930">
        <v>2</v>
      </c>
      <c r="F930" t="s">
        <v>27</v>
      </c>
      <c r="G930" t="s">
        <v>40</v>
      </c>
      <c r="H930" t="s">
        <v>15</v>
      </c>
      <c r="I930">
        <v>2</v>
      </c>
      <c r="J930" t="s">
        <v>23</v>
      </c>
      <c r="K930" t="s">
        <v>32</v>
      </c>
      <c r="L930">
        <v>48</v>
      </c>
      <c r="M930" t="str">
        <f t="shared" si="14"/>
        <v>adult</v>
      </c>
      <c r="N930" t="s">
        <v>18</v>
      </c>
    </row>
    <row r="931" spans="1:14" x14ac:dyDescent="0.25">
      <c r="A931">
        <v>23459</v>
      </c>
      <c r="B931" t="s">
        <v>36</v>
      </c>
      <c r="C931" t="s">
        <v>39</v>
      </c>
      <c r="D931" s="1">
        <v>60000</v>
      </c>
      <c r="E931">
        <v>2</v>
      </c>
      <c r="F931" t="s">
        <v>27</v>
      </c>
      <c r="G931" t="s">
        <v>40</v>
      </c>
      <c r="H931" t="s">
        <v>15</v>
      </c>
      <c r="I931">
        <v>2</v>
      </c>
      <c r="J931" t="s">
        <v>23</v>
      </c>
      <c r="K931" t="s">
        <v>32</v>
      </c>
      <c r="L931">
        <v>50</v>
      </c>
      <c r="M931" t="str">
        <f t="shared" si="14"/>
        <v>adult</v>
      </c>
      <c r="N931" t="s">
        <v>18</v>
      </c>
    </row>
    <row r="932" spans="1:14" x14ac:dyDescent="0.25">
      <c r="A932">
        <v>19543</v>
      </c>
      <c r="B932" t="s">
        <v>36</v>
      </c>
      <c r="C932" t="s">
        <v>39</v>
      </c>
      <c r="D932" s="1">
        <v>70000</v>
      </c>
      <c r="E932">
        <v>5</v>
      </c>
      <c r="F932" t="s">
        <v>31</v>
      </c>
      <c r="G932" t="s">
        <v>40</v>
      </c>
      <c r="H932" t="s">
        <v>18</v>
      </c>
      <c r="I932">
        <v>3</v>
      </c>
      <c r="J932" t="s">
        <v>30</v>
      </c>
      <c r="K932" t="s">
        <v>32</v>
      </c>
      <c r="L932">
        <v>47</v>
      </c>
      <c r="M932" t="str">
        <f t="shared" si="14"/>
        <v>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adult</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adult</v>
      </c>
      <c r="N938" t="s">
        <v>18</v>
      </c>
    </row>
    <row r="939" spans="1:14" x14ac:dyDescent="0.25">
      <c r="A939">
        <v>11663</v>
      </c>
      <c r="B939" t="s">
        <v>36</v>
      </c>
      <c r="C939" t="s">
        <v>39</v>
      </c>
      <c r="D939" s="1">
        <v>70000</v>
      </c>
      <c r="E939">
        <v>4</v>
      </c>
      <c r="F939" t="s">
        <v>31</v>
      </c>
      <c r="G939" t="s">
        <v>40</v>
      </c>
      <c r="H939" t="s">
        <v>15</v>
      </c>
      <c r="I939">
        <v>0</v>
      </c>
      <c r="J939" t="s">
        <v>16</v>
      </c>
      <c r="K939" t="s">
        <v>32</v>
      </c>
      <c r="L939">
        <v>36</v>
      </c>
      <c r="M939" t="str">
        <f t="shared" si="14"/>
        <v>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1">
        <v>40000</v>
      </c>
      <c r="E944">
        <v>3</v>
      </c>
      <c r="F944" t="s">
        <v>19</v>
      </c>
      <c r="G944" t="s">
        <v>40</v>
      </c>
      <c r="H944" t="s">
        <v>15</v>
      </c>
      <c r="I944">
        <v>2</v>
      </c>
      <c r="J944" t="s">
        <v>23</v>
      </c>
      <c r="K944" t="s">
        <v>32</v>
      </c>
      <c r="L944">
        <v>54</v>
      </c>
      <c r="M944" t="str">
        <f t="shared" si="14"/>
        <v>adult</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adult</v>
      </c>
      <c r="N948" t="s">
        <v>15</v>
      </c>
    </row>
    <row r="949" spans="1:14" x14ac:dyDescent="0.25">
      <c r="A949">
        <v>11303</v>
      </c>
      <c r="B949" t="s">
        <v>37</v>
      </c>
      <c r="C949" t="s">
        <v>38</v>
      </c>
      <c r="D949" s="1">
        <v>90000</v>
      </c>
      <c r="E949">
        <v>4</v>
      </c>
      <c r="F949" t="s">
        <v>27</v>
      </c>
      <c r="G949" t="s">
        <v>40</v>
      </c>
      <c r="H949" t="s">
        <v>18</v>
      </c>
      <c r="I949">
        <v>3</v>
      </c>
      <c r="J949" t="s">
        <v>26</v>
      </c>
      <c r="K949" t="s">
        <v>32</v>
      </c>
      <c r="L949">
        <v>45</v>
      </c>
      <c r="M949" t="str">
        <f t="shared" si="14"/>
        <v>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adult</v>
      </c>
      <c r="N951" t="s">
        <v>18</v>
      </c>
    </row>
    <row r="952" spans="1:14" x14ac:dyDescent="0.25">
      <c r="A952">
        <v>11788</v>
      </c>
      <c r="B952" t="s">
        <v>37</v>
      </c>
      <c r="C952" t="s">
        <v>38</v>
      </c>
      <c r="D952" s="1">
        <v>70000</v>
      </c>
      <c r="E952">
        <v>1</v>
      </c>
      <c r="F952" t="s">
        <v>31</v>
      </c>
      <c r="G952" t="s">
        <v>40</v>
      </c>
      <c r="H952" t="s">
        <v>15</v>
      </c>
      <c r="I952">
        <v>0</v>
      </c>
      <c r="J952" t="s">
        <v>22</v>
      </c>
      <c r="K952" t="s">
        <v>32</v>
      </c>
      <c r="L952">
        <v>34</v>
      </c>
      <c r="M952" t="str">
        <f t="shared" si="14"/>
        <v>adult</v>
      </c>
      <c r="N952" t="s">
        <v>18</v>
      </c>
    </row>
    <row r="953" spans="1:14" x14ac:dyDescent="0.25">
      <c r="A953">
        <v>22296</v>
      </c>
      <c r="B953" t="s">
        <v>36</v>
      </c>
      <c r="C953" t="s">
        <v>39</v>
      </c>
      <c r="D953" s="1">
        <v>70000</v>
      </c>
      <c r="E953">
        <v>0</v>
      </c>
      <c r="F953" t="s">
        <v>13</v>
      </c>
      <c r="G953" t="s">
        <v>40</v>
      </c>
      <c r="H953" t="s">
        <v>18</v>
      </c>
      <c r="I953">
        <v>1</v>
      </c>
      <c r="J953" t="s">
        <v>16</v>
      </c>
      <c r="K953" t="s">
        <v>32</v>
      </c>
      <c r="L953">
        <v>38</v>
      </c>
      <c r="M953" t="str">
        <f t="shared" si="14"/>
        <v>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adult</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1">
        <v>60000</v>
      </c>
      <c r="E956">
        <v>1</v>
      </c>
      <c r="F956" t="s">
        <v>13</v>
      </c>
      <c r="G956" t="s">
        <v>40</v>
      </c>
      <c r="H956" t="s">
        <v>15</v>
      </c>
      <c r="I956">
        <v>1</v>
      </c>
      <c r="J956" t="s">
        <v>16</v>
      </c>
      <c r="K956" t="s">
        <v>32</v>
      </c>
      <c r="L956">
        <v>48</v>
      </c>
      <c r="M956" t="str">
        <f t="shared" si="14"/>
        <v>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1">
        <v>70000</v>
      </c>
      <c r="E958">
        <v>4</v>
      </c>
      <c r="F958" t="s">
        <v>31</v>
      </c>
      <c r="G958" t="s">
        <v>40</v>
      </c>
      <c r="H958" t="s">
        <v>15</v>
      </c>
      <c r="I958">
        <v>0</v>
      </c>
      <c r="J958" t="s">
        <v>22</v>
      </c>
      <c r="K958" t="s">
        <v>32</v>
      </c>
      <c r="L958">
        <v>35</v>
      </c>
      <c r="M958" t="str">
        <f t="shared" si="14"/>
        <v>adult</v>
      </c>
      <c r="N958" t="s">
        <v>15</v>
      </c>
    </row>
    <row r="959" spans="1:14" x14ac:dyDescent="0.25">
      <c r="A959">
        <v>13073</v>
      </c>
      <c r="B959" t="s">
        <v>36</v>
      </c>
      <c r="C959" t="s">
        <v>38</v>
      </c>
      <c r="D959" s="1">
        <v>60000</v>
      </c>
      <c r="E959">
        <v>0</v>
      </c>
      <c r="F959" t="s">
        <v>19</v>
      </c>
      <c r="G959" t="s">
        <v>40</v>
      </c>
      <c r="H959" t="s">
        <v>15</v>
      </c>
      <c r="I959">
        <v>2</v>
      </c>
      <c r="J959" t="s">
        <v>23</v>
      </c>
      <c r="K959" t="s">
        <v>32</v>
      </c>
      <c r="L959">
        <v>30</v>
      </c>
      <c r="M959" t="str">
        <f t="shared" si="14"/>
        <v>young</v>
      </c>
      <c r="N959" t="s">
        <v>18</v>
      </c>
    </row>
    <row r="960" spans="1:14" x14ac:dyDescent="0.25">
      <c r="A960">
        <v>21940</v>
      </c>
      <c r="B960" t="s">
        <v>36</v>
      </c>
      <c r="C960" t="s">
        <v>39</v>
      </c>
      <c r="D960" s="1">
        <v>90000</v>
      </c>
      <c r="E960">
        <v>5</v>
      </c>
      <c r="F960" t="s">
        <v>31</v>
      </c>
      <c r="G960" t="s">
        <v>40</v>
      </c>
      <c r="H960" t="s">
        <v>15</v>
      </c>
      <c r="I960">
        <v>0</v>
      </c>
      <c r="J960" t="s">
        <v>16</v>
      </c>
      <c r="K960" t="s">
        <v>32</v>
      </c>
      <c r="L960">
        <v>47</v>
      </c>
      <c r="M960" t="str">
        <f t="shared" si="14"/>
        <v>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1">
        <v>100000</v>
      </c>
      <c r="E962">
        <v>0</v>
      </c>
      <c r="F962" t="s">
        <v>19</v>
      </c>
      <c r="G962" t="s">
        <v>40</v>
      </c>
      <c r="H962" t="s">
        <v>18</v>
      </c>
      <c r="I962">
        <v>4</v>
      </c>
      <c r="J962" t="s">
        <v>26</v>
      </c>
      <c r="K962" t="s">
        <v>32</v>
      </c>
      <c r="L962">
        <v>45</v>
      </c>
      <c r="M962" t="str">
        <f t="shared" si="14"/>
        <v>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 xml:space="preserve"> IF(L963:L1962&gt; 31,"adult","young")</f>
        <v>adult</v>
      </c>
      <c r="N963" t="s">
        <v>18</v>
      </c>
    </row>
    <row r="964" spans="1:14" x14ac:dyDescent="0.25">
      <c r="A964">
        <v>16813</v>
      </c>
      <c r="B964" t="s">
        <v>36</v>
      </c>
      <c r="C964" t="s">
        <v>39</v>
      </c>
      <c r="D964" s="1">
        <v>60000</v>
      </c>
      <c r="E964">
        <v>2</v>
      </c>
      <c r="F964" t="s">
        <v>19</v>
      </c>
      <c r="G964" t="s">
        <v>40</v>
      </c>
      <c r="H964" t="s">
        <v>15</v>
      </c>
      <c r="I964">
        <v>2</v>
      </c>
      <c r="J964" t="s">
        <v>30</v>
      </c>
      <c r="K964" t="s">
        <v>32</v>
      </c>
      <c r="L964">
        <v>55</v>
      </c>
      <c r="M964" t="str">
        <f t="shared" si="15"/>
        <v>adult</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adult</v>
      </c>
      <c r="N965" t="s">
        <v>15</v>
      </c>
    </row>
    <row r="966" spans="1:14" x14ac:dyDescent="0.25">
      <c r="A966">
        <v>27434</v>
      </c>
      <c r="B966" t="s">
        <v>37</v>
      </c>
      <c r="C966" t="s">
        <v>39</v>
      </c>
      <c r="D966" s="1">
        <v>70000</v>
      </c>
      <c r="E966">
        <v>4</v>
      </c>
      <c r="F966" t="s">
        <v>19</v>
      </c>
      <c r="G966" t="s">
        <v>40</v>
      </c>
      <c r="H966" t="s">
        <v>15</v>
      </c>
      <c r="I966">
        <v>1</v>
      </c>
      <c r="J966" t="s">
        <v>30</v>
      </c>
      <c r="K966" t="s">
        <v>32</v>
      </c>
      <c r="L966">
        <v>56</v>
      </c>
      <c r="M966" t="str">
        <f t="shared" si="15"/>
        <v>adult</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adult</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1">
        <v>60000</v>
      </c>
      <c r="E971">
        <v>0</v>
      </c>
      <c r="F971" t="s">
        <v>31</v>
      </c>
      <c r="G971" t="s">
        <v>40</v>
      </c>
      <c r="H971" t="s">
        <v>18</v>
      </c>
      <c r="I971">
        <v>0</v>
      </c>
      <c r="J971" t="s">
        <v>16</v>
      </c>
      <c r="K971" t="s">
        <v>32</v>
      </c>
      <c r="L971">
        <v>39</v>
      </c>
      <c r="M971" t="str">
        <f t="shared" si="15"/>
        <v>adult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1">
        <v>70000</v>
      </c>
      <c r="E977">
        <v>3</v>
      </c>
      <c r="F977" t="s">
        <v>31</v>
      </c>
      <c r="G977" t="s">
        <v>40</v>
      </c>
      <c r="H977" t="s">
        <v>15</v>
      </c>
      <c r="I977">
        <v>0</v>
      </c>
      <c r="J977" t="s">
        <v>16</v>
      </c>
      <c r="K977" t="s">
        <v>32</v>
      </c>
      <c r="L977">
        <v>35</v>
      </c>
      <c r="M977" t="str">
        <f t="shared" si="15"/>
        <v>adult</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adult</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adult</v>
      </c>
      <c r="N979" t="s">
        <v>18</v>
      </c>
    </row>
    <row r="980" spans="1:14" x14ac:dyDescent="0.25">
      <c r="A980">
        <v>17450</v>
      </c>
      <c r="B980" t="s">
        <v>36</v>
      </c>
      <c r="C980" t="s">
        <v>39</v>
      </c>
      <c r="D980" s="1">
        <v>80000</v>
      </c>
      <c r="E980">
        <v>5</v>
      </c>
      <c r="F980" t="s">
        <v>19</v>
      </c>
      <c r="G980" t="s">
        <v>40</v>
      </c>
      <c r="H980" t="s">
        <v>15</v>
      </c>
      <c r="I980">
        <v>3</v>
      </c>
      <c r="J980" t="s">
        <v>23</v>
      </c>
      <c r="K980" t="s">
        <v>32</v>
      </c>
      <c r="L980">
        <v>45</v>
      </c>
      <c r="M980" t="str">
        <f t="shared" si="15"/>
        <v>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adult</v>
      </c>
      <c r="N982" t="s">
        <v>15</v>
      </c>
    </row>
    <row r="983" spans="1:14" x14ac:dyDescent="0.25">
      <c r="A983">
        <v>15982</v>
      </c>
      <c r="B983" t="s">
        <v>36</v>
      </c>
      <c r="C983" t="s">
        <v>39</v>
      </c>
      <c r="D983" s="1">
        <v>110000</v>
      </c>
      <c r="E983">
        <v>5</v>
      </c>
      <c r="F983" t="s">
        <v>19</v>
      </c>
      <c r="G983" t="s">
        <v>40</v>
      </c>
      <c r="H983" t="s">
        <v>15</v>
      </c>
      <c r="I983">
        <v>4</v>
      </c>
      <c r="J983" t="s">
        <v>22</v>
      </c>
      <c r="K983" t="s">
        <v>32</v>
      </c>
      <c r="L983">
        <v>46</v>
      </c>
      <c r="M983" t="str">
        <f t="shared" si="15"/>
        <v>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1">
        <v>60000</v>
      </c>
      <c r="E986">
        <v>2</v>
      </c>
      <c r="F986" t="s">
        <v>27</v>
      </c>
      <c r="G986" t="s">
        <v>40</v>
      </c>
      <c r="H986" t="s">
        <v>18</v>
      </c>
      <c r="I986">
        <v>2</v>
      </c>
      <c r="J986" t="s">
        <v>26</v>
      </c>
      <c r="K986" t="s">
        <v>32</v>
      </c>
      <c r="L986">
        <v>48</v>
      </c>
      <c r="M986" t="str">
        <f t="shared" si="15"/>
        <v>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1">
        <v>40000</v>
      </c>
      <c r="E988">
        <v>5</v>
      </c>
      <c r="F988" t="s">
        <v>27</v>
      </c>
      <c r="G988" t="s">
        <v>40</v>
      </c>
      <c r="H988" t="s">
        <v>15</v>
      </c>
      <c r="I988">
        <v>4</v>
      </c>
      <c r="J988" t="s">
        <v>30</v>
      </c>
      <c r="K988" t="s">
        <v>32</v>
      </c>
      <c r="L988">
        <v>60</v>
      </c>
      <c r="M988" t="str">
        <f t="shared" si="15"/>
        <v>adult</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adult</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adult</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1">
        <v>60000</v>
      </c>
      <c r="E993">
        <v>1</v>
      </c>
      <c r="F993" t="s">
        <v>31</v>
      </c>
      <c r="G993" t="s">
        <v>40</v>
      </c>
      <c r="H993" t="s">
        <v>15</v>
      </c>
      <c r="I993">
        <v>0</v>
      </c>
      <c r="J993" t="s">
        <v>22</v>
      </c>
      <c r="K993" t="s">
        <v>32</v>
      </c>
      <c r="L993">
        <v>36</v>
      </c>
      <c r="M993" t="str">
        <f t="shared" si="15"/>
        <v>adult</v>
      </c>
      <c r="N993" t="s">
        <v>15</v>
      </c>
    </row>
    <row r="994" spans="1:14" x14ac:dyDescent="0.25">
      <c r="A994">
        <v>22864</v>
      </c>
      <c r="B994" t="s">
        <v>36</v>
      </c>
      <c r="C994" t="s">
        <v>39</v>
      </c>
      <c r="D994" s="1">
        <v>90000</v>
      </c>
      <c r="E994">
        <v>2</v>
      </c>
      <c r="F994" t="s">
        <v>19</v>
      </c>
      <c r="G994" t="s">
        <v>40</v>
      </c>
      <c r="H994" t="s">
        <v>18</v>
      </c>
      <c r="I994">
        <v>0</v>
      </c>
      <c r="J994" t="s">
        <v>23</v>
      </c>
      <c r="K994" t="s">
        <v>32</v>
      </c>
      <c r="L994">
        <v>49</v>
      </c>
      <c r="M994" t="str">
        <f t="shared" si="15"/>
        <v>adult</v>
      </c>
      <c r="N994" t="s">
        <v>15</v>
      </c>
    </row>
    <row r="995" spans="1:14" x14ac:dyDescent="0.25">
      <c r="A995">
        <v>11292</v>
      </c>
      <c r="B995" t="s">
        <v>37</v>
      </c>
      <c r="C995" t="s">
        <v>39</v>
      </c>
      <c r="D995" s="1">
        <v>150000</v>
      </c>
      <c r="E995">
        <v>1</v>
      </c>
      <c r="F995" t="s">
        <v>19</v>
      </c>
      <c r="G995" t="s">
        <v>40</v>
      </c>
      <c r="H995" t="s">
        <v>18</v>
      </c>
      <c r="I995">
        <v>3</v>
      </c>
      <c r="J995" t="s">
        <v>16</v>
      </c>
      <c r="K995" t="s">
        <v>32</v>
      </c>
      <c r="L995">
        <v>44</v>
      </c>
      <c r="M995" t="str">
        <f t="shared" si="15"/>
        <v>adult</v>
      </c>
      <c r="N995" t="s">
        <v>15</v>
      </c>
    </row>
    <row r="996" spans="1:14" x14ac:dyDescent="0.25">
      <c r="A996">
        <v>13466</v>
      </c>
      <c r="B996" t="s">
        <v>36</v>
      </c>
      <c r="C996" t="s">
        <v>39</v>
      </c>
      <c r="D996" s="1">
        <v>80000</v>
      </c>
      <c r="E996">
        <v>5</v>
      </c>
      <c r="F996" t="s">
        <v>19</v>
      </c>
      <c r="G996" t="s">
        <v>40</v>
      </c>
      <c r="H996" t="s">
        <v>15</v>
      </c>
      <c r="I996">
        <v>3</v>
      </c>
      <c r="J996" t="s">
        <v>26</v>
      </c>
      <c r="K996" t="s">
        <v>32</v>
      </c>
      <c r="L996">
        <v>46</v>
      </c>
      <c r="M996" t="str">
        <f t="shared" si="15"/>
        <v>adult</v>
      </c>
      <c r="N996" t="s">
        <v>18</v>
      </c>
    </row>
    <row r="997" spans="1:14" x14ac:dyDescent="0.25">
      <c r="A997">
        <v>23731</v>
      </c>
      <c r="B997" t="s">
        <v>36</v>
      </c>
      <c r="C997" t="s">
        <v>39</v>
      </c>
      <c r="D997" s="1">
        <v>60000</v>
      </c>
      <c r="E997" s="2">
        <v>2</v>
      </c>
      <c r="F997" t="s">
        <v>27</v>
      </c>
      <c r="G997" t="s">
        <v>40</v>
      </c>
      <c r="H997" t="s">
        <v>15</v>
      </c>
      <c r="I997">
        <v>2</v>
      </c>
      <c r="J997" t="s">
        <v>22</v>
      </c>
      <c r="K997" t="s">
        <v>32</v>
      </c>
      <c r="L997">
        <v>54</v>
      </c>
      <c r="M997" t="str">
        <f t="shared" si="15"/>
        <v>adult</v>
      </c>
      <c r="N997" t="s">
        <v>15</v>
      </c>
    </row>
    <row r="998" spans="1:14" x14ac:dyDescent="0.25">
      <c r="A998">
        <v>28672</v>
      </c>
      <c r="B998" t="s">
        <v>37</v>
      </c>
      <c r="C998" t="s">
        <v>39</v>
      </c>
      <c r="D998" s="1">
        <v>70000</v>
      </c>
      <c r="E998">
        <v>4</v>
      </c>
      <c r="F998" t="s">
        <v>31</v>
      </c>
      <c r="G998" t="s">
        <v>40</v>
      </c>
      <c r="H998" t="s">
        <v>15</v>
      </c>
      <c r="I998">
        <v>0</v>
      </c>
      <c r="J998" t="s">
        <v>22</v>
      </c>
      <c r="K998" t="s">
        <v>32</v>
      </c>
      <c r="L998">
        <v>35</v>
      </c>
      <c r="M998" t="str">
        <f t="shared" si="15"/>
        <v>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1">
        <v>60000</v>
      </c>
      <c r="E1001">
        <v>3</v>
      </c>
      <c r="F1001" t="s">
        <v>27</v>
      </c>
      <c r="G1001" t="s">
        <v>40</v>
      </c>
      <c r="H1001" t="s">
        <v>15</v>
      </c>
      <c r="I1001">
        <v>2</v>
      </c>
      <c r="J1001" t="s">
        <v>30</v>
      </c>
      <c r="K1001" t="s">
        <v>32</v>
      </c>
      <c r="L1001">
        <v>53</v>
      </c>
      <c r="M1001" t="str">
        <f t="shared" si="15"/>
        <v>adult</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2024-07-28T14:19:58Z</dcterms:modified>
</cp:coreProperties>
</file>