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3_a/Spreadsheet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W3" i="1"/>
  <c r="X3" i="1"/>
  <c r="T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4" i="1"/>
</calcChain>
</file>

<file path=xl/sharedStrings.xml><?xml version="1.0" encoding="utf-8"?>
<sst xmlns="http://schemas.openxmlformats.org/spreadsheetml/2006/main" count="22" uniqueCount="18">
  <si>
    <t>Episode #</t>
  </si>
  <si>
    <t>REINFORCE</t>
  </si>
  <si>
    <t>8,4 e</t>
  </si>
  <si>
    <t>8,4 a</t>
  </si>
  <si>
    <t>8,4 new b</t>
  </si>
  <si>
    <t>16,8 e</t>
  </si>
  <si>
    <t>16,8 a</t>
  </si>
  <si>
    <t>Avg Variance</t>
  </si>
  <si>
    <t>a=0.01</t>
  </si>
  <si>
    <t>Episode</t>
  </si>
  <si>
    <t>m=10</t>
  </si>
  <si>
    <t>using new b</t>
  </si>
  <si>
    <t>a=0.0025</t>
  </si>
  <si>
    <t>a=0.025</t>
  </si>
  <si>
    <t>n=10</t>
  </si>
  <si>
    <t>n=1</t>
  </si>
  <si>
    <t>n=a</t>
  </si>
  <si>
    <t>32,16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</si>
</sst>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Reward for Agents Playing LunarLander</a:t>
            </a:r>
          </a:p>
          <a:p>
            <a:pPr>
              <a:defRPr/>
            </a:pPr>
            <a:r>
              <a:rPr lang="en-US" baseline="0"/>
              <a:t>a=0.005, g=0.98, batch=10</a:t>
            </a:r>
            <a:endParaRPr lang="en-US"/>
          </a:p>
        </c:rich>
      </c:tx>
      <c:layout>
        <c:manualLayout>
          <c:xMode val="edge"/>
          <c:yMode val="edge"/>
          <c:x val="0.319559798848803"/>
          <c:y val="0.0240810153617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n=1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</c:numCache>
            </c:numRef>
          </c:xVal>
          <c:yVal>
            <c:numRef>
              <c:f>Sheet1!$B$3:$B$51</c:f>
              <c:numCache>
                <c:formatCode>General</c:formatCode>
                <c:ptCount val="49"/>
                <c:pt idx="0">
                  <c:v>-125.376752786434</c:v>
                </c:pt>
                <c:pt idx="1">
                  <c:v>-176.990304261024</c:v>
                </c:pt>
                <c:pt idx="2">
                  <c:v>-187.529106398094</c:v>
                </c:pt>
                <c:pt idx="3">
                  <c:v>-192.09902925641</c:v>
                </c:pt>
                <c:pt idx="4">
                  <c:v>-165.401655021593</c:v>
                </c:pt>
                <c:pt idx="5">
                  <c:v>-142.84931852061</c:v>
                </c:pt>
                <c:pt idx="6">
                  <c:v>-195.673481805526</c:v>
                </c:pt>
                <c:pt idx="7">
                  <c:v>-174.699629094092</c:v>
                </c:pt>
                <c:pt idx="8">
                  <c:v>-198.24502977413</c:v>
                </c:pt>
                <c:pt idx="9">
                  <c:v>-122.004838701461</c:v>
                </c:pt>
                <c:pt idx="10">
                  <c:v>-130.222217620185</c:v>
                </c:pt>
                <c:pt idx="11">
                  <c:v>-144.833182604152</c:v>
                </c:pt>
                <c:pt idx="12">
                  <c:v>-140.102118945508</c:v>
                </c:pt>
                <c:pt idx="13">
                  <c:v>-93.62705511986471</c:v>
                </c:pt>
                <c:pt idx="14">
                  <c:v>-47.8658580401288</c:v>
                </c:pt>
                <c:pt idx="15">
                  <c:v>-29.2839833800677</c:v>
                </c:pt>
                <c:pt idx="16">
                  <c:v>5.98215882490095</c:v>
                </c:pt>
                <c:pt idx="17">
                  <c:v>34.5295766630575</c:v>
                </c:pt>
                <c:pt idx="18">
                  <c:v>83.0845326039626</c:v>
                </c:pt>
                <c:pt idx="19">
                  <c:v>78.134771799959</c:v>
                </c:pt>
                <c:pt idx="20">
                  <c:v>69.07081135210569</c:v>
                </c:pt>
                <c:pt idx="21">
                  <c:v>105.598876109838</c:v>
                </c:pt>
                <c:pt idx="22">
                  <c:v>103.82158158804</c:v>
                </c:pt>
                <c:pt idx="23">
                  <c:v>63.1041492579165</c:v>
                </c:pt>
                <c:pt idx="24">
                  <c:v>55.5967536143682</c:v>
                </c:pt>
                <c:pt idx="25">
                  <c:v>72.2403859468109</c:v>
                </c:pt>
                <c:pt idx="26">
                  <c:v>74.7656176304459</c:v>
                </c:pt>
                <c:pt idx="27">
                  <c:v>119.952412521399</c:v>
                </c:pt>
                <c:pt idx="28">
                  <c:v>104.292029279952</c:v>
                </c:pt>
                <c:pt idx="29">
                  <c:v>84.2381535639153</c:v>
                </c:pt>
                <c:pt idx="30">
                  <c:v>92.15743317353341</c:v>
                </c:pt>
                <c:pt idx="31">
                  <c:v>98.3841646822611</c:v>
                </c:pt>
                <c:pt idx="32">
                  <c:v>80.1607758655595</c:v>
                </c:pt>
                <c:pt idx="33">
                  <c:v>76.65532778203629</c:v>
                </c:pt>
                <c:pt idx="34">
                  <c:v>61.6746385782544</c:v>
                </c:pt>
                <c:pt idx="35">
                  <c:v>35.1491903348119</c:v>
                </c:pt>
                <c:pt idx="36">
                  <c:v>62.040836646809</c:v>
                </c:pt>
                <c:pt idx="37">
                  <c:v>99.3862116929597</c:v>
                </c:pt>
                <c:pt idx="38">
                  <c:v>76.8663206418977</c:v>
                </c:pt>
                <c:pt idx="39">
                  <c:v>78.3368871796779</c:v>
                </c:pt>
                <c:pt idx="40">
                  <c:v>67.1610967194963</c:v>
                </c:pt>
                <c:pt idx="41">
                  <c:v>89.4078131082669</c:v>
                </c:pt>
                <c:pt idx="42">
                  <c:v>96.166689349331</c:v>
                </c:pt>
                <c:pt idx="43">
                  <c:v>90.5758242620484</c:v>
                </c:pt>
                <c:pt idx="44">
                  <c:v>92.5980850350185</c:v>
                </c:pt>
                <c:pt idx="45">
                  <c:v>67.51698855304009</c:v>
                </c:pt>
                <c:pt idx="46">
                  <c:v>53.7297996968299</c:v>
                </c:pt>
                <c:pt idx="47">
                  <c:v>48.5747214983283</c:v>
                </c:pt>
                <c:pt idx="48">
                  <c:v>59.1527355462826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0544"/>
        <c:axId val="1246044560"/>
      </c:scatterChart>
      <c:valAx>
        <c:axId val="12460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(in 100s)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44560"/>
        <c:crosses val="autoZero"/>
        <c:crossBetween val="midCat"/>
      </c:valAx>
      <c:valAx>
        <c:axId val="1246044560"/>
        <c:scaling>
          <c:orientation val="minMax"/>
          <c:max val="2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Reinforce</a:t>
            </a:r>
            <a:r>
              <a:rPr lang="en-US" baseline="0"/>
              <a:t> Agent playing Cartpole with varying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a=0.0025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Sheet1!$B$55:$B$78</c:f>
              <c:numCache>
                <c:formatCode>General</c:formatCode>
                <c:ptCount val="24"/>
                <c:pt idx="0">
                  <c:v>28.6</c:v>
                </c:pt>
                <c:pt idx="1">
                  <c:v>16.5</c:v>
                </c:pt>
                <c:pt idx="2">
                  <c:v>27.9</c:v>
                </c:pt>
                <c:pt idx="3">
                  <c:v>27.1</c:v>
                </c:pt>
                <c:pt idx="4">
                  <c:v>20.9</c:v>
                </c:pt>
                <c:pt idx="5">
                  <c:v>23.5</c:v>
                </c:pt>
                <c:pt idx="6">
                  <c:v>30.1</c:v>
                </c:pt>
                <c:pt idx="7">
                  <c:v>30.2</c:v>
                </c:pt>
                <c:pt idx="8">
                  <c:v>29.6</c:v>
                </c:pt>
                <c:pt idx="9">
                  <c:v>50.6</c:v>
                </c:pt>
                <c:pt idx="10">
                  <c:v>57.5</c:v>
                </c:pt>
                <c:pt idx="11">
                  <c:v>55.2</c:v>
                </c:pt>
                <c:pt idx="12">
                  <c:v>49.1</c:v>
                </c:pt>
                <c:pt idx="13">
                  <c:v>90.2</c:v>
                </c:pt>
                <c:pt idx="14">
                  <c:v>107.7</c:v>
                </c:pt>
                <c:pt idx="15">
                  <c:v>133.6</c:v>
                </c:pt>
                <c:pt idx="16">
                  <c:v>180.3</c:v>
                </c:pt>
                <c:pt idx="17">
                  <c:v>177.9</c:v>
                </c:pt>
                <c:pt idx="18">
                  <c:v>166.6</c:v>
                </c:pt>
                <c:pt idx="19">
                  <c:v>197.9</c:v>
                </c:pt>
                <c:pt idx="20">
                  <c:v>183.6</c:v>
                </c:pt>
                <c:pt idx="21">
                  <c:v>190.8</c:v>
                </c:pt>
                <c:pt idx="22">
                  <c:v>200.0</c:v>
                </c:pt>
                <c:pt idx="23">
                  <c:v>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a=0.01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-125.376752786434</c:v>
                </c:pt>
                <c:pt idx="1">
                  <c:v>-176.990304261024</c:v>
                </c:pt>
                <c:pt idx="2">
                  <c:v>-187.529106398094</c:v>
                </c:pt>
                <c:pt idx="3">
                  <c:v>-192.09902925641</c:v>
                </c:pt>
                <c:pt idx="4">
                  <c:v>-165.401655021593</c:v>
                </c:pt>
                <c:pt idx="5">
                  <c:v>-142.84931852061</c:v>
                </c:pt>
                <c:pt idx="6">
                  <c:v>-195.673481805526</c:v>
                </c:pt>
                <c:pt idx="7">
                  <c:v>-174.699629094092</c:v>
                </c:pt>
                <c:pt idx="8">
                  <c:v>-198.24502977413</c:v>
                </c:pt>
                <c:pt idx="9">
                  <c:v>-122.004838701461</c:v>
                </c:pt>
                <c:pt idx="10">
                  <c:v>-130.222217620185</c:v>
                </c:pt>
                <c:pt idx="11">
                  <c:v>-144.833182604152</c:v>
                </c:pt>
                <c:pt idx="12">
                  <c:v>-140.102118945508</c:v>
                </c:pt>
                <c:pt idx="13">
                  <c:v>-93.62705511986471</c:v>
                </c:pt>
                <c:pt idx="14">
                  <c:v>-47.8658580401288</c:v>
                </c:pt>
                <c:pt idx="15">
                  <c:v>-29.2839833800677</c:v>
                </c:pt>
                <c:pt idx="16">
                  <c:v>5.98215882490095</c:v>
                </c:pt>
                <c:pt idx="17">
                  <c:v>34.5295766630575</c:v>
                </c:pt>
                <c:pt idx="18">
                  <c:v>83.0845326039626</c:v>
                </c:pt>
                <c:pt idx="19">
                  <c:v>78.134771799959</c:v>
                </c:pt>
                <c:pt idx="20">
                  <c:v>69.07081135210569</c:v>
                </c:pt>
                <c:pt idx="21">
                  <c:v>105.598876109838</c:v>
                </c:pt>
                <c:pt idx="22">
                  <c:v>103.82158158804</c:v>
                </c:pt>
                <c:pt idx="23">
                  <c:v>63.1041492579165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a=0.025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Sheet1!$D$55:$D$78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3"/>
          <c:order val="3"/>
          <c:tx>
            <c:strRef>
              <c:f>Sheet1!$E$54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Sheet1!$E$55:$E$78</c:f>
              <c:numCache>
                <c:formatCode>General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85856"/>
        <c:axId val="1246090128"/>
      </c:scatterChart>
      <c:valAx>
        <c:axId val="12460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90128"/>
        <c:crosses val="autoZero"/>
        <c:crossBetween val="midCat"/>
      </c:valAx>
      <c:valAx>
        <c:axId val="12460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8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4493</xdr:colOff>
      <xdr:row>0</xdr:row>
      <xdr:rowOff>200776</xdr:rowOff>
    </xdr:from>
    <xdr:to>
      <xdr:col>18</xdr:col>
      <xdr:colOff>20482</xdr:colOff>
      <xdr:row>26</xdr:row>
      <xdr:rowOff>40969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53</xdr:row>
      <xdr:rowOff>190500</xdr:rowOff>
    </xdr:from>
    <xdr:to>
      <xdr:col>17</xdr:col>
      <xdr:colOff>127000</xdr:colOff>
      <xdr:row>80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zoomScale="78" workbookViewId="0">
      <selection activeCell="H35" sqref="H35"/>
    </sheetView>
  </sheetViews>
  <sheetFormatPr baseColWidth="10" defaultRowHeight="16" x14ac:dyDescent="0.2"/>
  <cols>
    <col min="3" max="3" width="13.6640625" customWidth="1"/>
  </cols>
  <sheetData>
    <row r="1" spans="1:24" x14ac:dyDescent="0.2">
      <c r="A1" t="s">
        <v>1</v>
      </c>
      <c r="S1" t="s">
        <v>7</v>
      </c>
    </row>
    <row r="2" spans="1:24" x14ac:dyDescent="0.2">
      <c r="A2" t="s">
        <v>0</v>
      </c>
      <c r="B2" t="s">
        <v>15</v>
      </c>
      <c r="C2" t="s">
        <v>14</v>
      </c>
      <c r="D2" t="s">
        <v>16</v>
      </c>
      <c r="E2" t="s">
        <v>17</v>
      </c>
      <c r="F2" t="s">
        <v>8</v>
      </c>
      <c r="G2" t="s">
        <v>6</v>
      </c>
      <c r="S2" t="s">
        <v>0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4" x14ac:dyDescent="0.2">
      <c r="A3">
        <v>1</v>
      </c>
      <c r="B3">
        <v>-125.376752786434</v>
      </c>
      <c r="T3">
        <f>AVERAGE(T4:T51)</f>
        <v>26.701898440445742</v>
      </c>
      <c r="U3">
        <f t="shared" ref="U3:X3" si="0">AVERAGE(U4:U51)</f>
        <v>0</v>
      </c>
      <c r="V3">
        <f t="shared" si="0"/>
        <v>0</v>
      </c>
      <c r="W3">
        <f t="shared" si="0"/>
        <v>0</v>
      </c>
      <c r="X3" t="e">
        <f t="shared" si="0"/>
        <v>#REF!</v>
      </c>
    </row>
    <row r="4" spans="1:24" x14ac:dyDescent="0.2">
      <c r="A4">
        <f>A3+1</f>
        <v>2</v>
      </c>
      <c r="B4">
        <v>-176.99030426102399</v>
      </c>
      <c r="T4">
        <f>ABS(B4-B3)</f>
        <v>51.613551474589997</v>
      </c>
      <c r="U4">
        <f>ABS(C4-C3)</f>
        <v>0</v>
      </c>
      <c r="V4">
        <f>ABS(D4-D3)</f>
        <v>0</v>
      </c>
      <c r="W4">
        <f>ABS(E4-E3)</f>
        <v>0</v>
      </c>
      <c r="X4" t="e">
        <f>ABS(#REF!-#REF!)</f>
        <v>#REF!</v>
      </c>
    </row>
    <row r="5" spans="1:24" x14ac:dyDescent="0.2">
      <c r="A5">
        <f t="shared" ref="A5:A51" si="1">A4+1</f>
        <v>3</v>
      </c>
      <c r="B5">
        <v>-187.529106398094</v>
      </c>
      <c r="T5">
        <f t="shared" ref="T5:T27" si="2">ABS(B5-B4)</f>
        <v>10.538802137070007</v>
      </c>
      <c r="U5">
        <f t="shared" ref="U5:V25" si="3">ABS(C5-C4)</f>
        <v>0</v>
      </c>
      <c r="V5">
        <f t="shared" si="3"/>
        <v>0</v>
      </c>
      <c r="W5">
        <f t="shared" ref="W5:X51" si="4">ABS(E5-E4)</f>
        <v>0</v>
      </c>
      <c r="X5" t="e">
        <f>ABS(#REF!-#REF!)</f>
        <v>#REF!</v>
      </c>
    </row>
    <row r="6" spans="1:24" x14ac:dyDescent="0.2">
      <c r="A6">
        <f t="shared" si="1"/>
        <v>4</v>
      </c>
      <c r="B6">
        <v>-192.09902925641001</v>
      </c>
      <c r="T6">
        <f t="shared" si="2"/>
        <v>4.569922858316005</v>
      </c>
      <c r="U6">
        <f t="shared" si="3"/>
        <v>0</v>
      </c>
      <c r="V6">
        <f t="shared" si="3"/>
        <v>0</v>
      </c>
      <c r="W6">
        <f t="shared" si="4"/>
        <v>0</v>
      </c>
      <c r="X6" t="e">
        <f>ABS(#REF!-#REF!)</f>
        <v>#REF!</v>
      </c>
    </row>
    <row r="7" spans="1:24" x14ac:dyDescent="0.2">
      <c r="A7">
        <f t="shared" si="1"/>
        <v>5</v>
      </c>
      <c r="B7">
        <v>-165.401655021593</v>
      </c>
      <c r="T7">
        <f t="shared" si="2"/>
        <v>26.697374234817005</v>
      </c>
      <c r="U7">
        <f t="shared" si="3"/>
        <v>0</v>
      </c>
      <c r="V7">
        <f t="shared" si="3"/>
        <v>0</v>
      </c>
      <c r="W7">
        <f t="shared" si="4"/>
        <v>0</v>
      </c>
      <c r="X7" t="e">
        <f>ABS(#REF!-#REF!)</f>
        <v>#REF!</v>
      </c>
    </row>
    <row r="8" spans="1:24" x14ac:dyDescent="0.2">
      <c r="A8">
        <f t="shared" si="1"/>
        <v>6</v>
      </c>
      <c r="B8">
        <v>-142.84931852061001</v>
      </c>
      <c r="T8">
        <f t="shared" si="2"/>
        <v>22.552336500982989</v>
      </c>
      <c r="U8">
        <f t="shared" si="3"/>
        <v>0</v>
      </c>
      <c r="V8">
        <f t="shared" si="3"/>
        <v>0</v>
      </c>
      <c r="W8">
        <f t="shared" si="4"/>
        <v>0</v>
      </c>
      <c r="X8" t="e">
        <f>ABS(#REF!-#REF!)</f>
        <v>#REF!</v>
      </c>
    </row>
    <row r="9" spans="1:24" x14ac:dyDescent="0.2">
      <c r="A9">
        <f t="shared" si="1"/>
        <v>7</v>
      </c>
      <c r="B9">
        <v>-195.673481805526</v>
      </c>
      <c r="T9">
        <f t="shared" si="2"/>
        <v>52.824163284915983</v>
      </c>
      <c r="U9">
        <f t="shared" si="3"/>
        <v>0</v>
      </c>
      <c r="V9">
        <f t="shared" si="3"/>
        <v>0</v>
      </c>
      <c r="W9">
        <f t="shared" si="4"/>
        <v>0</v>
      </c>
      <c r="X9" t="e">
        <f>ABS(#REF!-#REF!)</f>
        <v>#REF!</v>
      </c>
    </row>
    <row r="10" spans="1:24" x14ac:dyDescent="0.2">
      <c r="A10">
        <f t="shared" si="1"/>
        <v>8</v>
      </c>
      <c r="B10">
        <v>-174.69962909409199</v>
      </c>
      <c r="T10">
        <f t="shared" si="2"/>
        <v>20.973852711434006</v>
      </c>
      <c r="U10">
        <f t="shared" si="3"/>
        <v>0</v>
      </c>
      <c r="V10">
        <f t="shared" si="3"/>
        <v>0</v>
      </c>
      <c r="W10">
        <f t="shared" si="4"/>
        <v>0</v>
      </c>
      <c r="X10" t="e">
        <f>ABS(#REF!-#REF!)</f>
        <v>#REF!</v>
      </c>
    </row>
    <row r="11" spans="1:24" x14ac:dyDescent="0.2">
      <c r="A11">
        <f t="shared" si="1"/>
        <v>9</v>
      </c>
      <c r="B11">
        <v>-198.24502977412999</v>
      </c>
      <c r="T11">
        <f t="shared" si="2"/>
        <v>23.545400680038</v>
      </c>
      <c r="U11">
        <f t="shared" si="3"/>
        <v>0</v>
      </c>
      <c r="V11">
        <f t="shared" si="3"/>
        <v>0</v>
      </c>
      <c r="W11">
        <f t="shared" si="4"/>
        <v>0</v>
      </c>
      <c r="X11" t="e">
        <f>ABS(#REF!-#REF!)</f>
        <v>#REF!</v>
      </c>
    </row>
    <row r="12" spans="1:24" x14ac:dyDescent="0.2">
      <c r="A12">
        <f t="shared" si="1"/>
        <v>10</v>
      </c>
      <c r="B12">
        <v>-122.004838701461</v>
      </c>
      <c r="T12">
        <f t="shared" si="2"/>
        <v>76.240191072668992</v>
      </c>
      <c r="U12">
        <f t="shared" si="3"/>
        <v>0</v>
      </c>
      <c r="V12">
        <f t="shared" si="3"/>
        <v>0</v>
      </c>
      <c r="W12">
        <f t="shared" si="4"/>
        <v>0</v>
      </c>
      <c r="X12" t="e">
        <f>ABS(#REF!-#REF!)</f>
        <v>#REF!</v>
      </c>
    </row>
    <row r="13" spans="1:24" x14ac:dyDescent="0.2">
      <c r="A13">
        <f t="shared" si="1"/>
        <v>11</v>
      </c>
      <c r="B13">
        <v>-130.22221762018501</v>
      </c>
      <c r="T13">
        <f t="shared" si="2"/>
        <v>8.2173789187240089</v>
      </c>
      <c r="U13">
        <f t="shared" si="3"/>
        <v>0</v>
      </c>
      <c r="V13">
        <f t="shared" si="3"/>
        <v>0</v>
      </c>
      <c r="W13">
        <f t="shared" si="4"/>
        <v>0</v>
      </c>
      <c r="X13" t="e">
        <f>ABS(#REF!-#REF!)</f>
        <v>#REF!</v>
      </c>
    </row>
    <row r="14" spans="1:24" x14ac:dyDescent="0.2">
      <c r="A14">
        <f t="shared" si="1"/>
        <v>12</v>
      </c>
      <c r="B14">
        <v>-144.833182604152</v>
      </c>
      <c r="T14">
        <f t="shared" si="2"/>
        <v>14.610964983966994</v>
      </c>
      <c r="U14">
        <f t="shared" si="3"/>
        <v>0</v>
      </c>
      <c r="V14">
        <f t="shared" si="3"/>
        <v>0</v>
      </c>
      <c r="W14">
        <f t="shared" si="4"/>
        <v>0</v>
      </c>
      <c r="X14" t="e">
        <f>ABS(#REF!-#REF!)</f>
        <v>#REF!</v>
      </c>
    </row>
    <row r="15" spans="1:24" x14ac:dyDescent="0.2">
      <c r="A15">
        <f t="shared" si="1"/>
        <v>13</v>
      </c>
      <c r="B15">
        <v>-140.10211894550801</v>
      </c>
      <c r="T15">
        <f t="shared" si="2"/>
        <v>4.7310636586439898</v>
      </c>
      <c r="U15">
        <f t="shared" si="3"/>
        <v>0</v>
      </c>
      <c r="V15">
        <f t="shared" si="3"/>
        <v>0</v>
      </c>
      <c r="W15">
        <f t="shared" si="4"/>
        <v>0</v>
      </c>
      <c r="X15" t="e">
        <f>ABS(#REF!-#REF!)</f>
        <v>#REF!</v>
      </c>
    </row>
    <row r="16" spans="1:24" x14ac:dyDescent="0.2">
      <c r="A16">
        <f t="shared" si="1"/>
        <v>14</v>
      </c>
      <c r="B16">
        <v>-93.627055119864707</v>
      </c>
      <c r="T16">
        <f t="shared" si="2"/>
        <v>46.475063825643304</v>
      </c>
      <c r="U16">
        <f t="shared" si="3"/>
        <v>0</v>
      </c>
      <c r="V16">
        <f t="shared" si="3"/>
        <v>0</v>
      </c>
      <c r="W16">
        <f t="shared" si="4"/>
        <v>0</v>
      </c>
      <c r="X16" t="e">
        <f>ABS(#REF!-#REF!)</f>
        <v>#REF!</v>
      </c>
    </row>
    <row r="17" spans="1:24" x14ac:dyDescent="0.2">
      <c r="A17">
        <f t="shared" si="1"/>
        <v>15</v>
      </c>
      <c r="B17">
        <v>-47.865858040128799</v>
      </c>
      <c r="T17">
        <f t="shared" si="2"/>
        <v>45.761197079735908</v>
      </c>
      <c r="V17">
        <f t="shared" si="3"/>
        <v>0</v>
      </c>
      <c r="W17">
        <f t="shared" si="4"/>
        <v>0</v>
      </c>
      <c r="X17" t="e">
        <f>ABS(#REF!-#REF!)</f>
        <v>#REF!</v>
      </c>
    </row>
    <row r="18" spans="1:24" x14ac:dyDescent="0.2">
      <c r="A18">
        <f t="shared" si="1"/>
        <v>16</v>
      </c>
      <c r="B18">
        <v>-29.283983380067699</v>
      </c>
      <c r="T18">
        <f t="shared" si="2"/>
        <v>18.5818746600611</v>
      </c>
      <c r="V18">
        <f t="shared" si="3"/>
        <v>0</v>
      </c>
      <c r="W18">
        <f t="shared" si="4"/>
        <v>0</v>
      </c>
      <c r="X18" t="e">
        <f>ABS(#REF!-#REF!)</f>
        <v>#REF!</v>
      </c>
    </row>
    <row r="19" spans="1:24" x14ac:dyDescent="0.2">
      <c r="A19">
        <f t="shared" si="1"/>
        <v>17</v>
      </c>
      <c r="B19">
        <v>5.9821588249009503</v>
      </c>
      <c r="T19">
        <f t="shared" si="2"/>
        <v>35.266142204968652</v>
      </c>
      <c r="V19">
        <f t="shared" si="3"/>
        <v>0</v>
      </c>
      <c r="W19">
        <f t="shared" si="4"/>
        <v>0</v>
      </c>
      <c r="X19" t="e">
        <f>ABS(#REF!-#REF!)</f>
        <v>#REF!</v>
      </c>
    </row>
    <row r="20" spans="1:24" x14ac:dyDescent="0.2">
      <c r="A20">
        <f t="shared" si="1"/>
        <v>18</v>
      </c>
      <c r="B20">
        <v>34.529576663057497</v>
      </c>
      <c r="T20">
        <f t="shared" si="2"/>
        <v>28.547417838156548</v>
      </c>
      <c r="V20">
        <f t="shared" si="3"/>
        <v>0</v>
      </c>
      <c r="W20">
        <f t="shared" si="4"/>
        <v>0</v>
      </c>
      <c r="X20" t="e">
        <f>ABS(#REF!-#REF!)</f>
        <v>#REF!</v>
      </c>
    </row>
    <row r="21" spans="1:24" x14ac:dyDescent="0.2">
      <c r="A21">
        <f t="shared" si="1"/>
        <v>19</v>
      </c>
      <c r="B21">
        <v>83.0845326039626</v>
      </c>
      <c r="T21">
        <f t="shared" si="2"/>
        <v>48.554955940905103</v>
      </c>
      <c r="V21">
        <f t="shared" si="3"/>
        <v>0</v>
      </c>
      <c r="W21">
        <f t="shared" si="4"/>
        <v>0</v>
      </c>
      <c r="X21" t="e">
        <f>ABS(#REF!-#REF!)</f>
        <v>#REF!</v>
      </c>
    </row>
    <row r="22" spans="1:24" x14ac:dyDescent="0.2">
      <c r="A22">
        <f t="shared" si="1"/>
        <v>20</v>
      </c>
      <c r="B22">
        <v>78.134771799958997</v>
      </c>
      <c r="T22">
        <f t="shared" si="2"/>
        <v>4.9497608040036027</v>
      </c>
      <c r="V22">
        <f t="shared" si="3"/>
        <v>0</v>
      </c>
      <c r="W22">
        <f t="shared" si="4"/>
        <v>0</v>
      </c>
      <c r="X22" t="e">
        <f>ABS(#REF!-#REF!)</f>
        <v>#REF!</v>
      </c>
    </row>
    <row r="23" spans="1:24" x14ac:dyDescent="0.2">
      <c r="A23">
        <f t="shared" si="1"/>
        <v>21</v>
      </c>
      <c r="B23">
        <v>69.070811352105693</v>
      </c>
      <c r="T23">
        <f t="shared" si="2"/>
        <v>9.0639604478533045</v>
      </c>
      <c r="V23">
        <f t="shared" si="3"/>
        <v>0</v>
      </c>
      <c r="W23">
        <f t="shared" si="4"/>
        <v>0</v>
      </c>
      <c r="X23" t="e">
        <f>ABS(#REF!-#REF!)</f>
        <v>#REF!</v>
      </c>
    </row>
    <row r="24" spans="1:24" x14ac:dyDescent="0.2">
      <c r="A24">
        <f t="shared" si="1"/>
        <v>22</v>
      </c>
      <c r="B24">
        <v>105.598876109838</v>
      </c>
      <c r="T24">
        <f t="shared" si="2"/>
        <v>36.528064757732309</v>
      </c>
      <c r="V24">
        <f t="shared" si="3"/>
        <v>0</v>
      </c>
      <c r="W24">
        <f t="shared" si="4"/>
        <v>0</v>
      </c>
      <c r="X24" t="e">
        <f>ABS(#REF!-#REF!)</f>
        <v>#REF!</v>
      </c>
    </row>
    <row r="25" spans="1:24" x14ac:dyDescent="0.2">
      <c r="A25">
        <f t="shared" si="1"/>
        <v>23</v>
      </c>
      <c r="B25">
        <v>103.82158158804</v>
      </c>
      <c r="T25">
        <f t="shared" si="2"/>
        <v>1.7772945217979981</v>
      </c>
      <c r="V25">
        <f t="shared" si="3"/>
        <v>0</v>
      </c>
      <c r="W25">
        <f t="shared" si="4"/>
        <v>0</v>
      </c>
      <c r="X25" t="e">
        <f>ABS(#REF!-#REF!)</f>
        <v>#REF!</v>
      </c>
    </row>
    <row r="26" spans="1:24" x14ac:dyDescent="0.2">
      <c r="A26">
        <f t="shared" si="1"/>
        <v>24</v>
      </c>
      <c r="B26">
        <v>63.104149257916497</v>
      </c>
      <c r="T26">
        <f t="shared" si="2"/>
        <v>40.717432330123508</v>
      </c>
      <c r="V26">
        <f t="shared" ref="V26" si="5">ABS(D26-D25)</f>
        <v>0</v>
      </c>
      <c r="W26">
        <f t="shared" si="4"/>
        <v>0</v>
      </c>
      <c r="X26" t="e">
        <f>ABS(#REF!-#REF!)</f>
        <v>#REF!</v>
      </c>
    </row>
    <row r="27" spans="1:24" x14ac:dyDescent="0.2">
      <c r="A27">
        <f t="shared" si="1"/>
        <v>25</v>
      </c>
      <c r="B27">
        <v>55.596753614368197</v>
      </c>
      <c r="T27">
        <f t="shared" si="2"/>
        <v>7.5073956435482998</v>
      </c>
      <c r="W27">
        <f t="shared" si="4"/>
        <v>0</v>
      </c>
      <c r="X27" t="e">
        <f>ABS(F27-#REF!)</f>
        <v>#REF!</v>
      </c>
    </row>
    <row r="28" spans="1:24" x14ac:dyDescent="0.2">
      <c r="A28">
        <f t="shared" si="1"/>
        <v>26</v>
      </c>
      <c r="B28">
        <v>72.240385946810903</v>
      </c>
      <c r="W28">
        <f t="shared" si="4"/>
        <v>0</v>
      </c>
      <c r="X28">
        <f t="shared" si="4"/>
        <v>0</v>
      </c>
    </row>
    <row r="29" spans="1:24" x14ac:dyDescent="0.2">
      <c r="A29">
        <f t="shared" si="1"/>
        <v>27</v>
      </c>
      <c r="B29">
        <v>74.765617630445902</v>
      </c>
      <c r="W29">
        <f t="shared" si="4"/>
        <v>0</v>
      </c>
      <c r="X29">
        <f t="shared" si="4"/>
        <v>0</v>
      </c>
    </row>
    <row r="30" spans="1:24" x14ac:dyDescent="0.2">
      <c r="A30">
        <f t="shared" si="1"/>
        <v>28</v>
      </c>
      <c r="B30">
        <v>119.952412521399</v>
      </c>
      <c r="W30">
        <f t="shared" si="4"/>
        <v>0</v>
      </c>
      <c r="X30">
        <f t="shared" si="4"/>
        <v>0</v>
      </c>
    </row>
    <row r="31" spans="1:24" x14ac:dyDescent="0.2">
      <c r="A31">
        <f t="shared" si="1"/>
        <v>29</v>
      </c>
      <c r="B31">
        <v>104.292029279952</v>
      </c>
      <c r="W31">
        <f t="shared" si="4"/>
        <v>0</v>
      </c>
      <c r="X31">
        <f t="shared" si="4"/>
        <v>0</v>
      </c>
    </row>
    <row r="32" spans="1:24" x14ac:dyDescent="0.2">
      <c r="A32">
        <f t="shared" si="1"/>
        <v>30</v>
      </c>
      <c r="B32">
        <v>84.238153563915304</v>
      </c>
      <c r="W32">
        <f t="shared" si="4"/>
        <v>0</v>
      </c>
      <c r="X32">
        <f t="shared" si="4"/>
        <v>0</v>
      </c>
    </row>
    <row r="33" spans="1:24" x14ac:dyDescent="0.2">
      <c r="A33">
        <f t="shared" si="1"/>
        <v>31</v>
      </c>
      <c r="B33">
        <v>92.157433173533406</v>
      </c>
      <c r="W33">
        <f t="shared" si="4"/>
        <v>0</v>
      </c>
      <c r="X33">
        <f t="shared" si="4"/>
        <v>0</v>
      </c>
    </row>
    <row r="34" spans="1:24" x14ac:dyDescent="0.2">
      <c r="A34">
        <f t="shared" si="1"/>
        <v>32</v>
      </c>
      <c r="B34">
        <v>98.384164682261101</v>
      </c>
      <c r="W34">
        <f t="shared" si="4"/>
        <v>0</v>
      </c>
      <c r="X34">
        <f t="shared" si="4"/>
        <v>0</v>
      </c>
    </row>
    <row r="35" spans="1:24" x14ac:dyDescent="0.2">
      <c r="A35">
        <f t="shared" si="1"/>
        <v>33</v>
      </c>
      <c r="B35">
        <v>80.160775865559501</v>
      </c>
      <c r="W35">
        <f t="shared" si="4"/>
        <v>0</v>
      </c>
      <c r="X35">
        <f t="shared" si="4"/>
        <v>0</v>
      </c>
    </row>
    <row r="36" spans="1:24" x14ac:dyDescent="0.2">
      <c r="A36">
        <f t="shared" si="1"/>
        <v>34</v>
      </c>
      <c r="B36">
        <v>76.655327782036295</v>
      </c>
      <c r="W36">
        <f t="shared" si="4"/>
        <v>0</v>
      </c>
      <c r="X36">
        <f t="shared" si="4"/>
        <v>0</v>
      </c>
    </row>
    <row r="37" spans="1:24" x14ac:dyDescent="0.2">
      <c r="A37">
        <f t="shared" si="1"/>
        <v>35</v>
      </c>
      <c r="B37">
        <v>61.674638578254402</v>
      </c>
      <c r="W37">
        <f t="shared" si="4"/>
        <v>0</v>
      </c>
      <c r="X37">
        <f t="shared" si="4"/>
        <v>0</v>
      </c>
    </row>
    <row r="38" spans="1:24" x14ac:dyDescent="0.2">
      <c r="A38">
        <f t="shared" si="1"/>
        <v>36</v>
      </c>
      <c r="B38">
        <v>35.149190334811898</v>
      </c>
      <c r="W38">
        <f t="shared" si="4"/>
        <v>0</v>
      </c>
      <c r="X38">
        <f t="shared" si="4"/>
        <v>0</v>
      </c>
    </row>
    <row r="39" spans="1:24" x14ac:dyDescent="0.2">
      <c r="A39">
        <f t="shared" si="1"/>
        <v>37</v>
      </c>
      <c r="B39">
        <v>62.040836646808998</v>
      </c>
      <c r="W39">
        <f t="shared" si="4"/>
        <v>0</v>
      </c>
      <c r="X39">
        <f t="shared" si="4"/>
        <v>0</v>
      </c>
    </row>
    <row r="40" spans="1:24" x14ac:dyDescent="0.2">
      <c r="A40">
        <f t="shared" si="1"/>
        <v>38</v>
      </c>
      <c r="B40">
        <v>99.386211692959705</v>
      </c>
      <c r="W40">
        <f t="shared" si="4"/>
        <v>0</v>
      </c>
      <c r="X40">
        <f t="shared" si="4"/>
        <v>0</v>
      </c>
    </row>
    <row r="41" spans="1:24" x14ac:dyDescent="0.2">
      <c r="A41">
        <f t="shared" si="1"/>
        <v>39</v>
      </c>
      <c r="B41">
        <v>76.866320641897701</v>
      </c>
      <c r="W41">
        <f t="shared" si="4"/>
        <v>0</v>
      </c>
      <c r="X41">
        <f t="shared" si="4"/>
        <v>0</v>
      </c>
    </row>
    <row r="42" spans="1:24" x14ac:dyDescent="0.2">
      <c r="A42">
        <f t="shared" si="1"/>
        <v>40</v>
      </c>
      <c r="B42">
        <v>78.336887179677902</v>
      </c>
      <c r="W42">
        <f t="shared" si="4"/>
        <v>0</v>
      </c>
      <c r="X42">
        <f t="shared" si="4"/>
        <v>0</v>
      </c>
    </row>
    <row r="43" spans="1:24" x14ac:dyDescent="0.2">
      <c r="A43">
        <f t="shared" si="1"/>
        <v>41</v>
      </c>
      <c r="B43">
        <v>67.1610967194963</v>
      </c>
      <c r="W43">
        <f t="shared" si="4"/>
        <v>0</v>
      </c>
      <c r="X43">
        <f t="shared" si="4"/>
        <v>0</v>
      </c>
    </row>
    <row r="44" spans="1:24" x14ac:dyDescent="0.2">
      <c r="A44">
        <f t="shared" si="1"/>
        <v>42</v>
      </c>
      <c r="B44">
        <v>89.407813108266893</v>
      </c>
      <c r="W44">
        <f t="shared" si="4"/>
        <v>0</v>
      </c>
      <c r="X44">
        <f t="shared" si="4"/>
        <v>0</v>
      </c>
    </row>
    <row r="45" spans="1:24" x14ac:dyDescent="0.2">
      <c r="A45">
        <f t="shared" si="1"/>
        <v>43</v>
      </c>
      <c r="B45">
        <v>96.166689349330994</v>
      </c>
      <c r="W45">
        <f t="shared" si="4"/>
        <v>0</v>
      </c>
      <c r="X45">
        <f t="shared" si="4"/>
        <v>0</v>
      </c>
    </row>
    <row r="46" spans="1:24" x14ac:dyDescent="0.2">
      <c r="A46">
        <f t="shared" si="1"/>
        <v>44</v>
      </c>
      <c r="B46">
        <v>90.5758242620484</v>
      </c>
      <c r="W46">
        <f t="shared" si="4"/>
        <v>0</v>
      </c>
      <c r="X46">
        <f t="shared" si="4"/>
        <v>0</v>
      </c>
    </row>
    <row r="47" spans="1:24" x14ac:dyDescent="0.2">
      <c r="A47">
        <f t="shared" si="1"/>
        <v>45</v>
      </c>
      <c r="B47">
        <v>92.598085035018499</v>
      </c>
      <c r="W47">
        <f t="shared" si="4"/>
        <v>0</v>
      </c>
      <c r="X47">
        <f t="shared" si="4"/>
        <v>0</v>
      </c>
    </row>
    <row r="48" spans="1:24" x14ac:dyDescent="0.2">
      <c r="A48">
        <f t="shared" si="1"/>
        <v>46</v>
      </c>
      <c r="B48">
        <v>67.516988553040093</v>
      </c>
      <c r="W48">
        <f t="shared" si="4"/>
        <v>0</v>
      </c>
      <c r="X48">
        <f t="shared" si="4"/>
        <v>0</v>
      </c>
    </row>
    <row r="49" spans="1:24" x14ac:dyDescent="0.2">
      <c r="A49">
        <f t="shared" si="1"/>
        <v>47</v>
      </c>
      <c r="B49">
        <v>53.7297996968299</v>
      </c>
      <c r="W49">
        <f t="shared" si="4"/>
        <v>0</v>
      </c>
      <c r="X49">
        <f t="shared" si="4"/>
        <v>0</v>
      </c>
    </row>
    <row r="50" spans="1:24" x14ac:dyDescent="0.2">
      <c r="A50">
        <f t="shared" si="1"/>
        <v>48</v>
      </c>
      <c r="B50">
        <v>48.574721498328302</v>
      </c>
      <c r="W50">
        <f t="shared" si="4"/>
        <v>0</v>
      </c>
      <c r="X50">
        <f t="shared" si="4"/>
        <v>0</v>
      </c>
    </row>
    <row r="51" spans="1:24" x14ac:dyDescent="0.2">
      <c r="A51">
        <f t="shared" si="1"/>
        <v>49</v>
      </c>
      <c r="B51">
        <v>59.152735546282599</v>
      </c>
      <c r="W51">
        <f t="shared" si="4"/>
        <v>0</v>
      </c>
      <c r="X51">
        <f t="shared" si="4"/>
        <v>0</v>
      </c>
    </row>
    <row r="52" spans="1:24" s="1" customFormat="1" x14ac:dyDescent="0.2"/>
    <row r="53" spans="1:24" x14ac:dyDescent="0.2">
      <c r="A53" t="s">
        <v>8</v>
      </c>
      <c r="B53" t="s">
        <v>10</v>
      </c>
      <c r="C53" t="s">
        <v>11</v>
      </c>
    </row>
    <row r="54" spans="1:24" x14ac:dyDescent="0.2">
      <c r="A54" t="s">
        <v>9</v>
      </c>
      <c r="B54" t="s">
        <v>12</v>
      </c>
      <c r="C54" t="s">
        <v>8</v>
      </c>
      <c r="D54" t="s">
        <v>13</v>
      </c>
    </row>
    <row r="55" spans="1:24" x14ac:dyDescent="0.2">
      <c r="A55">
        <v>1</v>
      </c>
      <c r="B55">
        <v>28.6</v>
      </c>
      <c r="C55">
        <v>23.7</v>
      </c>
    </row>
    <row r="56" spans="1:24" x14ac:dyDescent="0.2">
      <c r="A56">
        <f>A55+1</f>
        <v>2</v>
      </c>
      <c r="B56">
        <v>16.5</v>
      </c>
      <c r="C56">
        <v>21.6</v>
      </c>
    </row>
    <row r="57" spans="1:24" x14ac:dyDescent="0.2">
      <c r="A57">
        <f t="shared" ref="A57:A103" si="6">A56+1</f>
        <v>3</v>
      </c>
      <c r="B57">
        <v>27.9</v>
      </c>
      <c r="C57">
        <v>32.5</v>
      </c>
    </row>
    <row r="58" spans="1:24" x14ac:dyDescent="0.2">
      <c r="A58">
        <f t="shared" si="6"/>
        <v>4</v>
      </c>
      <c r="B58">
        <v>27.1</v>
      </c>
      <c r="C58">
        <v>56</v>
      </c>
    </row>
    <row r="59" spans="1:24" x14ac:dyDescent="0.2">
      <c r="A59">
        <f t="shared" si="6"/>
        <v>5</v>
      </c>
      <c r="B59">
        <v>20.9</v>
      </c>
      <c r="C59">
        <v>70.5</v>
      </c>
    </row>
    <row r="60" spans="1:24" x14ac:dyDescent="0.2">
      <c r="A60">
        <f t="shared" si="6"/>
        <v>6</v>
      </c>
      <c r="B60">
        <v>23.5</v>
      </c>
      <c r="C60">
        <v>86.6</v>
      </c>
    </row>
    <row r="61" spans="1:24" x14ac:dyDescent="0.2">
      <c r="A61">
        <f t="shared" si="6"/>
        <v>7</v>
      </c>
      <c r="B61">
        <v>30.1</v>
      </c>
      <c r="C61">
        <v>153.1</v>
      </c>
    </row>
    <row r="62" spans="1:24" x14ac:dyDescent="0.2">
      <c r="A62">
        <f t="shared" si="6"/>
        <v>8</v>
      </c>
      <c r="B62">
        <v>30.2</v>
      </c>
      <c r="C62">
        <v>183.6</v>
      </c>
    </row>
    <row r="63" spans="1:24" x14ac:dyDescent="0.2">
      <c r="A63">
        <f t="shared" si="6"/>
        <v>9</v>
      </c>
      <c r="B63">
        <v>29.6</v>
      </c>
      <c r="C63">
        <v>192.3</v>
      </c>
    </row>
    <row r="64" spans="1:24" x14ac:dyDescent="0.2">
      <c r="A64">
        <f t="shared" si="6"/>
        <v>10</v>
      </c>
      <c r="B64">
        <v>50.6</v>
      </c>
      <c r="C64">
        <v>183.9</v>
      </c>
    </row>
    <row r="65" spans="1:3" x14ac:dyDescent="0.2">
      <c r="A65">
        <f t="shared" si="6"/>
        <v>11</v>
      </c>
      <c r="B65">
        <v>57.5</v>
      </c>
      <c r="C65">
        <v>136.19999999999999</v>
      </c>
    </row>
    <row r="66" spans="1:3" x14ac:dyDescent="0.2">
      <c r="A66">
        <f t="shared" si="6"/>
        <v>12</v>
      </c>
      <c r="B66">
        <v>55.2</v>
      </c>
      <c r="C66">
        <v>165.3</v>
      </c>
    </row>
    <row r="67" spans="1:3" x14ac:dyDescent="0.2">
      <c r="A67">
        <f t="shared" si="6"/>
        <v>13</v>
      </c>
      <c r="B67">
        <v>49.1</v>
      </c>
      <c r="C67">
        <v>123</v>
      </c>
    </row>
    <row r="68" spans="1:3" x14ac:dyDescent="0.2">
      <c r="A68">
        <f t="shared" si="6"/>
        <v>14</v>
      </c>
      <c r="B68">
        <v>90.2</v>
      </c>
      <c r="C68">
        <v>200</v>
      </c>
    </row>
    <row r="69" spans="1:3" x14ac:dyDescent="0.2">
      <c r="A69">
        <f t="shared" si="6"/>
        <v>15</v>
      </c>
      <c r="B69">
        <v>107.7</v>
      </c>
      <c r="C69">
        <v>185.2</v>
      </c>
    </row>
    <row r="70" spans="1:3" x14ac:dyDescent="0.2">
      <c r="A70">
        <f t="shared" si="6"/>
        <v>16</v>
      </c>
      <c r="B70">
        <v>133.6</v>
      </c>
      <c r="C70">
        <v>200</v>
      </c>
    </row>
    <row r="71" spans="1:3" x14ac:dyDescent="0.2">
      <c r="A71">
        <f t="shared" si="6"/>
        <v>17</v>
      </c>
      <c r="B71">
        <v>180.3</v>
      </c>
      <c r="C71">
        <v>200</v>
      </c>
    </row>
    <row r="72" spans="1:3" x14ac:dyDescent="0.2">
      <c r="A72">
        <f t="shared" si="6"/>
        <v>18</v>
      </c>
      <c r="B72">
        <v>177.9</v>
      </c>
      <c r="C72">
        <v>146.19999999999999</v>
      </c>
    </row>
    <row r="73" spans="1:3" x14ac:dyDescent="0.2">
      <c r="A73">
        <f t="shared" si="6"/>
        <v>19</v>
      </c>
      <c r="B73">
        <v>166.6</v>
      </c>
      <c r="C73">
        <v>167</v>
      </c>
    </row>
    <row r="74" spans="1:3" x14ac:dyDescent="0.2">
      <c r="A74">
        <f t="shared" si="6"/>
        <v>20</v>
      </c>
      <c r="B74">
        <v>197.9</v>
      </c>
      <c r="C74">
        <v>181.9</v>
      </c>
    </row>
    <row r="75" spans="1:3" x14ac:dyDescent="0.2">
      <c r="A75">
        <f t="shared" si="6"/>
        <v>21</v>
      </c>
      <c r="B75">
        <v>183.6</v>
      </c>
      <c r="C75">
        <v>184.2</v>
      </c>
    </row>
    <row r="76" spans="1:3" x14ac:dyDescent="0.2">
      <c r="A76">
        <f t="shared" si="6"/>
        <v>22</v>
      </c>
      <c r="B76">
        <v>190.8</v>
      </c>
      <c r="C76">
        <v>194</v>
      </c>
    </row>
    <row r="77" spans="1:3" x14ac:dyDescent="0.2">
      <c r="A77">
        <f t="shared" si="6"/>
        <v>23</v>
      </c>
      <c r="B77">
        <v>200</v>
      </c>
      <c r="C77">
        <v>200</v>
      </c>
    </row>
    <row r="78" spans="1:3" x14ac:dyDescent="0.2">
      <c r="A78">
        <f t="shared" si="6"/>
        <v>24</v>
      </c>
      <c r="B78">
        <v>200</v>
      </c>
      <c r="C78">
        <v>200</v>
      </c>
    </row>
    <row r="79" spans="1:3" x14ac:dyDescent="0.2">
      <c r="A79">
        <f t="shared" si="6"/>
        <v>25</v>
      </c>
    </row>
    <row r="80" spans="1:3" x14ac:dyDescent="0.2">
      <c r="A80">
        <f t="shared" si="6"/>
        <v>26</v>
      </c>
    </row>
    <row r="81" spans="1:1" x14ac:dyDescent="0.2">
      <c r="A81">
        <f t="shared" si="6"/>
        <v>27</v>
      </c>
    </row>
    <row r="82" spans="1:1" x14ac:dyDescent="0.2">
      <c r="A82">
        <f t="shared" si="6"/>
        <v>28</v>
      </c>
    </row>
    <row r="83" spans="1:1" x14ac:dyDescent="0.2">
      <c r="A83">
        <f t="shared" si="6"/>
        <v>29</v>
      </c>
    </row>
    <row r="84" spans="1:1" x14ac:dyDescent="0.2">
      <c r="A84">
        <f t="shared" si="6"/>
        <v>30</v>
      </c>
    </row>
    <row r="85" spans="1:1" x14ac:dyDescent="0.2">
      <c r="A85">
        <f t="shared" si="6"/>
        <v>31</v>
      </c>
    </row>
    <row r="86" spans="1:1" x14ac:dyDescent="0.2">
      <c r="A86">
        <f t="shared" si="6"/>
        <v>32</v>
      </c>
    </row>
    <row r="87" spans="1:1" x14ac:dyDescent="0.2">
      <c r="A87">
        <f t="shared" si="6"/>
        <v>33</v>
      </c>
    </row>
    <row r="88" spans="1:1" x14ac:dyDescent="0.2">
      <c r="A88">
        <f t="shared" si="6"/>
        <v>34</v>
      </c>
    </row>
    <row r="89" spans="1:1" x14ac:dyDescent="0.2">
      <c r="A89">
        <f t="shared" si="6"/>
        <v>35</v>
      </c>
    </row>
    <row r="90" spans="1:1" x14ac:dyDescent="0.2">
      <c r="A90">
        <f t="shared" si="6"/>
        <v>36</v>
      </c>
    </row>
    <row r="91" spans="1:1" x14ac:dyDescent="0.2">
      <c r="A91">
        <f t="shared" si="6"/>
        <v>37</v>
      </c>
    </row>
    <row r="92" spans="1:1" x14ac:dyDescent="0.2">
      <c r="A92">
        <f t="shared" si="6"/>
        <v>38</v>
      </c>
    </row>
    <row r="93" spans="1:1" x14ac:dyDescent="0.2">
      <c r="A93">
        <f t="shared" si="6"/>
        <v>39</v>
      </c>
    </row>
    <row r="94" spans="1:1" x14ac:dyDescent="0.2">
      <c r="A94">
        <f t="shared" si="6"/>
        <v>40</v>
      </c>
    </row>
    <row r="95" spans="1:1" x14ac:dyDescent="0.2">
      <c r="A95">
        <f t="shared" si="6"/>
        <v>41</v>
      </c>
    </row>
    <row r="96" spans="1:1" x14ac:dyDescent="0.2">
      <c r="A96">
        <f t="shared" si="6"/>
        <v>42</v>
      </c>
    </row>
    <row r="97" spans="1:1" x14ac:dyDescent="0.2">
      <c r="A97">
        <f t="shared" si="6"/>
        <v>43</v>
      </c>
    </row>
    <row r="98" spans="1:1" x14ac:dyDescent="0.2">
      <c r="A98">
        <f t="shared" si="6"/>
        <v>44</v>
      </c>
    </row>
    <row r="99" spans="1:1" x14ac:dyDescent="0.2">
      <c r="A99">
        <f t="shared" si="6"/>
        <v>45</v>
      </c>
    </row>
    <row r="100" spans="1:1" x14ac:dyDescent="0.2">
      <c r="A100">
        <f t="shared" si="6"/>
        <v>46</v>
      </c>
    </row>
    <row r="101" spans="1:1" x14ac:dyDescent="0.2">
      <c r="A101">
        <f t="shared" si="6"/>
        <v>47</v>
      </c>
    </row>
    <row r="102" spans="1:1" x14ac:dyDescent="0.2">
      <c r="A102">
        <f t="shared" si="6"/>
        <v>48</v>
      </c>
    </row>
    <row r="103" spans="1:1" x14ac:dyDescent="0.2">
      <c r="A103">
        <f t="shared" si="6"/>
        <v>49</v>
      </c>
    </row>
  </sheetData>
  <mergeCells count="1">
    <mergeCell ref="A52:XFD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2020-11-12T18:19:16Z</dcterms:created>
  <dcterms:modified xsi:type="dcterms:W3CDTF">2020-11-16T18:43:23Z</dcterms:modified>
</cp:coreProperties>
</file>