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</definedNames>
  <calcPr calcId="145621"/>
</workbook>
</file>

<file path=xl/calcChain.xml><?xml version="1.0" encoding="utf-8"?>
<calcChain xmlns="http://schemas.openxmlformats.org/spreadsheetml/2006/main">
  <c r="C25" i="1" l="1"/>
  <c r="D25" i="1" l="1"/>
  <c r="B25" i="1"/>
  <c r="E25" i="1" l="1"/>
  <c r="E26" i="1"/>
  <c r="F17" i="1" l="1"/>
  <c r="F18" i="1"/>
  <c r="F19" i="1"/>
  <c r="F20" i="1"/>
  <c r="F21" i="1"/>
  <c r="F22" i="1"/>
  <c r="F23" i="1"/>
  <c r="F24" i="1"/>
  <c r="F16" i="1"/>
  <c r="F25" i="1" l="1"/>
</calcChain>
</file>

<file path=xl/sharedStrings.xml><?xml version="1.0" encoding="utf-8"?>
<sst xmlns="http://schemas.openxmlformats.org/spreadsheetml/2006/main" count="41" uniqueCount="25">
  <si>
    <t>مخطط سائقين</t>
  </si>
  <si>
    <t>ماتم وصوله مركز تدريب المشترك ح ح</t>
  </si>
  <si>
    <t>متوسطة</t>
  </si>
  <si>
    <t>عادة</t>
  </si>
  <si>
    <t>الاجمالي</t>
  </si>
  <si>
    <t>-</t>
  </si>
  <si>
    <t>عليا</t>
  </si>
  <si>
    <t>فوق متوسطة</t>
  </si>
  <si>
    <t>اجمالي</t>
  </si>
  <si>
    <t>البيان</t>
  </si>
  <si>
    <t>القاهرة</t>
  </si>
  <si>
    <t>الجيزة</t>
  </si>
  <si>
    <t>الأسكندرية</t>
  </si>
  <si>
    <t>الزقازيق</t>
  </si>
  <si>
    <t>اسيوط</t>
  </si>
  <si>
    <t>طنطا</t>
  </si>
  <si>
    <t>قنا</t>
  </si>
  <si>
    <t>المنصورة</t>
  </si>
  <si>
    <t>المنيا</t>
  </si>
  <si>
    <t>توقيت الترحيل إلى م تد ح ح</t>
  </si>
  <si>
    <t>توقيت الترحيل من م تد إلى الوحدات</t>
  </si>
  <si>
    <t xml:space="preserve">     </t>
  </si>
  <si>
    <t>يومية عددية بالافراد المستجدين المرحلة التجنيدية الثانية أبريل 2022 المتواجدين بمركز التدريب ح ح</t>
  </si>
  <si>
    <t>اولا: مخطط المرحلة التجنيدية الثانية أبريل 2022</t>
  </si>
  <si>
    <t>ثانيا: بيان المستجدين المرحلين الي مركز تدريب ح ح من مناطق التجنيد الثانية أبريل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</si>
</sst>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6"/>
      <color theme="1"/>
      <name val="Calibri"/>
      <family val="2"/>
    </font>
    <font>
      <b/>
      <u/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 readingOrder="2"/>
    </xf>
    <xf numFmtId="0" fontId="3" fillId="2" borderId="4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center" vertical="center" wrapText="1" readingOrder="2"/>
    </xf>
    <xf numFmtId="0" fontId="4" fillId="0" borderId="6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3" fillId="0" borderId="9" xfId="0" applyFont="1" applyBorder="1" applyAlignment="1">
      <alignment horizontal="center" vertical="center" wrapText="1" readingOrder="2"/>
    </xf>
    <xf numFmtId="0" fontId="3" fillId="0" borderId="10" xfId="0" applyFont="1" applyBorder="1" applyAlignment="1">
      <alignment horizontal="center" vertical="center" wrapText="1" readingOrder="2"/>
    </xf>
    <xf numFmtId="0" fontId="3" fillId="0" borderId="11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vertical="center" readingOrder="2"/>
    </xf>
    <xf numFmtId="0" fontId="5" fillId="0" borderId="12" xfId="0" applyFont="1" applyBorder="1" applyAlignment="1">
      <alignment vertical="center" readingOrder="2"/>
    </xf>
    <xf numFmtId="0" fontId="2" fillId="0" borderId="7" xfId="0" applyFont="1" applyBorder="1" applyAlignment="1">
      <alignment vertical="center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center" vertical="center" wrapText="1" readingOrder="2"/>
    </xf>
    <xf numFmtId="164" fontId="0" fillId="0" borderId="0" xfId="0" applyNumberFormat="1" applyAlignment="1">
      <alignment readingOrder="2"/>
    </xf>
    <xf numFmtId="14" fontId="8" fillId="0" borderId="0" xfId="0" applyNumberFormat="1" applyFont="1"/>
    <xf numFmtId="0" fontId="3" fillId="4" borderId="3" xfId="0" applyFont="1" applyFill="1" applyBorder="1" applyAlignment="1">
      <alignment horizontal="center" vertical="center" wrapText="1" readingOrder="2"/>
    </xf>
    <xf numFmtId="0" fontId="3" fillId="3" borderId="3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2" borderId="4" xfId="0" applyFont="1" applyFill="1" applyBorder="1" applyAlignment="1">
      <alignment horizontal="center" vertical="center" wrapText="1" readingOrder="2"/>
    </xf>
    <xf numFmtId="0" fontId="3" fillId="2" borderId="12" xfId="0" applyFont="1" applyFill="1" applyBorder="1" applyAlignment="1">
      <alignment horizontal="center" vertical="center" wrapText="1" readingOrder="2"/>
    </xf>
    <xf numFmtId="0" fontId="3" fillId="2" borderId="8" xfId="0" applyFont="1" applyFill="1" applyBorder="1" applyAlignment="1">
      <alignment horizontal="center" vertical="center" wrapText="1" readingOrder="2"/>
    </xf>
    <xf numFmtId="0" fontId="2" fillId="3" borderId="12" xfId="0" applyFont="1" applyFill="1" applyBorder="1" applyAlignment="1">
      <alignment horizontal="center" vertical="center" readingOrder="2"/>
    </xf>
    <xf numFmtId="0" fontId="5" fillId="3" borderId="12" xfId="0" applyFont="1" applyFill="1" applyBorder="1" applyAlignment="1">
      <alignment horizontal="center" vertical="center" readingOrder="2"/>
    </xf>
    <xf numFmtId="0" fontId="9" fillId="3" borderId="7" xfId="0" applyFont="1" applyFill="1" applyBorder="1" applyAlignment="1">
      <alignment horizontal="center" vertical="center" readingOrder="2"/>
    </xf>
    <xf numFmtId="0" fontId="2" fillId="3" borderId="7" xfId="0" applyFont="1" applyFill="1" applyBorder="1" applyAlignment="1">
      <alignment horizontal="center" vertical="center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3" fillId="3" borderId="12" xfId="0" applyFont="1" applyFill="1" applyBorder="1" applyAlignment="1">
      <alignment horizontal="center" vertical="center" wrapText="1" readingOrder="2"/>
    </xf>
    <xf numFmtId="0" fontId="3" fillId="3" borderId="8" xfId="0" applyFont="1" applyFill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3" fillId="0" borderId="8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476250</xdr:colOff>
      <xdr:row>4</xdr:row>
      <xdr:rowOff>160655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1239842900" y="9525"/>
          <a:ext cx="2133600" cy="8845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SA" sz="1600" b="1">
              <a:effectLst/>
              <a:latin typeface="Calibri"/>
              <a:ea typeface="Calibri"/>
              <a:cs typeface="Arial"/>
            </a:rPr>
            <a:t>قيادة قوات حرس الحدود</a:t>
          </a:r>
          <a:br>
            <a:rPr lang="ar-SA" sz="1600" b="1">
              <a:effectLst/>
              <a:latin typeface="Calibri"/>
              <a:ea typeface="Calibri"/>
              <a:cs typeface="Arial"/>
            </a:rPr>
          </a:br>
          <a:r>
            <a:rPr lang="ar-SA" sz="1600" b="1">
              <a:effectLst/>
              <a:latin typeface="Calibri"/>
              <a:ea typeface="Calibri"/>
              <a:cs typeface="Arial"/>
            </a:rPr>
            <a:t>شعبة التنظيم والادارة / افراد</a:t>
          </a:r>
          <a:br>
            <a:rPr lang="ar-SA" sz="1600" b="1">
              <a:effectLst/>
              <a:latin typeface="Calibri"/>
              <a:ea typeface="Calibri"/>
              <a:cs typeface="Arial"/>
            </a:rPr>
          </a:br>
          <a:r>
            <a:rPr lang="ar-SA" sz="1600" b="1" u="sng">
              <a:effectLst/>
              <a:latin typeface="Calibri"/>
              <a:ea typeface="Calibri"/>
              <a:cs typeface="Arial"/>
            </a:rPr>
            <a:t>التاريخ: </a:t>
          </a:r>
          <a:r>
            <a:rPr lang="ar-EG" sz="1600" b="1" u="sng">
              <a:effectLst/>
              <a:latin typeface="Calibri"/>
              <a:ea typeface="Calibri"/>
              <a:cs typeface="Arial"/>
            </a:rPr>
            <a:t>11</a:t>
          </a:r>
          <a:r>
            <a:rPr lang="ar-SA" sz="1600" b="1" u="sng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sng">
              <a:effectLst/>
              <a:latin typeface="Calibri"/>
              <a:ea typeface="Calibri"/>
              <a:cs typeface="Arial"/>
            </a:rPr>
            <a:t>04</a:t>
          </a:r>
          <a:r>
            <a:rPr lang="ar-SA" sz="1600" b="1" u="sng">
              <a:effectLst/>
              <a:latin typeface="Calibri"/>
              <a:ea typeface="Calibri"/>
              <a:cs typeface="Arial"/>
            </a:rPr>
            <a:t> / 2022</a:t>
          </a:r>
          <a:r>
            <a:rPr lang="ar-SA" sz="1600" b="1">
              <a:effectLst/>
              <a:latin typeface="Calibri"/>
              <a:ea typeface="Calibri"/>
              <a:cs typeface="Arial"/>
            </a:rPr>
            <a:t/>
          </a:r>
          <a:br>
            <a:rPr lang="ar-SA" sz="1600" b="1">
              <a:effectLst/>
              <a:latin typeface="Calibri"/>
              <a:ea typeface="Calibri"/>
              <a:cs typeface="Arial"/>
            </a:rPr>
          </a:br>
          <a:endParaRPr lang="en-US" sz="1100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2</xdr:col>
      <xdr:colOff>38100</xdr:colOff>
      <xdr:row>14</xdr:row>
      <xdr:rowOff>28576</xdr:rowOff>
    </xdr:from>
    <xdr:to>
      <xdr:col>2</xdr:col>
      <xdr:colOff>1752601</xdr:colOff>
      <xdr:row>14</xdr:row>
      <xdr:rowOff>323851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11201272252" y="3670488"/>
          <a:ext cx="1714501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11ــ</a:t>
          </a:r>
          <a:r>
            <a:rPr lang="ar-EG" sz="1600" b="1" u="none" baseline="0">
              <a:effectLst/>
              <a:latin typeface="Calibri"/>
              <a:ea typeface="Calibri"/>
              <a:cs typeface="Arial"/>
            </a:rPr>
            <a:t> 13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4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1</xdr:col>
      <xdr:colOff>114299</xdr:colOff>
      <xdr:row>14</xdr:row>
      <xdr:rowOff>28575</xdr:rowOff>
    </xdr:from>
    <xdr:to>
      <xdr:col>1</xdr:col>
      <xdr:colOff>1676399</xdr:colOff>
      <xdr:row>14</xdr:row>
      <xdr:rowOff>323850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11239538101" y="3657600"/>
          <a:ext cx="1562100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3ــ</a:t>
          </a:r>
          <a:r>
            <a:rPr lang="ar-EG" sz="1600" b="1" u="none" baseline="0">
              <a:effectLst/>
              <a:latin typeface="Calibri"/>
              <a:ea typeface="Calibri"/>
              <a:cs typeface="Arial"/>
            </a:rPr>
            <a:t> 10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4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3</xdr:col>
      <xdr:colOff>219074</xdr:colOff>
      <xdr:row>14</xdr:row>
      <xdr:rowOff>28575</xdr:rowOff>
    </xdr:from>
    <xdr:to>
      <xdr:col>3</xdr:col>
      <xdr:colOff>1581149</xdr:colOff>
      <xdr:row>14</xdr:row>
      <xdr:rowOff>323850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11199628351" y="3670487"/>
          <a:ext cx="1362075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14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4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4</xdr:col>
      <xdr:colOff>71717</xdr:colOff>
      <xdr:row>14</xdr:row>
      <xdr:rowOff>28575</xdr:rowOff>
    </xdr:from>
    <xdr:to>
      <xdr:col>4</xdr:col>
      <xdr:colOff>1738592</xdr:colOff>
      <xdr:row>14</xdr:row>
      <xdr:rowOff>323850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11197733996" y="3670487"/>
          <a:ext cx="1666875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07ــ</a:t>
          </a:r>
          <a:r>
            <a:rPr lang="ar-EG" sz="1600" b="1" u="none" baseline="0">
              <a:effectLst/>
              <a:latin typeface="Calibri"/>
              <a:ea typeface="Calibri"/>
              <a:cs typeface="Arial"/>
            </a:rPr>
            <a:t> 17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5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4</xdr:col>
      <xdr:colOff>47625</xdr:colOff>
      <xdr:row>25</xdr:row>
      <xdr:rowOff>47625</xdr:rowOff>
    </xdr:from>
    <xdr:to>
      <xdr:col>4</xdr:col>
      <xdr:colOff>1752600</xdr:colOff>
      <xdr:row>25</xdr:row>
      <xdr:rowOff>342900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11234423175" y="7010400"/>
          <a:ext cx="1704975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Low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28ــ</a:t>
          </a:r>
          <a:r>
            <a:rPr lang="ar-EG" sz="1600" b="1" u="none" baseline="0">
              <a:effectLst/>
              <a:latin typeface="Calibri"/>
              <a:ea typeface="Calibri"/>
              <a:cs typeface="Arial"/>
            </a:rPr>
            <a:t> 31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5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  <xdr:twoCellAnchor>
    <xdr:from>
      <xdr:col>5</xdr:col>
      <xdr:colOff>457200</xdr:colOff>
      <xdr:row>0</xdr:row>
      <xdr:rowOff>38099</xdr:rowOff>
    </xdr:from>
    <xdr:to>
      <xdr:col>5</xdr:col>
      <xdr:colOff>1377392</xdr:colOff>
      <xdr:row>5</xdr:row>
      <xdr:rowOff>9524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3026733" y="38099"/>
          <a:ext cx="920192" cy="885825"/>
        </a:xfrm>
        <a:prstGeom prst="rect">
          <a:avLst/>
        </a:prstGeom>
      </xdr:spPr>
    </xdr:pic>
    <xdr:clientData/>
  </xdr:twoCellAnchor>
  <xdr:twoCellAnchor>
    <xdr:from>
      <xdr:col>1</xdr:col>
      <xdr:colOff>1636061</xdr:colOff>
      <xdr:row>25</xdr:row>
      <xdr:rowOff>44824</xdr:rowOff>
    </xdr:from>
    <xdr:to>
      <xdr:col>3</xdr:col>
      <xdr:colOff>102553</xdr:colOff>
      <xdr:row>25</xdr:row>
      <xdr:rowOff>340099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11201106947" y="6981265"/>
          <a:ext cx="1940316" cy="295275"/>
        </a:xfrm>
        <a:prstGeom prst="rect">
          <a:avLst/>
        </a:prstGeom>
        <a:solidFill>
          <a:schemeClr val="bg1">
            <a:lumMod val="85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EG" sz="1600" b="1" u="none">
              <a:effectLst/>
              <a:latin typeface="Calibri"/>
              <a:ea typeface="Calibri"/>
              <a:cs typeface="Arial"/>
            </a:rPr>
            <a:t>26ــ</a:t>
          </a:r>
          <a:r>
            <a:rPr lang="ar-EG" sz="1600" b="1" u="none" baseline="0">
              <a:effectLst/>
              <a:latin typeface="Calibri"/>
              <a:ea typeface="Calibri"/>
              <a:cs typeface="Arial"/>
            </a:rPr>
            <a:t> 30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</a:t>
          </a:r>
          <a:r>
            <a:rPr lang="ar-EG" sz="1600" b="1" u="none">
              <a:effectLst/>
              <a:latin typeface="Calibri"/>
              <a:ea typeface="Calibri"/>
              <a:cs typeface="Arial"/>
            </a:rPr>
            <a:t>4</a:t>
          </a:r>
          <a:r>
            <a:rPr lang="ar-SA" sz="1600" b="1" u="none">
              <a:effectLst/>
              <a:latin typeface="Calibri"/>
              <a:ea typeface="Calibri"/>
              <a:cs typeface="Arial"/>
            </a:rPr>
            <a:t>/ 2022</a:t>
          </a:r>
          <a:endParaRPr lang="en-US" sz="1100" u="none">
            <a:effectLst/>
            <a:latin typeface="Calibri"/>
            <a:ea typeface="Calibri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rightToLeft="1" tabSelected="1" topLeftCell="A7" zoomScale="85" zoomScaleNormal="85" workbookViewId="0">
      <selection activeCell="B22" sqref="B22"/>
    </sheetView>
  </sheetViews>
  <sheetFormatPr defaultRowHeight="14.25" x14ac:dyDescent="0.2"/>
  <cols>
    <col min="1" max="1" width="23.25" customWidth="1"/>
    <col min="2" max="2" width="22.75" customWidth="1"/>
    <col min="3" max="3" width="23.375" customWidth="1"/>
    <col min="4" max="4" width="22.75" customWidth="1"/>
    <col min="5" max="5" width="23.25" customWidth="1"/>
    <col min="6" max="6" width="20.875" customWidth="1"/>
    <col min="9" max="9" width="18.625" customWidth="1"/>
  </cols>
  <sheetData>
    <row r="4" spans="1:9" ht="15" x14ac:dyDescent="0.2">
      <c r="A4" s="1"/>
    </row>
    <row r="6" spans="1:9" ht="26.25" customHeight="1" thickBot="1" x14ac:dyDescent="0.25">
      <c r="A6" s="18"/>
      <c r="B6" s="33" t="s">
        <v>22</v>
      </c>
      <c r="C6" s="34"/>
      <c r="D6" s="34"/>
      <c r="E6" s="34"/>
      <c r="F6" s="18"/>
    </row>
    <row r="7" spans="1:9" ht="27.75" customHeight="1" thickTop="1" thickBot="1" x14ac:dyDescent="0.25">
      <c r="A7" s="35" t="s">
        <v>0</v>
      </c>
      <c r="B7" s="36"/>
      <c r="C7" s="36"/>
      <c r="D7" s="35" t="s">
        <v>1</v>
      </c>
      <c r="E7" s="36"/>
      <c r="F7" s="37"/>
    </row>
    <row r="8" spans="1:9" ht="21.75" thickTop="1" thickBot="1" x14ac:dyDescent="0.25">
      <c r="A8" s="26" t="s">
        <v>2</v>
      </c>
      <c r="B8" s="27" t="s">
        <v>3</v>
      </c>
      <c r="C8" s="27" t="s">
        <v>4</v>
      </c>
      <c r="D8" s="27" t="s">
        <v>2</v>
      </c>
      <c r="E8" s="27" t="s">
        <v>3</v>
      </c>
      <c r="F8" s="26" t="s">
        <v>4</v>
      </c>
    </row>
    <row r="9" spans="1:9" ht="21.75" thickTop="1" thickBot="1" x14ac:dyDescent="0.25">
      <c r="A9" s="4" t="s">
        <v>5</v>
      </c>
      <c r="B9" s="5" t="s">
        <v>5</v>
      </c>
      <c r="C9" s="5" t="s">
        <v>5</v>
      </c>
      <c r="D9" s="5" t="s">
        <v>5</v>
      </c>
      <c r="E9" s="5" t="s">
        <v>5</v>
      </c>
      <c r="F9" s="4" t="s">
        <v>5</v>
      </c>
    </row>
    <row r="10" spans="1:9" ht="21.75" thickTop="1" thickBot="1" x14ac:dyDescent="0.25">
      <c r="A10" s="16"/>
      <c r="B10" s="16"/>
      <c r="C10" s="31" t="s">
        <v>23</v>
      </c>
      <c r="D10" s="31"/>
      <c r="E10" s="16"/>
      <c r="F10" s="16"/>
    </row>
    <row r="11" spans="1:9" ht="21.75" thickTop="1" thickBot="1" x14ac:dyDescent="0.25">
      <c r="A11" s="24" t="s">
        <v>6</v>
      </c>
      <c r="B11" s="25" t="s">
        <v>7</v>
      </c>
      <c r="C11" s="25" t="s">
        <v>2</v>
      </c>
      <c r="D11" s="25" t="s">
        <v>3</v>
      </c>
      <c r="E11" s="35" t="s">
        <v>8</v>
      </c>
      <c r="F11" s="37"/>
    </row>
    <row r="12" spans="1:9" ht="27" customHeight="1" thickTop="1" thickBot="1" x14ac:dyDescent="0.4">
      <c r="A12" s="11">
        <v>250</v>
      </c>
      <c r="B12" s="12">
        <v>50</v>
      </c>
      <c r="C12" s="12">
        <v>550</v>
      </c>
      <c r="D12" s="12">
        <v>50</v>
      </c>
      <c r="E12" s="38">
        <v>900</v>
      </c>
      <c r="F12" s="39"/>
      <c r="I12" s="22"/>
    </row>
    <row r="13" spans="1:9" ht="22.5" customHeight="1" thickTop="1" thickBot="1" x14ac:dyDescent="0.25">
      <c r="A13" s="16"/>
      <c r="B13" s="31" t="s">
        <v>24</v>
      </c>
      <c r="C13" s="32"/>
      <c r="D13" s="32"/>
      <c r="E13" s="32"/>
      <c r="F13" s="17"/>
    </row>
    <row r="14" spans="1:9" ht="23.25" customHeight="1" thickTop="1" thickBot="1" x14ac:dyDescent="0.25">
      <c r="A14" s="6" t="s">
        <v>9</v>
      </c>
      <c r="B14" s="7" t="s">
        <v>6</v>
      </c>
      <c r="C14" s="7" t="s">
        <v>3</v>
      </c>
      <c r="D14" s="7" t="s">
        <v>7</v>
      </c>
      <c r="E14" s="7" t="s">
        <v>2</v>
      </c>
      <c r="F14" s="6" t="s">
        <v>8</v>
      </c>
      <c r="I14" s="23"/>
    </row>
    <row r="15" spans="1:9" ht="27.75" customHeight="1" thickTop="1" thickBot="1" x14ac:dyDescent="0.25">
      <c r="A15" s="20" t="s">
        <v>19</v>
      </c>
      <c r="B15" s="6"/>
      <c r="C15" s="6"/>
      <c r="D15" s="6"/>
      <c r="E15" s="6"/>
      <c r="F15" s="6"/>
    </row>
    <row r="16" spans="1:9" ht="23.25" customHeight="1" thickTop="1" thickBot="1" x14ac:dyDescent="0.25">
      <c r="A16" s="13" t="s">
        <v>10</v>
      </c>
      <c r="B16" s="8">
        <v>51</v>
      </c>
      <c r="C16" s="8">
        <v>9</v>
      </c>
      <c r="D16" s="8"/>
      <c r="E16" s="8"/>
      <c r="F16" s="14">
        <f>E16+D16+C16+B16</f>
        <v>60</v>
      </c>
      <c r="I16" s="21"/>
    </row>
    <row r="17" spans="1:6" ht="23.25" customHeight="1" thickBot="1" x14ac:dyDescent="0.25">
      <c r="A17" s="13" t="s">
        <v>11</v>
      </c>
      <c r="B17" s="8">
        <v>13</v>
      </c>
      <c r="C17" s="8">
        <v>1</v>
      </c>
      <c r="D17" s="8"/>
      <c r="E17" s="8"/>
      <c r="F17" s="14">
        <f t="shared" ref="F17:F24" si="0">E17+D17+C17+B17</f>
        <v>14</v>
      </c>
    </row>
    <row r="18" spans="1:6" ht="23.25" customHeight="1" thickBot="1" x14ac:dyDescent="0.25">
      <c r="A18" s="13" t="s">
        <v>12</v>
      </c>
      <c r="B18" s="8">
        <v>17</v>
      </c>
      <c r="C18" s="8"/>
      <c r="D18" s="8"/>
      <c r="E18" s="8"/>
      <c r="F18" s="14">
        <f t="shared" si="0"/>
        <v>17</v>
      </c>
    </row>
    <row r="19" spans="1:6" ht="23.25" customHeight="1" thickBot="1" x14ac:dyDescent="0.25">
      <c r="A19" s="13" t="s">
        <v>13</v>
      </c>
      <c r="B19" s="8">
        <v>37</v>
      </c>
      <c r="C19" s="8">
        <v>3</v>
      </c>
      <c r="D19" s="8"/>
      <c r="E19" s="8"/>
      <c r="F19" s="14">
        <f t="shared" si="0"/>
        <v>40</v>
      </c>
    </row>
    <row r="20" spans="1:6" ht="23.25" customHeight="1" thickBot="1" x14ac:dyDescent="0.25">
      <c r="A20" s="13" t="s">
        <v>14</v>
      </c>
      <c r="B20" s="8">
        <v>23</v>
      </c>
      <c r="C20" s="8"/>
      <c r="D20" s="8"/>
      <c r="E20" s="8"/>
      <c r="F20" s="14">
        <f t="shared" si="0"/>
        <v>23</v>
      </c>
    </row>
    <row r="21" spans="1:6" ht="23.25" customHeight="1" thickBot="1" x14ac:dyDescent="0.25">
      <c r="A21" s="13" t="s">
        <v>15</v>
      </c>
      <c r="B21" s="8">
        <v>25</v>
      </c>
      <c r="C21" s="8">
        <v>2</v>
      </c>
      <c r="D21" s="8"/>
      <c r="E21" s="8"/>
      <c r="F21" s="14">
        <f t="shared" si="0"/>
        <v>27</v>
      </c>
    </row>
    <row r="22" spans="1:6" ht="23.25" customHeight="1" thickBot="1" x14ac:dyDescent="0.25">
      <c r="A22" s="13" t="s">
        <v>16</v>
      </c>
      <c r="B22" s="8">
        <v>23</v>
      </c>
      <c r="C22" s="8"/>
      <c r="D22" s="8"/>
      <c r="E22" s="8"/>
      <c r="F22" s="14">
        <f t="shared" si="0"/>
        <v>23</v>
      </c>
    </row>
    <row r="23" spans="1:6" ht="23.25" customHeight="1" thickBot="1" x14ac:dyDescent="0.25">
      <c r="A23" s="13" t="s">
        <v>17</v>
      </c>
      <c r="B23" s="8">
        <v>28</v>
      </c>
      <c r="C23" s="8"/>
      <c r="D23" s="8"/>
      <c r="E23" s="8"/>
      <c r="F23" s="14">
        <f t="shared" si="0"/>
        <v>28</v>
      </c>
    </row>
    <row r="24" spans="1:6" ht="23.25" customHeight="1" thickBot="1" x14ac:dyDescent="0.25">
      <c r="A24" s="15" t="s">
        <v>18</v>
      </c>
      <c r="B24" s="9">
        <v>9</v>
      </c>
      <c r="C24" s="10"/>
      <c r="D24" s="10"/>
      <c r="E24" s="10"/>
      <c r="F24" s="14">
        <f t="shared" si="0"/>
        <v>9</v>
      </c>
    </row>
    <row r="25" spans="1:6" ht="25.5" customHeight="1" thickTop="1" thickBot="1" x14ac:dyDescent="0.25">
      <c r="A25" s="2" t="s">
        <v>4</v>
      </c>
      <c r="B25" s="3">
        <f>B24+B23+B22+B21+B20+B19+B18+B17+B16</f>
        <v>226</v>
      </c>
      <c r="C25" s="3">
        <f>C24+C23+C22+C21+C20+C19+C18+C17+C16</f>
        <v>15</v>
      </c>
      <c r="D25" s="3">
        <f>D24+D23+D22+D21+D20+D19+D18+D17+D16</f>
        <v>0</v>
      </c>
      <c r="E25" s="3">
        <f>SUM(E16:E24)</f>
        <v>0</v>
      </c>
      <c r="F25" s="2">
        <f>F24+F23+F22+F21+F20+F19+F18+F17+F16</f>
        <v>241</v>
      </c>
    </row>
    <row r="26" spans="1:6" ht="30" customHeight="1" thickTop="1" thickBot="1" x14ac:dyDescent="0.25">
      <c r="A26" s="19" t="s">
        <v>20</v>
      </c>
      <c r="B26" s="28"/>
      <c r="C26" s="29"/>
      <c r="D26" s="30"/>
      <c r="E26" s="3">
        <f>SUM(E16:E24)</f>
        <v>0</v>
      </c>
      <c r="F26" s="2" t="s">
        <v>21</v>
      </c>
    </row>
    <row r="27" spans="1:6" ht="15" thickTop="1" x14ac:dyDescent="0.2"/>
  </sheetData>
  <mergeCells count="8">
    <mergeCell ref="B26:D26"/>
    <mergeCell ref="B13:E13"/>
    <mergeCell ref="C10:D10"/>
    <mergeCell ref="B6:E6"/>
    <mergeCell ref="A7:C7"/>
    <mergeCell ref="D7:F7"/>
    <mergeCell ref="E11:F11"/>
    <mergeCell ref="E12:F12"/>
  </mergeCells>
  <pageMargins left="0.19685039370078741" right="0.31496062992125984" top="0.19685039370078741" bottom="0.19685039370078741" header="0" footer="0"/>
  <pageSetup paperSize="9" scale="10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6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2022-04-12T13:38:21Z</dcterms:modified>
</cp:coreProperties>
</file>