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W:\ssds lab\"/>
    </mc:Choice>
  </mc:AlternateContent>
  <bookViews>
    <workbookView xWindow="0" yWindow="0" windowWidth="15360" windowHeight="7650" activeTab="2"/>
  </bookViews>
  <sheets>
    <sheet name="Sheet2" sheetId="2" r:id="rId1"/>
    <sheet name="Sheet4" sheetId="4" r:id="rId2"/>
    <sheet name="Sheet1" sheetId="1" r:id="rId3"/>
  </sheets>
  <definedNames>
    <definedName name="Slicer_Manager">#N/A</definedName>
  </definedNames>
  <calcPr calcId="162913"/>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 i="1" l="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<sst xmlns="http://schemas.openxmlformats.org/spreadsheetml/2006/main" count="206" uniqueCount="36">
  <si>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</si>
  <si>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</si>
  <si>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</si>
  <si>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</si>
  <si>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</si>
  <si>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</si>
  <si>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</si>
  <si>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</si>
  <si>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</si>
  <si>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</si>
  <si>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</si>
  <si>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</si>
  <si>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</si>
  <si>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</si>
  <si>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</si>
  <si>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</si>
  <si>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</si>
  <si>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</si>
  <si>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</si>
  <si>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</si>
  <si>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</si>
  <si>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</si>
  <si>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</si>
  <si>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</si>
  <si>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</si>
  <si>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</si>
  <si>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</si>
  <si>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</si>
  <si>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</si>
  <si>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</si>
  <si>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</si>
  <si>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Row Labels</t>
  </si>
  <si>
    <t>Grand Total</t>
  </si>
  <si>
    <t>Column Labels</t>
  </si>
  <si>
    <t>(All)</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</si>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</sst>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d\-mm\-yyyy"/>
  </numFmts>
  <fonts count="7" x14ac:knownFonts="1">
    <font>
      <sz val="11"/>
      <color theme="1"/>
      <name val="Calibri"/>
      <family val="2"/>
      <scheme val="minor"/>
    </font>
    <font>
      <sz val="11"/>
      <color theme="1"/>
      <name val="Calibri"/>
      <family val="2"/>
      <scheme val="minor"/>
    </font>
    <font>
      <b/>
      <sz val="11"/>
      <name val="Calibri"/>
      <family val="2"/>
    </font>
    <font>
      <b/>
      <sz val="11"/>
      <color theme="1"/>
      <name val="Calibri"/>
      <family val="2"/>
    </font>
    <font>
      <sz val="11"/>
      <color theme="1"/>
      <name val="Calibri"/>
      <family val="2"/>
    </font>
    <font>
      <sz val="11"/>
      <name val="Arial"/>
      <family val="2"/>
    </font>
    <font>
      <sz val="11"/>
      <color theme="1"/>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0" borderId="1" xfId="0" applyFont="1" applyBorder="1" applyAlignment="1">
      <alignment horizontal="center"/>
    </xf>
    <xf numFmtId="0" fontId="2" fillId="0" borderId="1" xfId="0" applyFont="1" applyFill="1" applyBorder="1" applyAlignment="1">
      <alignment horizontal="center"/>
    </xf>
    <xf numFmtId="43" fontId="3" fillId="0" borderId="1" xfId="1" applyNumberFormat="1" applyFont="1" applyBorder="1"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6" fillId="2" borderId="1" xfId="0" applyFont="1" applyFill="1" applyBorder="1" applyAlignment="1">
      <alignment horizontal="center" wrapText="1"/>
    </xf>
    <xf numFmtId="43" fontId="4" fillId="0" borderId="1" xfId="1" applyNumberFormat="1" applyFont="1" applyBorder="1" applyAlignment="1">
      <alignment horizontal="center" vertical="center"/>
    </xf>
    <xf numFmtId="43" fontId="0" fillId="0" borderId="1" xfId="0" applyNumberFormat="1" applyBorder="1" applyAlignment="1">
      <alignment horizontal="center"/>
    </xf>
    <xf numFmtId="43" fontId="4" fillId="0" borderId="1" xfId="1" applyNumberFormat="1" applyFont="1" applyBorder="1" applyAlignment="1">
      <alignment horizontal="center"/>
    </xf>
    <xf numFmtId="0" fontId="6" fillId="0" borderId="1" xfId="0" applyFont="1" applyFill="1" applyBorder="1" applyAlignment="1">
      <alignment horizontal="center" wrapText="1"/>
    </xf>
    <xf numFmtId="0" fontId="5" fillId="2" borderId="1"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[excercise8-2.xlsx]Sheet2!PivotTable4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units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Sheet2!$B$3:$B$4</c:f>
              <c:strCache>
                <c:ptCount val="1"/>
                <c:pt idx="0">
                  <c:v>Cell Phone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multiLvlStrRef>
              <c:f>Sheet2!$A$5:$A$19</c:f>
              <c:multiLvlStrCache>
                <c:ptCount val="11"/>
                <c:lvl>
                  <c:pt idx="0">
                    <c:v>David</c:v>
                  </c:pt>
                  <c:pt idx="1">
                    <c:v>John</c:v>
                  </c:pt>
                  <c:pt idx="2">
                    <c:v>Luis</c:v>
                  </c:pt>
                  <c:pt idx="3">
                    <c:v>Shelli</c:v>
                  </c:pt>
                  <c:pt idx="4">
                    <c:v>Sigal</c:v>
                  </c:pt>
                  <c:pt idx="5">
                    <c:v>Steven</c:v>
                  </c:pt>
                  <c:pt idx="6">
                    <c:v>Alexander</c:v>
                  </c:pt>
                  <c:pt idx="7">
                    <c:v>Diana</c:v>
                  </c:pt>
                  <c:pt idx="8">
                    <c:v>Karen</c:v>
                  </c:pt>
                  <c:pt idx="9">
                    <c:v>Michael</c:v>
                  </c:pt>
                  <c:pt idx="10">
                    <c:v>Stephen</c:v>
                  </c:pt>
                </c:lvl>
                <c:lvl>
                  <c:pt idx="0">
                    <c:v>Central</c:v>
                  </c:pt>
                  <c:pt idx="6">
                    <c:v>East</c:v>
                  </c:pt>
                  <c:pt idx="9">
                    <c:v>West</c:v>
                  </c:pt>
                </c:lvl>
              </c:multiLvlStrCache>
            </c:multiLvlStrRef>
          </c:cat>
          <c:val>
            <c:numRef>
              <c:f>Sheet2!$B$5:$B$19</c:f>
              <c:numCache>
                <c:formatCode>General</c:formatCode>
                <c:ptCount val="11"/>
                <c:pt idx="0">
                  <c:v>27</c:v>
                </c:pt>
                <c:pt idx="6">
                  <c:v>64</c:v>
                </c:pt>
                <c:pt idx="7">
                  <c:v>96</c:v>
                </c:pt>
                <c:pt idx="8">
                  <c:v>15</c:v>
                </c:pt>
                <c:pt idx="10">
                  <c:v>76</c:v>
                </c:pt>
              </c:numCache>
            </c:numRef>
          </c:val>
          <c:extLst>
            <c:ext xmlns:c16="http://schemas.microsoft.com/office/drawing/2014/chart" uri="{C3380CC4-5D6E-409C-BE32-E72D297353CC}">
              <c16:uniqueId val="{00000000-3C91-4F7C-8662-C85224A689B4}"/>
            </c:ext>
          </c:extLst>
        </c:ser>
        <c:ser>
          <c:idx val="1"/>
          <c:order val="1"/>
          <c:tx>
            <c:strRef>
              <c:f>Sheet2!$C$3:$C$4</c:f>
              <c:strCache>
                <c:ptCount val="1"/>
                <c:pt idx="0">
                  <c:v>Desk</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Sheet2!$A$5:$A$19</c:f>
              <c:multiLvlStrCache>
                <c:ptCount val="11"/>
                <c:lvl>
                  <c:pt idx="0">
                    <c:v>David</c:v>
                  </c:pt>
                  <c:pt idx="1">
                    <c:v>John</c:v>
                  </c:pt>
                  <c:pt idx="2">
                    <c:v>Luis</c:v>
                  </c:pt>
                  <c:pt idx="3">
                    <c:v>Shelli</c:v>
                  </c:pt>
                  <c:pt idx="4">
                    <c:v>Sigal</c:v>
                  </c:pt>
                  <c:pt idx="5">
                    <c:v>Steven</c:v>
                  </c:pt>
                  <c:pt idx="6">
                    <c:v>Alexander</c:v>
                  </c:pt>
                  <c:pt idx="7">
                    <c:v>Diana</c:v>
                  </c:pt>
                  <c:pt idx="8">
                    <c:v>Karen</c:v>
                  </c:pt>
                  <c:pt idx="9">
                    <c:v>Michael</c:v>
                  </c:pt>
                  <c:pt idx="10">
                    <c:v>Stephen</c:v>
                  </c:pt>
                </c:lvl>
                <c:lvl>
                  <c:pt idx="0">
                    <c:v>Central</c:v>
                  </c:pt>
                  <c:pt idx="6">
                    <c:v>East</c:v>
                  </c:pt>
                  <c:pt idx="9">
                    <c:v>West</c:v>
                  </c:pt>
                </c:lvl>
              </c:multiLvlStrCache>
            </c:multiLvlStrRef>
          </c:cat>
          <c:val>
            <c:numRef>
              <c:f>Sheet2!$C$5:$C$19</c:f>
              <c:numCache>
                <c:formatCode>General</c:formatCode>
                <c:ptCount val="11"/>
                <c:pt idx="1">
                  <c:v>2</c:v>
                </c:pt>
                <c:pt idx="3">
                  <c:v>5</c:v>
                </c:pt>
                <c:pt idx="10">
                  <c:v>3</c:v>
                </c:pt>
              </c:numCache>
            </c:numRef>
          </c:val>
          <c:extLst>
            <c:ext xmlns:c16="http://schemas.microsoft.com/office/drawing/2014/chart" uri="{C3380CC4-5D6E-409C-BE32-E72D297353CC}">
              <c16:uniqueId val="{00000001-3C91-4F7C-8662-C85224A689B4}"/>
            </c:ext>
          </c:extLst>
        </c:ser>
        <c:ser>
          <c:idx val="2"/>
          <c:order val="2"/>
          <c:tx>
            <c:strRef>
              <c:f>Sheet2!$D$3:$D$4</c:f>
              <c:strCache>
                <c:ptCount val="1"/>
                <c:pt idx="0">
                  <c:v>Home Theater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Sheet2!$A$5:$A$19</c:f>
              <c:multiLvlStrCache>
                <c:ptCount val="11"/>
                <c:lvl>
                  <c:pt idx="0">
                    <c:v>David</c:v>
                  </c:pt>
                  <c:pt idx="1">
                    <c:v>John</c:v>
                  </c:pt>
                  <c:pt idx="2">
                    <c:v>Luis</c:v>
                  </c:pt>
                  <c:pt idx="3">
                    <c:v>Shelli</c:v>
                  </c:pt>
                  <c:pt idx="4">
                    <c:v>Sigal</c:v>
                  </c:pt>
                  <c:pt idx="5">
                    <c:v>Steven</c:v>
                  </c:pt>
                  <c:pt idx="6">
                    <c:v>Alexander</c:v>
                  </c:pt>
                  <c:pt idx="7">
                    <c:v>Diana</c:v>
                  </c:pt>
                  <c:pt idx="8">
                    <c:v>Karen</c:v>
                  </c:pt>
                  <c:pt idx="9">
                    <c:v>Michael</c:v>
                  </c:pt>
                  <c:pt idx="10">
                    <c:v>Stephen</c:v>
                  </c:pt>
                </c:lvl>
                <c:lvl>
                  <c:pt idx="0">
                    <c:v>Central</c:v>
                  </c:pt>
                  <c:pt idx="6">
                    <c:v>East</c:v>
                  </c:pt>
                  <c:pt idx="9">
                    <c:v>West</c:v>
                  </c:pt>
                </c:lvl>
              </c:multiLvlStrCache>
            </c:multiLvlStrRef>
          </c:cat>
          <c:val>
            <c:numRef>
              <c:f>Sheet2!$D$5:$D$19</c:f>
              <c:numCache>
                <c:formatCode>General</c:formatCode>
                <c:ptCount val="11"/>
                <c:pt idx="0">
                  <c:v>126</c:v>
                </c:pt>
                <c:pt idx="1">
                  <c:v>87</c:v>
                </c:pt>
                <c:pt idx="2">
                  <c:v>105</c:v>
                </c:pt>
                <c:pt idx="3">
                  <c:v>50</c:v>
                </c:pt>
                <c:pt idx="4">
                  <c:v>28</c:v>
                </c:pt>
                <c:pt idx="5">
                  <c:v>28</c:v>
                </c:pt>
                <c:pt idx="6">
                  <c:v>124</c:v>
                </c:pt>
                <c:pt idx="7">
                  <c:v>29</c:v>
                </c:pt>
                <c:pt idx="8">
                  <c:v>81</c:v>
                </c:pt>
                <c:pt idx="9">
                  <c:v>57</c:v>
                </c:pt>
                <c:pt idx="10">
                  <c:v>7</c:v>
                </c:pt>
              </c:numCache>
            </c:numRef>
          </c:val>
          <c:extLst>
            <c:ext xmlns:c16="http://schemas.microsoft.com/office/drawing/2014/chart" uri="{C3380CC4-5D6E-409C-BE32-E72D297353CC}">
              <c16:uniqueId val="{00000002-3C91-4F7C-8662-C85224A689B4}"/>
            </c:ext>
          </c:extLst>
        </c:ser>
        <c:ser>
          <c:idx val="3"/>
          <c:order val="3"/>
          <c:tx>
            <c:strRef>
              <c:f>Sheet2!$E$3:$E$4</c:f>
              <c:strCache>
                <c:ptCount val="1"/>
                <c:pt idx="0">
                  <c:v>Television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Sheet2!$A$5:$A$19</c:f>
              <c:multiLvlStrCache>
                <c:ptCount val="11"/>
                <c:lvl>
                  <c:pt idx="0">
                    <c:v>David</c:v>
                  </c:pt>
                  <c:pt idx="1">
                    <c:v>John</c:v>
                  </c:pt>
                  <c:pt idx="2">
                    <c:v>Luis</c:v>
                  </c:pt>
                  <c:pt idx="3">
                    <c:v>Shelli</c:v>
                  </c:pt>
                  <c:pt idx="4">
                    <c:v>Sigal</c:v>
                  </c:pt>
                  <c:pt idx="5">
                    <c:v>Steven</c:v>
                  </c:pt>
                  <c:pt idx="6">
                    <c:v>Alexander</c:v>
                  </c:pt>
                  <c:pt idx="7">
                    <c:v>Diana</c:v>
                  </c:pt>
                  <c:pt idx="8">
                    <c:v>Karen</c:v>
                  </c:pt>
                  <c:pt idx="9">
                    <c:v>Michael</c:v>
                  </c:pt>
                  <c:pt idx="10">
                    <c:v>Stephen</c:v>
                  </c:pt>
                </c:lvl>
                <c:lvl>
                  <c:pt idx="0">
                    <c:v>Central</c:v>
                  </c:pt>
                  <c:pt idx="6">
                    <c:v>East</c:v>
                  </c:pt>
                  <c:pt idx="9">
                    <c:v>West</c:v>
                  </c:pt>
                </c:lvl>
              </c:multiLvlStrCache>
            </c:multiLvlStrRef>
          </c:cat>
          <c:val>
            <c:numRef>
              <c:f>Sheet2!$E$5:$E$19</c:f>
              <c:numCache>
                <c:formatCode>General</c:formatCode>
                <c:ptCount val="11"/>
                <c:pt idx="0">
                  <c:v>60</c:v>
                </c:pt>
                <c:pt idx="1">
                  <c:v>67</c:v>
                </c:pt>
                <c:pt idx="2">
                  <c:v>126</c:v>
                </c:pt>
                <c:pt idx="4">
                  <c:v>90</c:v>
                </c:pt>
                <c:pt idx="5">
                  <c:v>155</c:v>
                </c:pt>
                <c:pt idx="6">
                  <c:v>130</c:v>
                </c:pt>
                <c:pt idx="9">
                  <c:v>32</c:v>
                </c:pt>
                <c:pt idx="10">
                  <c:v>56</c:v>
                </c:pt>
              </c:numCache>
            </c:numRef>
          </c:val>
          <c:extLst>
            <c:ext xmlns:c16="http://schemas.microsoft.com/office/drawing/2014/chart" uri="{C3380CC4-5D6E-409C-BE32-E72D297353CC}">
              <c16:uniqueId val="{00000003-3C91-4F7C-8662-C85224A689B4}"/>
            </c:ext>
          </c:extLst>
        </c:ser>
        <c:ser>
          <c:idx val="4"/>
          <c:order val="4"/>
          <c:tx>
            <c:strRef>
              <c:f>Sheet2!$F$3:$F$4</c:f>
              <c:strCache>
                <c:ptCount val="1"/>
                <c:pt idx="0">
                  <c:v>Video Games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Sheet2!$A$5:$A$19</c:f>
              <c:multiLvlStrCache>
                <c:ptCount val="11"/>
                <c:lvl>
                  <c:pt idx="0">
                    <c:v>David</c:v>
                  </c:pt>
                  <c:pt idx="1">
                    <c:v>John</c:v>
                  </c:pt>
                  <c:pt idx="2">
                    <c:v>Luis</c:v>
                  </c:pt>
                  <c:pt idx="3">
                    <c:v>Shelli</c:v>
                  </c:pt>
                  <c:pt idx="4">
                    <c:v>Sigal</c:v>
                  </c:pt>
                  <c:pt idx="5">
                    <c:v>Steven</c:v>
                  </c:pt>
                  <c:pt idx="6">
                    <c:v>Alexander</c:v>
                  </c:pt>
                  <c:pt idx="7">
                    <c:v>Diana</c:v>
                  </c:pt>
                  <c:pt idx="8">
                    <c:v>Karen</c:v>
                  </c:pt>
                  <c:pt idx="9">
                    <c:v>Michael</c:v>
                  </c:pt>
                  <c:pt idx="10">
                    <c:v>Stephen</c:v>
                  </c:pt>
                </c:lvl>
                <c:lvl>
                  <c:pt idx="0">
                    <c:v>Central</c:v>
                  </c:pt>
                  <c:pt idx="6">
                    <c:v>East</c:v>
                  </c:pt>
                  <c:pt idx="9">
                    <c:v>West</c:v>
                  </c:pt>
                </c:lvl>
              </c:multiLvlStrCache>
            </c:multiLvlStrRef>
          </c:cat>
          <c:val>
            <c:numRef>
              <c:f>Sheet2!$F$5:$F$19</c:f>
              <c:numCache>
                <c:formatCode>General</c:formatCode>
                <c:ptCount val="11"/>
                <c:pt idx="2">
                  <c:v>50</c:v>
                </c:pt>
                <c:pt idx="3">
                  <c:v>138</c:v>
                </c:pt>
                <c:pt idx="4">
                  <c:v>55</c:v>
                </c:pt>
                <c:pt idx="6">
                  <c:v>78</c:v>
                </c:pt>
                <c:pt idx="8">
                  <c:v>74</c:v>
                </c:pt>
              </c:numCache>
            </c:numRef>
          </c:val>
          <c:extLst>
            <c:ext xmlns:c16="http://schemas.microsoft.com/office/drawing/2014/chart" uri="{C3380CC4-5D6E-409C-BE32-E72D297353CC}">
              <c16:uniqueId val="{00000007-3C91-4F7C-8662-C85224A689B4}"/>
            </c:ext>
          </c:extLst>
        </c:ser>
        <c:dLbls>
          <c:dLblPos val="inEnd"/>
          <c:showLegendKey val="0"/>
          <c:showVal val="1"/>
          <c:showCatName val="0"/>
          <c:showSerName val="0"/>
          <c:showPercent val="0"/>
          <c:showBubbleSize val="0"/>
        </c:dLbls>
        <c:gapWidth val="315"/>
        <c:overlap val="-40"/>
        <c:axId val="1397837136"/>
        <c:axId val="1397831728"/>
      </c:barChart>
      <c:catAx>
        <c:axId val="1397837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7831728"/>
        <c:crosses val="autoZero"/>
        <c:auto val="1"/>
        <c:lblAlgn val="ctr"/>
        <c:lblOffset val="100"/>
        <c:noMultiLvlLbl val="0"/>
      </c:catAx>
      <c:valAx>
        <c:axId val="1397831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units price</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7837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0</xdr:rowOff>
    </xdr:from>
    <xdr:to>
      <xdr:col>10</xdr:col>
      <xdr:colOff>457200</xdr:colOff>
      <xdr:row>21</xdr:row>
      <xdr:rowOff>66674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1</xdr:row>
      <xdr:rowOff>0</xdr:rowOff>
    </xdr:from>
    <xdr:to>
      <xdr:col>14</xdr:col>
      <xdr:colOff>0</xdr:colOff>
      <xdr:row>14</xdr:row>
      <xdr:rowOff>47625</xdr:rowOff>
    </xdr:to>
    <mc:AlternateContent xmlns:mc="http://schemas.openxmlformats.org/markup-compatibility/2006">
      <mc:Choice xmlns:a14="http://schemas.microsoft.com/office/drawing/2010/main" Requires="a14">
        <xdr:graphicFrame macro="">
          <xdr:nvGraphicFramePr>
            <xdr:cNvPr id="3"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67056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t101" refreshedDate="45230.900670486109" createdVersion="6" refreshedVersion="6" minRefreshableVersion="3" recordCount="43">
  <cacheSource type="worksheet">
    <worksheetSource ref="A1:H44" sheet="Sheet1"/>
  </cacheSource>
  <cacheFields count="8">
    <cacheField name="OrderDate" numFmtId="16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18-01-06T00:00:00"/>
    <x v="0"/>
    <x v="0"/>
    <x v="0"/>
    <x v="0"/>
    <x v="0"/>
    <n v="1198"/>
    <x v="0"/>
  </r>
  <r>
    <d v="2018-01-23T00:00:00"/>
    <x v="1"/>
    <x v="1"/>
    <x v="1"/>
    <x v="1"/>
    <x v="1"/>
    <n v="500"/>
    <x v="1"/>
  </r>
  <r>
    <d v="2018-02-09T00:00:00"/>
    <x v="1"/>
    <x v="1"/>
    <x v="2"/>
    <x v="0"/>
    <x v="2"/>
    <n v="1198"/>
    <x v="2"/>
  </r>
  <r>
    <d v="2018-02-26T00:00:00"/>
    <x v="1"/>
    <x v="2"/>
    <x v="3"/>
    <x v="2"/>
    <x v="3"/>
    <n v="225"/>
    <x v="3"/>
  </r>
  <r>
    <d v="2018-03-15T00:00:00"/>
    <x v="2"/>
    <x v="2"/>
    <x v="4"/>
    <x v="0"/>
    <x v="4"/>
    <n v="1198"/>
    <x v="4"/>
  </r>
  <r>
    <d v="2018-04-01T00:00:00"/>
    <x v="0"/>
    <x v="0"/>
    <x v="0"/>
    <x v="1"/>
    <x v="5"/>
    <n v="500"/>
    <x v="5"/>
  </r>
  <r>
    <d v="2018-04-18T00:00:00"/>
    <x v="1"/>
    <x v="0"/>
    <x v="5"/>
    <x v="0"/>
    <x v="6"/>
    <n v="1198"/>
    <x v="6"/>
  </r>
  <r>
    <d v="2018-05-05T00:00:00"/>
    <x v="1"/>
    <x v="1"/>
    <x v="2"/>
    <x v="0"/>
    <x v="7"/>
    <n v="1198"/>
    <x v="7"/>
  </r>
  <r>
    <d v="2018-05-22T00:00:00"/>
    <x v="2"/>
    <x v="3"/>
    <x v="6"/>
    <x v="0"/>
    <x v="8"/>
    <n v="1198"/>
    <x v="8"/>
  </r>
  <r>
    <d v="2018-06-08T00:00:00"/>
    <x v="0"/>
    <x v="0"/>
    <x v="0"/>
    <x v="1"/>
    <x v="5"/>
    <n v="500"/>
    <x v="5"/>
  </r>
  <r>
    <d v="2018-06-25T00:00:00"/>
    <x v="1"/>
    <x v="1"/>
    <x v="7"/>
    <x v="0"/>
    <x v="7"/>
    <n v="1198"/>
    <x v="7"/>
  </r>
  <r>
    <d v="2018-07-12T00:00:00"/>
    <x v="0"/>
    <x v="0"/>
    <x v="8"/>
    <x v="1"/>
    <x v="9"/>
    <n v="500"/>
    <x v="9"/>
  </r>
  <r>
    <d v="2018-07-29T00:00:00"/>
    <x v="0"/>
    <x v="3"/>
    <x v="9"/>
    <x v="1"/>
    <x v="10"/>
    <n v="500"/>
    <x v="10"/>
  </r>
  <r>
    <d v="2018-08-15T00:00:00"/>
    <x v="0"/>
    <x v="0"/>
    <x v="0"/>
    <x v="0"/>
    <x v="11"/>
    <n v="1198"/>
    <x v="11"/>
  </r>
  <r>
    <d v="2018-09-01T00:00:00"/>
    <x v="1"/>
    <x v="3"/>
    <x v="10"/>
    <x v="3"/>
    <x v="12"/>
    <n v="125"/>
    <x v="12"/>
  </r>
  <r>
    <d v="2018-09-18T00:00:00"/>
    <x v="0"/>
    <x v="0"/>
    <x v="0"/>
    <x v="4"/>
    <x v="13"/>
    <n v="58.5"/>
    <x v="13"/>
  </r>
  <r>
    <d v="2018-10-05T00:00:00"/>
    <x v="1"/>
    <x v="1"/>
    <x v="7"/>
    <x v="1"/>
    <x v="14"/>
    <n v="500"/>
    <x v="14"/>
  </r>
  <r>
    <d v="2018-10-22T00:00:00"/>
    <x v="0"/>
    <x v="0"/>
    <x v="0"/>
    <x v="2"/>
    <x v="15"/>
    <n v="225"/>
    <x v="15"/>
  </r>
  <r>
    <d v="2018-11-08T00:00:00"/>
    <x v="0"/>
    <x v="3"/>
    <x v="9"/>
    <x v="2"/>
    <x v="16"/>
    <n v="225"/>
    <x v="16"/>
  </r>
  <r>
    <d v="2018-11-25T00:00:00"/>
    <x v="1"/>
    <x v="1"/>
    <x v="1"/>
    <x v="4"/>
    <x v="17"/>
    <n v="58.5"/>
    <x v="17"/>
  </r>
  <r>
    <d v="2018-12-12T00:00:00"/>
    <x v="1"/>
    <x v="3"/>
    <x v="10"/>
    <x v="0"/>
    <x v="18"/>
    <n v="1198"/>
    <x v="18"/>
  </r>
  <r>
    <d v="2018-12-29T00:00:00"/>
    <x v="0"/>
    <x v="3"/>
    <x v="9"/>
    <x v="4"/>
    <x v="19"/>
    <n v="58.5"/>
    <x v="19"/>
  </r>
  <r>
    <d v="2019-01-15T00:00:00"/>
    <x v="1"/>
    <x v="2"/>
    <x v="3"/>
    <x v="1"/>
    <x v="20"/>
    <n v="500"/>
    <x v="20"/>
  </r>
  <r>
    <d v="2019-02-01T00:00:00"/>
    <x v="1"/>
    <x v="3"/>
    <x v="10"/>
    <x v="1"/>
    <x v="21"/>
    <n v="500"/>
    <x v="21"/>
  </r>
  <r>
    <d v="2019-02-18T00:00:00"/>
    <x v="0"/>
    <x v="0"/>
    <x v="0"/>
    <x v="1"/>
    <x v="22"/>
    <n v="500"/>
    <x v="22"/>
  </r>
  <r>
    <d v="2019-03-07T00:00:00"/>
    <x v="2"/>
    <x v="2"/>
    <x v="4"/>
    <x v="1"/>
    <x v="23"/>
    <n v="500"/>
    <x v="23"/>
  </r>
  <r>
    <d v="2019-03-24T00:00:00"/>
    <x v="1"/>
    <x v="1"/>
    <x v="2"/>
    <x v="4"/>
    <x v="1"/>
    <n v="58.5"/>
    <x v="24"/>
  </r>
  <r>
    <d v="2019-04-10T00:00:00"/>
    <x v="1"/>
    <x v="0"/>
    <x v="5"/>
    <x v="0"/>
    <x v="24"/>
    <n v="1198"/>
    <x v="25"/>
  </r>
  <r>
    <d v="2019-04-27T00:00:00"/>
    <x v="0"/>
    <x v="0"/>
    <x v="8"/>
    <x v="2"/>
    <x v="17"/>
    <n v="225"/>
    <x v="26"/>
  </r>
  <r>
    <d v="2019-05-14T00:00:00"/>
    <x v="1"/>
    <x v="2"/>
    <x v="3"/>
    <x v="0"/>
    <x v="25"/>
    <n v="1198"/>
    <x v="27"/>
  </r>
  <r>
    <d v="2019-05-31T00:00:00"/>
    <x v="1"/>
    <x v="2"/>
    <x v="3"/>
    <x v="1"/>
    <x v="26"/>
    <n v="500"/>
    <x v="28"/>
  </r>
  <r>
    <d v="2019-06-17T00:00:00"/>
    <x v="1"/>
    <x v="1"/>
    <x v="1"/>
    <x v="3"/>
    <x v="27"/>
    <n v="125"/>
    <x v="29"/>
  </r>
  <r>
    <d v="2019-07-04T00:00:00"/>
    <x v="0"/>
    <x v="0"/>
    <x v="0"/>
    <x v="4"/>
    <x v="28"/>
    <n v="58.5"/>
    <x v="30"/>
  </r>
  <r>
    <d v="2019-07-21T00:00:00"/>
    <x v="1"/>
    <x v="1"/>
    <x v="7"/>
    <x v="4"/>
    <x v="29"/>
    <n v="58.5"/>
    <x v="31"/>
  </r>
  <r>
    <d v="2019-08-07T00:00:00"/>
    <x v="1"/>
    <x v="1"/>
    <x v="1"/>
    <x v="4"/>
    <x v="30"/>
    <n v="58.5"/>
    <x v="32"/>
  </r>
  <r>
    <d v="2019-08-24T00:00:00"/>
    <x v="2"/>
    <x v="2"/>
    <x v="4"/>
    <x v="3"/>
    <x v="31"/>
    <n v="125"/>
    <x v="33"/>
  </r>
  <r>
    <d v="2019-09-10T00:00:00"/>
    <x v="1"/>
    <x v="2"/>
    <x v="3"/>
    <x v="0"/>
    <x v="23"/>
    <n v="1198"/>
    <x v="34"/>
  </r>
  <r>
    <d v="2019-09-27T00:00:00"/>
    <x v="2"/>
    <x v="2"/>
    <x v="4"/>
    <x v="2"/>
    <x v="32"/>
    <n v="225"/>
    <x v="35"/>
  </r>
  <r>
    <d v="2019-10-14T00:00:00"/>
    <x v="2"/>
    <x v="3"/>
    <x v="6"/>
    <x v="1"/>
    <x v="33"/>
    <n v="500"/>
    <x v="36"/>
  </r>
  <r>
    <d v="2019-10-31T00:00:00"/>
    <x v="1"/>
    <x v="0"/>
    <x v="5"/>
    <x v="0"/>
    <x v="34"/>
    <n v="1198"/>
    <x v="37"/>
  </r>
  <r>
    <d v="2019-11-17T00:00:00"/>
    <x v="1"/>
    <x v="1"/>
    <x v="2"/>
    <x v="1"/>
    <x v="35"/>
    <n v="500"/>
    <x v="38"/>
  </r>
  <r>
    <d v="2019-12-04T00:00:00"/>
    <x v="1"/>
    <x v="1"/>
    <x v="2"/>
    <x v="1"/>
    <x v="36"/>
    <n v="500"/>
    <x v="39"/>
  </r>
  <r>
    <d v="2019-12-21T00:00:00"/>
    <x v="1"/>
    <x v="0"/>
    <x v="5"/>
    <x v="1"/>
    <x v="14"/>
    <n v="5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9" firstHeaderRow="1" firstDataRow="2" firstDataCol="1" rowPageCount="1" colPageCount="1"/>
  <pivotFields count="8">
    <pivotField numFmtId="164" showAll="0"/>
    <pivotField axis="axisRow" showAll="0">
      <items count="4">
        <item x="1"/>
        <item x="0"/>
        <item x="2"/>
        <item t="default"/>
      </items>
    </pivotField>
    <pivotField axis="axisPage" showAll="0">
      <items count="5">
        <item x="3"/>
        <item x="1"/>
        <item x="0"/>
        <item x="2"/>
        <item t="default"/>
      </items>
    </pivotField>
    <pivotField axis="axisRow" showAll="0">
      <items count="12">
        <item x="0"/>
        <item x="3"/>
        <item x="8"/>
        <item x="10"/>
        <item x="9"/>
        <item x="2"/>
        <item x="6"/>
        <item x="1"/>
        <item x="7"/>
        <item x="4"/>
        <item x="5"/>
        <item t="default"/>
      </items>
    </pivotField>
    <pivotField axis="axisCol" showAll="0">
      <items count="6">
        <item x="2"/>
        <item x="3"/>
        <item x="1"/>
        <item x="0"/>
        <item x="4"/>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2">
    <field x="1"/>
    <field x="3"/>
  </rowFields>
  <rowItems count="15">
    <i>
      <x/>
    </i>
    <i r="1">
      <x v="1"/>
    </i>
    <i r="1">
      <x v="3"/>
    </i>
    <i r="1">
      <x v="5"/>
    </i>
    <i r="1">
      <x v="7"/>
    </i>
    <i r="1">
      <x v="8"/>
    </i>
    <i r="1">
      <x v="10"/>
    </i>
    <i>
      <x v="1"/>
    </i>
    <i r="1">
      <x/>
    </i>
    <i r="1">
      <x v="2"/>
    </i>
    <i r="1">
      <x v="4"/>
    </i>
    <i>
      <x v="2"/>
    </i>
    <i r="1">
      <x v="6"/>
    </i>
    <i r="1">
      <x v="9"/>
    </i>
    <i t="grand">
      <x/>
    </i>
  </rowItems>
  <colFields count="1">
    <field x="4"/>
  </colFields>
  <colItems count="6">
    <i>
      <x/>
    </i>
    <i>
      <x v="1"/>
    </i>
    <i>
      <x v="2"/>
    </i>
    <i>
      <x v="3"/>
    </i>
    <i>
      <x v="4"/>
    </i>
    <i t="grand">
      <x/>
    </i>
  </colItems>
  <pageFields count="1">
    <pageField fld="2" hier="-1"/>
  </pageFields>
  <dataFields count="1">
    <dataField name="Sum of Units" fld="5" baseField="0" baseItem="0"/>
  </dataFields>
  <chartFormats count="5">
    <chartFormat chart="2" format="15" series="1">
      <pivotArea type="data" outline="0" fieldPosition="0">
        <references count="2">
          <reference field="4294967294" count="1" selected="0">
            <x v="0"/>
          </reference>
          <reference field="4" count="1" selected="0">
            <x v="1"/>
          </reference>
        </references>
      </pivotArea>
    </chartFormat>
    <chartFormat chart="2" format="16" series="1">
      <pivotArea type="data" outline="0" fieldPosition="0">
        <references count="2">
          <reference field="4294967294" count="1" selected="0">
            <x v="0"/>
          </reference>
          <reference field="4" count="1" selected="0">
            <x v="2"/>
          </reference>
        </references>
      </pivotArea>
    </chartFormat>
    <chartFormat chart="2" format="17" series="1">
      <pivotArea type="data" outline="0" fieldPosition="0">
        <references count="2">
          <reference field="4294967294" count="1" selected="0">
            <x v="0"/>
          </reference>
          <reference field="4" count="1" selected="0">
            <x v="3"/>
          </reference>
        </references>
      </pivotArea>
    </chartFormat>
    <chartFormat chart="2" format="18" series="1">
      <pivotArea type="data" outline="0" fieldPosition="0">
        <references count="2">
          <reference field="4294967294" count="1" selected="0">
            <x v="0"/>
          </reference>
          <reference field="4" count="1" selected="0">
            <x v="4"/>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2" name="PivotTable4"/>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 cache="Slicer_Manager" caption="Manag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B5" sqref="B5"/>
    </sheetView>
  </sheetViews>
  <sheetFormatPr defaultRowHeight="15" x14ac:dyDescent="0.25"/>
  <cols>
    <col min="1" max="1" width="13.85546875" bestFit="1" customWidth="1"/>
    <col min="2" max="2" width="16.28515625" bestFit="1" customWidth="1"/>
    <col min="3" max="3" width="5.28515625" bestFit="1" customWidth="1"/>
    <col min="4" max="4" width="13.7109375" bestFit="1" customWidth="1"/>
    <col min="5" max="5" width="10.140625" bestFit="1" customWidth="1"/>
    <col min="6" max="6" width="12.85546875" bestFit="1" customWidth="1"/>
    <col min="7" max="7" width="11.28515625" customWidth="1"/>
    <col min="8" max="38" width="3" customWidth="1"/>
    <col min="39" max="39" width="11.28515625" bestFit="1" customWidth="1"/>
    <col min="40" max="41" width="11.5703125" bestFit="1" customWidth="1"/>
    <col min="42" max="42" width="12.7109375" bestFit="1" customWidth="1"/>
  </cols>
  <sheetData>
    <row r="1" spans="1:7" x14ac:dyDescent="0.25">
      <c r="A1" s="13" t="s">
        <v>2</v>
      </c>
      <c r="B1" t="s">
        <v>34</v>
      </c>
    </row>
    <row r="3" spans="1:7" x14ac:dyDescent="0.25">
      <c r="A3" s="13" t="s">
        <v>35</v>
      </c>
      <c r="B3" s="13" t="s">
        <v>33</v>
      </c>
    </row>
    <row r="4" spans="1:7" x14ac:dyDescent="0.25">
      <c r="A4" s="13" t="s">
        <v>31</v>
      </c>
      <c r="B4" t="s">
        <v>19</v>
      </c>
      <c r="C4" t="s">
        <v>29</v>
      </c>
      <c r="D4" t="s">
        <v>15</v>
      </c>
      <c r="E4" t="s">
        <v>11</v>
      </c>
      <c r="F4" t="s">
        <v>30</v>
      </c>
      <c r="G4" t="s">
        <v>32</v>
      </c>
    </row>
    <row r="5" spans="1:7" x14ac:dyDescent="0.25">
      <c r="A5" s="14" t="s">
        <v>12</v>
      </c>
      <c r="B5" s="16">
        <v>27</v>
      </c>
      <c r="C5" s="16">
        <v>7</v>
      </c>
      <c r="D5" s="16">
        <v>424</v>
      </c>
      <c r="E5" s="16">
        <v>498</v>
      </c>
      <c r="F5" s="16">
        <v>243</v>
      </c>
      <c r="G5" s="16">
        <v>1199</v>
      </c>
    </row>
    <row r="6" spans="1:7" x14ac:dyDescent="0.25">
      <c r="A6" s="15" t="s">
        <v>18</v>
      </c>
      <c r="B6" s="16">
        <v>27</v>
      </c>
      <c r="C6" s="16"/>
      <c r="D6" s="16">
        <v>126</v>
      </c>
      <c r="E6" s="16">
        <v>60</v>
      </c>
      <c r="F6" s="16"/>
      <c r="G6" s="16">
        <v>213</v>
      </c>
    </row>
    <row r="7" spans="1:7" x14ac:dyDescent="0.25">
      <c r="A7" s="15" t="s">
        <v>28</v>
      </c>
      <c r="B7" s="16"/>
      <c r="C7" s="16">
        <v>2</v>
      </c>
      <c r="D7" s="16">
        <v>87</v>
      </c>
      <c r="E7" s="16">
        <v>67</v>
      </c>
      <c r="F7" s="16"/>
      <c r="G7" s="16">
        <v>156</v>
      </c>
    </row>
    <row r="8" spans="1:7" x14ac:dyDescent="0.25">
      <c r="A8" s="15" t="s">
        <v>16</v>
      </c>
      <c r="B8" s="16"/>
      <c r="C8" s="16"/>
      <c r="D8" s="16">
        <v>105</v>
      </c>
      <c r="E8" s="16">
        <v>126</v>
      </c>
      <c r="F8" s="16">
        <v>50</v>
      </c>
      <c r="G8" s="16">
        <v>281</v>
      </c>
    </row>
    <row r="9" spans="1:7" x14ac:dyDescent="0.25">
      <c r="A9" s="15" t="s">
        <v>14</v>
      </c>
      <c r="B9" s="16"/>
      <c r="C9" s="16">
        <v>5</v>
      </c>
      <c r="D9" s="16">
        <v>50</v>
      </c>
      <c r="E9" s="16"/>
      <c r="F9" s="16">
        <v>138</v>
      </c>
      <c r="G9" s="16">
        <v>193</v>
      </c>
    </row>
    <row r="10" spans="1:7" x14ac:dyDescent="0.25">
      <c r="A10" s="15" t="s">
        <v>25</v>
      </c>
      <c r="B10" s="16"/>
      <c r="C10" s="16"/>
      <c r="D10" s="16">
        <v>28</v>
      </c>
      <c r="E10" s="16">
        <v>90</v>
      </c>
      <c r="F10" s="16">
        <v>55</v>
      </c>
      <c r="G10" s="16">
        <v>173</v>
      </c>
    </row>
    <row r="11" spans="1:7" x14ac:dyDescent="0.25">
      <c r="A11" s="15" t="s">
        <v>22</v>
      </c>
      <c r="B11" s="16"/>
      <c r="C11" s="16"/>
      <c r="D11" s="16">
        <v>28</v>
      </c>
      <c r="E11" s="16">
        <v>155</v>
      </c>
      <c r="F11" s="16"/>
      <c r="G11" s="16">
        <v>183</v>
      </c>
    </row>
    <row r="12" spans="1:7" x14ac:dyDescent="0.25">
      <c r="A12" s="14" t="s">
        <v>8</v>
      </c>
      <c r="B12" s="16">
        <v>175</v>
      </c>
      <c r="C12" s="16"/>
      <c r="D12" s="16">
        <v>234</v>
      </c>
      <c r="E12" s="16">
        <v>130</v>
      </c>
      <c r="F12" s="16">
        <v>152</v>
      </c>
      <c r="G12" s="16">
        <v>691</v>
      </c>
    </row>
    <row r="13" spans="1:7" x14ac:dyDescent="0.25">
      <c r="A13" s="15" t="s">
        <v>10</v>
      </c>
      <c r="B13" s="16">
        <v>64</v>
      </c>
      <c r="C13" s="16"/>
      <c r="D13" s="16">
        <v>124</v>
      </c>
      <c r="E13" s="16">
        <v>130</v>
      </c>
      <c r="F13" s="16">
        <v>78</v>
      </c>
      <c r="G13" s="16">
        <v>396</v>
      </c>
    </row>
    <row r="14" spans="1:7" x14ac:dyDescent="0.25">
      <c r="A14" s="15" t="s">
        <v>26</v>
      </c>
      <c r="B14" s="16">
        <v>96</v>
      </c>
      <c r="C14" s="16"/>
      <c r="D14" s="16">
        <v>29</v>
      </c>
      <c r="E14" s="16"/>
      <c r="F14" s="16"/>
      <c r="G14" s="16">
        <v>125</v>
      </c>
    </row>
    <row r="15" spans="1:7" x14ac:dyDescent="0.25">
      <c r="A15" s="15" t="s">
        <v>27</v>
      </c>
      <c r="B15" s="16">
        <v>15</v>
      </c>
      <c r="C15" s="16"/>
      <c r="D15" s="16">
        <v>81</v>
      </c>
      <c r="E15" s="16"/>
      <c r="F15" s="16">
        <v>74</v>
      </c>
      <c r="G15" s="16">
        <v>170</v>
      </c>
    </row>
    <row r="16" spans="1:7" x14ac:dyDescent="0.25">
      <c r="A16" s="14" t="s">
        <v>20</v>
      </c>
      <c r="B16" s="16">
        <v>76</v>
      </c>
      <c r="C16" s="16">
        <v>3</v>
      </c>
      <c r="D16" s="16">
        <v>64</v>
      </c>
      <c r="E16" s="16">
        <v>88</v>
      </c>
      <c r="F16" s="16"/>
      <c r="G16" s="16">
        <v>231</v>
      </c>
    </row>
    <row r="17" spans="1:7" x14ac:dyDescent="0.25">
      <c r="A17" s="15" t="s">
        <v>24</v>
      </c>
      <c r="B17" s="16"/>
      <c r="C17" s="16"/>
      <c r="D17" s="16">
        <v>57</v>
      </c>
      <c r="E17" s="16">
        <v>32</v>
      </c>
      <c r="F17" s="16"/>
      <c r="G17" s="16">
        <v>89</v>
      </c>
    </row>
    <row r="18" spans="1:7" x14ac:dyDescent="0.25">
      <c r="A18" s="15" t="s">
        <v>21</v>
      </c>
      <c r="B18" s="16">
        <v>76</v>
      </c>
      <c r="C18" s="16">
        <v>3</v>
      </c>
      <c r="D18" s="16">
        <v>7</v>
      </c>
      <c r="E18" s="16">
        <v>56</v>
      </c>
      <c r="F18" s="16"/>
      <c r="G18" s="16">
        <v>142</v>
      </c>
    </row>
    <row r="19" spans="1:7" x14ac:dyDescent="0.25">
      <c r="A19" s="14" t="s">
        <v>32</v>
      </c>
      <c r="B19" s="16">
        <v>278</v>
      </c>
      <c r="C19" s="16">
        <v>10</v>
      </c>
      <c r="D19" s="16">
        <v>722</v>
      </c>
      <c r="E19" s="16">
        <v>716</v>
      </c>
      <c r="F19" s="16">
        <v>395</v>
      </c>
      <c r="G19" s="16">
        <v>2121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E18" sqref="E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workbookViewId="0">
      <selection sqref="A1:H44"/>
    </sheetView>
  </sheetViews>
  <sheetFormatPr defaultRowHeight="15" x14ac:dyDescent="0.25"/>
  <cols>
    <col min="1" max="1" width="10.42578125" bestFit="1" customWidth="1"/>
    <col min="2" max="2" width="7.42578125" bestFit="1" customWidth="1"/>
    <col min="3" max="3" width="9.5703125" bestFit="1" customWidth="1"/>
    <col min="4" max="4" width="12.42578125" customWidth="1"/>
    <col min="5" max="5" width="16.140625" customWidth="1"/>
    <col min="6" max="6" width="11.28515625" customWidth="1"/>
    <col min="7" max="7" width="12.85546875" customWidth="1"/>
    <col min="8" max="8" width="12.7109375" customWidth="1"/>
  </cols>
  <sheetData>
    <row r="1" spans="1:8" x14ac:dyDescent="0.25">
      <c r="A1" s="1" t="s">
        <v>0</v>
      </c>
      <c r="B1" s="1" t="s">
        <v>1</v>
      </c>
      <c r="C1" s="2" t="s">
        <v>2</v>
      </c>
      <c r="D1" s="1" t="s">
        <v>3</v>
      </c>
      <c r="E1" s="1" t="s">
        <v>4</v>
      </c>
      <c r="F1" s="1" t="s">
        <v>5</v>
      </c>
      <c r="G1" s="3" t="s">
        <v>6</v>
      </c>
      <c r="H1" s="1" t="s">
        <v>7</v>
      </c>
    </row>
    <row r="2" spans="1:8" ht="29.25" x14ac:dyDescent="0.25">
      <c r="A2" s="4">
        <v>43106</v>
      </c>
      <c r="B2" s="5" t="s">
        <v>8</v>
      </c>
      <c r="C2" s="6" t="s">
        <v>9</v>
      </c>
      <c r="D2" s="7" t="s">
        <v>10</v>
      </c>
      <c r="E2" s="5" t="s">
        <v>11</v>
      </c>
      <c r="F2" s="5">
        <v>95</v>
      </c>
      <c r="G2" s="8">
        <v>1198</v>
      </c>
      <c r="H2" s="9">
        <f>F2*G2</f>
        <v>113810</v>
      </c>
    </row>
    <row r="3" spans="1:8" x14ac:dyDescent="0.25">
      <c r="A3" s="4">
        <v>43123</v>
      </c>
      <c r="B3" s="5" t="s">
        <v>12</v>
      </c>
      <c r="C3" s="6" t="s">
        <v>13</v>
      </c>
      <c r="D3" s="7" t="s">
        <v>14</v>
      </c>
      <c r="E3" s="5" t="s">
        <v>15</v>
      </c>
      <c r="F3" s="5">
        <v>50</v>
      </c>
      <c r="G3" s="10">
        <v>500</v>
      </c>
      <c r="H3" s="9">
        <f t="shared" ref="H3:H44" si="0">F3*G3</f>
        <v>25000</v>
      </c>
    </row>
    <row r="4" spans="1:8" x14ac:dyDescent="0.25">
      <c r="A4" s="4">
        <v>43140</v>
      </c>
      <c r="B4" s="5" t="s">
        <v>12</v>
      </c>
      <c r="C4" s="6" t="s">
        <v>13</v>
      </c>
      <c r="D4" s="7" t="s">
        <v>16</v>
      </c>
      <c r="E4" s="5" t="s">
        <v>11</v>
      </c>
      <c r="F4" s="5">
        <v>36</v>
      </c>
      <c r="G4" s="10">
        <v>1198</v>
      </c>
      <c r="H4" s="9">
        <f t="shared" si="0"/>
        <v>43128</v>
      </c>
    </row>
    <row r="5" spans="1:8" x14ac:dyDescent="0.25">
      <c r="A5" s="4">
        <v>43157</v>
      </c>
      <c r="B5" s="5" t="s">
        <v>12</v>
      </c>
      <c r="C5" s="6" t="s">
        <v>17</v>
      </c>
      <c r="D5" s="7" t="s">
        <v>18</v>
      </c>
      <c r="E5" s="5" t="s">
        <v>19</v>
      </c>
      <c r="F5" s="5">
        <v>27</v>
      </c>
      <c r="G5" s="10">
        <v>225</v>
      </c>
      <c r="H5" s="9">
        <f t="shared" si="0"/>
        <v>6075</v>
      </c>
    </row>
    <row r="6" spans="1:8" x14ac:dyDescent="0.25">
      <c r="A6" s="4">
        <v>43174</v>
      </c>
      <c r="B6" s="5" t="s">
        <v>20</v>
      </c>
      <c r="C6" s="6" t="s">
        <v>17</v>
      </c>
      <c r="D6" s="7" t="s">
        <v>21</v>
      </c>
      <c r="E6" s="5" t="s">
        <v>11</v>
      </c>
      <c r="F6" s="5">
        <v>56</v>
      </c>
      <c r="G6" s="10">
        <v>1198</v>
      </c>
      <c r="H6" s="9">
        <f t="shared" si="0"/>
        <v>67088</v>
      </c>
    </row>
    <row r="7" spans="1:8" ht="29.25" x14ac:dyDescent="0.25">
      <c r="A7" s="4">
        <v>43191</v>
      </c>
      <c r="B7" s="5" t="s">
        <v>8</v>
      </c>
      <c r="C7" s="6" t="s">
        <v>9</v>
      </c>
      <c r="D7" s="7" t="s">
        <v>10</v>
      </c>
      <c r="E7" s="5" t="s">
        <v>15</v>
      </c>
      <c r="F7" s="5">
        <v>60</v>
      </c>
      <c r="G7" s="10">
        <v>500</v>
      </c>
      <c r="H7" s="9">
        <f t="shared" si="0"/>
        <v>30000</v>
      </c>
    </row>
    <row r="8" spans="1:8" x14ac:dyDescent="0.25">
      <c r="A8" s="4">
        <v>43208</v>
      </c>
      <c r="B8" s="5" t="s">
        <v>12</v>
      </c>
      <c r="C8" s="11" t="s">
        <v>9</v>
      </c>
      <c r="D8" s="7" t="s">
        <v>22</v>
      </c>
      <c r="E8" s="5" t="s">
        <v>11</v>
      </c>
      <c r="F8" s="5">
        <v>75</v>
      </c>
      <c r="G8" s="10">
        <v>1198</v>
      </c>
      <c r="H8" s="9">
        <f t="shared" si="0"/>
        <v>89850</v>
      </c>
    </row>
    <row r="9" spans="1:8" x14ac:dyDescent="0.25">
      <c r="A9" s="4">
        <v>43225</v>
      </c>
      <c r="B9" s="5" t="s">
        <v>12</v>
      </c>
      <c r="C9" s="6" t="s">
        <v>13</v>
      </c>
      <c r="D9" s="7" t="s">
        <v>16</v>
      </c>
      <c r="E9" s="5" t="s">
        <v>11</v>
      </c>
      <c r="F9" s="5">
        <v>90</v>
      </c>
      <c r="G9" s="10">
        <v>1198</v>
      </c>
      <c r="H9" s="9">
        <f t="shared" si="0"/>
        <v>107820</v>
      </c>
    </row>
    <row r="10" spans="1:8" x14ac:dyDescent="0.25">
      <c r="A10" s="4">
        <v>43242</v>
      </c>
      <c r="B10" s="5" t="s">
        <v>20</v>
      </c>
      <c r="C10" s="12" t="s">
        <v>23</v>
      </c>
      <c r="D10" s="7" t="s">
        <v>24</v>
      </c>
      <c r="E10" s="5" t="s">
        <v>11</v>
      </c>
      <c r="F10" s="5">
        <v>32</v>
      </c>
      <c r="G10" s="10">
        <v>1198</v>
      </c>
      <c r="H10" s="9">
        <f t="shared" si="0"/>
        <v>38336</v>
      </c>
    </row>
    <row r="11" spans="1:8" ht="29.25" x14ac:dyDescent="0.25">
      <c r="A11" s="4">
        <v>43259</v>
      </c>
      <c r="B11" s="5" t="s">
        <v>8</v>
      </c>
      <c r="C11" s="6" t="s">
        <v>9</v>
      </c>
      <c r="D11" s="7" t="s">
        <v>10</v>
      </c>
      <c r="E11" s="5" t="s">
        <v>15</v>
      </c>
      <c r="F11" s="5">
        <v>60</v>
      </c>
      <c r="G11" s="10">
        <v>500</v>
      </c>
      <c r="H11" s="9">
        <f t="shared" si="0"/>
        <v>30000</v>
      </c>
    </row>
    <row r="12" spans="1:8" x14ac:dyDescent="0.25">
      <c r="A12" s="4">
        <v>43276</v>
      </c>
      <c r="B12" s="5" t="s">
        <v>12</v>
      </c>
      <c r="C12" s="6" t="s">
        <v>13</v>
      </c>
      <c r="D12" s="7" t="s">
        <v>25</v>
      </c>
      <c r="E12" s="5" t="s">
        <v>11</v>
      </c>
      <c r="F12" s="5">
        <v>90</v>
      </c>
      <c r="G12" s="10">
        <v>1198</v>
      </c>
      <c r="H12" s="9">
        <f t="shared" si="0"/>
        <v>107820</v>
      </c>
    </row>
    <row r="13" spans="1:8" x14ac:dyDescent="0.25">
      <c r="A13" s="4">
        <v>43293</v>
      </c>
      <c r="B13" s="5" t="s">
        <v>8</v>
      </c>
      <c r="C13" s="11" t="s">
        <v>9</v>
      </c>
      <c r="D13" s="7" t="s">
        <v>26</v>
      </c>
      <c r="E13" s="5" t="s">
        <v>15</v>
      </c>
      <c r="F13" s="5">
        <v>29</v>
      </c>
      <c r="G13" s="10">
        <v>500</v>
      </c>
      <c r="H13" s="9">
        <f t="shared" si="0"/>
        <v>14500</v>
      </c>
    </row>
    <row r="14" spans="1:8" x14ac:dyDescent="0.25">
      <c r="A14" s="4">
        <v>43310</v>
      </c>
      <c r="B14" s="5" t="s">
        <v>8</v>
      </c>
      <c r="C14" s="12" t="s">
        <v>23</v>
      </c>
      <c r="D14" s="7" t="s">
        <v>27</v>
      </c>
      <c r="E14" s="5" t="s">
        <v>15</v>
      </c>
      <c r="F14" s="5">
        <v>81</v>
      </c>
      <c r="G14" s="10">
        <v>500</v>
      </c>
      <c r="H14" s="9">
        <f t="shared" si="0"/>
        <v>40500</v>
      </c>
    </row>
    <row r="15" spans="1:8" ht="29.25" x14ac:dyDescent="0.25">
      <c r="A15" s="4">
        <v>43327</v>
      </c>
      <c r="B15" s="5" t="s">
        <v>8</v>
      </c>
      <c r="C15" s="6" t="s">
        <v>9</v>
      </c>
      <c r="D15" s="7" t="s">
        <v>10</v>
      </c>
      <c r="E15" s="5" t="s">
        <v>11</v>
      </c>
      <c r="F15" s="5">
        <v>35</v>
      </c>
      <c r="G15" s="10">
        <v>1198</v>
      </c>
      <c r="H15" s="9">
        <f t="shared" si="0"/>
        <v>41930</v>
      </c>
    </row>
    <row r="16" spans="1:8" x14ac:dyDescent="0.25">
      <c r="A16" s="4">
        <v>43344</v>
      </c>
      <c r="B16" s="5" t="s">
        <v>12</v>
      </c>
      <c r="C16" s="12" t="s">
        <v>23</v>
      </c>
      <c r="D16" s="7" t="s">
        <v>28</v>
      </c>
      <c r="E16" s="5" t="s">
        <v>29</v>
      </c>
      <c r="F16" s="5">
        <v>2</v>
      </c>
      <c r="G16" s="10">
        <v>125</v>
      </c>
      <c r="H16" s="9">
        <f t="shared" si="0"/>
        <v>250</v>
      </c>
    </row>
    <row r="17" spans="1:8" ht="29.25" x14ac:dyDescent="0.25">
      <c r="A17" s="4">
        <v>43361</v>
      </c>
      <c r="B17" s="5" t="s">
        <v>8</v>
      </c>
      <c r="C17" s="6" t="s">
        <v>9</v>
      </c>
      <c r="D17" s="7" t="s">
        <v>10</v>
      </c>
      <c r="E17" s="5" t="s">
        <v>30</v>
      </c>
      <c r="F17" s="5">
        <v>16</v>
      </c>
      <c r="G17" s="10">
        <v>58.5</v>
      </c>
      <c r="H17" s="9">
        <f t="shared" si="0"/>
        <v>936</v>
      </c>
    </row>
    <row r="18" spans="1:8" x14ac:dyDescent="0.25">
      <c r="A18" s="4">
        <v>43378</v>
      </c>
      <c r="B18" s="5" t="s">
        <v>12</v>
      </c>
      <c r="C18" s="6" t="s">
        <v>13</v>
      </c>
      <c r="D18" s="7" t="s">
        <v>25</v>
      </c>
      <c r="E18" s="5" t="s">
        <v>15</v>
      </c>
      <c r="F18" s="5">
        <v>28</v>
      </c>
      <c r="G18" s="10">
        <v>500</v>
      </c>
      <c r="H18" s="9">
        <f t="shared" si="0"/>
        <v>14000</v>
      </c>
    </row>
    <row r="19" spans="1:8" ht="29.25" x14ac:dyDescent="0.25">
      <c r="A19" s="4">
        <v>43395</v>
      </c>
      <c r="B19" s="5" t="s">
        <v>8</v>
      </c>
      <c r="C19" s="6" t="s">
        <v>9</v>
      </c>
      <c r="D19" s="7" t="s">
        <v>10</v>
      </c>
      <c r="E19" s="5" t="s">
        <v>19</v>
      </c>
      <c r="F19" s="5">
        <v>64</v>
      </c>
      <c r="G19" s="10">
        <v>225</v>
      </c>
      <c r="H19" s="9">
        <f t="shared" si="0"/>
        <v>14400</v>
      </c>
    </row>
    <row r="20" spans="1:8" x14ac:dyDescent="0.25">
      <c r="A20" s="4">
        <v>43412</v>
      </c>
      <c r="B20" s="5" t="s">
        <v>8</v>
      </c>
      <c r="C20" s="12" t="s">
        <v>23</v>
      </c>
      <c r="D20" s="7" t="s">
        <v>27</v>
      </c>
      <c r="E20" s="5" t="s">
        <v>19</v>
      </c>
      <c r="F20" s="5">
        <v>15</v>
      </c>
      <c r="G20" s="10">
        <v>225</v>
      </c>
      <c r="H20" s="9">
        <f t="shared" si="0"/>
        <v>3375</v>
      </c>
    </row>
    <row r="21" spans="1:8" x14ac:dyDescent="0.25">
      <c r="A21" s="4">
        <v>43429</v>
      </c>
      <c r="B21" s="5" t="s">
        <v>12</v>
      </c>
      <c r="C21" s="6" t="s">
        <v>13</v>
      </c>
      <c r="D21" s="7" t="s">
        <v>14</v>
      </c>
      <c r="E21" s="5" t="s">
        <v>30</v>
      </c>
      <c r="F21" s="5">
        <v>96</v>
      </c>
      <c r="G21" s="10">
        <v>58.5</v>
      </c>
      <c r="H21" s="9">
        <f t="shared" si="0"/>
        <v>5616</v>
      </c>
    </row>
    <row r="22" spans="1:8" x14ac:dyDescent="0.25">
      <c r="A22" s="4">
        <v>43446</v>
      </c>
      <c r="B22" s="5" t="s">
        <v>12</v>
      </c>
      <c r="C22" s="12" t="s">
        <v>23</v>
      </c>
      <c r="D22" s="7" t="s">
        <v>28</v>
      </c>
      <c r="E22" s="5" t="s">
        <v>11</v>
      </c>
      <c r="F22" s="5">
        <v>67</v>
      </c>
      <c r="G22" s="10">
        <v>1198</v>
      </c>
      <c r="H22" s="9">
        <f t="shared" si="0"/>
        <v>80266</v>
      </c>
    </row>
    <row r="23" spans="1:8" x14ac:dyDescent="0.25">
      <c r="A23" s="4">
        <v>43463</v>
      </c>
      <c r="B23" s="5" t="s">
        <v>8</v>
      </c>
      <c r="C23" s="12" t="s">
        <v>23</v>
      </c>
      <c r="D23" s="7" t="s">
        <v>27</v>
      </c>
      <c r="E23" s="5" t="s">
        <v>30</v>
      </c>
      <c r="F23" s="5">
        <v>74</v>
      </c>
      <c r="G23" s="10">
        <v>58.5</v>
      </c>
      <c r="H23" s="9">
        <f t="shared" si="0"/>
        <v>4329</v>
      </c>
    </row>
    <row r="24" spans="1:8" x14ac:dyDescent="0.25">
      <c r="A24" s="4">
        <v>43480</v>
      </c>
      <c r="B24" s="5" t="s">
        <v>12</v>
      </c>
      <c r="C24" s="6" t="s">
        <v>17</v>
      </c>
      <c r="D24" s="7" t="s">
        <v>18</v>
      </c>
      <c r="E24" s="5" t="s">
        <v>15</v>
      </c>
      <c r="F24" s="5">
        <v>46</v>
      </c>
      <c r="G24" s="10">
        <v>500</v>
      </c>
      <c r="H24" s="9">
        <f t="shared" si="0"/>
        <v>23000</v>
      </c>
    </row>
    <row r="25" spans="1:8" x14ac:dyDescent="0.25">
      <c r="A25" s="4">
        <v>43497</v>
      </c>
      <c r="B25" s="5" t="s">
        <v>12</v>
      </c>
      <c r="C25" s="12" t="s">
        <v>23</v>
      </c>
      <c r="D25" s="7" t="s">
        <v>28</v>
      </c>
      <c r="E25" s="5" t="s">
        <v>15</v>
      </c>
      <c r="F25" s="5">
        <v>87</v>
      </c>
      <c r="G25" s="10">
        <v>500</v>
      </c>
      <c r="H25" s="9">
        <f t="shared" si="0"/>
        <v>43500</v>
      </c>
    </row>
    <row r="26" spans="1:8" x14ac:dyDescent="0.25">
      <c r="A26" s="4">
        <v>43514</v>
      </c>
      <c r="B26" s="5" t="s">
        <v>8</v>
      </c>
      <c r="C26" s="11" t="s">
        <v>9</v>
      </c>
      <c r="D26" s="7" t="s">
        <v>10</v>
      </c>
      <c r="E26" s="5" t="s">
        <v>15</v>
      </c>
      <c r="F26" s="5">
        <v>4</v>
      </c>
      <c r="G26" s="10">
        <v>500</v>
      </c>
      <c r="H26" s="9">
        <f t="shared" si="0"/>
        <v>2000</v>
      </c>
    </row>
    <row r="27" spans="1:8" x14ac:dyDescent="0.25">
      <c r="A27" s="4">
        <v>43531</v>
      </c>
      <c r="B27" s="5" t="s">
        <v>20</v>
      </c>
      <c r="C27" s="6" t="s">
        <v>17</v>
      </c>
      <c r="D27" s="7" t="s">
        <v>21</v>
      </c>
      <c r="E27" s="5" t="s">
        <v>15</v>
      </c>
      <c r="F27" s="5">
        <v>7</v>
      </c>
      <c r="G27" s="10">
        <v>500</v>
      </c>
      <c r="H27" s="9">
        <f t="shared" si="0"/>
        <v>3500</v>
      </c>
    </row>
    <row r="28" spans="1:8" x14ac:dyDescent="0.25">
      <c r="A28" s="4">
        <v>43548</v>
      </c>
      <c r="B28" s="5" t="s">
        <v>12</v>
      </c>
      <c r="C28" s="6" t="s">
        <v>13</v>
      </c>
      <c r="D28" s="7" t="s">
        <v>16</v>
      </c>
      <c r="E28" s="5" t="s">
        <v>30</v>
      </c>
      <c r="F28" s="5">
        <v>50</v>
      </c>
      <c r="G28" s="10">
        <v>58.5</v>
      </c>
      <c r="H28" s="9">
        <f t="shared" si="0"/>
        <v>2925</v>
      </c>
    </row>
    <row r="29" spans="1:8" x14ac:dyDescent="0.25">
      <c r="A29" s="4">
        <v>43565</v>
      </c>
      <c r="B29" s="5" t="s">
        <v>12</v>
      </c>
      <c r="C29" s="11" t="s">
        <v>9</v>
      </c>
      <c r="D29" s="7" t="s">
        <v>22</v>
      </c>
      <c r="E29" s="5" t="s">
        <v>11</v>
      </c>
      <c r="F29" s="5">
        <v>66</v>
      </c>
      <c r="G29" s="10">
        <v>1198</v>
      </c>
      <c r="H29" s="9">
        <f t="shared" si="0"/>
        <v>79068</v>
      </c>
    </row>
    <row r="30" spans="1:8" x14ac:dyDescent="0.25">
      <c r="A30" s="4">
        <v>43582</v>
      </c>
      <c r="B30" s="5" t="s">
        <v>8</v>
      </c>
      <c r="C30" s="11" t="s">
        <v>9</v>
      </c>
      <c r="D30" s="7" t="s">
        <v>26</v>
      </c>
      <c r="E30" s="5" t="s">
        <v>19</v>
      </c>
      <c r="F30" s="5">
        <v>96</v>
      </c>
      <c r="G30" s="10">
        <v>225</v>
      </c>
      <c r="H30" s="9">
        <f t="shared" si="0"/>
        <v>21600</v>
      </c>
    </row>
    <row r="31" spans="1:8" x14ac:dyDescent="0.25">
      <c r="A31" s="4">
        <v>43599</v>
      </c>
      <c r="B31" s="5" t="s">
        <v>12</v>
      </c>
      <c r="C31" s="6" t="s">
        <v>17</v>
      </c>
      <c r="D31" s="7" t="s">
        <v>18</v>
      </c>
      <c r="E31" s="5" t="s">
        <v>11</v>
      </c>
      <c r="F31" s="5">
        <v>53</v>
      </c>
      <c r="G31" s="10">
        <v>1198</v>
      </c>
      <c r="H31" s="9">
        <f t="shared" si="0"/>
        <v>63494</v>
      </c>
    </row>
    <row r="32" spans="1:8" x14ac:dyDescent="0.25">
      <c r="A32" s="4">
        <v>43616</v>
      </c>
      <c r="B32" s="5" t="s">
        <v>12</v>
      </c>
      <c r="C32" s="6" t="s">
        <v>17</v>
      </c>
      <c r="D32" s="7" t="s">
        <v>18</v>
      </c>
      <c r="E32" s="5" t="s">
        <v>15</v>
      </c>
      <c r="F32" s="5">
        <v>80</v>
      </c>
      <c r="G32" s="10">
        <v>500</v>
      </c>
      <c r="H32" s="9">
        <f t="shared" si="0"/>
        <v>40000</v>
      </c>
    </row>
    <row r="33" spans="1:8" x14ac:dyDescent="0.25">
      <c r="A33" s="4">
        <v>43633</v>
      </c>
      <c r="B33" s="5" t="s">
        <v>12</v>
      </c>
      <c r="C33" s="6" t="s">
        <v>13</v>
      </c>
      <c r="D33" s="7" t="s">
        <v>14</v>
      </c>
      <c r="E33" s="5" t="s">
        <v>29</v>
      </c>
      <c r="F33" s="5">
        <v>5</v>
      </c>
      <c r="G33" s="10">
        <v>125</v>
      </c>
      <c r="H33" s="9">
        <f t="shared" si="0"/>
        <v>625</v>
      </c>
    </row>
    <row r="34" spans="1:8" x14ac:dyDescent="0.25">
      <c r="A34" s="4">
        <v>43650</v>
      </c>
      <c r="B34" s="5" t="s">
        <v>8</v>
      </c>
      <c r="C34" s="11" t="s">
        <v>9</v>
      </c>
      <c r="D34" s="7" t="s">
        <v>10</v>
      </c>
      <c r="E34" s="5" t="s">
        <v>30</v>
      </c>
      <c r="F34" s="5">
        <v>62</v>
      </c>
      <c r="G34" s="10">
        <v>58.5</v>
      </c>
      <c r="H34" s="9">
        <f t="shared" si="0"/>
        <v>3627</v>
      </c>
    </row>
    <row r="35" spans="1:8" x14ac:dyDescent="0.25">
      <c r="A35" s="4">
        <v>43667</v>
      </c>
      <c r="B35" s="5" t="s">
        <v>12</v>
      </c>
      <c r="C35" s="6" t="s">
        <v>13</v>
      </c>
      <c r="D35" s="7" t="s">
        <v>25</v>
      </c>
      <c r="E35" s="5" t="s">
        <v>30</v>
      </c>
      <c r="F35" s="5">
        <v>55</v>
      </c>
      <c r="G35" s="10">
        <v>58.5</v>
      </c>
      <c r="H35" s="9">
        <f t="shared" si="0"/>
        <v>3217.5</v>
      </c>
    </row>
    <row r="36" spans="1:8" x14ac:dyDescent="0.25">
      <c r="A36" s="4">
        <v>43684</v>
      </c>
      <c r="B36" s="5" t="s">
        <v>12</v>
      </c>
      <c r="C36" s="6" t="s">
        <v>13</v>
      </c>
      <c r="D36" s="7" t="s">
        <v>14</v>
      </c>
      <c r="E36" s="5" t="s">
        <v>30</v>
      </c>
      <c r="F36" s="5">
        <v>42</v>
      </c>
      <c r="G36" s="10">
        <v>58.5</v>
      </c>
      <c r="H36" s="9">
        <f t="shared" si="0"/>
        <v>2457</v>
      </c>
    </row>
    <row r="37" spans="1:8" x14ac:dyDescent="0.25">
      <c r="A37" s="4">
        <v>43701</v>
      </c>
      <c r="B37" s="5" t="s">
        <v>20</v>
      </c>
      <c r="C37" s="6" t="s">
        <v>17</v>
      </c>
      <c r="D37" s="7" t="s">
        <v>21</v>
      </c>
      <c r="E37" s="5" t="s">
        <v>29</v>
      </c>
      <c r="F37" s="5">
        <v>3</v>
      </c>
      <c r="G37" s="10">
        <v>125</v>
      </c>
      <c r="H37" s="9">
        <f t="shared" si="0"/>
        <v>375</v>
      </c>
    </row>
    <row r="38" spans="1:8" x14ac:dyDescent="0.25">
      <c r="A38" s="4">
        <v>43718</v>
      </c>
      <c r="B38" s="5" t="s">
        <v>12</v>
      </c>
      <c r="C38" s="6" t="s">
        <v>17</v>
      </c>
      <c r="D38" s="7" t="s">
        <v>18</v>
      </c>
      <c r="E38" s="5" t="s">
        <v>11</v>
      </c>
      <c r="F38" s="5">
        <v>7</v>
      </c>
      <c r="G38" s="10">
        <v>1198</v>
      </c>
      <c r="H38" s="9">
        <f t="shared" si="0"/>
        <v>8386</v>
      </c>
    </row>
    <row r="39" spans="1:8" x14ac:dyDescent="0.25">
      <c r="A39" s="4">
        <v>43735</v>
      </c>
      <c r="B39" s="5" t="s">
        <v>20</v>
      </c>
      <c r="C39" s="6" t="s">
        <v>17</v>
      </c>
      <c r="D39" s="7" t="s">
        <v>21</v>
      </c>
      <c r="E39" s="5" t="s">
        <v>19</v>
      </c>
      <c r="F39" s="5">
        <v>76</v>
      </c>
      <c r="G39" s="10">
        <v>225</v>
      </c>
      <c r="H39" s="9">
        <f t="shared" si="0"/>
        <v>17100</v>
      </c>
    </row>
    <row r="40" spans="1:8" x14ac:dyDescent="0.25">
      <c r="A40" s="4">
        <v>43752</v>
      </c>
      <c r="B40" s="5" t="s">
        <v>20</v>
      </c>
      <c r="C40" s="12" t="s">
        <v>23</v>
      </c>
      <c r="D40" s="7" t="s">
        <v>24</v>
      </c>
      <c r="E40" s="5" t="s">
        <v>15</v>
      </c>
      <c r="F40" s="5">
        <v>57</v>
      </c>
      <c r="G40" s="10">
        <v>500</v>
      </c>
      <c r="H40" s="9">
        <f t="shared" si="0"/>
        <v>28500</v>
      </c>
    </row>
    <row r="41" spans="1:8" x14ac:dyDescent="0.25">
      <c r="A41" s="4">
        <v>43769</v>
      </c>
      <c r="B41" s="5" t="s">
        <v>12</v>
      </c>
      <c r="C41" s="11" t="s">
        <v>9</v>
      </c>
      <c r="D41" s="7" t="s">
        <v>22</v>
      </c>
      <c r="E41" s="5" t="s">
        <v>11</v>
      </c>
      <c r="F41" s="5">
        <v>14</v>
      </c>
      <c r="G41" s="10">
        <v>1198</v>
      </c>
      <c r="H41" s="9">
        <f t="shared" si="0"/>
        <v>16772</v>
      </c>
    </row>
    <row r="42" spans="1:8" x14ac:dyDescent="0.25">
      <c r="A42" s="4">
        <v>43786</v>
      </c>
      <c r="B42" s="5" t="s">
        <v>12</v>
      </c>
      <c r="C42" s="6" t="s">
        <v>13</v>
      </c>
      <c r="D42" s="7" t="s">
        <v>16</v>
      </c>
      <c r="E42" s="5" t="s">
        <v>15</v>
      </c>
      <c r="F42" s="5">
        <v>11</v>
      </c>
      <c r="G42" s="10">
        <v>500</v>
      </c>
      <c r="H42" s="9">
        <f t="shared" si="0"/>
        <v>5500</v>
      </c>
    </row>
    <row r="43" spans="1:8" x14ac:dyDescent="0.25">
      <c r="A43" s="4">
        <v>43803</v>
      </c>
      <c r="B43" s="5" t="s">
        <v>12</v>
      </c>
      <c r="C43" s="6" t="s">
        <v>13</v>
      </c>
      <c r="D43" s="7" t="s">
        <v>16</v>
      </c>
      <c r="E43" s="5" t="s">
        <v>15</v>
      </c>
      <c r="F43" s="5">
        <v>94</v>
      </c>
      <c r="G43" s="10">
        <v>500</v>
      </c>
      <c r="H43" s="9">
        <f t="shared" si="0"/>
        <v>47000</v>
      </c>
    </row>
    <row r="44" spans="1:8" x14ac:dyDescent="0.25">
      <c r="A44" s="4">
        <v>43820</v>
      </c>
      <c r="B44" s="5" t="s">
        <v>12</v>
      </c>
      <c r="C44" s="11" t="s">
        <v>9</v>
      </c>
      <c r="D44" s="7" t="s">
        <v>22</v>
      </c>
      <c r="E44" s="5" t="s">
        <v>15</v>
      </c>
      <c r="F44" s="5">
        <v>28</v>
      </c>
      <c r="G44" s="10">
        <v>500</v>
      </c>
      <c r="H44" s="9">
        <f t="shared" si="0"/>
        <v>14000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gsr</dc:creator>
  <cp:lastModifiedBy>it101</cp:lastModifiedBy>
  <dcterms:created xsi:type="dcterms:W3CDTF">2023-11-01T04:25:34Z</dcterms:created>
  <dcterms:modified xsi:type="dcterms:W3CDTF">2023-11-01T04:57:17Z</dcterms:modified>
</cp:coreProperties>
</file>