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9936336C-7729-4E2B-B124-078D5EAF6B6F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Cover" sheetId="1" r:id="rId1"/>
    <sheet name="Revision History" sheetId="2" r:id="rId2"/>
    <sheet name="Chart1" sheetId="3" state="hidden" r:id="rId3"/>
    <sheet name="Release Checklist_v1.00 " sheetId="4" r:id="rId4"/>
    <sheet name="Post-Release Checklist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" i="5" l="1"/>
  <c r="A1" i="4"/>
  <c r="A1" i="2"/>
  <c r="A1" i="1"/>
</calcChain>
</file>

<file path=xl/sharedStrings.xml><?xml version="1.0" encoding="utf-8"?>
<sst xmlns="http://schemas.openxmlformats.org/spreadsheetml/2006/main" count="169" uniqueCount="131">
  <si>
    <t>Template Version:</t>
  </si>
  <si>
    <t>V1.01 – 2017/05/18</t>
  </si>
  <si>
    <t>Release Checklist</t>
  </si>
  <si>
    <t>Release No. :</t>
  </si>
  <si>
    <t>Modified By – Date :</t>
  </si>
  <si>
    <t>Approved By – Date :</t>
  </si>
  <si>
    <t>Revision History</t>
  </si>
  <si>
    <t>V1.01 - 2017/05/18</t>
  </si>
  <si>
    <t>REV NO.</t>
  </si>
  <si>
    <t>MODIFIED BY</t>
  </si>
  <si>
    <t>MODIFIED 
DATE</t>
  </si>
  <si>
    <t>REMARKS</t>
  </si>
  <si>
    <t>APPROVED BY</t>
  </si>
  <si>
    <t>DATE APPROVED</t>
  </si>
  <si>
    <t>EMAIL REFERENCE</t>
  </si>
  <si>
    <t>RELEASE CHECKLIST</t>
  </si>
  <si>
    <t>V1.02 – 2017/05/18</t>
  </si>
  <si>
    <t>TRC</t>
  </si>
  <si>
    <t>RELEASE DATE</t>
  </si>
  <si>
    <t>RELEASE DOC SCOPE</t>
  </si>
  <si>
    <t>CHANGE TYPE</t>
  </si>
  <si>
    <t>PLANNED</t>
  </si>
  <si>
    <t>ACTUAL</t>
  </si>
  <si>
    <t>Prod Issue Fix</t>
  </si>
  <si>
    <t>PREPARED BY</t>
  </si>
  <si>
    <t>Ticket Number</t>
  </si>
  <si>
    <t>CHANGE SCOPE</t>
  </si>
  <si>
    <t>RELEASE DETAILS</t>
  </si>
  <si>
    <t>RELEASE INSTRUCTIONS</t>
  </si>
  <si>
    <t>General instructions are found in the Release Procedure Document in Confluence.</t>
  </si>
  <si>
    <t>Release Procedure</t>
  </si>
  <si>
    <r>
      <rPr>
        <b/>
        <sz val="12"/>
        <color rgb="FFFFFFFF"/>
        <rFont val="Trebuchet MS"/>
        <family val="2"/>
        <charset val="1"/>
      </rPr>
      <t>RELEASE ENVIRONMENT</t>
    </r>
    <r>
      <rPr>
        <b/>
        <sz val="8"/>
        <color rgb="FFFFFFFF"/>
        <rFont val="Calibri"/>
        <family val="2"/>
        <charset val="1"/>
      </rPr>
      <t>(TO BE FILLED IN BY THE PERSON RESPONSIBLE FOR THE RELEASE e.g. SysAd/TL)</t>
    </r>
  </si>
  <si>
    <t>The instructions are based on a release done in the environment defined below.</t>
  </si>
  <si>
    <t>If the server environment is not the same as the one defined, some instructions may not be applicable.</t>
  </si>
  <si>
    <t>PHP Version:</t>
  </si>
  <si>
    <t>PHP 7.4.26</t>
  </si>
  <si>
    <t>Apache Version:</t>
  </si>
  <si>
    <t>Apache/2.4.51</t>
  </si>
  <si>
    <t>Windows Server:</t>
  </si>
  <si>
    <t>CentOS Linux release 7.9.2009</t>
  </si>
  <si>
    <t>Database Version:</t>
  </si>
  <si>
    <t>10.6.5-MariaDB</t>
  </si>
  <si>
    <t>OTHER NOTES / SPECIAL INSTRUCTIONS FOR THIS SPECIFIC RELEASE</t>
  </si>
  <si>
    <t>HQ Link:</t>
  </si>
  <si>
    <t>REMINDERS</t>
  </si>
  <si>
    <t>1. All releases must go through this checklist</t>
  </si>
  <si>
    <t>2. Provide explanation in Remarks column if answer is No/NA</t>
  </si>
  <si>
    <t>#</t>
  </si>
  <si>
    <t>Checkpoint</t>
  </si>
  <si>
    <t>Y / N or NA</t>
  </si>
  <si>
    <t>Remarks</t>
  </si>
  <si>
    <t>Project Planning</t>
  </si>
  <si>
    <t xml:space="preserve">Was the project estimated? </t>
  </si>
  <si>
    <t>No</t>
  </si>
  <si>
    <t>Not a CTM</t>
  </si>
  <si>
    <t>Was the project schedule defined before the actual implementation?</t>
  </si>
  <si>
    <t xml:space="preserve">Project Design </t>
  </si>
  <si>
    <t>Was a design document created?</t>
  </si>
  <si>
    <t xml:space="preserve">Did this go through Internal Design Review? </t>
  </si>
  <si>
    <t>Investigation Analysis</t>
  </si>
  <si>
    <t>Was a Root Cause Analysis created for this ticket?</t>
  </si>
  <si>
    <t>Yes</t>
  </si>
  <si>
    <t>Did this go through RCA Review?</t>
  </si>
  <si>
    <t>Development and Testing</t>
  </si>
  <si>
    <t>Did this go through Code Review?</t>
  </si>
  <si>
    <t>Was this release tested already by the development team or internal QA?</t>
  </si>
  <si>
    <t>Was the POT/Test Results approved?</t>
  </si>
  <si>
    <t>Release</t>
  </si>
  <si>
    <t>Release Tracker</t>
  </si>
  <si>
    <t>Was a task card created for the release?</t>
  </si>
  <si>
    <t>Are there other tickets/cases included in this release?</t>
  </si>
  <si>
    <t>N/A</t>
  </si>
  <si>
    <t>Release Versioning</t>
  </si>
  <si>
    <t>Does the release involve version upgrade?</t>
  </si>
  <si>
    <t xml:space="preserve">Are the release notes updated? </t>
  </si>
  <si>
    <t xml:space="preserve">Are the changes deployed to GIT? </t>
  </si>
  <si>
    <t>Release Preparation</t>
  </si>
  <si>
    <t xml:space="preserve">Are the release builds deployed to GIT? </t>
  </si>
  <si>
    <t>Pre release</t>
  </si>
  <si>
    <t>Is there a need to upgrade the server's PHP version?</t>
  </si>
  <si>
    <t>Server php version is already updated</t>
  </si>
  <si>
    <t>Actual release</t>
  </si>
  <si>
    <t>Virus checking already done? Please provide a screenshot in the Virus Checking section below.</t>
  </si>
  <si>
    <t>Refer to below VIRUS SCAN SCREENSHOT</t>
  </si>
  <si>
    <t>Was the cache purged? Applies to those with Cloudflare.</t>
  </si>
  <si>
    <t>Post release</t>
  </si>
  <si>
    <t>Is the Post-release checklist accomplished? (refer to Post-Release Checklist sheet)</t>
  </si>
  <si>
    <t>Is the WebPOS Client Inventory updated with the latest version?</t>
  </si>
  <si>
    <t xml:space="preserve">Was a walkthrough document created? </t>
  </si>
  <si>
    <t>VIRUS SCAN SCREENSHOT</t>
  </si>
  <si>
    <t>POST CONFIRMATION (to be filled up if DEV will do the release)</t>
  </si>
  <si>
    <t>This is to confirm that the updates were deployed correctly.</t>
  </si>
  <si>
    <t xml:space="preserve">
</t>
  </si>
  <si>
    <t>CONFIRMED BY</t>
  </si>
  <si>
    <t>DATE CONFIRMED</t>
  </si>
  <si>
    <t>Screenshots:</t>
  </si>
  <si>
    <t>Post-Release Checklist</t>
  </si>
  <si>
    <t>3. Please refer to the Release Procedure Document for instructions related to Post-Release checking.</t>
  </si>
  <si>
    <t>Status</t>
  </si>
  <si>
    <t>System Administration</t>
  </si>
  <si>
    <t>Register Custom Event on the System Settings.</t>
  </si>
  <si>
    <t>Check and confirm necessary activiated background tasks.</t>
  </si>
  <si>
    <t>BTQ / F&amp;B / HQ</t>
  </si>
  <si>
    <t>Download latest BTQ / FB application.</t>
  </si>
  <si>
    <t>Get a Terminal Registration Key from Server (Release Destination) and Install Terminal.</t>
  </si>
  <si>
    <t>Create Sales Transaction.</t>
  </si>
  <si>
    <t>Perform Z-Reading.</t>
  </si>
  <si>
    <t>Make sure Sales and Reading info are uploaded to Server. Check via HQ.</t>
  </si>
  <si>
    <t>Perform CRUD of Product.</t>
  </si>
  <si>
    <t>Perform CRUD of Account.</t>
  </si>
  <si>
    <t>Download PDF/Excel for any report.</t>
  </si>
  <si>
    <t>NOTES</t>
  </si>
  <si>
    <t>Cabellon, Ralph Evan</t>
  </si>
  <si>
    <t>N/a</t>
  </si>
  <si>
    <t>Code Changes</t>
  </si>
  <si>
    <t>WebPOS - Ticket #11817</t>
  </si>
  <si>
    <t>TFS#11817</t>
  </si>
  <si>
    <t>[Real Food][Concern][Delivery Form Posting Issue]</t>
  </si>
  <si>
    <t>11817</t>
  </si>
  <si>
    <t>https://tfs.alliancewebpos.com/tfs/WebPOSCollection/WebPOS/_workitems/edit/11817/</t>
  </si>
  <si>
    <t>01/20/2025</t>
  </si>
  <si>
    <t>Cabellon, Ralph Evan – 2025/01/20</t>
  </si>
  <si>
    <t>01/22/2025</t>
  </si>
  <si>
    <t>Production Release</t>
  </si>
  <si>
    <t>http://10.0.0.174:7990/projects/WEB/repos/jacob/pull-requests/2424/overview</t>
  </si>
  <si>
    <t>https://tfs.alliancewebpos.com/tfs/WebPOSCollection/_git/WebPOS?path=%2F5.0%20WebPOS%20Jacob%20Documents%2F5.2%20Maintenance%2FTFS%20-%2011817%2FPOT%2FTFS11817_%5BReal%20Food%5D%5BConcern%5D%5BDelivery%20Form%20Posting%20Issue%5D-Local_POT.pdf&amp;version=GBmaster</t>
  </si>
  <si>
    <t>https://tfs.alliancewebpos.com/tfs/WebPOSCollection/_git/WebPOS/pullrequest/1694?_a=overview</t>
  </si>
  <si>
    <t>http://10.0.0.174:7990/projects/WEB/repos/jacob/commits/1da0dbe13c8fb13d2e4014410dd1df3ea9b22593</t>
  </si>
  <si>
    <t>From V8.56.N04240 To V8.59.P01200</t>
  </si>
  <si>
    <t>http://realfoodph.alliancewebpos.com/ipposmgr.swf</t>
  </si>
  <si>
    <t>C/O with sysad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</si>
</sst>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"/>
    <numFmt numFmtId="165" formatCode="[$-409]m/d/yyyy"/>
  </numFmts>
  <fonts count="44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b/>
      <sz val="9"/>
      <color rgb="FFFFFFFF"/>
      <name val="Arial"/>
      <family val="2"/>
      <charset val="1"/>
    </font>
    <font>
      <b/>
      <sz val="18"/>
      <color rgb="FFFFFFFF"/>
      <name val="Arial"/>
      <family val="2"/>
      <charset val="1"/>
    </font>
    <font>
      <b/>
      <sz val="7"/>
      <color rgb="FFFFFFFF"/>
      <name val="Arial"/>
      <family val="2"/>
      <charset val="1"/>
    </font>
    <font>
      <sz val="8"/>
      <color rgb="FF000000"/>
      <name val="MS PGothic"/>
      <family val="3"/>
      <charset val="128"/>
    </font>
    <font>
      <sz val="8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b/>
      <sz val="24"/>
      <color rgb="FF000000"/>
      <name val="Arial"/>
      <family val="2"/>
      <charset val="1"/>
    </font>
    <font>
      <b/>
      <sz val="14"/>
      <color rgb="FFFFFFFF"/>
      <name val="Arial"/>
      <family val="2"/>
      <charset val="1"/>
    </font>
    <font>
      <b/>
      <sz val="8"/>
      <color rgb="FF000000"/>
      <name val="Arial"/>
      <family val="2"/>
      <charset val="1"/>
    </font>
    <font>
      <b/>
      <sz val="20"/>
      <color rgb="FFFFFFFF"/>
      <name val="Arial"/>
      <family val="2"/>
      <charset val="1"/>
    </font>
    <font>
      <b/>
      <sz val="16"/>
      <color rgb="FFFFFFFF"/>
      <name val="Trebuchet MS"/>
      <family val="2"/>
      <charset val="1"/>
    </font>
    <font>
      <sz val="10"/>
      <color rgb="FF000000"/>
      <name val="Trebuchet MS"/>
      <family val="2"/>
      <charset val="1"/>
    </font>
    <font>
      <b/>
      <sz val="14"/>
      <color rgb="FF000000"/>
      <name val="Trebuchet MS"/>
      <family val="2"/>
      <charset val="1"/>
    </font>
    <font>
      <b/>
      <sz val="18"/>
      <color rgb="FF000000"/>
      <name val="Trebuchet MS"/>
      <family val="2"/>
      <charset val="1"/>
    </font>
    <font>
      <b/>
      <sz val="11"/>
      <color rgb="FFFFFFFF"/>
      <name val="Trebuchet MS"/>
      <family val="2"/>
      <charset val="1"/>
    </font>
    <font>
      <sz val="10"/>
      <color rgb="FF000000"/>
      <name val="Arial"/>
      <family val="2"/>
      <charset val="1"/>
    </font>
    <font>
      <b/>
      <sz val="12"/>
      <color rgb="FFFFFFFF"/>
      <name val="Trebuchet MS"/>
      <family val="2"/>
      <charset val="1"/>
    </font>
    <font>
      <b/>
      <sz val="10"/>
      <color rgb="FFFFFFFF"/>
      <name val="Trebuchet MS"/>
      <family val="2"/>
      <charset val="1"/>
    </font>
    <font>
      <u/>
      <sz val="11"/>
      <color rgb="FF0563C1"/>
      <name val="Calibri"/>
      <family val="2"/>
      <charset val="1"/>
    </font>
    <font>
      <i/>
      <sz val="12"/>
      <color rgb="FF808080"/>
      <name val="Trebuchet MS"/>
      <family val="2"/>
      <charset val="1"/>
    </font>
    <font>
      <i/>
      <sz val="10"/>
      <color rgb="FF808080"/>
      <name val="Trebuchet MS"/>
      <family val="2"/>
      <charset val="1"/>
    </font>
    <font>
      <sz val="10"/>
      <color rgb="FFFF0000"/>
      <name val="Arial"/>
      <family val="2"/>
      <charset val="1"/>
    </font>
    <font>
      <u/>
      <sz val="11"/>
      <color rgb="FF0000FF"/>
      <name val="Calibri"/>
      <family val="2"/>
      <charset val="1"/>
    </font>
    <font>
      <b/>
      <sz val="8"/>
      <color rgb="FFFFFFFF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002060"/>
      <name val="Trebuchet MS"/>
      <family val="2"/>
      <charset val="1"/>
    </font>
    <font>
      <b/>
      <sz val="10"/>
      <color rgb="FF000000"/>
      <name val="Trebuchet MS"/>
      <family val="2"/>
      <charset val="1"/>
    </font>
    <font>
      <sz val="10"/>
      <color rgb="FFFF0000"/>
      <name val="Trebuchet MS"/>
      <family val="2"/>
      <charset val="1"/>
    </font>
    <font>
      <i/>
      <sz val="10"/>
      <color rgb="FF000000"/>
      <name val="Trebuchet MS"/>
      <family val="2"/>
      <charset val="1"/>
    </font>
    <font>
      <i/>
      <sz val="10"/>
      <name val="Trebuchet MS"/>
      <family val="2"/>
      <charset val="1"/>
    </font>
    <font>
      <u/>
      <sz val="11"/>
      <color rgb="FF0563C1"/>
      <name val="Calibri"/>
      <family val="2"/>
    </font>
    <font>
      <sz val="11"/>
      <name val="Calibri"/>
      <family val="2"/>
      <charset val="1"/>
    </font>
    <font>
      <sz val="11"/>
      <color rgb="FF000000"/>
      <name val="Trebuchet MS"/>
      <family val="2"/>
      <charset val="1"/>
    </font>
    <font>
      <b/>
      <sz val="12"/>
      <color rgb="FF000000"/>
      <name val="Trebuchet MS"/>
      <family val="2"/>
      <charset val="1"/>
    </font>
    <font>
      <sz val="10"/>
      <color rgb="FF000000"/>
      <name val="Calibri"/>
      <family val="2"/>
      <charset val="1"/>
    </font>
    <font>
      <i/>
      <sz val="11"/>
      <color rgb="FF000000"/>
      <name val="Trebuchet MS"/>
      <family val="2"/>
      <charset val="1"/>
    </font>
    <font>
      <sz val="12"/>
      <color rgb="FFFFFFFF"/>
      <name val="Trebuchet MS"/>
      <family val="2"/>
      <charset val="1"/>
    </font>
    <font>
      <sz val="12"/>
      <color rgb="FFFFFFFF"/>
      <name val="Arial"/>
      <family val="2"/>
      <charset val="1"/>
    </font>
    <font>
      <sz val="11"/>
      <color rgb="FF000000"/>
      <name val="MS PGothic"/>
      <family val="3"/>
      <charset val="128"/>
    </font>
    <font>
      <sz val="11"/>
      <color rgb="FF000000"/>
      <name val="Calibri"/>
      <family val="2"/>
    </font>
    <font>
      <sz val="11"/>
      <color rgb="FF0563C1"/>
      <name val="Calibri"/>
      <family val="2"/>
      <charset val="1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00000"/>
        <bgColor rgb="FF800000"/>
      </patternFill>
    </fill>
    <fill>
      <patternFill patternType="solid">
        <fgColor rgb="FF333333"/>
        <bgColor rgb="FF262626"/>
      </patternFill>
    </fill>
    <fill>
      <patternFill patternType="solid">
        <fgColor rgb="FF99CCFF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262626"/>
      </patternFill>
    </fill>
    <fill>
      <patternFill patternType="solid">
        <fgColor rgb="FFC0C0C0"/>
        <bgColor rgb="FFBFBFBF"/>
      </patternFill>
    </fill>
    <fill>
      <patternFill patternType="solid">
        <fgColor rgb="FF262626"/>
        <bgColor rgb="FF333333"/>
      </patternFill>
    </fill>
    <fill>
      <patternFill patternType="solid">
        <fgColor rgb="FFD9D9D9"/>
        <bgColor rgb="FFC0C0C0"/>
      </patternFill>
    </fill>
    <fill>
      <patternFill patternType="solid">
        <fgColor rgb="FFBFBFBF"/>
        <bgColor rgb="FFC0C0C0"/>
      </patternFill>
    </fill>
  </fills>
  <borders count="25">
    <border>
      <left/>
      <right/>
      <top/>
      <bottom/>
      <diagonal/>
    </border>
    <border>
      <left/>
      <right/>
      <top/>
      <bottom style="medium">
        <color rgb="FF80000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0" fillId="0" borderId="0" applyBorder="0" applyProtection="0"/>
    <xf numFmtId="0" fontId="1" fillId="0" borderId="0"/>
    <xf numFmtId="0" fontId="1" fillId="0" borderId="0"/>
    <xf numFmtId="0" fontId="41" fillId="0" borderId="0"/>
  </cellStyleXfs>
  <cellXfs count="157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165" fontId="6" fillId="0" borderId="9" xfId="0" applyNumberFormat="1" applyFont="1" applyBorder="1" applyAlignment="1">
      <alignment horizontal="left" vertical="center"/>
    </xf>
    <xf numFmtId="165" fontId="6" fillId="0" borderId="10" xfId="0" applyNumberFormat="1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7" fillId="0" borderId="0" xfId="0" applyFont="1"/>
    <xf numFmtId="0" fontId="13" fillId="0" borderId="0" xfId="0" applyFont="1"/>
    <xf numFmtId="0" fontId="18" fillId="3" borderId="16" xfId="0" applyFont="1" applyFill="1" applyBorder="1" applyAlignment="1">
      <alignment horizontal="left"/>
    </xf>
    <xf numFmtId="0" fontId="19" fillId="3" borderId="17" xfId="0" applyFont="1" applyFill="1" applyBorder="1" applyAlignment="1">
      <alignment horizontal="left"/>
    </xf>
    <xf numFmtId="0" fontId="17" fillId="3" borderId="17" xfId="0" applyFont="1" applyFill="1" applyBorder="1"/>
    <xf numFmtId="0" fontId="13" fillId="3" borderId="17" xfId="0" applyFont="1" applyFill="1" applyBorder="1"/>
    <xf numFmtId="0" fontId="13" fillId="3" borderId="18" xfId="0" applyFont="1" applyFill="1" applyBorder="1"/>
    <xf numFmtId="0" fontId="20" fillId="0" borderId="0" xfId="1" applyBorder="1" applyProtection="1"/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0" fillId="0" borderId="0" xfId="1" applyBorder="1" applyAlignment="1" applyProtection="1">
      <alignment vertical="top"/>
    </xf>
    <xf numFmtId="0" fontId="23" fillId="0" borderId="0" xfId="0" applyFont="1"/>
    <xf numFmtId="0" fontId="21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24" fillId="0" borderId="0" xfId="0" applyFont="1"/>
    <xf numFmtId="0" fontId="26" fillId="0" borderId="0" xfId="0" applyFont="1" applyAlignment="1">
      <alignment vertical="center"/>
    </xf>
    <xf numFmtId="0" fontId="1" fillId="0" borderId="0" xfId="0" applyFont="1"/>
    <xf numFmtId="0" fontId="13" fillId="0" borderId="0" xfId="0" applyFont="1" applyAlignment="1">
      <alignment horizontal="left" vertical="center"/>
    </xf>
    <xf numFmtId="0" fontId="22" fillId="0" borderId="0" xfId="0" applyFont="1" applyAlignment="1">
      <alignment vertical="top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2" fillId="0" borderId="0" xfId="0" applyFont="1" applyAlignment="1">
      <alignment vertical="center" wrapText="1"/>
    </xf>
    <xf numFmtId="0" fontId="19" fillId="3" borderId="16" xfId="0" applyFont="1" applyFill="1" applyBorder="1" applyAlignment="1">
      <alignment horizontal="left"/>
    </xf>
    <xf numFmtId="0" fontId="13" fillId="0" borderId="19" xfId="0" applyFont="1" applyBorder="1" applyAlignment="1">
      <alignment horizontal="left"/>
    </xf>
    <xf numFmtId="0" fontId="13" fillId="0" borderId="20" xfId="0" applyFont="1" applyBorder="1"/>
    <xf numFmtId="0" fontId="13" fillId="0" borderId="14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0" fontId="17" fillId="0" borderId="21" xfId="0" applyFont="1" applyBorder="1"/>
    <xf numFmtId="0" fontId="13" fillId="0" borderId="21" xfId="0" applyFont="1" applyBorder="1"/>
    <xf numFmtId="0" fontId="13" fillId="0" borderId="22" xfId="0" applyFont="1" applyBorder="1"/>
    <xf numFmtId="0" fontId="19" fillId="8" borderId="13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13" fillId="10" borderId="12" xfId="0" applyFont="1" applyFill="1" applyBorder="1" applyAlignment="1">
      <alignment horizontal="left" vertical="center"/>
    </xf>
    <xf numFmtId="0" fontId="13" fillId="10" borderId="9" xfId="0" applyFont="1" applyFill="1" applyBorder="1" applyAlignment="1">
      <alignment horizontal="left" vertical="center"/>
    </xf>
    <xf numFmtId="0" fontId="13" fillId="10" borderId="24" xfId="0" applyFont="1" applyFill="1" applyBorder="1" applyAlignment="1">
      <alignment horizontal="left" vertical="center"/>
    </xf>
    <xf numFmtId="0" fontId="29" fillId="10" borderId="9" xfId="0" applyFont="1" applyFill="1" applyBorder="1" applyAlignment="1">
      <alignment horizontal="left" vertical="center"/>
    </xf>
    <xf numFmtId="0" fontId="29" fillId="10" borderId="24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35" fillId="0" borderId="0" xfId="0" applyFont="1" applyAlignment="1">
      <alignment horizontal="left" vertical="center"/>
    </xf>
    <xf numFmtId="0" fontId="13" fillId="0" borderId="16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7" fillId="0" borderId="17" xfId="0" applyFont="1" applyBorder="1"/>
    <xf numFmtId="0" fontId="13" fillId="0" borderId="17" xfId="0" applyFont="1" applyBorder="1"/>
    <xf numFmtId="0" fontId="36" fillId="0" borderId="0" xfId="0" applyFont="1"/>
    <xf numFmtId="0" fontId="34" fillId="0" borderId="13" xfId="0" applyFont="1" applyBorder="1" applyAlignment="1">
      <alignment horizontal="center"/>
    </xf>
    <xf numFmtId="0" fontId="34" fillId="0" borderId="19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4" fillId="0" borderId="16" xfId="0" applyFont="1" applyBorder="1" applyAlignment="1">
      <alignment horizontal="center"/>
    </xf>
    <xf numFmtId="0" fontId="30" fillId="0" borderId="0" xfId="0" applyFont="1" applyAlignment="1">
      <alignment horizontal="left" vertical="center" wrapText="1"/>
    </xf>
    <xf numFmtId="0" fontId="18" fillId="6" borderId="21" xfId="0" applyFont="1" applyFill="1" applyBorder="1" applyAlignment="1">
      <alignment horizontal="left"/>
    </xf>
    <xf numFmtId="0" fontId="38" fillId="6" borderId="0" xfId="0" applyFont="1" applyFill="1" applyAlignment="1">
      <alignment horizontal="center"/>
    </xf>
    <xf numFmtId="0" fontId="39" fillId="6" borderId="0" xfId="0" applyFont="1" applyFill="1"/>
    <xf numFmtId="0" fontId="38" fillId="0" borderId="21" xfId="0" applyFont="1" applyBorder="1"/>
    <xf numFmtId="0" fontId="34" fillId="0" borderId="21" xfId="0" applyFont="1" applyBorder="1"/>
    <xf numFmtId="0" fontId="40" fillId="0" borderId="0" xfId="0" applyFont="1"/>
    <xf numFmtId="0" fontId="37" fillId="0" borderId="0" xfId="0" applyFont="1"/>
    <xf numFmtId="0" fontId="37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right" vertical="center"/>
    </xf>
    <xf numFmtId="164" fontId="8" fillId="0" borderId="3" xfId="0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right" vertical="center"/>
    </xf>
    <xf numFmtId="2" fontId="6" fillId="0" borderId="6" xfId="0" applyNumberFormat="1" applyFont="1" applyBorder="1" applyAlignment="1">
      <alignment horizontal="left" vertical="center"/>
    </xf>
    <xf numFmtId="0" fontId="10" fillId="0" borderId="7" xfId="0" applyFont="1" applyBorder="1" applyAlignment="1">
      <alignment horizontal="right" vertical="center"/>
    </xf>
    <xf numFmtId="0" fontId="11" fillId="3" borderId="0" xfId="0" applyFont="1" applyFill="1" applyAlignment="1">
      <alignment horizontal="center" vertical="center"/>
    </xf>
    <xf numFmtId="0" fontId="10" fillId="4" borderId="13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49" fontId="6" fillId="0" borderId="13" xfId="0" applyNumberFormat="1" applyFont="1" applyBorder="1" applyAlignment="1">
      <alignment horizontal="center" vertical="center"/>
    </xf>
    <xf numFmtId="2" fontId="6" fillId="5" borderId="13" xfId="0" applyNumberFormat="1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/>
    </xf>
    <xf numFmtId="0" fontId="12" fillId="6" borderId="14" xfId="0" applyFont="1" applyFill="1" applyBorder="1" applyAlignment="1">
      <alignment horizontal="center"/>
    </xf>
    <xf numFmtId="0" fontId="14" fillId="7" borderId="15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21" fillId="0" borderId="0" xfId="0" applyFont="1" applyAlignment="1">
      <alignment horizontal="center" vertical="center" wrapText="1"/>
    </xf>
    <xf numFmtId="0" fontId="19" fillId="8" borderId="13" xfId="0" applyFont="1" applyFill="1" applyBorder="1" applyAlignment="1">
      <alignment horizontal="left" vertical="center"/>
    </xf>
    <xf numFmtId="0" fontId="19" fillId="8" borderId="13" xfId="0" applyFont="1" applyFill="1" applyBorder="1" applyAlignment="1">
      <alignment horizontal="center" vertical="center"/>
    </xf>
    <xf numFmtId="0" fontId="16" fillId="6" borderId="16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left" vertical="center" wrapText="1"/>
    </xf>
    <xf numFmtId="0" fontId="16" fillId="6" borderId="13" xfId="0" applyFont="1" applyFill="1" applyBorder="1" applyAlignment="1">
      <alignment horizontal="center" vertical="center"/>
    </xf>
    <xf numFmtId="49" fontId="13" fillId="0" borderId="13" xfId="0" applyNumberFormat="1" applyFont="1" applyBorder="1" applyAlignment="1">
      <alignment horizontal="left" vertical="center" wrapText="1"/>
    </xf>
    <xf numFmtId="0" fontId="13" fillId="9" borderId="13" xfId="0" applyFont="1" applyFill="1" applyBorder="1" applyAlignment="1">
      <alignment horizontal="left" vertical="center"/>
    </xf>
    <xf numFmtId="0" fontId="30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20" fillId="0" borderId="13" xfId="1" applyBorder="1" applyProtection="1"/>
    <xf numFmtId="0" fontId="32" fillId="0" borderId="13" xfId="1" applyFont="1" applyBorder="1" applyAlignment="1" applyProtection="1">
      <alignment horizontal="left" vertical="center" wrapText="1"/>
    </xf>
    <xf numFmtId="0" fontId="1" fillId="0" borderId="13" xfId="1" applyFont="1" applyBorder="1" applyAlignment="1" applyProtection="1">
      <alignment horizontal="left" vertical="center" wrapText="1"/>
    </xf>
    <xf numFmtId="0" fontId="20" fillId="0" borderId="15" xfId="1" applyBorder="1" applyProtection="1"/>
    <xf numFmtId="0" fontId="20" fillId="0" borderId="15" xfId="1" applyBorder="1" applyAlignment="1" applyProtection="1">
      <alignment vertical="center" wrapText="1"/>
    </xf>
    <xf numFmtId="0" fontId="13" fillId="0" borderId="12" xfId="0" applyFont="1" applyBorder="1" applyAlignment="1">
      <alignment horizontal="center" vertical="center" wrapText="1"/>
    </xf>
    <xf numFmtId="0" fontId="20" fillId="0" borderId="13" xfId="1" applyBorder="1" applyAlignment="1" applyProtection="1">
      <alignment horizontal="left" vertical="center" wrapText="1"/>
    </xf>
    <xf numFmtId="0" fontId="20" fillId="0" borderId="23" xfId="1" applyBorder="1" applyProtection="1"/>
    <xf numFmtId="0" fontId="20" fillId="0" borderId="23" xfId="1" applyBorder="1" applyAlignment="1" applyProtection="1">
      <alignment horizontal="left" vertical="center" wrapText="1"/>
    </xf>
    <xf numFmtId="3" fontId="33" fillId="0" borderId="13" xfId="1" applyNumberFormat="1" applyFont="1" applyBorder="1" applyAlignment="1" applyProtection="1">
      <alignment vertical="center" wrapText="1"/>
    </xf>
    <xf numFmtId="0" fontId="1" fillId="0" borderId="13" xfId="0" applyFont="1" applyBorder="1" applyAlignment="1">
      <alignment vertical="center" wrapText="1"/>
    </xf>
    <xf numFmtId="0" fontId="20" fillId="0" borderId="12" xfId="1" applyBorder="1" applyProtection="1"/>
    <xf numFmtId="0" fontId="1" fillId="0" borderId="9" xfId="1" applyFont="1" applyBorder="1" applyAlignment="1" applyProtection="1">
      <alignment vertical="center" wrapText="1"/>
    </xf>
    <xf numFmtId="0" fontId="1" fillId="0" borderId="24" xfId="1" applyFont="1" applyBorder="1" applyAlignment="1" applyProtection="1">
      <alignment vertical="center" wrapText="1"/>
    </xf>
    <xf numFmtId="0" fontId="20" fillId="0" borderId="13" xfId="1" applyBorder="1" applyAlignment="1" applyProtection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5" borderId="13" xfId="0" applyFont="1" applyFill="1" applyBorder="1" applyAlignment="1">
      <alignment horizontal="left" vertical="center" wrapText="1"/>
    </xf>
    <xf numFmtId="0" fontId="13" fillId="0" borderId="13" xfId="0" applyFont="1" applyBorder="1" applyAlignment="1">
      <alignment horizontal="left" wrapText="1"/>
    </xf>
    <xf numFmtId="0" fontId="13" fillId="0" borderId="21" xfId="0" applyFont="1" applyBorder="1" applyAlignment="1">
      <alignment horizontal="center" wrapText="1"/>
    </xf>
    <xf numFmtId="49" fontId="13" fillId="0" borderId="2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4" fillId="0" borderId="13" xfId="0" applyFont="1" applyBorder="1" applyAlignment="1">
      <alignment horizontal="left" vertical="center" wrapText="1"/>
    </xf>
    <xf numFmtId="0" fontId="34" fillId="0" borderId="13" xfId="0" applyFont="1" applyBorder="1" applyAlignment="1">
      <alignment horizontal="left"/>
    </xf>
    <xf numFmtId="0" fontId="30" fillId="0" borderId="13" xfId="0" applyFont="1" applyBorder="1" applyAlignment="1">
      <alignment horizontal="left" vertical="center" wrapText="1"/>
    </xf>
    <xf numFmtId="0" fontId="34" fillId="9" borderId="13" xfId="0" applyFont="1" applyFill="1" applyBorder="1" applyAlignment="1">
      <alignment horizontal="left"/>
    </xf>
    <xf numFmtId="0" fontId="34" fillId="0" borderId="18" xfId="0" applyFont="1" applyBorder="1" applyAlignment="1">
      <alignment horizontal="left"/>
    </xf>
    <xf numFmtId="0" fontId="37" fillId="0" borderId="24" xfId="0" applyFont="1" applyBorder="1" applyAlignment="1">
      <alignment horizontal="center"/>
    </xf>
    <xf numFmtId="0" fontId="34" fillId="0" borderId="15" xfId="0" applyFont="1" applyBorder="1" applyAlignment="1">
      <alignment horizontal="left"/>
    </xf>
    <xf numFmtId="0" fontId="37" fillId="0" borderId="18" xfId="0" applyFont="1" applyBorder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7" fillId="0" borderId="13" xfId="0" applyFont="1" applyBorder="1" applyAlignment="1">
      <alignment horizontal="center"/>
    </xf>
    <xf numFmtId="0" fontId="43" fillId="0" borderId="13" xfId="1" applyFont="1" applyBorder="1" applyAlignment="1" applyProtection="1">
      <alignment horizontal="center"/>
    </xf>
    <xf numFmtId="0" fontId="42" fillId="0" borderId="13" xfId="1" applyFont="1" applyBorder="1" applyAlignment="1" applyProtection="1">
      <alignment horizontal="center" vertical="center" wrapText="1"/>
    </xf>
  </cellXfs>
  <cellStyles count="5">
    <cellStyle name="Hyperlink" xfId="1" builtinId="8"/>
    <cellStyle name="Normal" xfId="0" builtinId="0"/>
    <cellStyle name="Normal 2" xfId="2" xr:uid="{00000000-0005-0000-0000-000006000000}"/>
    <cellStyle name="Normal 3" xfId="3" xr:uid="{00000000-0005-0000-0000-000007000000}"/>
    <cellStyle name="Normal 4" xfId="4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FBFB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262626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152400</xdr:colOff>
      <xdr:row>63</xdr:row>
      <xdr:rowOff>609600</xdr:rowOff>
    </xdr:from>
    <xdr:to>
      <xdr:col>32</xdr:col>
      <xdr:colOff>3648922</xdr:colOff>
      <xdr:row>63</xdr:row>
      <xdr:rowOff>1076390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B81047-E167-B6F2-F5A8-1ACB2C4D2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4650" y="16249650"/>
          <a:ext cx="6068272" cy="466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78</xdr:row>
      <xdr:rowOff>171450</xdr:rowOff>
    </xdr:from>
    <xdr:to>
      <xdr:col>32</xdr:col>
      <xdr:colOff>115536</xdr:colOff>
      <xdr:row>101</xdr:row>
      <xdr:rowOff>10114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9FE4D4-F489-270B-1CC7-DFF5E3B69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21364575"/>
          <a:ext cx="8859486" cy="4220164"/>
        </a:xfrm>
        <a:prstGeom prst="rect">
          <a:avLst/>
        </a:prstGeom>
      </xdr:spPr>
    </xdr:pic>
    <xdr:clientData/>
  </xdr:twoCellAnchor>
  <xdr:twoCellAnchor editAs="oneCell">
    <xdr:from>
      <xdr:col>24</xdr:col>
      <xdr:colOff>209550</xdr:colOff>
      <xdr:row>62</xdr:row>
      <xdr:rowOff>228600</xdr:rowOff>
    </xdr:from>
    <xdr:to>
      <xdr:col>32</xdr:col>
      <xdr:colOff>2648609</xdr:colOff>
      <xdr:row>62</xdr:row>
      <xdr:rowOff>714443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E395BB-40E1-0B65-EC30-F228E6ECE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67550" y="15001875"/>
          <a:ext cx="4725059" cy="485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0.0.0.174:7990/projects/WEB/repos/jacob/commits/1da0dbe13c8fb13d2e4014410dd1df3ea9b22593" TargetMode="External"/><Relationship Id="rId3" Type="http://schemas.openxmlformats.org/officeDocument/2006/relationships/hyperlink" Target="http://realfoodph.alliancewebpos.com/ipposmgr.swf" TargetMode="External"/><Relationship Id="rId7" Type="http://schemas.openxmlformats.org/officeDocument/2006/relationships/hyperlink" Target="https://tfs.alliancewebpos.com/tfs/WebPOSCollection/_git/WebPOS/pullrequest/1694?_a=overview" TargetMode="External"/><Relationship Id="rId2" Type="http://schemas.openxmlformats.org/officeDocument/2006/relationships/hyperlink" Target="http://dev.alliancewebpos.com:8090/display/WebPOS/Release+Procedure" TargetMode="External"/><Relationship Id="rId1" Type="http://schemas.openxmlformats.org/officeDocument/2006/relationships/hyperlink" Target="https://tfs.alliancewebpos.com/tfs/WebPOSCollection/WebPOS/_workitems/edit/11817/" TargetMode="External"/><Relationship Id="rId6" Type="http://schemas.openxmlformats.org/officeDocument/2006/relationships/hyperlink" Target="http://10.0.0.174:7990/projects/WEB/repos/jacob/pull-requests/2424/overview" TargetMode="External"/><Relationship Id="rId5" Type="http://schemas.openxmlformats.org/officeDocument/2006/relationships/hyperlink" Target="https://tfs.alliancewebpos.com/tfs/WebPOSCollection/WebPOS/_workitems/edit/11817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tfs.alliancewebpos.com/tfs/WebPOSCollection/WebPOS/_workitems/edit/11817/" TargetMode="External"/><Relationship Id="rId9" Type="http://schemas.openxmlformats.org/officeDocument/2006/relationships/hyperlink" Target="https://tfs.alliancewebpos.com/tfs/WebPOSCollection/_git/WebPOS?path=%2F5.0%20WebPOS%20Jacob%20Documents%2F5.2%20Maintenance%2FTFS%20-%2011817%2FPOT%2FTFS11817_%5BReal%20Food%5D%5BConcern%5D%5BDelivery%20Form%20Posting%20Issue%5D-Local_POT.pdf&amp;version=GBma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2"/>
  <sheetViews>
    <sheetView showGridLines="0" zoomScaleNormal="100" workbookViewId="0">
      <selection activeCell="AT24" sqref="AT24"/>
    </sheetView>
  </sheetViews>
  <sheetFormatPr defaultColWidth="14.5703125" defaultRowHeight="15" x14ac:dyDescent="0.25"/>
  <cols>
    <col min="1" max="42" width="2.85546875" customWidth="1"/>
  </cols>
  <sheetData>
    <row r="1" spans="1:42" ht="15" customHeight="1" x14ac:dyDescent="0.25">
      <c r="A1" s="85" t="str">
        <f>J9</f>
        <v>WebPOS - Ticket #11817</v>
      </c>
      <c r="B1" s="85"/>
      <c r="C1" s="85"/>
      <c r="D1" s="85"/>
      <c r="E1" s="85"/>
      <c r="F1" s="85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</row>
    <row r="2" spans="1:42" ht="19.5" customHeight="1" x14ac:dyDescent="0.25">
      <c r="A2" s="85"/>
      <c r="B2" s="85"/>
      <c r="C2" s="85"/>
      <c r="D2" s="85"/>
      <c r="E2" s="85"/>
      <c r="F2" s="85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</row>
    <row r="3" spans="1:42" ht="15" customHeight="1" x14ac:dyDescent="0.25">
      <c r="A3" s="87" t="s">
        <v>0</v>
      </c>
      <c r="B3" s="87"/>
      <c r="C3" s="87"/>
      <c r="D3" s="87"/>
      <c r="E3" s="87"/>
      <c r="F3" s="87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</row>
    <row r="4" spans="1:42" ht="15.75" customHeight="1" x14ac:dyDescent="0.25">
      <c r="A4" s="88" t="s">
        <v>1</v>
      </c>
      <c r="B4" s="88"/>
      <c r="C4" s="88"/>
      <c r="D4" s="88"/>
      <c r="E4" s="88"/>
      <c r="F4" s="88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</row>
    <row r="5" spans="1:4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2"/>
      <c r="M5" s="2"/>
      <c r="N5" s="2"/>
      <c r="O5" s="1"/>
      <c r="P5" s="1"/>
      <c r="Q5" s="1"/>
      <c r="R5" s="2"/>
      <c r="S5" s="2"/>
      <c r="T5" s="2"/>
      <c r="U5" s="1"/>
    </row>
    <row r="6" spans="1:42" x14ac:dyDescent="0.25">
      <c r="A6" s="3"/>
      <c r="B6" s="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42" x14ac:dyDescent="0.25">
      <c r="A7" s="3"/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42" x14ac:dyDescent="0.25">
      <c r="A8" s="3"/>
      <c r="B8" s="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42" ht="15" customHeight="1" x14ac:dyDescent="0.25">
      <c r="A9" s="3"/>
      <c r="B9" s="1"/>
      <c r="C9" s="3"/>
      <c r="D9" s="3"/>
      <c r="E9" s="3"/>
      <c r="F9" s="3"/>
      <c r="G9" s="3"/>
      <c r="H9" s="3"/>
      <c r="I9" s="3"/>
      <c r="J9" s="89" t="s">
        <v>115</v>
      </c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</row>
    <row r="10" spans="1:42" x14ac:dyDescent="0.25">
      <c r="A10" s="3"/>
      <c r="B10" s="1"/>
      <c r="C10" s="3"/>
      <c r="D10" s="3"/>
      <c r="E10" s="3"/>
      <c r="F10" s="3"/>
      <c r="G10" s="3"/>
      <c r="H10" s="3"/>
      <c r="I10" s="3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</row>
    <row r="11" spans="1:42" x14ac:dyDescent="0.25">
      <c r="A11" s="3"/>
      <c r="B11" s="1"/>
      <c r="C11" s="3"/>
      <c r="D11" s="3"/>
      <c r="E11" s="3"/>
      <c r="F11" s="3"/>
      <c r="G11" s="3"/>
      <c r="H11" s="3"/>
      <c r="I11" s="3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</row>
    <row r="12" spans="1:42" x14ac:dyDescent="0.25">
      <c r="A12" s="3"/>
      <c r="B12" s="1"/>
      <c r="C12" s="3"/>
      <c r="D12" s="3"/>
      <c r="E12" s="3"/>
      <c r="F12" s="3"/>
      <c r="G12" s="3"/>
      <c r="H12" s="3"/>
      <c r="I12" s="3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</row>
    <row r="13" spans="1:42" x14ac:dyDescent="0.25">
      <c r="A13" s="3"/>
      <c r="B13" s="1"/>
      <c r="C13" s="3"/>
      <c r="D13" s="3"/>
      <c r="E13" s="3"/>
      <c r="F13" s="3"/>
      <c r="G13" s="3"/>
      <c r="H13" s="3"/>
      <c r="I13" s="3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</row>
    <row r="14" spans="1:42" x14ac:dyDescent="0.25">
      <c r="A14" s="3"/>
      <c r="B14" s="1"/>
      <c r="C14" s="3"/>
      <c r="D14" s="3"/>
      <c r="E14" s="3"/>
      <c r="F14" s="3"/>
      <c r="G14" s="3"/>
      <c r="H14" s="3"/>
      <c r="I14" s="3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</row>
    <row r="15" spans="1:42" x14ac:dyDescent="0.25">
      <c r="A15" s="3"/>
      <c r="B15" s="1"/>
      <c r="C15" s="3"/>
      <c r="D15" s="3"/>
      <c r="E15" s="3"/>
      <c r="F15" s="3"/>
      <c r="G15" s="3"/>
      <c r="H15" s="3"/>
      <c r="I15" s="3"/>
      <c r="J15" s="91" t="s">
        <v>2</v>
      </c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</row>
    <row r="16" spans="1:42" x14ac:dyDescent="0.25">
      <c r="A16" s="3"/>
      <c r="B16" s="1"/>
      <c r="C16" s="3"/>
      <c r="D16" s="3"/>
      <c r="E16" s="3"/>
      <c r="F16" s="3"/>
      <c r="G16" s="3"/>
      <c r="H16" s="3"/>
      <c r="I16" s="3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</row>
    <row r="17" spans="1:42" x14ac:dyDescent="0.25">
      <c r="A17" s="3"/>
      <c r="B17" s="1"/>
      <c r="C17" s="3"/>
      <c r="D17" s="3"/>
      <c r="E17" s="3"/>
      <c r="F17" s="3"/>
      <c r="G17" s="3"/>
      <c r="H17" s="3"/>
      <c r="I17" s="3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</row>
    <row r="18" spans="1:42" x14ac:dyDescent="0.25">
      <c r="A18" s="3"/>
      <c r="B18" s="1"/>
      <c r="C18" s="3"/>
      <c r="D18" s="3"/>
      <c r="E18" s="3"/>
      <c r="F18" s="3"/>
      <c r="G18" s="3"/>
      <c r="H18" s="3"/>
      <c r="I18" s="3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</row>
    <row r="19" spans="1:42" ht="13.9" customHeight="1" x14ac:dyDescent="0.25">
      <c r="A19" s="3"/>
      <c r="B19" s="1"/>
      <c r="C19" s="3"/>
      <c r="D19" s="3"/>
      <c r="E19" s="3"/>
      <c r="F19" s="3"/>
      <c r="G19" s="3"/>
      <c r="H19" s="3"/>
      <c r="I19" s="3"/>
      <c r="J19" s="92" t="s">
        <v>116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</row>
    <row r="20" spans="1:42" x14ac:dyDescent="0.25">
      <c r="A20" s="3"/>
      <c r="B20" s="1"/>
      <c r="C20" s="3"/>
      <c r="D20" s="3"/>
      <c r="E20" s="3"/>
      <c r="F20" s="3"/>
      <c r="G20" s="3"/>
      <c r="H20" s="3"/>
      <c r="I20" s="3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</row>
    <row r="21" spans="1:42" x14ac:dyDescent="0.25">
      <c r="A21" s="3"/>
      <c r="B21" s="1"/>
      <c r="C21" s="3"/>
      <c r="D21" s="3"/>
      <c r="E21" s="3"/>
      <c r="F21" s="3"/>
      <c r="G21" s="3"/>
      <c r="H21" s="3"/>
      <c r="I21" s="3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</row>
    <row r="22" spans="1:42" x14ac:dyDescent="0.25">
      <c r="A22" s="3"/>
      <c r="B22" s="1"/>
      <c r="C22" s="3"/>
      <c r="D22" s="3"/>
      <c r="E22" s="3"/>
      <c r="F22" s="3"/>
      <c r="G22" s="3"/>
      <c r="H22" s="3"/>
      <c r="I22" s="3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</row>
    <row r="23" spans="1:42" ht="15.75" customHeight="1" x14ac:dyDescent="0.25">
      <c r="A23" s="3"/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42" ht="15.75" customHeight="1" x14ac:dyDescent="0.25">
      <c r="A24" s="3"/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42" ht="15.75" customHeight="1" x14ac:dyDescent="0.25">
      <c r="A25" s="3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42" ht="15.75" customHeight="1" x14ac:dyDescent="0.25">
      <c r="A26" s="3"/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42" ht="15.75" customHeight="1" x14ac:dyDescent="0.25">
      <c r="A27" s="3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ht="15.75" customHeight="1" x14ac:dyDescent="0.25">
      <c r="A28" s="3"/>
      <c r="B28" s="1"/>
      <c r="C28" s="3"/>
      <c r="D28" s="3"/>
      <c r="E28" s="3"/>
      <c r="F28" s="3"/>
      <c r="G28" s="3"/>
      <c r="H28" s="3"/>
      <c r="I28" s="3"/>
      <c r="J28" s="93" t="s">
        <v>3</v>
      </c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4">
        <v>1</v>
      </c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3"/>
    </row>
    <row r="29" spans="1:42" ht="15.75" customHeight="1" x14ac:dyDescent="0.25">
      <c r="A29" s="3"/>
      <c r="B29" s="1"/>
      <c r="C29" s="3"/>
      <c r="D29" s="3"/>
      <c r="E29" s="3"/>
      <c r="F29" s="3"/>
      <c r="G29" s="3"/>
      <c r="H29" s="3"/>
      <c r="I29" s="3"/>
      <c r="J29" s="95" t="s">
        <v>4</v>
      </c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4" t="s">
        <v>121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6"/>
      <c r="AP29" s="3"/>
    </row>
    <row r="30" spans="1:42" ht="15.75" customHeight="1" x14ac:dyDescent="0.25">
      <c r="A30" s="3"/>
      <c r="B30" s="1"/>
      <c r="C30" s="3"/>
      <c r="D30" s="3"/>
      <c r="E30" s="3"/>
      <c r="F30" s="3"/>
      <c r="G30" s="3"/>
      <c r="H30" s="3"/>
      <c r="I30" s="3"/>
      <c r="J30" s="90" t="s">
        <v>5</v>
      </c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7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9"/>
      <c r="AP30" s="3"/>
    </row>
    <row r="31" spans="1:42" ht="15.75" customHeight="1" x14ac:dyDescent="0.25"/>
    <row r="32" spans="1:4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11">
    <mergeCell ref="J30:U30"/>
    <mergeCell ref="J15:AO18"/>
    <mergeCell ref="J19:AO22"/>
    <mergeCell ref="J28:U28"/>
    <mergeCell ref="V28:AO28"/>
    <mergeCell ref="J29:U29"/>
    <mergeCell ref="A1:F2"/>
    <mergeCell ref="G1:AP4"/>
    <mergeCell ref="A3:F3"/>
    <mergeCell ref="A4:F4"/>
    <mergeCell ref="J9:AO14"/>
  </mergeCells>
  <pageMargins left="0.7" right="0.7" top="0.75" bottom="0.75" header="0.51180555555555496" footer="0.51180555555555496"/>
  <pageSetup scale="62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000"/>
  <sheetViews>
    <sheetView showGridLines="0" zoomScaleNormal="100" workbookViewId="0">
      <selection activeCell="J10" sqref="J10:N10"/>
    </sheetView>
  </sheetViews>
  <sheetFormatPr defaultColWidth="14.5703125" defaultRowHeight="15" x14ac:dyDescent="0.25"/>
  <cols>
    <col min="1" max="28" width="2.85546875" customWidth="1"/>
    <col min="29" max="29" width="13.7109375" customWidth="1"/>
    <col min="30" max="50" width="2.85546875" customWidth="1"/>
    <col min="51" max="51" width="12.42578125" customWidth="1"/>
  </cols>
  <sheetData>
    <row r="1" spans="1:51" ht="15" customHeight="1" x14ac:dyDescent="0.25">
      <c r="A1" s="85" t="str">
        <f>Cover!$J$9</f>
        <v>WebPOS - Ticket #11817</v>
      </c>
      <c r="B1" s="85"/>
      <c r="C1" s="85"/>
      <c r="D1" s="85"/>
      <c r="E1" s="85"/>
      <c r="F1" s="85"/>
      <c r="G1" s="85"/>
      <c r="H1" s="96" t="s">
        <v>6</v>
      </c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</row>
    <row r="2" spans="1:51" ht="15" customHeight="1" x14ac:dyDescent="0.25">
      <c r="A2" s="85"/>
      <c r="B2" s="85"/>
      <c r="C2" s="85"/>
      <c r="D2" s="85"/>
      <c r="E2" s="85"/>
      <c r="F2" s="85"/>
      <c r="G2" s="85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</row>
    <row r="3" spans="1:51" ht="15" customHeight="1" x14ac:dyDescent="0.25">
      <c r="A3" s="87" t="s">
        <v>0</v>
      </c>
      <c r="B3" s="87"/>
      <c r="C3" s="87"/>
      <c r="D3" s="87"/>
      <c r="E3" s="87"/>
      <c r="F3" s="87"/>
      <c r="G3" s="87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</row>
    <row r="4" spans="1:51" ht="15.75" customHeight="1" x14ac:dyDescent="0.25">
      <c r="A4" s="88" t="s">
        <v>7</v>
      </c>
      <c r="B4" s="88"/>
      <c r="C4" s="88"/>
      <c r="D4" s="88"/>
      <c r="E4" s="88"/>
      <c r="F4" s="88"/>
      <c r="G4" s="88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</row>
    <row r="5" spans="1:51" x14ac:dyDescent="0.25">
      <c r="A5" s="10"/>
      <c r="B5" s="10"/>
      <c r="C5" s="10"/>
      <c r="D5" s="10"/>
      <c r="E5" s="11"/>
      <c r="F5" s="11"/>
      <c r="G5" s="11"/>
      <c r="H5" s="11"/>
      <c r="I5" s="11"/>
      <c r="J5" s="11"/>
      <c r="K5" s="11"/>
      <c r="L5" s="11"/>
      <c r="M5" s="12"/>
      <c r="N5" s="2"/>
      <c r="O5" s="12"/>
      <c r="P5" s="11"/>
      <c r="Q5" s="11"/>
      <c r="R5" s="11"/>
      <c r="S5" s="2"/>
      <c r="T5" s="12"/>
      <c r="U5" s="11"/>
      <c r="V5" s="11"/>
      <c r="W5" s="11"/>
      <c r="X5" s="12"/>
      <c r="Y5" s="2"/>
      <c r="Z5" s="12"/>
      <c r="AA5" s="11"/>
      <c r="AB5" s="12"/>
      <c r="AC5" s="2"/>
      <c r="AD5" s="12"/>
      <c r="AE5" s="11"/>
      <c r="AF5" s="11"/>
      <c r="AG5" s="11"/>
      <c r="AH5" s="12"/>
      <c r="AI5" s="2"/>
      <c r="AJ5" s="12"/>
      <c r="AK5" s="11"/>
      <c r="AL5" s="11"/>
      <c r="AM5" s="11"/>
      <c r="AN5" s="11"/>
      <c r="AO5" s="12"/>
      <c r="AP5" s="2"/>
      <c r="AQ5" s="12"/>
      <c r="AR5" s="11"/>
      <c r="AS5" s="11"/>
      <c r="AT5" s="11"/>
      <c r="AU5" s="12"/>
      <c r="AV5" s="2"/>
      <c r="AW5" s="12"/>
      <c r="AY5" s="2"/>
    </row>
    <row r="6" spans="1:51" ht="15" customHeight="1" x14ac:dyDescent="0.25">
      <c r="A6" s="97" t="s">
        <v>8</v>
      </c>
      <c r="B6" s="97"/>
      <c r="C6" s="97"/>
      <c r="D6" s="98" t="s">
        <v>9</v>
      </c>
      <c r="E6" s="98"/>
      <c r="F6" s="98"/>
      <c r="G6" s="98"/>
      <c r="H6" s="98"/>
      <c r="I6" s="98"/>
      <c r="J6" s="97" t="s">
        <v>10</v>
      </c>
      <c r="K6" s="97"/>
      <c r="L6" s="97"/>
      <c r="M6" s="97"/>
      <c r="N6" s="97"/>
      <c r="O6" s="98" t="s">
        <v>11</v>
      </c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7" t="s">
        <v>12</v>
      </c>
      <c r="AE6" s="97"/>
      <c r="AF6" s="97"/>
      <c r="AG6" s="97"/>
      <c r="AH6" s="97"/>
      <c r="AI6" s="97"/>
      <c r="AJ6" s="97" t="s">
        <v>13</v>
      </c>
      <c r="AK6" s="97"/>
      <c r="AL6" s="97"/>
      <c r="AM6" s="97"/>
      <c r="AN6" s="97"/>
      <c r="AO6" s="97" t="s">
        <v>14</v>
      </c>
      <c r="AP6" s="97"/>
      <c r="AQ6" s="97"/>
      <c r="AR6" s="97"/>
      <c r="AS6" s="97"/>
      <c r="AT6" s="97"/>
      <c r="AU6" s="97"/>
      <c r="AV6" s="97"/>
      <c r="AW6" s="97"/>
      <c r="AX6" s="97"/>
      <c r="AY6" s="97"/>
    </row>
    <row r="7" spans="1:51" x14ac:dyDescent="0.25">
      <c r="A7" s="97"/>
      <c r="B7" s="97"/>
      <c r="C7" s="97"/>
      <c r="D7" s="98"/>
      <c r="E7" s="98"/>
      <c r="F7" s="98"/>
      <c r="G7" s="98"/>
      <c r="H7" s="98"/>
      <c r="I7" s="98"/>
      <c r="J7" s="97"/>
      <c r="K7" s="97"/>
      <c r="L7" s="97"/>
      <c r="M7" s="97"/>
      <c r="N7" s="97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</row>
    <row r="8" spans="1:51" x14ac:dyDescent="0.25">
      <c r="A8" s="97"/>
      <c r="B8" s="97"/>
      <c r="C8" s="97"/>
      <c r="D8" s="98"/>
      <c r="E8" s="98"/>
      <c r="F8" s="98"/>
      <c r="G8" s="98"/>
      <c r="H8" s="98"/>
      <c r="I8" s="98"/>
      <c r="J8" s="97"/>
      <c r="K8" s="97"/>
      <c r="L8" s="97"/>
      <c r="M8" s="97"/>
      <c r="N8" s="97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</row>
    <row r="9" spans="1:51" ht="104.45" customHeight="1" x14ac:dyDescent="0.25">
      <c r="A9" s="99">
        <v>1</v>
      </c>
      <c r="B9" s="99"/>
      <c r="C9" s="99"/>
      <c r="D9" s="100" t="s">
        <v>112</v>
      </c>
      <c r="E9" s="100"/>
      <c r="F9" s="100"/>
      <c r="G9" s="100"/>
      <c r="H9" s="100"/>
      <c r="I9" s="100"/>
      <c r="J9" s="101" t="s">
        <v>120</v>
      </c>
      <c r="K9" s="101"/>
      <c r="L9" s="101"/>
      <c r="M9" s="101"/>
      <c r="N9" s="101"/>
      <c r="O9" s="100" t="s">
        <v>117</v>
      </c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1"/>
      <c r="AK9" s="101"/>
      <c r="AL9" s="101"/>
      <c r="AM9" s="101"/>
      <c r="AN9" s="101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</row>
    <row r="10" spans="1:51" ht="104.45" customHeight="1" x14ac:dyDescent="0.25">
      <c r="A10" s="99"/>
      <c r="B10" s="99"/>
      <c r="C10" s="99"/>
      <c r="D10" s="100"/>
      <c r="E10" s="100"/>
      <c r="F10" s="100"/>
      <c r="G10" s="100"/>
      <c r="H10" s="100"/>
      <c r="I10" s="100"/>
      <c r="J10" s="101"/>
      <c r="K10" s="101"/>
      <c r="L10" s="101"/>
      <c r="M10" s="101"/>
      <c r="N10" s="101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1"/>
      <c r="AK10" s="101"/>
      <c r="AL10" s="101"/>
      <c r="AM10" s="101"/>
      <c r="AN10" s="101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</row>
    <row r="11" spans="1:51" x14ac:dyDescent="0.25">
      <c r="A11" s="102"/>
      <c r="B11" s="102"/>
      <c r="C11" s="102"/>
      <c r="D11" s="103"/>
      <c r="E11" s="103"/>
      <c r="F11" s="103"/>
      <c r="G11" s="103"/>
      <c r="H11" s="103"/>
      <c r="I11" s="103"/>
      <c r="J11" s="104"/>
      <c r="K11" s="104"/>
      <c r="L11" s="104"/>
      <c r="M11" s="104"/>
      <c r="N11" s="104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4"/>
      <c r="AK11" s="104"/>
      <c r="AL11" s="104"/>
      <c r="AM11" s="104"/>
      <c r="AN11" s="104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</row>
    <row r="12" spans="1:51" x14ac:dyDescent="0.25">
      <c r="A12" s="102"/>
      <c r="B12" s="102"/>
      <c r="C12" s="102"/>
      <c r="D12" s="103"/>
      <c r="E12" s="103"/>
      <c r="F12" s="103"/>
      <c r="G12" s="103"/>
      <c r="H12" s="103"/>
      <c r="I12" s="103"/>
      <c r="J12" s="104"/>
      <c r="K12" s="104"/>
      <c r="L12" s="104"/>
      <c r="M12" s="104"/>
      <c r="N12" s="104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4"/>
      <c r="AK12" s="104"/>
      <c r="AL12" s="104"/>
      <c r="AM12" s="104"/>
      <c r="AN12" s="104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</row>
    <row r="13" spans="1:51" x14ac:dyDescent="0.25">
      <c r="A13" s="102"/>
      <c r="B13" s="102"/>
      <c r="C13" s="102"/>
      <c r="D13" s="103"/>
      <c r="E13" s="103"/>
      <c r="F13" s="103"/>
      <c r="G13" s="103"/>
      <c r="H13" s="103"/>
      <c r="I13" s="103"/>
      <c r="J13" s="104"/>
      <c r="K13" s="104"/>
      <c r="L13" s="104"/>
      <c r="M13" s="104"/>
      <c r="N13" s="104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4"/>
      <c r="AK13" s="104"/>
      <c r="AL13" s="104"/>
      <c r="AM13" s="104"/>
      <c r="AN13" s="104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</row>
    <row r="14" spans="1:51" x14ac:dyDescent="0.25">
      <c r="A14" s="102"/>
      <c r="B14" s="102"/>
      <c r="C14" s="102"/>
      <c r="D14" s="103"/>
      <c r="E14" s="103"/>
      <c r="F14" s="103"/>
      <c r="G14" s="103"/>
      <c r="H14" s="103"/>
      <c r="I14" s="103"/>
      <c r="J14" s="104"/>
      <c r="K14" s="104"/>
      <c r="L14" s="104"/>
      <c r="M14" s="104"/>
      <c r="N14" s="104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4"/>
      <c r="AK14" s="104"/>
      <c r="AL14" s="104"/>
      <c r="AM14" s="104"/>
      <c r="AN14" s="104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</row>
    <row r="15" spans="1:51" x14ac:dyDescent="0.25">
      <c r="A15" s="102"/>
      <c r="B15" s="102"/>
      <c r="C15" s="102"/>
      <c r="D15" s="103"/>
      <c r="E15" s="103"/>
      <c r="F15" s="103"/>
      <c r="G15" s="103"/>
      <c r="H15" s="103"/>
      <c r="I15" s="103"/>
      <c r="J15" s="104"/>
      <c r="K15" s="104"/>
      <c r="L15" s="104"/>
      <c r="M15" s="104"/>
      <c r="N15" s="104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4"/>
      <c r="AK15" s="104"/>
      <c r="AL15" s="104"/>
      <c r="AM15" s="104"/>
      <c r="AN15" s="104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</row>
    <row r="16" spans="1:51" x14ac:dyDescent="0.25">
      <c r="A16" s="102"/>
      <c r="B16" s="102"/>
      <c r="C16" s="102"/>
      <c r="D16" s="103"/>
      <c r="E16" s="103"/>
      <c r="F16" s="103"/>
      <c r="G16" s="103"/>
      <c r="H16" s="103"/>
      <c r="I16" s="103"/>
      <c r="J16" s="104"/>
      <c r="K16" s="104"/>
      <c r="L16" s="104"/>
      <c r="M16" s="104"/>
      <c r="N16" s="104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4"/>
      <c r="AK16" s="104"/>
      <c r="AL16" s="104"/>
      <c r="AM16" s="104"/>
      <c r="AN16" s="104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</row>
    <row r="17" spans="1:51" x14ac:dyDescent="0.25">
      <c r="A17" s="102"/>
      <c r="B17" s="102"/>
      <c r="C17" s="102"/>
      <c r="D17" s="103"/>
      <c r="E17" s="103"/>
      <c r="F17" s="103"/>
      <c r="G17" s="103"/>
      <c r="H17" s="103"/>
      <c r="I17" s="103"/>
      <c r="J17" s="104"/>
      <c r="K17" s="104"/>
      <c r="L17" s="104"/>
      <c r="M17" s="104"/>
      <c r="N17" s="104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4"/>
      <c r="AK17" s="104"/>
      <c r="AL17" s="104"/>
      <c r="AM17" s="104"/>
      <c r="AN17" s="104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</row>
    <row r="18" spans="1:51" x14ac:dyDescent="0.25">
      <c r="A18" s="102"/>
      <c r="B18" s="102"/>
      <c r="C18" s="102"/>
      <c r="D18" s="103"/>
      <c r="E18" s="103"/>
      <c r="F18" s="103"/>
      <c r="G18" s="103"/>
      <c r="H18" s="103"/>
      <c r="I18" s="103"/>
      <c r="J18" s="104"/>
      <c r="K18" s="104"/>
      <c r="L18" s="104"/>
      <c r="M18" s="104"/>
      <c r="N18" s="104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4"/>
      <c r="AK18" s="104"/>
      <c r="AL18" s="104"/>
      <c r="AM18" s="104"/>
      <c r="AN18" s="104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</row>
    <row r="19" spans="1:51" x14ac:dyDescent="0.25">
      <c r="A19" s="102"/>
      <c r="B19" s="102"/>
      <c r="C19" s="102"/>
      <c r="D19" s="103"/>
      <c r="E19" s="103"/>
      <c r="F19" s="103"/>
      <c r="G19" s="103"/>
      <c r="H19" s="103"/>
      <c r="I19" s="103"/>
      <c r="J19" s="104"/>
      <c r="K19" s="104"/>
      <c r="L19" s="104"/>
      <c r="M19" s="104"/>
      <c r="N19" s="104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4"/>
      <c r="AK19" s="104"/>
      <c r="AL19" s="104"/>
      <c r="AM19" s="104"/>
      <c r="AN19" s="104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</row>
    <row r="20" spans="1:51" ht="15.75" customHeight="1" x14ac:dyDescent="0.25">
      <c r="A20" s="102"/>
      <c r="B20" s="102"/>
      <c r="C20" s="102"/>
      <c r="D20" s="103"/>
      <c r="E20" s="103"/>
      <c r="F20" s="103"/>
      <c r="G20" s="103"/>
      <c r="H20" s="103"/>
      <c r="I20" s="103"/>
      <c r="J20" s="104"/>
      <c r="K20" s="104"/>
      <c r="L20" s="104"/>
      <c r="M20" s="104"/>
      <c r="N20" s="104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4"/>
      <c r="AK20" s="104"/>
      <c r="AL20" s="104"/>
      <c r="AM20" s="104"/>
      <c r="AN20" s="104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</row>
    <row r="21" spans="1:51" ht="15.75" customHeight="1" x14ac:dyDescent="0.25">
      <c r="A21" s="102"/>
      <c r="B21" s="102"/>
      <c r="C21" s="102"/>
      <c r="D21" s="103"/>
      <c r="E21" s="103"/>
      <c r="F21" s="103"/>
      <c r="G21" s="103"/>
      <c r="H21" s="103"/>
      <c r="I21" s="103"/>
      <c r="J21" s="104"/>
      <c r="K21" s="104"/>
      <c r="L21" s="104"/>
      <c r="M21" s="104"/>
      <c r="N21" s="104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4"/>
      <c r="AK21" s="104"/>
      <c r="AL21" s="104"/>
      <c r="AM21" s="104"/>
      <c r="AN21" s="104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</row>
    <row r="22" spans="1:51" ht="15.75" customHeight="1" x14ac:dyDescent="0.25"/>
    <row r="23" spans="1:51" ht="15.75" customHeight="1" x14ac:dyDescent="0.25"/>
    <row r="24" spans="1:51" ht="15.75" customHeight="1" x14ac:dyDescent="0.25"/>
    <row r="25" spans="1:51" ht="15.75" customHeight="1" x14ac:dyDescent="0.25"/>
    <row r="26" spans="1:51" ht="15.75" customHeight="1" x14ac:dyDescent="0.25"/>
    <row r="27" spans="1:51" ht="15.75" customHeight="1" x14ac:dyDescent="0.25"/>
    <row r="28" spans="1:51" ht="15.75" customHeight="1" x14ac:dyDescent="0.25"/>
    <row r="29" spans="1:51" ht="15.75" customHeight="1" x14ac:dyDescent="0.25"/>
    <row r="30" spans="1:51" ht="15.75" customHeight="1" x14ac:dyDescent="0.25"/>
    <row r="31" spans="1:51" ht="15.75" customHeight="1" x14ac:dyDescent="0.25"/>
    <row r="32" spans="1:5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2">
    <mergeCell ref="A21:C21"/>
    <mergeCell ref="D21:I21"/>
    <mergeCell ref="J21:N21"/>
    <mergeCell ref="O21:AC21"/>
    <mergeCell ref="AD21:AI21"/>
    <mergeCell ref="AJ21:AN21"/>
    <mergeCell ref="AO21:AY21"/>
    <mergeCell ref="A19:C19"/>
    <mergeCell ref="D19:I19"/>
    <mergeCell ref="J19:N19"/>
    <mergeCell ref="O19:AC19"/>
    <mergeCell ref="AD19:AI19"/>
    <mergeCell ref="AJ19:AN19"/>
    <mergeCell ref="AO19:AY19"/>
    <mergeCell ref="A20:C20"/>
    <mergeCell ref="D20:I20"/>
    <mergeCell ref="J20:N20"/>
    <mergeCell ref="O20:AC20"/>
    <mergeCell ref="AD20:AI20"/>
    <mergeCell ref="AJ20:AN20"/>
    <mergeCell ref="AO20:AY20"/>
    <mergeCell ref="A17:C17"/>
    <mergeCell ref="D17:I17"/>
    <mergeCell ref="J17:N17"/>
    <mergeCell ref="O17:AC17"/>
    <mergeCell ref="AD17:AI17"/>
    <mergeCell ref="AJ17:AN17"/>
    <mergeCell ref="AO17:AY17"/>
    <mergeCell ref="A18:C18"/>
    <mergeCell ref="D18:I18"/>
    <mergeCell ref="J18:N18"/>
    <mergeCell ref="O18:AC18"/>
    <mergeCell ref="AD18:AI18"/>
    <mergeCell ref="AJ18:AN18"/>
    <mergeCell ref="AO18:AY18"/>
    <mergeCell ref="A15:C15"/>
    <mergeCell ref="D15:I15"/>
    <mergeCell ref="J15:N15"/>
    <mergeCell ref="O15:AC15"/>
    <mergeCell ref="AD15:AI15"/>
    <mergeCell ref="AJ15:AN15"/>
    <mergeCell ref="AO15:AY15"/>
    <mergeCell ref="A16:C16"/>
    <mergeCell ref="D16:I16"/>
    <mergeCell ref="J16:N16"/>
    <mergeCell ref="O16:AC16"/>
    <mergeCell ref="AD16:AI16"/>
    <mergeCell ref="AJ16:AN16"/>
    <mergeCell ref="AO16:AY16"/>
    <mergeCell ref="A13:C13"/>
    <mergeCell ref="D13:I13"/>
    <mergeCell ref="J13:N13"/>
    <mergeCell ref="O13:AC13"/>
    <mergeCell ref="AD13:AI13"/>
    <mergeCell ref="AJ13:AN13"/>
    <mergeCell ref="AO13:AY13"/>
    <mergeCell ref="A14:C14"/>
    <mergeCell ref="D14:I14"/>
    <mergeCell ref="J14:N14"/>
    <mergeCell ref="O14:AC14"/>
    <mergeCell ref="AD14:AI14"/>
    <mergeCell ref="AJ14:AN14"/>
    <mergeCell ref="AO14:AY14"/>
    <mergeCell ref="A11:C11"/>
    <mergeCell ref="D11:I11"/>
    <mergeCell ref="J11:N11"/>
    <mergeCell ref="O11:AC11"/>
    <mergeCell ref="AD11:AI11"/>
    <mergeCell ref="AJ11:AN11"/>
    <mergeCell ref="AO11:AY11"/>
    <mergeCell ref="A12:C12"/>
    <mergeCell ref="D12:I12"/>
    <mergeCell ref="J12:N12"/>
    <mergeCell ref="O12:AC12"/>
    <mergeCell ref="AD12:AI12"/>
    <mergeCell ref="AJ12:AN12"/>
    <mergeCell ref="AO12:AY12"/>
    <mergeCell ref="A9:C9"/>
    <mergeCell ref="D9:I9"/>
    <mergeCell ref="J9:N9"/>
    <mergeCell ref="O9:AC9"/>
    <mergeCell ref="AD9:AI9"/>
    <mergeCell ref="AJ9:AN9"/>
    <mergeCell ref="AO9:AY9"/>
    <mergeCell ref="A10:C10"/>
    <mergeCell ref="D10:I10"/>
    <mergeCell ref="J10:N10"/>
    <mergeCell ref="O10:AC10"/>
    <mergeCell ref="AD10:AI10"/>
    <mergeCell ref="AJ10:AN10"/>
    <mergeCell ref="AO10:AY10"/>
    <mergeCell ref="A1:G2"/>
    <mergeCell ref="H1:AY4"/>
    <mergeCell ref="A3:G3"/>
    <mergeCell ref="A4:G4"/>
    <mergeCell ref="A6:C8"/>
    <mergeCell ref="D6:I8"/>
    <mergeCell ref="J6:N8"/>
    <mergeCell ref="O6:AC8"/>
    <mergeCell ref="AD6:AI8"/>
    <mergeCell ref="AJ6:AN8"/>
    <mergeCell ref="AO6:AY8"/>
  </mergeCells>
  <pageMargins left="0.7" right="0.7" top="0.75" bottom="0.75" header="0.51180555555555496" footer="0.51180555555555496"/>
  <pageSetup scale="56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zoomScale="93" zoomScaleNormal="93" workbookViewId="0"/>
  </sheetViews>
  <sheetFormatPr defaultColWidth="8.5703125" defaultRowHeight="15" x14ac:dyDescent="0.25"/>
  <sheetData/>
  <pageMargins left="0.7" right="0.7" top="0.75" bottom="0.75" header="0.51180555555555496" footer="0.51180555555555496"/>
  <pageSetup paperSize="75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996"/>
  <sheetViews>
    <sheetView showGridLines="0" tabSelected="1" topLeftCell="A52" zoomScaleNormal="100" workbookViewId="0">
      <selection activeCell="AO64" sqref="AO64"/>
    </sheetView>
  </sheetViews>
  <sheetFormatPr defaultColWidth="14.5703125" defaultRowHeight="15" x14ac:dyDescent="0.25"/>
  <cols>
    <col min="1" max="32" width="4.28515625" customWidth="1"/>
    <col min="33" max="33" width="66.5703125" customWidth="1"/>
    <col min="34" max="44" width="4.28515625" customWidth="1"/>
  </cols>
  <sheetData>
    <row r="1" spans="1:44" ht="15" customHeight="1" x14ac:dyDescent="0.25">
      <c r="A1" s="85" t="str">
        <f>Cover!$J$9</f>
        <v>WebPOS - Ticket #11817</v>
      </c>
      <c r="B1" s="85"/>
      <c r="C1" s="85"/>
      <c r="D1" s="85"/>
      <c r="E1" s="85"/>
      <c r="F1" s="85"/>
      <c r="G1" s="96" t="s">
        <v>15</v>
      </c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ht="15" customHeight="1" x14ac:dyDescent="0.25">
      <c r="A2" s="85"/>
      <c r="B2" s="85"/>
      <c r="C2" s="85"/>
      <c r="D2" s="85"/>
      <c r="E2" s="85"/>
      <c r="F2" s="85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ht="15" customHeight="1" x14ac:dyDescent="0.25">
      <c r="A3" s="87" t="s">
        <v>0</v>
      </c>
      <c r="B3" s="87"/>
      <c r="C3" s="87"/>
      <c r="D3" s="87"/>
      <c r="E3" s="87"/>
      <c r="F3" s="87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spans="1:44" ht="15.75" customHeight="1" x14ac:dyDescent="0.25">
      <c r="A4" s="88" t="s">
        <v>16</v>
      </c>
      <c r="B4" s="88"/>
      <c r="C4" s="88"/>
      <c r="D4" s="88"/>
      <c r="E4" s="88"/>
      <c r="F4" s="88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spans="1:44" ht="26.25" x14ac:dyDescent="0.25">
      <c r="A5" s="14"/>
      <c r="B5" s="14"/>
      <c r="C5" s="14"/>
      <c r="D5" s="14"/>
      <c r="E5" s="14"/>
      <c r="F5" s="14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 t="s">
        <v>17</v>
      </c>
    </row>
    <row r="6" spans="1:44" ht="21" x14ac:dyDescent="0.35">
      <c r="B6" s="105" t="s">
        <v>18</v>
      </c>
      <c r="C6" s="105"/>
      <c r="D6" s="105"/>
      <c r="E6" s="105"/>
      <c r="F6" s="105"/>
      <c r="G6" s="105"/>
      <c r="H6" s="105"/>
      <c r="I6" s="105"/>
      <c r="J6" s="105"/>
      <c r="K6" s="105"/>
      <c r="M6" s="105" t="s">
        <v>19</v>
      </c>
      <c r="N6" s="105"/>
      <c r="O6" s="105"/>
      <c r="P6" s="105"/>
      <c r="Q6" s="105"/>
      <c r="R6" s="105"/>
      <c r="S6" s="105"/>
      <c r="T6" s="105"/>
      <c r="U6" s="105"/>
      <c r="V6" s="105"/>
      <c r="X6" s="106" t="s">
        <v>20</v>
      </c>
      <c r="Y6" s="106"/>
      <c r="Z6" s="106"/>
      <c r="AA6" s="106"/>
      <c r="AB6" s="106"/>
      <c r="AC6" s="106"/>
      <c r="AD6" s="106"/>
      <c r="AE6" s="106"/>
      <c r="AF6" s="106"/>
      <c r="AG6" s="106"/>
      <c r="AJ6" s="16"/>
    </row>
    <row r="7" spans="1:44" ht="20.25" customHeight="1" x14ac:dyDescent="0.3">
      <c r="B7" s="107" t="s">
        <v>21</v>
      </c>
      <c r="C7" s="107"/>
      <c r="D7" s="107"/>
      <c r="E7" s="107"/>
      <c r="F7" s="107"/>
      <c r="G7" s="107" t="s">
        <v>22</v>
      </c>
      <c r="H7" s="107"/>
      <c r="I7" s="107"/>
      <c r="J7" s="107"/>
      <c r="K7" s="107"/>
      <c r="M7" s="108" t="s">
        <v>123</v>
      </c>
      <c r="N7" s="108"/>
      <c r="O7" s="108"/>
      <c r="P7" s="108"/>
      <c r="Q7" s="108"/>
      <c r="R7" s="108"/>
      <c r="S7" s="108"/>
      <c r="T7" s="108"/>
      <c r="U7" s="108"/>
      <c r="V7" s="108"/>
      <c r="X7" s="109" t="s">
        <v>23</v>
      </c>
      <c r="Y7" s="109"/>
      <c r="Z7" s="109"/>
      <c r="AA7" s="109"/>
      <c r="AB7" s="109"/>
      <c r="AC7" s="109"/>
      <c r="AD7" s="109"/>
      <c r="AE7" s="109"/>
      <c r="AF7" s="109"/>
      <c r="AG7" s="109"/>
      <c r="AJ7" s="16"/>
    </row>
    <row r="8" spans="1:44" ht="20.25" customHeight="1" x14ac:dyDescent="0.25">
      <c r="B8" s="110" t="s">
        <v>122</v>
      </c>
      <c r="C8" s="110"/>
      <c r="D8" s="110"/>
      <c r="E8" s="110"/>
      <c r="F8" s="110"/>
      <c r="G8" s="110" t="s">
        <v>122</v>
      </c>
      <c r="H8" s="110"/>
      <c r="I8" s="110"/>
      <c r="J8" s="110"/>
      <c r="K8" s="110"/>
      <c r="M8" s="108"/>
      <c r="N8" s="108"/>
      <c r="O8" s="108"/>
      <c r="P8" s="108"/>
      <c r="Q8" s="108"/>
      <c r="R8" s="108"/>
      <c r="S8" s="108"/>
      <c r="T8" s="108"/>
      <c r="U8" s="108"/>
      <c r="V8" s="108"/>
      <c r="X8" s="109"/>
      <c r="Y8" s="109"/>
      <c r="Z8" s="109"/>
      <c r="AA8" s="109"/>
      <c r="AB8" s="109"/>
      <c r="AC8" s="109"/>
      <c r="AD8" s="109"/>
      <c r="AE8" s="109"/>
      <c r="AF8" s="109"/>
      <c r="AG8" s="109"/>
    </row>
    <row r="9" spans="1:44" ht="44.25" customHeight="1" x14ac:dyDescent="0.25">
      <c r="A9" s="17"/>
      <c r="B9" s="115" t="s">
        <v>24</v>
      </c>
      <c r="C9" s="115"/>
      <c r="D9" s="115"/>
      <c r="E9" s="115"/>
      <c r="F9" s="115"/>
      <c r="G9" s="116" t="s">
        <v>112</v>
      </c>
      <c r="H9" s="116"/>
      <c r="I9" s="116"/>
      <c r="J9" s="116"/>
      <c r="K9" s="116"/>
      <c r="L9" s="18"/>
      <c r="M9" s="117" t="s">
        <v>25</v>
      </c>
      <c r="N9" s="117"/>
      <c r="O9" s="117"/>
      <c r="P9" s="117"/>
      <c r="Q9" s="118" t="s">
        <v>118</v>
      </c>
      <c r="R9" s="118"/>
      <c r="S9" s="118"/>
      <c r="T9" s="118"/>
      <c r="U9" s="118"/>
      <c r="V9" s="118"/>
      <c r="W9" s="18"/>
      <c r="X9" s="117" t="s">
        <v>26</v>
      </c>
      <c r="Y9" s="117"/>
      <c r="Z9" s="117"/>
      <c r="AA9" s="117"/>
      <c r="AB9" s="111" t="s">
        <v>114</v>
      </c>
      <c r="AC9" s="111"/>
      <c r="AD9" s="111"/>
      <c r="AE9" s="111"/>
      <c r="AF9" s="111"/>
      <c r="AG9" s="111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</row>
    <row r="11" spans="1:44" ht="15.75" x14ac:dyDescent="0.3">
      <c r="A11" s="19"/>
      <c r="B11" s="19"/>
      <c r="C11" s="20"/>
      <c r="D11" s="20"/>
      <c r="E11" s="20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AA11" s="21"/>
      <c r="AB11" s="21"/>
      <c r="AC11" s="21"/>
      <c r="AD11" s="21"/>
      <c r="AE11" s="21"/>
      <c r="AF11" s="21"/>
      <c r="AG11" s="21"/>
      <c r="AH11" s="21"/>
      <c r="AI11" s="21"/>
    </row>
    <row r="12" spans="1:44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spans="1:44" ht="18" x14ac:dyDescent="0.35">
      <c r="A13" s="22" t="s">
        <v>27</v>
      </c>
      <c r="B13" s="23"/>
      <c r="C13" s="24"/>
      <c r="D13" s="24"/>
      <c r="E13" s="24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3"/>
      <c r="V13" s="25"/>
      <c r="W13" s="23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6"/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spans="1:44" ht="15" customHeight="1" x14ac:dyDescent="0.3">
      <c r="B14" s="27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1"/>
    </row>
    <row r="15" spans="1:44" ht="15" customHeight="1" x14ac:dyDescent="0.3">
      <c r="B15" s="27" t="s">
        <v>119</v>
      </c>
      <c r="U15" s="29"/>
      <c r="V15" s="29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1"/>
    </row>
    <row r="16" spans="1:44" ht="15" customHeight="1" x14ac:dyDescent="0.3">
      <c r="B16" s="30"/>
      <c r="C16" s="21"/>
      <c r="D16" s="21"/>
      <c r="E16" s="31"/>
      <c r="F16" s="32"/>
      <c r="Q16" s="28"/>
      <c r="R16" s="28"/>
      <c r="S16" s="28"/>
      <c r="T16" s="28"/>
      <c r="U16" s="28"/>
      <c r="V16" s="28"/>
      <c r="W16" s="28"/>
      <c r="X16" s="28"/>
      <c r="Y16" s="28"/>
      <c r="AA16" s="28"/>
      <c r="AB16" s="28"/>
      <c r="AC16" s="28"/>
      <c r="AD16" s="28"/>
      <c r="AE16" s="28"/>
      <c r="AF16" s="28"/>
      <c r="AG16" s="28"/>
      <c r="AH16" s="28"/>
      <c r="AI16" s="21"/>
    </row>
    <row r="17" spans="1:44" ht="18" x14ac:dyDescent="0.35">
      <c r="A17" s="22" t="s">
        <v>28</v>
      </c>
      <c r="B17" s="23"/>
      <c r="C17" s="24"/>
      <c r="D17" s="24"/>
      <c r="E17" s="24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3"/>
      <c r="V17" s="25"/>
      <c r="W17" s="23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6"/>
    </row>
    <row r="18" spans="1:44" ht="15" customHeight="1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spans="1:44" ht="15" customHeight="1" x14ac:dyDescent="0.3">
      <c r="A19" s="21"/>
      <c r="B19" s="33" t="s">
        <v>29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9"/>
      <c r="V19" s="29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1"/>
    </row>
    <row r="20" spans="1:44" ht="15" customHeight="1" x14ac:dyDescent="0.3">
      <c r="A20" s="21"/>
      <c r="B20" s="34" t="s">
        <v>30</v>
      </c>
      <c r="C20" s="21"/>
      <c r="D20" s="21"/>
      <c r="E20" s="31"/>
      <c r="F20" s="32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8"/>
      <c r="R20" s="28"/>
      <c r="S20" s="28"/>
      <c r="T20" s="28"/>
      <c r="U20" s="28"/>
      <c r="V20" s="28"/>
      <c r="W20" s="28"/>
      <c r="X20" s="28"/>
      <c r="Y20" s="28"/>
      <c r="AA20" s="28"/>
      <c r="AB20" s="28"/>
      <c r="AC20" s="28"/>
      <c r="AD20" s="28"/>
      <c r="AE20" s="28"/>
      <c r="AF20" s="28"/>
      <c r="AG20" s="28"/>
      <c r="AH20" s="28"/>
      <c r="AI20" s="21"/>
    </row>
    <row r="21" spans="1:44" ht="15" customHeight="1" x14ac:dyDescent="0.3">
      <c r="A21" s="21"/>
      <c r="B21" s="34"/>
      <c r="C21" s="21"/>
      <c r="D21" s="21"/>
      <c r="E21" s="31"/>
      <c r="F21" s="32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8"/>
      <c r="R21" s="28"/>
      <c r="S21" s="28"/>
      <c r="T21" s="28"/>
      <c r="U21" s="28"/>
      <c r="V21" s="28"/>
      <c r="W21" s="28"/>
      <c r="X21" s="28"/>
      <c r="Y21" s="28"/>
      <c r="AA21" s="28"/>
      <c r="AB21" s="28"/>
      <c r="AC21" s="28"/>
      <c r="AD21" s="28"/>
      <c r="AE21" s="28"/>
      <c r="AF21" s="28"/>
      <c r="AG21" s="28"/>
      <c r="AH21" s="28"/>
      <c r="AI21" s="21"/>
    </row>
    <row r="22" spans="1:44" ht="15.75" customHeight="1" x14ac:dyDescent="0.35">
      <c r="A22" s="22" t="s">
        <v>31</v>
      </c>
      <c r="B22" s="23"/>
      <c r="C22" s="24"/>
      <c r="D22" s="24"/>
      <c r="E22" s="24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3"/>
      <c r="V22" s="25"/>
      <c r="W22" s="23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6"/>
    </row>
    <row r="23" spans="1:44" ht="15" customHeight="1" x14ac:dyDescent="0.3"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1"/>
    </row>
    <row r="24" spans="1:44" ht="15" customHeight="1" x14ac:dyDescent="0.3">
      <c r="B24" s="33" t="s">
        <v>32</v>
      </c>
      <c r="U24" s="29"/>
      <c r="V24" s="29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1"/>
    </row>
    <row r="25" spans="1:44" ht="15" customHeight="1" x14ac:dyDescent="0.3">
      <c r="B25" s="33" t="s">
        <v>33</v>
      </c>
      <c r="U25" s="29"/>
      <c r="V25" s="29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1"/>
    </row>
    <row r="26" spans="1:44" ht="15" customHeight="1" x14ac:dyDescent="0.3">
      <c r="B26" s="33"/>
      <c r="U26" s="29"/>
      <c r="V26" s="29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1"/>
    </row>
    <row r="27" spans="1:44" ht="15" customHeight="1" x14ac:dyDescent="0.3">
      <c r="C27" s="18" t="s">
        <v>34</v>
      </c>
      <c r="D27" s="35"/>
      <c r="G27" s="36" t="s">
        <v>35</v>
      </c>
      <c r="U27" s="29"/>
      <c r="V27" s="29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28"/>
      <c r="AI27" s="21"/>
    </row>
    <row r="28" spans="1:44" ht="15.75" customHeight="1" x14ac:dyDescent="0.3">
      <c r="C28" s="18" t="s">
        <v>36</v>
      </c>
      <c r="D28" s="35"/>
      <c r="G28" s="36" t="s">
        <v>37</v>
      </c>
      <c r="U28" s="29"/>
      <c r="V28" s="29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28"/>
      <c r="AI28" s="21"/>
    </row>
    <row r="29" spans="1:44" ht="15.75" customHeight="1" x14ac:dyDescent="0.3">
      <c r="C29" s="18" t="s">
        <v>38</v>
      </c>
      <c r="D29" s="35"/>
      <c r="G29" s="36" t="s">
        <v>39</v>
      </c>
      <c r="H29" s="37"/>
      <c r="U29" s="29"/>
      <c r="V29" s="29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28"/>
      <c r="AI29" s="21"/>
    </row>
    <row r="30" spans="1:44" ht="15.75" customHeight="1" x14ac:dyDescent="0.3">
      <c r="C30" s="18" t="s">
        <v>40</v>
      </c>
      <c r="D30" s="36"/>
      <c r="E30" s="31"/>
      <c r="F30" s="38"/>
      <c r="G30" s="36" t="s">
        <v>41</v>
      </c>
      <c r="H30" s="37"/>
      <c r="Q30" s="29"/>
      <c r="R30" s="29"/>
      <c r="S30" s="29"/>
      <c r="T30" s="29"/>
      <c r="U30" s="29"/>
      <c r="V30" s="29"/>
      <c r="W30" s="28"/>
      <c r="X30" s="28"/>
      <c r="Y30" s="28"/>
      <c r="AA30" s="28"/>
      <c r="AB30" s="28"/>
      <c r="AC30" s="28"/>
      <c r="AD30" s="28"/>
      <c r="AE30" s="28"/>
      <c r="AF30" s="28"/>
      <c r="AG30" s="28"/>
      <c r="AH30" s="28"/>
      <c r="AI30" s="21"/>
    </row>
    <row r="31" spans="1:44" ht="15" customHeight="1" x14ac:dyDescent="0.3"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1"/>
    </row>
    <row r="32" spans="1:44" ht="15.75" customHeight="1" x14ac:dyDescent="0.35">
      <c r="A32" s="22" t="s">
        <v>42</v>
      </c>
      <c r="B32" s="23"/>
      <c r="C32" s="24"/>
      <c r="D32" s="24"/>
      <c r="E32" s="24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3"/>
      <c r="V32" s="25"/>
      <c r="W32" s="23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6"/>
    </row>
    <row r="33" spans="1:44" ht="15" customHeight="1" x14ac:dyDescent="0.3"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1"/>
    </row>
    <row r="34" spans="1:44" ht="15" customHeight="1" x14ac:dyDescent="0.3">
      <c r="A34" s="21"/>
      <c r="B34" s="39" t="s">
        <v>43</v>
      </c>
      <c r="C34" s="40"/>
      <c r="D34" s="27" t="s">
        <v>129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spans="1:44" ht="15.75" customHeight="1" x14ac:dyDescent="0.3">
      <c r="A35" s="21"/>
      <c r="B35" s="41"/>
      <c r="C35" s="21"/>
      <c r="D35" s="21"/>
      <c r="E35" s="21"/>
      <c r="F35" s="27"/>
      <c r="G35" s="21"/>
      <c r="H35" s="34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42"/>
    </row>
    <row r="36" spans="1:44" ht="15" customHeight="1" x14ac:dyDescent="0.35">
      <c r="A36" s="22" t="s">
        <v>15</v>
      </c>
      <c r="B36" s="23"/>
      <c r="C36" s="24"/>
      <c r="D36" s="24"/>
      <c r="E36" s="24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3"/>
      <c r="V36" s="25"/>
      <c r="W36" s="23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6"/>
    </row>
    <row r="37" spans="1:44" ht="15" customHeight="1" x14ac:dyDescent="0.3">
      <c r="A37" s="21"/>
      <c r="B37" s="32"/>
      <c r="C37" s="21"/>
      <c r="D37" s="21"/>
      <c r="E37" s="31"/>
      <c r="F37" s="32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8"/>
      <c r="R37" s="28"/>
      <c r="S37" s="28"/>
      <c r="T37" s="28"/>
      <c r="U37" s="28"/>
      <c r="V37" s="28"/>
      <c r="W37" s="28"/>
      <c r="X37" s="28"/>
      <c r="Y37" s="28"/>
      <c r="Z37" s="21"/>
      <c r="AA37" s="28"/>
      <c r="AB37" s="28"/>
      <c r="AC37" s="28"/>
      <c r="AD37" s="28"/>
      <c r="AE37" s="28"/>
      <c r="AF37" s="28"/>
      <c r="AG37" s="28"/>
      <c r="AH37" s="28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spans="1:44" ht="15.75" customHeight="1" x14ac:dyDescent="0.3">
      <c r="A38" s="21"/>
      <c r="B38" s="43" t="s">
        <v>44</v>
      </c>
      <c r="C38" s="23"/>
      <c r="D38" s="23"/>
      <c r="E38" s="24"/>
      <c r="F38" s="24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3"/>
      <c r="T38" s="23"/>
      <c r="U38" s="25"/>
      <c r="V38" s="23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6"/>
      <c r="AH38" s="42"/>
    </row>
    <row r="39" spans="1:44" ht="15.75" customHeight="1" x14ac:dyDescent="0.3">
      <c r="A39" s="21"/>
      <c r="B39" s="44" t="s">
        <v>45</v>
      </c>
      <c r="C39" s="16"/>
      <c r="D39" s="16"/>
      <c r="E39" s="20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16"/>
      <c r="T39" s="16"/>
      <c r="U39" s="21"/>
      <c r="V39" s="16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45"/>
      <c r="AH39" s="42"/>
    </row>
    <row r="40" spans="1:44" ht="15.75" customHeight="1" x14ac:dyDescent="0.3">
      <c r="A40" s="21"/>
      <c r="B40" s="46" t="s">
        <v>46</v>
      </c>
      <c r="C40" s="47"/>
      <c r="D40" s="47"/>
      <c r="E40" s="48"/>
      <c r="F40" s="48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7"/>
      <c r="T40" s="47"/>
      <c r="U40" s="49"/>
      <c r="V40" s="47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50"/>
      <c r="AH40" s="42"/>
    </row>
    <row r="41" spans="1:44" ht="15" customHeight="1" x14ac:dyDescent="0.3">
      <c r="A41" s="21"/>
      <c r="B41" s="32"/>
      <c r="C41" s="21"/>
      <c r="D41" s="21"/>
      <c r="E41" s="31"/>
      <c r="F41" s="32"/>
      <c r="Q41" s="28"/>
      <c r="R41" s="28"/>
      <c r="S41" s="28"/>
      <c r="T41" s="28"/>
      <c r="U41" s="28"/>
      <c r="V41" s="28"/>
      <c r="W41" s="28"/>
      <c r="X41" s="28"/>
      <c r="Y41" s="28"/>
      <c r="AA41" s="28"/>
      <c r="AB41" s="28"/>
      <c r="AC41" s="28"/>
      <c r="AD41" s="28"/>
      <c r="AE41" s="28"/>
      <c r="AF41" s="28"/>
      <c r="AG41" s="28"/>
      <c r="AH41" s="28"/>
      <c r="AI41" s="21"/>
    </row>
    <row r="42" spans="1:44" ht="15" customHeight="1" x14ac:dyDescent="0.25">
      <c r="A42" s="18"/>
      <c r="B42" s="51" t="s">
        <v>47</v>
      </c>
      <c r="C42" s="113" t="s">
        <v>48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4" t="s">
        <v>49</v>
      </c>
      <c r="T42" s="114"/>
      <c r="U42" s="114"/>
      <c r="V42" s="113" t="s">
        <v>50</v>
      </c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42"/>
      <c r="AI42" s="18"/>
      <c r="AJ42" s="18"/>
      <c r="AK42" s="18"/>
      <c r="AL42" s="18"/>
      <c r="AM42" s="18"/>
      <c r="AN42" s="18"/>
      <c r="AO42" s="18"/>
      <c r="AP42" s="18"/>
      <c r="AQ42" s="18"/>
      <c r="AR42" s="18"/>
    </row>
    <row r="43" spans="1:44" ht="15" customHeight="1" x14ac:dyDescent="0.25">
      <c r="A43" s="18"/>
      <c r="B43" s="119" t="s">
        <v>51</v>
      </c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42"/>
      <c r="AI43" s="18"/>
    </row>
    <row r="44" spans="1:44" ht="30" customHeight="1" x14ac:dyDescent="0.25">
      <c r="A44" s="18"/>
      <c r="B44" s="52">
        <v>1</v>
      </c>
      <c r="C44" s="116" t="s">
        <v>52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20" t="s">
        <v>53</v>
      </c>
      <c r="T44" s="120"/>
      <c r="U44" s="120"/>
      <c r="V44" s="121" t="s">
        <v>54</v>
      </c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42"/>
      <c r="AI44" s="18"/>
    </row>
    <row r="45" spans="1:44" ht="30" customHeight="1" x14ac:dyDescent="0.25">
      <c r="A45" s="18"/>
      <c r="B45" s="52">
        <v>2</v>
      </c>
      <c r="C45" s="116" t="s">
        <v>55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22" t="s">
        <v>53</v>
      </c>
      <c r="T45" s="122"/>
      <c r="U45" s="122"/>
      <c r="V45" s="121" t="s">
        <v>54</v>
      </c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42"/>
      <c r="AI45" s="18"/>
    </row>
    <row r="46" spans="1:44" ht="15" customHeight="1" x14ac:dyDescent="0.25">
      <c r="A46" s="18"/>
      <c r="B46" s="119" t="s">
        <v>56</v>
      </c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42"/>
      <c r="AI46" s="18"/>
    </row>
    <row r="47" spans="1:44" ht="33" customHeight="1" x14ac:dyDescent="0.25">
      <c r="A47" s="18"/>
      <c r="B47" s="52">
        <v>3</v>
      </c>
      <c r="C47" s="116" t="s">
        <v>57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22" t="s">
        <v>53</v>
      </c>
      <c r="T47" s="122"/>
      <c r="U47" s="122"/>
      <c r="V47" s="121" t="s">
        <v>54</v>
      </c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42"/>
      <c r="AI47" s="18"/>
    </row>
    <row r="48" spans="1:44" ht="29.25" customHeight="1" x14ac:dyDescent="0.25">
      <c r="A48" s="18"/>
      <c r="B48" s="52">
        <v>4</v>
      </c>
      <c r="C48" s="116" t="s">
        <v>58</v>
      </c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22" t="s">
        <v>53</v>
      </c>
      <c r="T48" s="122"/>
      <c r="U48" s="122"/>
      <c r="V48" s="121" t="s">
        <v>54</v>
      </c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42"/>
      <c r="AI48" s="18"/>
    </row>
    <row r="49" spans="1:35" ht="15" customHeight="1" x14ac:dyDescent="0.25">
      <c r="A49" s="18"/>
      <c r="B49" s="119" t="s">
        <v>59</v>
      </c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42"/>
      <c r="AI49" s="18"/>
    </row>
    <row r="50" spans="1:35" ht="14.45" customHeight="1" x14ac:dyDescent="0.25">
      <c r="A50" s="18"/>
      <c r="B50" s="52">
        <v>5</v>
      </c>
      <c r="C50" s="116" t="s">
        <v>60</v>
      </c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22" t="s">
        <v>61</v>
      </c>
      <c r="T50" s="122"/>
      <c r="U50" s="122"/>
      <c r="V50" s="123" t="s">
        <v>119</v>
      </c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42"/>
      <c r="AI50" s="18"/>
    </row>
    <row r="51" spans="1:35" ht="14.45" customHeight="1" x14ac:dyDescent="0.25">
      <c r="A51" s="18"/>
      <c r="B51" s="52">
        <v>6</v>
      </c>
      <c r="C51" s="116" t="s">
        <v>62</v>
      </c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22" t="s">
        <v>61</v>
      </c>
      <c r="T51" s="122"/>
      <c r="U51" s="122"/>
      <c r="V51" s="123" t="s">
        <v>119</v>
      </c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42"/>
      <c r="AI51" s="18"/>
    </row>
    <row r="52" spans="1:35" ht="15" customHeight="1" x14ac:dyDescent="0.25">
      <c r="A52" s="18"/>
      <c r="B52" s="119" t="s">
        <v>63</v>
      </c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42"/>
      <c r="AI52" s="18"/>
    </row>
    <row r="53" spans="1:35" ht="24.6" customHeight="1" x14ac:dyDescent="0.25">
      <c r="A53" s="18"/>
      <c r="B53" s="52">
        <v>7</v>
      </c>
      <c r="C53" s="116" t="s">
        <v>64</v>
      </c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22" t="s">
        <v>61</v>
      </c>
      <c r="T53" s="122"/>
      <c r="U53" s="122"/>
      <c r="V53" s="126" t="s">
        <v>124</v>
      </c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42"/>
      <c r="AI53" s="18"/>
    </row>
    <row r="54" spans="1:35" ht="29.1" customHeight="1" x14ac:dyDescent="0.25">
      <c r="A54" s="18"/>
      <c r="B54" s="52">
        <v>8</v>
      </c>
      <c r="C54" s="116" t="s">
        <v>65</v>
      </c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28" t="s">
        <v>61</v>
      </c>
      <c r="T54" s="128"/>
      <c r="U54" s="128"/>
      <c r="V54" s="123" t="s">
        <v>125</v>
      </c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42"/>
      <c r="AI54" s="18"/>
    </row>
    <row r="55" spans="1:35" ht="26.85" customHeight="1" x14ac:dyDescent="0.25">
      <c r="A55" s="18"/>
      <c r="B55" s="122">
        <v>9</v>
      </c>
      <c r="C55" s="116" t="s">
        <v>66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22" t="s">
        <v>61</v>
      </c>
      <c r="T55" s="122"/>
      <c r="U55" s="122"/>
      <c r="V55" s="130" t="s">
        <v>126</v>
      </c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42"/>
      <c r="AI55" s="18"/>
    </row>
    <row r="56" spans="1:35" ht="51" hidden="1" customHeight="1" x14ac:dyDescent="0.25">
      <c r="A56" s="18"/>
      <c r="B56" s="122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22"/>
      <c r="T56" s="122"/>
      <c r="U56" s="122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42"/>
      <c r="AI56" s="18"/>
    </row>
    <row r="57" spans="1:35" ht="15" customHeight="1" x14ac:dyDescent="0.25">
      <c r="A57" s="18"/>
      <c r="B57" s="119" t="s">
        <v>67</v>
      </c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42"/>
      <c r="AI57" s="18"/>
    </row>
    <row r="58" spans="1:35" ht="15" customHeight="1" x14ac:dyDescent="0.25">
      <c r="A58" s="18"/>
      <c r="B58" s="53" t="s">
        <v>68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5"/>
      <c r="AH58" s="42"/>
      <c r="AI58" s="18"/>
    </row>
    <row r="59" spans="1:35" ht="27" customHeight="1" x14ac:dyDescent="0.25">
      <c r="A59" s="18"/>
      <c r="B59" s="52">
        <v>10</v>
      </c>
      <c r="C59" s="116" t="s">
        <v>69</v>
      </c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22" t="s">
        <v>53</v>
      </c>
      <c r="T59" s="122"/>
      <c r="U59" s="122"/>
      <c r="V59" s="155" t="s">
        <v>130</v>
      </c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42"/>
      <c r="AI59" s="18"/>
    </row>
    <row r="60" spans="1:35" ht="30" customHeight="1" x14ac:dyDescent="0.25">
      <c r="A60" s="18"/>
      <c r="B60" s="52">
        <v>11</v>
      </c>
      <c r="C60" s="116" t="s">
        <v>70</v>
      </c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22" t="s">
        <v>53</v>
      </c>
      <c r="T60" s="122"/>
      <c r="U60" s="122"/>
      <c r="V60" s="132" t="s">
        <v>71</v>
      </c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42"/>
      <c r="AI60" s="18"/>
    </row>
    <row r="61" spans="1:35" ht="15" customHeight="1" x14ac:dyDescent="0.25">
      <c r="A61" s="18"/>
      <c r="B61" s="53" t="s">
        <v>72</v>
      </c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5"/>
      <c r="AH61" s="42"/>
      <c r="AI61" s="18"/>
    </row>
    <row r="62" spans="1:35" ht="70.5" customHeight="1" x14ac:dyDescent="0.25">
      <c r="A62" s="18"/>
      <c r="B62" s="52">
        <v>12</v>
      </c>
      <c r="C62" s="116" t="s">
        <v>73</v>
      </c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22" t="s">
        <v>61</v>
      </c>
      <c r="T62" s="122"/>
      <c r="U62" s="122"/>
      <c r="V62" s="133" t="s">
        <v>128</v>
      </c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42"/>
      <c r="AI62" s="18"/>
    </row>
    <row r="63" spans="1:35" ht="68.25" customHeight="1" x14ac:dyDescent="0.25">
      <c r="A63" s="18"/>
      <c r="B63" s="52">
        <v>13</v>
      </c>
      <c r="C63" s="116" t="s">
        <v>74</v>
      </c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22" t="s">
        <v>61</v>
      </c>
      <c r="T63" s="122"/>
      <c r="U63" s="122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42"/>
      <c r="AI63" s="18"/>
    </row>
    <row r="64" spans="1:35" ht="142.9" customHeight="1" x14ac:dyDescent="0.25">
      <c r="A64" s="18"/>
      <c r="B64" s="52">
        <v>14</v>
      </c>
      <c r="C64" s="116" t="s">
        <v>75</v>
      </c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22" t="s">
        <v>61</v>
      </c>
      <c r="T64" s="122"/>
      <c r="U64" s="122"/>
      <c r="V64" s="134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6"/>
      <c r="AH64" s="42"/>
      <c r="AI64" s="18"/>
    </row>
    <row r="65" spans="1:44" ht="15" customHeight="1" x14ac:dyDescent="0.25">
      <c r="A65" s="18"/>
      <c r="B65" s="53" t="s">
        <v>76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5"/>
      <c r="AH65" s="42"/>
      <c r="AI65" s="18"/>
    </row>
    <row r="66" spans="1:44" ht="43.5" customHeight="1" x14ac:dyDescent="0.25">
      <c r="A66" s="18"/>
      <c r="B66" s="52">
        <v>15</v>
      </c>
      <c r="C66" s="116" t="s">
        <v>77</v>
      </c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22" t="s">
        <v>61</v>
      </c>
      <c r="T66" s="122"/>
      <c r="U66" s="122"/>
      <c r="V66" s="123" t="s">
        <v>127</v>
      </c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42"/>
    </row>
    <row r="67" spans="1:44" ht="15" customHeight="1" x14ac:dyDescent="0.25">
      <c r="A67" s="18"/>
      <c r="B67" s="53" t="s">
        <v>78</v>
      </c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5"/>
      <c r="AH67" s="42"/>
      <c r="AI67" s="18"/>
    </row>
    <row r="68" spans="1:44" ht="24.75" customHeight="1" x14ac:dyDescent="0.25">
      <c r="A68" s="18"/>
      <c r="B68" s="52">
        <v>16</v>
      </c>
      <c r="C68" s="116" t="s">
        <v>79</v>
      </c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22" t="s">
        <v>53</v>
      </c>
      <c r="T68" s="122"/>
      <c r="U68" s="122"/>
      <c r="V68" s="138" t="s">
        <v>80</v>
      </c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42"/>
      <c r="AI68" s="18"/>
    </row>
    <row r="69" spans="1:44" ht="15" customHeight="1" x14ac:dyDescent="0.25">
      <c r="A69" s="18"/>
      <c r="B69" s="53" t="s">
        <v>81</v>
      </c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7"/>
      <c r="AH69" s="42"/>
      <c r="AI69" s="18"/>
    </row>
    <row r="70" spans="1:44" ht="31.5" customHeight="1" x14ac:dyDescent="0.25">
      <c r="A70" s="18"/>
      <c r="B70" s="52">
        <v>17</v>
      </c>
      <c r="C70" s="116" t="s">
        <v>82</v>
      </c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22" t="s">
        <v>61</v>
      </c>
      <c r="T70" s="122"/>
      <c r="U70" s="122"/>
      <c r="V70" s="138" t="s">
        <v>83</v>
      </c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42"/>
      <c r="AI70" s="18"/>
    </row>
    <row r="71" spans="1:44" ht="14.25" customHeight="1" x14ac:dyDescent="0.25">
      <c r="A71" s="18"/>
      <c r="B71" s="52">
        <v>18</v>
      </c>
      <c r="C71" s="116" t="s">
        <v>84</v>
      </c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22" t="s">
        <v>71</v>
      </c>
      <c r="T71" s="122"/>
      <c r="U71" s="122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42"/>
      <c r="AI71" s="18"/>
    </row>
    <row r="72" spans="1:44" ht="15" customHeight="1" x14ac:dyDescent="0.25">
      <c r="A72" s="18"/>
      <c r="B72" s="53" t="s">
        <v>85</v>
      </c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5"/>
      <c r="AH72" s="42"/>
      <c r="AI72" s="18"/>
    </row>
    <row r="73" spans="1:44" ht="14.25" customHeight="1" x14ac:dyDescent="0.3">
      <c r="A73" s="18"/>
      <c r="B73" s="52">
        <v>19</v>
      </c>
      <c r="C73" s="140" t="s">
        <v>86</v>
      </c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22" t="s">
        <v>53</v>
      </c>
      <c r="T73" s="122"/>
      <c r="U73" s="122"/>
      <c r="V73" s="139" t="s">
        <v>113</v>
      </c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42"/>
      <c r="AI73" s="18"/>
    </row>
    <row r="74" spans="1:44" ht="34.15" customHeight="1" x14ac:dyDescent="0.25">
      <c r="A74" s="18"/>
      <c r="B74" s="52">
        <v>20</v>
      </c>
      <c r="C74" s="116" t="s">
        <v>87</v>
      </c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22" t="s">
        <v>71</v>
      </c>
      <c r="T74" s="122"/>
      <c r="U74" s="122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42"/>
      <c r="AI74" s="18"/>
    </row>
    <row r="75" spans="1:44" ht="27" customHeight="1" x14ac:dyDescent="0.25">
      <c r="A75" s="18"/>
      <c r="B75" s="52">
        <v>21</v>
      </c>
      <c r="C75" s="116" t="s">
        <v>88</v>
      </c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22" t="s">
        <v>71</v>
      </c>
      <c r="T75" s="122"/>
      <c r="U75" s="122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42"/>
      <c r="AI75" s="18"/>
    </row>
    <row r="76" spans="1:44" ht="15" customHeight="1" x14ac:dyDescent="0.25">
      <c r="A76" s="18"/>
      <c r="B76" s="58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42"/>
      <c r="AI76" s="18"/>
    </row>
    <row r="77" spans="1:44" ht="15" customHeight="1" x14ac:dyDescent="0.25">
      <c r="A77" s="18"/>
      <c r="B77" s="58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42"/>
      <c r="AI77" s="18"/>
    </row>
    <row r="78" spans="1:44" ht="15.75" customHeight="1" x14ac:dyDescent="0.35">
      <c r="A78" s="22" t="s">
        <v>89</v>
      </c>
      <c r="B78" s="23"/>
      <c r="C78" s="24"/>
      <c r="D78" s="24"/>
      <c r="E78" s="24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3"/>
      <c r="V78" s="25"/>
      <c r="W78" s="23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6"/>
      <c r="AI78" s="21"/>
      <c r="AJ78" s="21"/>
      <c r="AK78" s="21"/>
      <c r="AL78" s="21"/>
      <c r="AM78" s="21"/>
      <c r="AN78" s="21"/>
      <c r="AO78" s="21"/>
      <c r="AP78" s="21"/>
      <c r="AQ78" s="21"/>
      <c r="AR78" s="21"/>
    </row>
    <row r="79" spans="1:44" ht="15" customHeight="1" x14ac:dyDescent="0.25">
      <c r="A79" s="18"/>
      <c r="B79" s="58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42"/>
      <c r="AI79" s="18"/>
      <c r="AJ79" s="18"/>
      <c r="AK79" s="18"/>
      <c r="AL79" s="18"/>
      <c r="AM79" s="18"/>
      <c r="AN79" s="18"/>
      <c r="AO79" s="18"/>
      <c r="AP79" s="18"/>
      <c r="AQ79" s="18"/>
      <c r="AR79" s="18"/>
    </row>
    <row r="80" spans="1:44" ht="15" customHeight="1" x14ac:dyDescent="0.25">
      <c r="A80" s="37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1"/>
      <c r="AI80" s="37"/>
      <c r="AJ80" s="37"/>
      <c r="AK80" s="37"/>
      <c r="AL80" s="37"/>
      <c r="AM80" s="37"/>
      <c r="AN80" s="37"/>
      <c r="AO80" s="37"/>
      <c r="AP80" s="37"/>
      <c r="AQ80" s="37"/>
      <c r="AR80" s="37"/>
    </row>
    <row r="81" spans="1:44" ht="15" customHeight="1" x14ac:dyDescent="0.25">
      <c r="A81" s="37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1"/>
      <c r="AI81" s="37"/>
      <c r="AJ81" s="37"/>
      <c r="AK81" s="37"/>
      <c r="AL81" s="37"/>
      <c r="AM81" s="37"/>
      <c r="AN81" s="37"/>
      <c r="AO81" s="37"/>
      <c r="AP81" s="37"/>
      <c r="AQ81" s="37"/>
      <c r="AR81" s="37"/>
    </row>
    <row r="82" spans="1:44" ht="15" customHeight="1" x14ac:dyDescent="0.25">
      <c r="A82" s="37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1"/>
      <c r="AI82" s="37"/>
      <c r="AJ82" s="37"/>
      <c r="AK82" s="37"/>
      <c r="AL82" s="37"/>
      <c r="AM82" s="37"/>
      <c r="AN82" s="37"/>
      <c r="AO82" s="37"/>
      <c r="AP82" s="37"/>
      <c r="AQ82" s="37"/>
      <c r="AR82" s="37"/>
    </row>
    <row r="83" spans="1:44" ht="15" customHeight="1" x14ac:dyDescent="0.25">
      <c r="A83" s="37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1"/>
      <c r="AI83" s="37"/>
      <c r="AJ83" s="37"/>
      <c r="AK83" s="37"/>
      <c r="AL83" s="37"/>
      <c r="AM83" s="37"/>
      <c r="AN83" s="37"/>
      <c r="AO83" s="37"/>
      <c r="AP83" s="37"/>
      <c r="AQ83" s="37"/>
      <c r="AR83" s="37"/>
    </row>
    <row r="84" spans="1:44" ht="15" customHeight="1" x14ac:dyDescent="0.25">
      <c r="A84" s="37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1"/>
      <c r="AI84" s="37"/>
      <c r="AJ84" s="37"/>
      <c r="AK84" s="37"/>
      <c r="AL84" s="37"/>
      <c r="AM84" s="37"/>
      <c r="AN84" s="37"/>
      <c r="AO84" s="37"/>
      <c r="AP84" s="37"/>
      <c r="AQ84" s="37"/>
      <c r="AR84" s="37"/>
    </row>
    <row r="85" spans="1:44" ht="15" customHeight="1" x14ac:dyDescent="0.25">
      <c r="A85" s="37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1"/>
      <c r="AI85" s="37"/>
      <c r="AJ85" s="37"/>
      <c r="AK85" s="37"/>
      <c r="AL85" s="37"/>
      <c r="AM85" s="37"/>
      <c r="AN85" s="37"/>
      <c r="AO85" s="37"/>
      <c r="AP85" s="37"/>
      <c r="AQ85" s="37"/>
      <c r="AR85" s="37"/>
    </row>
    <row r="86" spans="1:44" ht="15" customHeight="1" x14ac:dyDescent="0.25">
      <c r="A86" s="37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1"/>
      <c r="AI86" s="37"/>
      <c r="AJ86" s="37"/>
      <c r="AK86" s="37"/>
      <c r="AL86" s="37"/>
      <c r="AM86" s="37"/>
      <c r="AN86" s="37"/>
      <c r="AO86" s="37"/>
      <c r="AP86" s="37"/>
      <c r="AQ86" s="37"/>
      <c r="AR86" s="37"/>
    </row>
    <row r="87" spans="1:44" ht="15" customHeight="1" x14ac:dyDescent="0.25">
      <c r="A87" s="37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1"/>
      <c r="AI87" s="37"/>
      <c r="AJ87" s="37"/>
      <c r="AK87" s="37"/>
      <c r="AL87" s="37"/>
      <c r="AM87" s="37"/>
      <c r="AN87" s="37"/>
      <c r="AO87" s="37"/>
      <c r="AP87" s="37"/>
      <c r="AQ87" s="37"/>
      <c r="AR87" s="37"/>
    </row>
    <row r="88" spans="1:44" ht="15" customHeight="1" x14ac:dyDescent="0.25">
      <c r="A88" s="37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1"/>
      <c r="AI88" s="37"/>
      <c r="AJ88" s="37"/>
      <c r="AK88" s="37"/>
      <c r="AL88" s="37"/>
      <c r="AM88" s="37"/>
      <c r="AN88" s="37"/>
      <c r="AO88" s="37"/>
      <c r="AP88" s="37"/>
      <c r="AQ88" s="37"/>
      <c r="AR88" s="37"/>
    </row>
    <row r="89" spans="1:44" ht="15" customHeight="1" x14ac:dyDescent="0.25">
      <c r="A89" s="37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1"/>
      <c r="AI89" s="37"/>
      <c r="AJ89" s="37"/>
      <c r="AK89" s="37"/>
      <c r="AL89" s="37"/>
      <c r="AM89" s="37"/>
      <c r="AN89" s="37"/>
      <c r="AO89" s="37"/>
      <c r="AP89" s="37"/>
      <c r="AQ89" s="37"/>
      <c r="AR89" s="37"/>
    </row>
    <row r="90" spans="1:44" ht="15" customHeight="1" x14ac:dyDescent="0.25">
      <c r="A90" s="37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1"/>
      <c r="AI90" s="37"/>
      <c r="AJ90" s="37"/>
      <c r="AK90" s="37"/>
      <c r="AL90" s="37"/>
      <c r="AM90" s="37"/>
      <c r="AN90" s="37"/>
      <c r="AO90" s="37"/>
      <c r="AP90" s="37"/>
      <c r="AQ90" s="37"/>
      <c r="AR90" s="37"/>
    </row>
    <row r="91" spans="1:44" ht="15" customHeight="1" x14ac:dyDescent="0.25">
      <c r="A91" s="37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1"/>
      <c r="AI91" s="37"/>
      <c r="AJ91" s="37"/>
      <c r="AK91" s="37"/>
      <c r="AL91" s="37"/>
      <c r="AM91" s="37"/>
      <c r="AN91" s="37"/>
      <c r="AO91" s="37"/>
      <c r="AP91" s="37"/>
      <c r="AQ91" s="37"/>
      <c r="AR91" s="37"/>
    </row>
    <row r="92" spans="1:44" ht="15" customHeight="1" x14ac:dyDescent="0.25">
      <c r="A92" s="37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1"/>
      <c r="AI92" s="37"/>
      <c r="AJ92" s="37"/>
      <c r="AK92" s="37"/>
      <c r="AL92" s="37"/>
      <c r="AM92" s="37"/>
      <c r="AN92" s="37"/>
      <c r="AO92" s="37"/>
      <c r="AP92" s="37"/>
      <c r="AQ92" s="37"/>
      <c r="AR92" s="37"/>
    </row>
    <row r="93" spans="1:44" ht="15" customHeight="1" x14ac:dyDescent="0.25">
      <c r="A93" s="37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1"/>
      <c r="AI93" s="37"/>
      <c r="AJ93" s="37"/>
      <c r="AK93" s="37"/>
      <c r="AL93" s="37"/>
      <c r="AM93" s="37"/>
      <c r="AN93" s="37"/>
      <c r="AO93" s="37"/>
      <c r="AP93" s="37"/>
      <c r="AQ93" s="37"/>
      <c r="AR93" s="37"/>
    </row>
    <row r="94" spans="1:44" ht="15" customHeight="1" x14ac:dyDescent="0.25">
      <c r="A94" s="37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1"/>
      <c r="AI94" s="37"/>
      <c r="AJ94" s="37"/>
      <c r="AK94" s="37"/>
      <c r="AL94" s="37"/>
      <c r="AM94" s="37"/>
      <c r="AN94" s="37"/>
      <c r="AO94" s="37"/>
      <c r="AP94" s="37"/>
      <c r="AQ94" s="37"/>
      <c r="AR94" s="37"/>
    </row>
    <row r="95" spans="1:44" ht="15" customHeight="1" x14ac:dyDescent="0.25">
      <c r="A95" s="37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1"/>
      <c r="AI95" s="37"/>
      <c r="AJ95" s="37"/>
      <c r="AK95" s="37"/>
      <c r="AL95" s="37"/>
      <c r="AM95" s="37"/>
      <c r="AN95" s="37"/>
      <c r="AO95" s="37"/>
      <c r="AP95" s="37"/>
      <c r="AQ95" s="37"/>
      <c r="AR95" s="37"/>
    </row>
    <row r="96" spans="1:44" ht="15" customHeight="1" x14ac:dyDescent="0.25">
      <c r="A96" s="37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1"/>
      <c r="AI96" s="37"/>
      <c r="AJ96" s="37"/>
      <c r="AK96" s="37"/>
      <c r="AL96" s="37"/>
      <c r="AM96" s="37"/>
      <c r="AN96" s="37"/>
      <c r="AO96" s="37"/>
      <c r="AP96" s="37"/>
      <c r="AQ96" s="37"/>
      <c r="AR96" s="37"/>
    </row>
    <row r="97" spans="1:44" ht="15" customHeight="1" x14ac:dyDescent="0.25">
      <c r="A97" s="37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1"/>
      <c r="AI97" s="37"/>
      <c r="AJ97" s="37"/>
      <c r="AK97" s="37"/>
      <c r="AL97" s="37"/>
      <c r="AM97" s="37"/>
      <c r="AN97" s="37"/>
      <c r="AO97" s="37"/>
      <c r="AP97" s="37"/>
      <c r="AQ97" s="37"/>
      <c r="AR97" s="37"/>
    </row>
    <row r="98" spans="1:44" ht="15" customHeight="1" x14ac:dyDescent="0.25">
      <c r="A98" s="37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1"/>
      <c r="AI98" s="37"/>
      <c r="AJ98" s="37"/>
      <c r="AK98" s="37"/>
      <c r="AL98" s="37"/>
      <c r="AM98" s="37"/>
      <c r="AN98" s="37"/>
      <c r="AO98" s="37"/>
      <c r="AP98" s="37"/>
      <c r="AQ98" s="37"/>
      <c r="AR98" s="37"/>
    </row>
    <row r="99" spans="1:44" ht="15" customHeight="1" x14ac:dyDescent="0.25">
      <c r="A99" s="37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1"/>
      <c r="AI99" s="37"/>
      <c r="AJ99" s="37"/>
      <c r="AK99" s="37"/>
      <c r="AL99" s="37"/>
      <c r="AM99" s="37"/>
      <c r="AN99" s="37"/>
      <c r="AO99" s="37"/>
      <c r="AP99" s="37"/>
      <c r="AQ99" s="37"/>
      <c r="AR99" s="37"/>
    </row>
    <row r="100" spans="1:44" ht="15" customHeight="1" x14ac:dyDescent="0.25">
      <c r="A100" s="37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1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</row>
    <row r="101" spans="1:44" ht="15" customHeight="1" x14ac:dyDescent="0.25">
      <c r="A101" s="37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1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</row>
    <row r="102" spans="1:44" ht="15" customHeight="1" x14ac:dyDescent="0.25">
      <c r="A102" s="18"/>
      <c r="B102" s="58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42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</row>
    <row r="103" spans="1:44" ht="15.75" customHeight="1" x14ac:dyDescent="0.35">
      <c r="A103" s="22" t="s">
        <v>90</v>
      </c>
      <c r="B103" s="23"/>
      <c r="C103" s="24"/>
      <c r="D103" s="24"/>
      <c r="E103" s="24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3"/>
      <c r="V103" s="25"/>
      <c r="W103" s="23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6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</row>
    <row r="104" spans="1:44" ht="15" customHeight="1" x14ac:dyDescent="0.25">
      <c r="A104" s="18"/>
      <c r="B104" s="58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42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</row>
    <row r="105" spans="1:44" ht="15" customHeight="1" x14ac:dyDescent="0.25">
      <c r="A105" s="18"/>
      <c r="B105" s="62" t="s">
        <v>91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63"/>
      <c r="AI105" s="18"/>
    </row>
    <row r="106" spans="1:44" ht="15" customHeight="1" x14ac:dyDescent="0.25">
      <c r="A106" s="18"/>
      <c r="B106" s="17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63"/>
      <c r="AI106" s="18"/>
    </row>
    <row r="107" spans="1:44" ht="15" customHeight="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63"/>
      <c r="AI107" s="18"/>
    </row>
    <row r="108" spans="1:44" ht="34.5" customHeight="1" x14ac:dyDescent="0.3">
      <c r="A108" s="18"/>
      <c r="B108" s="17"/>
      <c r="C108" s="18"/>
      <c r="D108" s="18"/>
      <c r="E108" s="18"/>
      <c r="F108" s="141" t="s">
        <v>92</v>
      </c>
      <c r="G108" s="141"/>
      <c r="H108" s="141"/>
      <c r="I108" s="141"/>
      <c r="J108" s="141"/>
      <c r="K108" s="141"/>
      <c r="L108" s="141"/>
      <c r="M108" s="141"/>
      <c r="N108" s="141"/>
      <c r="O108" s="18"/>
      <c r="P108" s="18"/>
      <c r="Q108" s="18"/>
      <c r="R108" s="18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8"/>
      <c r="AC108" s="18"/>
      <c r="AD108" s="18"/>
      <c r="AE108" s="18"/>
      <c r="AF108" s="18"/>
      <c r="AG108" s="18"/>
      <c r="AH108" s="63"/>
      <c r="AI108" s="18"/>
    </row>
    <row r="109" spans="1:44" ht="15" customHeight="1" x14ac:dyDescent="0.25">
      <c r="A109" s="18"/>
      <c r="B109" s="17"/>
      <c r="C109" s="18"/>
      <c r="D109" s="18"/>
      <c r="E109" s="18"/>
      <c r="F109" s="143" t="s">
        <v>93</v>
      </c>
      <c r="G109" s="143"/>
      <c r="H109" s="143"/>
      <c r="I109" s="143"/>
      <c r="J109" s="143"/>
      <c r="K109" s="143"/>
      <c r="L109" s="143"/>
      <c r="M109" s="143"/>
      <c r="N109" s="143"/>
      <c r="O109" s="18"/>
      <c r="P109" s="18"/>
      <c r="Q109" s="18"/>
      <c r="R109" s="18"/>
      <c r="S109" s="143" t="s">
        <v>94</v>
      </c>
      <c r="T109" s="143"/>
      <c r="U109" s="143"/>
      <c r="V109" s="143"/>
      <c r="W109" s="143"/>
      <c r="X109" s="143"/>
      <c r="Y109" s="143"/>
      <c r="Z109" s="143"/>
      <c r="AA109" s="143"/>
      <c r="AB109" s="18"/>
      <c r="AC109" s="18"/>
      <c r="AD109" s="18"/>
      <c r="AE109" s="18"/>
      <c r="AF109" s="18"/>
      <c r="AG109" s="18"/>
      <c r="AH109" s="63"/>
      <c r="AI109" s="18"/>
    </row>
    <row r="110" spans="1:44" ht="15" customHeight="1" x14ac:dyDescent="0.25">
      <c r="A110" s="18"/>
      <c r="B110" s="17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63"/>
      <c r="AI110" s="18"/>
    </row>
    <row r="111" spans="1:44" ht="15" customHeight="1" x14ac:dyDescent="0.25">
      <c r="A111" s="18"/>
      <c r="B111" s="64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3"/>
      <c r="AI111" s="18"/>
    </row>
    <row r="112" spans="1:44" ht="15" customHeight="1" x14ac:dyDescent="0.25">
      <c r="A112" s="18"/>
      <c r="B112" s="17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63"/>
      <c r="AI112" s="18"/>
    </row>
    <row r="113" spans="1:44" ht="15" customHeight="1" x14ac:dyDescent="0.25">
      <c r="A113" s="18"/>
      <c r="B113" s="66" t="s">
        <v>95</v>
      </c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63"/>
      <c r="AI113" s="18"/>
    </row>
    <row r="114" spans="1:44" ht="15" customHeight="1" x14ac:dyDescent="0.25">
      <c r="A114" s="18"/>
      <c r="B114" s="17" t="s">
        <v>71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63"/>
      <c r="AI114" s="18"/>
    </row>
    <row r="115" spans="1:44" ht="15.7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</row>
    <row r="116" spans="1:44" ht="15.7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</row>
    <row r="117" spans="1:44" ht="15.7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</row>
    <row r="118" spans="1:44" ht="15.7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</row>
    <row r="119" spans="1:44" ht="15.7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</row>
    <row r="120" spans="1:44" ht="15.7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</row>
    <row r="121" spans="1:44" ht="15.7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</row>
    <row r="122" spans="1:44" ht="15.7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</row>
    <row r="123" spans="1:44" ht="15.7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</row>
    <row r="124" spans="1:44" ht="15.7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</row>
    <row r="125" spans="1:44" ht="15.7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</row>
    <row r="126" spans="1:44" ht="15.7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</row>
    <row r="127" spans="1:44" ht="15.7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</row>
    <row r="128" spans="1:44" ht="15.7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</row>
    <row r="129" spans="1:44" ht="15.7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</row>
    <row r="130" spans="1:44" ht="15.7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</row>
    <row r="131" spans="1:44" ht="15.7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</row>
    <row r="132" spans="1:44" ht="15.7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</row>
    <row r="133" spans="1:44" ht="15.7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</row>
    <row r="134" spans="1:44" ht="15.7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</row>
    <row r="135" spans="1:44" ht="15.7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</row>
    <row r="136" spans="1:44" ht="15.7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</row>
    <row r="137" spans="1:44" ht="15.7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</row>
    <row r="138" spans="1:44" ht="15.7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</row>
    <row r="139" spans="1:44" ht="15.7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</row>
    <row r="140" spans="1:44" ht="15.7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</row>
    <row r="141" spans="1:44" ht="15.7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</row>
    <row r="142" spans="1:44" ht="15.7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</row>
    <row r="143" spans="1:44" ht="15.7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</row>
    <row r="144" spans="1:44" ht="15.7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</row>
    <row r="145" spans="1:44" ht="15.7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</row>
    <row r="146" spans="1:44" ht="15.7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</row>
    <row r="147" spans="1:44" ht="15.7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</row>
    <row r="148" spans="1:44" ht="15.7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</row>
    <row r="149" spans="1:44" ht="15.7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</row>
    <row r="150" spans="1:44" ht="15.7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</row>
    <row r="151" spans="1:44" ht="15.7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</row>
    <row r="152" spans="1:44" ht="15.7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</row>
    <row r="153" spans="1:44" ht="15.7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</row>
    <row r="154" spans="1:44" ht="15.7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</row>
    <row r="155" spans="1:44" ht="15.7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</row>
    <row r="156" spans="1:44" ht="15.7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</row>
    <row r="157" spans="1:44" ht="15.7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</row>
    <row r="158" spans="1:44" ht="15.7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</row>
    <row r="159" spans="1:44" ht="15.7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</row>
    <row r="160" spans="1:44" ht="15.7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</row>
    <row r="161" spans="1:44" ht="15.7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</row>
    <row r="162" spans="1:44" ht="15.7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</row>
    <row r="163" spans="1:44" ht="15.7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</row>
    <row r="164" spans="1:44" ht="15.7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</row>
    <row r="165" spans="1:44" ht="15.7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</row>
    <row r="166" spans="1:44" ht="15.7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</row>
    <row r="167" spans="1:44" ht="15.7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</row>
    <row r="168" spans="1:44" ht="15.7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</row>
    <row r="169" spans="1:44" ht="15.7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</row>
    <row r="170" spans="1:44" ht="15.7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</row>
    <row r="171" spans="1:44" ht="15.7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</row>
    <row r="172" spans="1:44" ht="15.7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</row>
    <row r="173" spans="1:44" ht="15.7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</row>
    <row r="174" spans="1:44" ht="15.7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</row>
    <row r="175" spans="1:44" ht="15.7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</row>
    <row r="176" spans="1:44" ht="15.7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</row>
    <row r="177" spans="1:44" ht="15.7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</row>
    <row r="178" spans="1:44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</row>
    <row r="179" spans="1:44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</row>
    <row r="180" spans="1:44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</row>
    <row r="181" spans="1:44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</row>
    <row r="182" spans="1:44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</row>
    <row r="183" spans="1:44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</row>
    <row r="184" spans="1:44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</row>
    <row r="185" spans="1:44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</row>
    <row r="186" spans="1:44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</row>
    <row r="187" spans="1:44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</row>
    <row r="188" spans="1:44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</row>
    <row r="189" spans="1:44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</row>
    <row r="190" spans="1:44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</row>
    <row r="191" spans="1:44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</row>
    <row r="192" spans="1:44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</row>
    <row r="193" spans="1:44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4" spans="1:44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</row>
    <row r="195" spans="1:44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</row>
    <row r="196" spans="1:44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</row>
    <row r="197" spans="1:44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</row>
    <row r="198" spans="1:44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</row>
    <row r="199" spans="1:44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</row>
    <row r="200" spans="1:44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</row>
    <row r="201" spans="1:44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</row>
    <row r="202" spans="1:44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</row>
    <row r="203" spans="1:44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</row>
    <row r="204" spans="1:44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</row>
    <row r="205" spans="1:44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</row>
    <row r="206" spans="1:44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</row>
    <row r="207" spans="1:44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</row>
    <row r="208" spans="1:44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</row>
    <row r="209" spans="1:44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</row>
    <row r="210" spans="1:44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</row>
    <row r="211" spans="1:44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</row>
    <row r="212" spans="1:44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</row>
    <row r="213" spans="1:44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</row>
    <row r="214" spans="1:44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</row>
    <row r="215" spans="1:44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</row>
    <row r="216" spans="1:44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</row>
    <row r="217" spans="1:44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</row>
    <row r="218" spans="1:44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</row>
    <row r="219" spans="1:44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</row>
    <row r="220" spans="1:44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</row>
    <row r="221" spans="1:44" ht="15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</row>
    <row r="222" spans="1:44" ht="15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</row>
    <row r="223" spans="1:44" ht="15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</row>
    <row r="224" spans="1:44" ht="15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</row>
    <row r="225" spans="1:44" ht="15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</row>
    <row r="226" spans="1:44" ht="15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</row>
    <row r="227" spans="1:44" ht="15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</row>
    <row r="228" spans="1:44" ht="15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</row>
    <row r="229" spans="1:44" ht="15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</row>
    <row r="230" spans="1:44" ht="15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</row>
    <row r="231" spans="1:44" ht="15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</row>
    <row r="232" spans="1:44" ht="15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</row>
    <row r="233" spans="1:44" ht="15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</row>
    <row r="234" spans="1:44" ht="15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</row>
    <row r="235" spans="1:44" ht="15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</row>
    <row r="236" spans="1:44" ht="15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</row>
    <row r="237" spans="1:44" ht="15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</row>
    <row r="238" spans="1:44" ht="15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</row>
    <row r="239" spans="1:44" ht="15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</row>
    <row r="240" spans="1:44" ht="15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</row>
    <row r="241" spans="1:44" ht="15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</row>
    <row r="242" spans="1:44" ht="15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</row>
    <row r="243" spans="1:44" ht="15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</row>
    <row r="244" spans="1:44" ht="15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</row>
    <row r="245" spans="1:44" ht="15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</row>
    <row r="246" spans="1:44" ht="15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</row>
    <row r="247" spans="1:44" ht="15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</row>
    <row r="248" spans="1:44" ht="15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</row>
    <row r="249" spans="1:44" ht="15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</row>
    <row r="250" spans="1:44" ht="15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</row>
    <row r="251" spans="1:44" ht="15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</row>
    <row r="252" spans="1:44" ht="15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</row>
    <row r="253" spans="1:44" ht="15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</row>
    <row r="254" spans="1:44" ht="15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</row>
    <row r="255" spans="1:44" ht="15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</row>
    <row r="256" spans="1:44" ht="15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</row>
    <row r="257" spans="1:44" ht="15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</row>
    <row r="258" spans="1:44" ht="15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</row>
    <row r="259" spans="1:44" ht="15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</row>
    <row r="260" spans="1:44" ht="15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</row>
    <row r="261" spans="1:44" ht="15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</row>
    <row r="262" spans="1:44" ht="15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</row>
    <row r="263" spans="1:44" ht="15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</row>
    <row r="264" spans="1:44" ht="15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</row>
    <row r="265" spans="1:44" ht="15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</row>
    <row r="266" spans="1:44" ht="15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</row>
    <row r="267" spans="1:44" ht="15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</row>
    <row r="268" spans="1:44" ht="15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</row>
    <row r="269" spans="1:44" ht="15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</row>
    <row r="270" spans="1:44" ht="15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</row>
    <row r="271" spans="1:44" ht="15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</row>
    <row r="272" spans="1:44" ht="15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</row>
    <row r="273" spans="1:44" ht="15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</row>
    <row r="274" spans="1:44" ht="15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</row>
    <row r="275" spans="1:44" ht="15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</row>
    <row r="276" spans="1:44" ht="15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</row>
    <row r="277" spans="1:44" ht="15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</row>
    <row r="278" spans="1:44" ht="15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</row>
    <row r="279" spans="1:44" ht="15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</row>
    <row r="280" spans="1:44" ht="15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</row>
    <row r="281" spans="1:44" ht="15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</row>
    <row r="282" spans="1:44" ht="15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</row>
    <row r="283" spans="1:44" ht="15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</row>
    <row r="284" spans="1:44" ht="15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</row>
    <row r="285" spans="1:44" ht="15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</row>
    <row r="286" spans="1:44" ht="15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</row>
    <row r="287" spans="1:44" ht="15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</row>
    <row r="288" spans="1:44" ht="15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</row>
    <row r="289" spans="1:44" ht="15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</row>
    <row r="290" spans="1:44" ht="15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</row>
    <row r="291" spans="1:44" ht="15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</row>
    <row r="292" spans="1:44" ht="15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</row>
    <row r="293" spans="1:44" ht="15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</row>
    <row r="294" spans="1:44" ht="15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</row>
    <row r="295" spans="1:44" ht="15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</row>
    <row r="296" spans="1:44" ht="15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</row>
    <row r="297" spans="1:44" ht="15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</row>
    <row r="298" spans="1:44" ht="15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</row>
    <row r="299" spans="1:44" ht="15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</row>
    <row r="300" spans="1:44" ht="15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</row>
    <row r="301" spans="1:44" ht="15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</row>
    <row r="302" spans="1:44" ht="15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</row>
    <row r="303" spans="1:44" ht="15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</row>
    <row r="304" spans="1:44" ht="15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</row>
    <row r="305" spans="1:44" ht="15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</row>
    <row r="306" spans="1:44" ht="15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</row>
    <row r="307" spans="1:44" ht="15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</row>
    <row r="308" spans="1:44" ht="15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</row>
    <row r="309" spans="1:44" ht="15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</row>
    <row r="310" spans="1:44" ht="15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</row>
    <row r="311" spans="1:44" ht="15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</row>
    <row r="312" spans="1:44" ht="15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</row>
    <row r="313" spans="1:44" ht="15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</row>
    <row r="314" spans="1:44" ht="15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</row>
    <row r="315" spans="1:44" ht="15.75" customHeight="1" x14ac:dyDescent="0.25"/>
    <row r="316" spans="1:44" ht="15.75" customHeight="1" x14ac:dyDescent="0.25"/>
    <row r="317" spans="1:44" ht="15.75" customHeight="1" x14ac:dyDescent="0.25"/>
    <row r="318" spans="1:44" ht="15.75" customHeight="1" x14ac:dyDescent="0.25"/>
    <row r="319" spans="1:44" ht="15.75" customHeight="1" x14ac:dyDescent="0.25"/>
    <row r="320" spans="1:44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96">
    <mergeCell ref="F108:N108"/>
    <mergeCell ref="S108:AA108"/>
    <mergeCell ref="F109:N109"/>
    <mergeCell ref="S109:AA109"/>
    <mergeCell ref="C74:R74"/>
    <mergeCell ref="S74:U74"/>
    <mergeCell ref="V74:AG74"/>
    <mergeCell ref="C75:R75"/>
    <mergeCell ref="S75:U75"/>
    <mergeCell ref="V75:AG75"/>
    <mergeCell ref="C71:R71"/>
    <mergeCell ref="S71:U71"/>
    <mergeCell ref="V71:AG71"/>
    <mergeCell ref="C73:R73"/>
    <mergeCell ref="S73:U73"/>
    <mergeCell ref="V73:AG73"/>
    <mergeCell ref="C68:R68"/>
    <mergeCell ref="S68:U68"/>
    <mergeCell ref="V68:AG68"/>
    <mergeCell ref="C70:R70"/>
    <mergeCell ref="S70:U70"/>
    <mergeCell ref="V70:AG70"/>
    <mergeCell ref="V64:AG64"/>
    <mergeCell ref="C64:R64"/>
    <mergeCell ref="S64:U64"/>
    <mergeCell ref="C66:R66"/>
    <mergeCell ref="S66:U66"/>
    <mergeCell ref="V66:AG66"/>
    <mergeCell ref="C62:R62"/>
    <mergeCell ref="S62:U62"/>
    <mergeCell ref="V62:AG62"/>
    <mergeCell ref="C63:R63"/>
    <mergeCell ref="S63:U63"/>
    <mergeCell ref="V63:AG63"/>
    <mergeCell ref="C59:R59"/>
    <mergeCell ref="S59:U59"/>
    <mergeCell ref="V59:AG59"/>
    <mergeCell ref="C60:R60"/>
    <mergeCell ref="S60:U60"/>
    <mergeCell ref="V60:AG60"/>
    <mergeCell ref="B55:B56"/>
    <mergeCell ref="C55:R56"/>
    <mergeCell ref="S55:U56"/>
    <mergeCell ref="V55:AG56"/>
    <mergeCell ref="B57:AG57"/>
    <mergeCell ref="B52:AG52"/>
    <mergeCell ref="C53:R53"/>
    <mergeCell ref="S53:U53"/>
    <mergeCell ref="V53:AG53"/>
    <mergeCell ref="C54:R54"/>
    <mergeCell ref="S54:U54"/>
    <mergeCell ref="V54:AG54"/>
    <mergeCell ref="B49:AG49"/>
    <mergeCell ref="C50:R50"/>
    <mergeCell ref="S50:U50"/>
    <mergeCell ref="V50:AG50"/>
    <mergeCell ref="C51:R51"/>
    <mergeCell ref="S51:U51"/>
    <mergeCell ref="V51:AG51"/>
    <mergeCell ref="B46:AG46"/>
    <mergeCell ref="C47:R47"/>
    <mergeCell ref="S47:U47"/>
    <mergeCell ref="V47:AG47"/>
    <mergeCell ref="C48:R48"/>
    <mergeCell ref="S48:U48"/>
    <mergeCell ref="V48:AG48"/>
    <mergeCell ref="B43:AG43"/>
    <mergeCell ref="C44:R44"/>
    <mergeCell ref="S44:U44"/>
    <mergeCell ref="V44:AG44"/>
    <mergeCell ref="C45:R45"/>
    <mergeCell ref="S45:U45"/>
    <mergeCell ref="V45:AG45"/>
    <mergeCell ref="AB9:AG9"/>
    <mergeCell ref="W27:AG29"/>
    <mergeCell ref="C42:R42"/>
    <mergeCell ref="S42:U42"/>
    <mergeCell ref="V42:AG42"/>
    <mergeCell ref="B9:F9"/>
    <mergeCell ref="G9:K9"/>
    <mergeCell ref="M9:P9"/>
    <mergeCell ref="Q9:V9"/>
    <mergeCell ref="X9:AA9"/>
    <mergeCell ref="B7:F7"/>
    <mergeCell ref="G7:K7"/>
    <mergeCell ref="M7:V8"/>
    <mergeCell ref="X7:AG8"/>
    <mergeCell ref="B8:F8"/>
    <mergeCell ref="G8:K8"/>
    <mergeCell ref="A1:F2"/>
    <mergeCell ref="G1:AH4"/>
    <mergeCell ref="A3:F3"/>
    <mergeCell ref="A4:F4"/>
    <mergeCell ref="B6:K6"/>
    <mergeCell ref="M6:V6"/>
    <mergeCell ref="X6:AG6"/>
  </mergeCells>
  <dataValidations count="5">
    <dataValidation type="list" allowBlank="1" sqref="B5" xr:uid="{00000000-0002-0000-0300-000000000000}">
      <formula1>"Normal,Abnormal"</formula1>
      <formula2>0</formula2>
    </dataValidation>
    <dataValidation type="list" allowBlank="1" showErrorMessage="1" sqref="M7" xr:uid="{00000000-0002-0000-0300-000001000000}">
      <formula1>"Staging Release,Production Release"</formula1>
      <formula2>0</formula2>
    </dataValidation>
    <dataValidation type="list" allowBlank="1" showErrorMessage="1" sqref="AB9" xr:uid="{00000000-0002-0000-0300-000002000000}">
      <formula1>"DB Changes,Code Changes,DB &amp; Code Changes,Data Fix,Config Update"</formula1>
      <formula2>0</formula2>
    </dataValidation>
    <dataValidation type="list" allowBlank="1" showErrorMessage="1" sqref="X7" xr:uid="{00000000-0002-0000-0300-000003000000}">
      <formula1>"CTM,Vanilla Enhancement,Roadmap,Prod Issue Fix,UAT Issue Fix"</formula1>
      <formula2>0</formula2>
    </dataValidation>
    <dataValidation type="list" allowBlank="1" showErrorMessage="1" sqref="S44:S45 S47:S48 S50:S51 S53:S55 S59:S60 S62:S64 S66 S68 S70:S71 S73:S75" xr:uid="{00000000-0002-0000-0300-000004000000}">
      <formula1>"Yes,No,N/A"</formula1>
      <formula2>0</formula2>
    </dataValidation>
  </dataValidations>
  <hyperlinks>
    <hyperlink ref="B15" r:id="rId1" xr:uid="{00000000-0004-0000-0300-000000000000}"/>
    <hyperlink ref="B20" r:id="rId2" xr:uid="{00000000-0004-0000-0300-000001000000}"/>
    <hyperlink ref="D34" r:id="rId3" xr:uid="{00000000-0004-0000-0300-000002000000}"/>
    <hyperlink ref="V50" r:id="rId4" xr:uid="{00000000-0004-0000-0300-000003000000}"/>
    <hyperlink ref="V51" r:id="rId5" xr:uid="{00000000-0004-0000-0300-000004000000}"/>
    <hyperlink ref="V53" r:id="rId6" xr:uid="{00000000-0004-0000-0300-000005000000}"/>
    <hyperlink ref="V55" r:id="rId7" xr:uid="{00000000-0004-0000-0300-000007000000}"/>
    <hyperlink ref="V66" r:id="rId8" xr:uid="{EDE989CC-557C-434C-8760-6365B5F8ED3C}"/>
    <hyperlink ref="V54" r:id="rId9" display="https://tfs.alliancewebpos.com/tfs/WebPOSCollection/_git/WebPOS?path=%2F5.0%20WebPOS%20Jacob%20Documents%2F5.2%20Maintenance%2FTFS%20-%2011817%2FPOT%2FTFS11817_%5BReal%20Food%5D%5BConcern%5D%5BDelivery%20Form%20Posting%20Issue%5D-Local_POT.pdf&amp;version=GBmaster" xr:uid="{CDD5DB38-D114-4192-A2FB-09A6B4784F40}"/>
  </hyperlinks>
  <pageMargins left="0.7" right="0.7" top="0.75" bottom="0.75" header="0.51180555555555496" footer="0.51180555555555496"/>
  <pageSetup firstPageNumber="0" orientation="portrait" horizontalDpi="300" verticalDpi="300"/>
  <rowBreaks count="2" manualBreakCount="2">
    <brk id="16" max="16383" man="1"/>
    <brk id="35" max="16383" man="1"/>
  </rowBreaks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912"/>
  <sheetViews>
    <sheetView showGridLines="0" zoomScaleNormal="100" workbookViewId="0">
      <selection sqref="A1:F2"/>
    </sheetView>
  </sheetViews>
  <sheetFormatPr defaultColWidth="14.5703125" defaultRowHeight="15" x14ac:dyDescent="0.25"/>
  <cols>
    <col min="1" max="32" width="4.28515625" customWidth="1"/>
    <col min="33" max="33" width="22.5703125" customWidth="1"/>
    <col min="34" max="42" width="4.28515625" customWidth="1"/>
  </cols>
  <sheetData>
    <row r="1" spans="1:42" ht="15" customHeight="1" x14ac:dyDescent="0.25">
      <c r="A1" s="85" t="str">
        <f>Cover!$J$9</f>
        <v>WebPOS - Ticket #11817</v>
      </c>
      <c r="B1" s="85"/>
      <c r="C1" s="85"/>
      <c r="D1" s="85"/>
      <c r="E1" s="85"/>
      <c r="F1" s="85"/>
      <c r="G1" s="96" t="s">
        <v>96</v>
      </c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13"/>
      <c r="AJ1" s="13"/>
      <c r="AK1" s="13"/>
      <c r="AL1" s="13"/>
      <c r="AM1" s="13"/>
      <c r="AN1" s="13"/>
      <c r="AO1" s="13"/>
      <c r="AP1" s="13"/>
    </row>
    <row r="2" spans="1:42" ht="15" customHeight="1" x14ac:dyDescent="0.25">
      <c r="A2" s="85"/>
      <c r="B2" s="85"/>
      <c r="C2" s="85"/>
      <c r="D2" s="85"/>
      <c r="E2" s="85"/>
      <c r="F2" s="85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13"/>
      <c r="AJ2" s="13"/>
      <c r="AK2" s="13"/>
      <c r="AL2" s="13"/>
      <c r="AM2" s="13"/>
      <c r="AN2" s="13"/>
      <c r="AO2" s="13"/>
      <c r="AP2" s="13"/>
    </row>
    <row r="3" spans="1:42" ht="15" customHeight="1" x14ac:dyDescent="0.25">
      <c r="A3" s="87" t="s">
        <v>0</v>
      </c>
      <c r="B3" s="87"/>
      <c r="C3" s="87"/>
      <c r="D3" s="87"/>
      <c r="E3" s="87"/>
      <c r="F3" s="87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13"/>
      <c r="AJ3" s="13"/>
      <c r="AK3" s="13"/>
      <c r="AL3" s="13"/>
      <c r="AM3" s="13"/>
      <c r="AN3" s="13"/>
      <c r="AO3" s="13"/>
      <c r="AP3" s="13"/>
    </row>
    <row r="4" spans="1:42" ht="15.75" customHeight="1" x14ac:dyDescent="0.25">
      <c r="A4" s="88" t="s">
        <v>7</v>
      </c>
      <c r="B4" s="88"/>
      <c r="C4" s="88"/>
      <c r="D4" s="88"/>
      <c r="E4" s="88"/>
      <c r="F4" s="88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13"/>
      <c r="AJ4" s="13"/>
      <c r="AK4" s="13"/>
      <c r="AL4" s="13"/>
      <c r="AM4" s="13"/>
      <c r="AN4" s="13"/>
      <c r="AO4" s="13"/>
      <c r="AP4" s="13"/>
    </row>
    <row r="5" spans="1:42" ht="26.25" x14ac:dyDescent="0.25">
      <c r="A5" s="14"/>
      <c r="B5" s="14"/>
      <c r="C5" s="14"/>
      <c r="D5" s="14"/>
      <c r="E5" s="14"/>
      <c r="F5" s="14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</row>
    <row r="6" spans="1:42" ht="15.75" x14ac:dyDescent="0.3">
      <c r="A6" s="21"/>
      <c r="B6" s="43" t="s">
        <v>44</v>
      </c>
      <c r="C6" s="23"/>
      <c r="D6" s="23"/>
      <c r="E6" s="24"/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3"/>
      <c r="T6" s="23"/>
      <c r="U6" s="25"/>
      <c r="V6" s="23"/>
      <c r="W6" s="25"/>
      <c r="X6" s="25"/>
      <c r="Y6" s="25"/>
      <c r="Z6" s="25"/>
      <c r="AA6" s="25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</row>
    <row r="7" spans="1:42" ht="15.75" x14ac:dyDescent="0.3">
      <c r="A7" s="21"/>
      <c r="B7" s="67" t="s">
        <v>45</v>
      </c>
      <c r="C7" s="68"/>
      <c r="D7" s="68"/>
      <c r="E7" s="69"/>
      <c r="F7" s="69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68"/>
      <c r="T7" s="68"/>
      <c r="U7" s="70"/>
      <c r="V7" s="68"/>
      <c r="W7" s="70"/>
      <c r="X7" s="70"/>
      <c r="Y7" s="70"/>
      <c r="Z7" s="70"/>
      <c r="AA7" s="70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</row>
    <row r="8" spans="1:42" ht="15.75" x14ac:dyDescent="0.3">
      <c r="A8" s="21"/>
      <c r="B8" s="44" t="s">
        <v>46</v>
      </c>
      <c r="C8" s="16"/>
      <c r="D8" s="16"/>
      <c r="E8" s="20"/>
      <c r="F8" s="20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16"/>
      <c r="T8" s="16"/>
      <c r="U8" s="21"/>
      <c r="V8" s="16"/>
      <c r="W8" s="21"/>
      <c r="X8" s="21"/>
      <c r="Y8" s="21"/>
      <c r="Z8" s="21"/>
      <c r="AA8" s="21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1:42" ht="15.75" x14ac:dyDescent="0.3">
      <c r="A9" s="21"/>
      <c r="B9" s="46" t="s">
        <v>97</v>
      </c>
      <c r="C9" s="47"/>
      <c r="D9" s="47"/>
      <c r="E9" s="48"/>
      <c r="F9" s="48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7"/>
      <c r="T9" s="47"/>
      <c r="U9" s="49"/>
      <c r="V9" s="47"/>
      <c r="W9" s="49"/>
      <c r="X9" s="49"/>
      <c r="Y9" s="49"/>
      <c r="Z9" s="49"/>
      <c r="AA9" s="49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 spans="1:42" ht="15" customHeight="1" x14ac:dyDescent="0.3">
      <c r="A10" s="21"/>
      <c r="B10" s="21"/>
      <c r="C10" s="21"/>
      <c r="D10" s="21"/>
      <c r="E10" s="21"/>
      <c r="F10" s="21"/>
      <c r="G10" s="21"/>
      <c r="H10" s="71"/>
      <c r="I10" s="71"/>
      <c r="J10" s="71"/>
      <c r="K10" s="71"/>
      <c r="L10" s="71"/>
      <c r="M10" s="71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42" ht="15" customHeight="1" x14ac:dyDescent="0.3">
      <c r="A11" s="21"/>
      <c r="B11" s="51" t="s">
        <v>47</v>
      </c>
      <c r="C11" s="113" t="s">
        <v>48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4" t="s">
        <v>98</v>
      </c>
      <c r="T11" s="114"/>
      <c r="U11" s="114"/>
      <c r="V11" s="113" t="s">
        <v>50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</row>
    <row r="12" spans="1:42" ht="15" customHeight="1" x14ac:dyDescent="0.3">
      <c r="A12" s="21"/>
      <c r="B12" s="119" t="s">
        <v>99</v>
      </c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</row>
    <row r="13" spans="1:42" ht="15" customHeight="1" x14ac:dyDescent="0.3">
      <c r="A13" s="21"/>
      <c r="B13" s="52">
        <v>1</v>
      </c>
      <c r="C13" s="145" t="s">
        <v>100</v>
      </c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20"/>
      <c r="T13" s="120"/>
      <c r="U13" s="120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</row>
    <row r="14" spans="1:42" ht="15" customHeight="1" x14ac:dyDescent="0.3">
      <c r="A14" s="21"/>
      <c r="B14" s="52">
        <v>2</v>
      </c>
      <c r="C14" s="145" t="s">
        <v>101</v>
      </c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20"/>
      <c r="T14" s="120"/>
      <c r="U14" s="120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</row>
    <row r="15" spans="1:42" ht="15" customHeight="1" x14ac:dyDescent="0.3">
      <c r="A15" s="21"/>
      <c r="B15" s="147" t="s">
        <v>102</v>
      </c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</row>
    <row r="16" spans="1:42" ht="15" customHeight="1" x14ac:dyDescent="0.3">
      <c r="A16" s="28"/>
      <c r="B16" s="72">
        <v>3</v>
      </c>
      <c r="C16" s="148" t="s">
        <v>103</v>
      </c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9"/>
      <c r="T16" s="149"/>
      <c r="U16" s="149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28"/>
      <c r="AI16" s="28"/>
      <c r="AJ16" s="28"/>
      <c r="AK16" s="28"/>
      <c r="AL16" s="28"/>
      <c r="AM16" s="28"/>
      <c r="AN16" s="28"/>
      <c r="AO16" s="28"/>
      <c r="AP16" s="28"/>
    </row>
    <row r="17" spans="1:42" ht="15" customHeight="1" x14ac:dyDescent="0.3">
      <c r="A17" s="28"/>
      <c r="B17" s="73">
        <v>4</v>
      </c>
      <c r="C17" s="150" t="s">
        <v>104</v>
      </c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1"/>
      <c r="T17" s="151"/>
      <c r="U17" s="151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</row>
    <row r="18" spans="1:42" ht="18" customHeight="1" x14ac:dyDescent="0.3">
      <c r="A18" s="28"/>
      <c r="B18" s="72">
        <v>5</v>
      </c>
      <c r="C18" s="148" t="s">
        <v>105</v>
      </c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51"/>
      <c r="T18" s="151"/>
      <c r="U18" s="151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</row>
    <row r="19" spans="1:42" ht="18" customHeight="1" x14ac:dyDescent="0.3">
      <c r="A19" s="28"/>
      <c r="B19" s="74">
        <v>6</v>
      </c>
      <c r="C19" s="148" t="s">
        <v>106</v>
      </c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51"/>
      <c r="T19" s="151"/>
      <c r="U19" s="151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</row>
    <row r="20" spans="1:42" ht="15.75" customHeight="1" x14ac:dyDescent="0.3">
      <c r="A20" s="21"/>
      <c r="B20" s="73">
        <v>7</v>
      </c>
      <c r="C20" s="145" t="s">
        <v>107</v>
      </c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9"/>
      <c r="T20" s="149"/>
      <c r="U20" s="149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</row>
    <row r="21" spans="1:42" ht="15.75" customHeight="1" x14ac:dyDescent="0.3">
      <c r="A21" s="21"/>
      <c r="B21" s="75">
        <v>8</v>
      </c>
      <c r="C21" s="145" t="s">
        <v>108</v>
      </c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9"/>
      <c r="T21" s="149"/>
      <c r="U21" s="149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</row>
    <row r="22" spans="1:42" ht="15.75" customHeight="1" x14ac:dyDescent="0.3">
      <c r="A22" s="21"/>
      <c r="B22" s="75">
        <v>9</v>
      </c>
      <c r="C22" s="145" t="s">
        <v>109</v>
      </c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9"/>
      <c r="T22" s="149"/>
      <c r="U22" s="149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</row>
    <row r="23" spans="1:42" ht="15.75" customHeight="1" x14ac:dyDescent="0.3">
      <c r="A23" s="21"/>
      <c r="B23" s="72">
        <v>10</v>
      </c>
      <c r="C23" s="145" t="s">
        <v>110</v>
      </c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54"/>
      <c r="T23" s="154"/>
      <c r="U23" s="154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</row>
    <row r="24" spans="1:42" ht="15.75" customHeight="1" x14ac:dyDescent="0.3">
      <c r="A24" s="21"/>
      <c r="B24" s="58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76"/>
      <c r="AF24" s="76"/>
      <c r="AG24" s="76"/>
    </row>
    <row r="25" spans="1:42" ht="15.75" customHeight="1" x14ac:dyDescent="0.35">
      <c r="A25" s="77" t="s">
        <v>111</v>
      </c>
      <c r="B25" s="78"/>
      <c r="C25" s="79"/>
      <c r="D25" s="79"/>
      <c r="E25" s="79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1"/>
      <c r="R25" s="81"/>
      <c r="S25" s="81"/>
      <c r="T25" s="81"/>
      <c r="U25" s="81"/>
      <c r="V25" s="81"/>
      <c r="W25" s="81"/>
      <c r="X25" s="81"/>
      <c r="Y25" s="81"/>
      <c r="Z25" s="80"/>
      <c r="AA25" s="80"/>
      <c r="AB25" s="80"/>
      <c r="AC25" s="80"/>
      <c r="AD25" s="80"/>
      <c r="AE25" s="80"/>
      <c r="AF25" s="80"/>
      <c r="AG25" s="82"/>
      <c r="AH25" s="13"/>
      <c r="AI25" s="13"/>
      <c r="AJ25" s="13"/>
      <c r="AK25" s="13"/>
      <c r="AL25" s="13"/>
      <c r="AM25" s="13"/>
      <c r="AN25" s="13"/>
      <c r="AO25" s="13"/>
      <c r="AP25" s="13"/>
    </row>
    <row r="26" spans="1:42" ht="15.75" customHeight="1" x14ac:dyDescent="0.3">
      <c r="A26" s="82"/>
      <c r="B26" s="83"/>
      <c r="C26" s="83"/>
      <c r="D26" s="83"/>
      <c r="E26" s="83"/>
      <c r="F26" s="83"/>
      <c r="G26" s="83"/>
      <c r="H26" s="83"/>
      <c r="I26" s="83"/>
      <c r="J26" s="83"/>
      <c r="K26" s="84"/>
      <c r="L26" s="83"/>
      <c r="M26" s="83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13"/>
      <c r="AI26" s="13"/>
      <c r="AJ26" s="13"/>
      <c r="AK26" s="13"/>
      <c r="AL26" s="13"/>
      <c r="AM26" s="13"/>
      <c r="AN26" s="13"/>
      <c r="AO26" s="13"/>
      <c r="AP26" s="13"/>
    </row>
    <row r="27" spans="1:42" ht="15.7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</row>
    <row r="28" spans="1:42" ht="15.7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 spans="1:42" ht="15.7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  <row r="30" spans="1:42" ht="15.7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</row>
    <row r="31" spans="1:42" ht="15.7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</row>
    <row r="32" spans="1:42" ht="15.7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</row>
    <row r="33" spans="1:42" ht="15.7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</row>
    <row r="34" spans="1:42" ht="15.75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</row>
    <row r="35" spans="1:42" ht="15.7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</row>
    <row r="36" spans="1:42" ht="15.7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</row>
    <row r="37" spans="1:42" ht="15.7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</row>
    <row r="38" spans="1:42" ht="15.7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 spans="1:42" ht="15.7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</row>
    <row r="40" spans="1:42" ht="15.7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</row>
    <row r="41" spans="1:42" ht="15.7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</row>
    <row r="42" spans="1:42" ht="15.7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 spans="1:42" ht="15.7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</row>
    <row r="44" spans="1:42" ht="15.7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spans="1:42" ht="15.7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</row>
    <row r="46" spans="1:42" ht="15.7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</row>
    <row r="47" spans="1:42" ht="15.7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</row>
    <row r="48" spans="1:42" ht="15.7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</row>
    <row r="49" spans="1:42" ht="15.7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</row>
    <row r="50" spans="1:42" ht="15.7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</row>
    <row r="51" spans="1:42" ht="15.7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</row>
    <row r="52" spans="1:42" ht="15.7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</row>
    <row r="53" spans="1:42" ht="15.7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</row>
    <row r="54" spans="1:42" ht="15.7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</row>
    <row r="55" spans="1:42" ht="15.7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</row>
    <row r="56" spans="1:42" ht="15.7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</row>
    <row r="57" spans="1:42" ht="15.7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</row>
    <row r="58" spans="1:42" ht="15.7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</row>
    <row r="59" spans="1:42" ht="15.7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</row>
    <row r="60" spans="1:42" ht="15.7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</row>
    <row r="61" spans="1:42" ht="15.7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</row>
    <row r="62" spans="1:42" ht="15.7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</row>
    <row r="63" spans="1:42" ht="15.7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</row>
    <row r="64" spans="1:42" ht="15.7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</row>
    <row r="65" spans="1:42" ht="15.7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</row>
    <row r="66" spans="1:42" ht="15.7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</row>
    <row r="67" spans="1:42" ht="15.7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</row>
    <row r="68" spans="1:42" ht="15.7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</row>
    <row r="69" spans="1:42" ht="15.7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</row>
    <row r="70" spans="1:42" ht="15.7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</row>
    <row r="71" spans="1:42" ht="15.75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</row>
    <row r="72" spans="1:42" ht="15.7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</row>
    <row r="73" spans="1:42" ht="15.7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</row>
    <row r="74" spans="1:42" ht="15.75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</row>
    <row r="75" spans="1:42" ht="15.7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</row>
    <row r="76" spans="1:42" ht="15.75" customHeigh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</row>
    <row r="77" spans="1:42" ht="15.7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</row>
    <row r="78" spans="1:42" ht="15.7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</row>
    <row r="79" spans="1:42" ht="15.7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</row>
    <row r="80" spans="1:42" ht="15.7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</row>
    <row r="81" spans="1:42" ht="15.7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</row>
    <row r="82" spans="1:42" ht="15.7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</row>
    <row r="83" spans="1:42" ht="15.75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</row>
    <row r="84" spans="1:42" ht="15.7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</row>
    <row r="85" spans="1:42" ht="15.7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</row>
    <row r="86" spans="1:42" ht="15.7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</row>
    <row r="87" spans="1:42" ht="15.75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</row>
    <row r="88" spans="1:42" ht="15.7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</row>
    <row r="89" spans="1:42" ht="15.75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</row>
    <row r="90" spans="1:42" ht="15.7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</row>
    <row r="91" spans="1:42" ht="15.7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</row>
    <row r="92" spans="1:42" ht="15.7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</row>
    <row r="93" spans="1:42" ht="15.7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</row>
    <row r="94" spans="1:42" ht="15.7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</row>
    <row r="95" spans="1:42" ht="15.7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</row>
    <row r="96" spans="1:42" ht="15.7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</row>
    <row r="97" spans="1:42" ht="15.7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</row>
    <row r="98" spans="1:42" ht="15.7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</row>
    <row r="99" spans="1:42" ht="15.7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</row>
    <row r="100" spans="1:42" ht="15.7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</row>
    <row r="101" spans="1:42" ht="15.7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</row>
    <row r="102" spans="1:42" ht="15.7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</row>
    <row r="103" spans="1:42" ht="15.7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</row>
    <row r="104" spans="1:42" ht="15.7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</row>
    <row r="105" spans="1:42" ht="15.7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</row>
    <row r="106" spans="1:42" ht="15.7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</row>
    <row r="107" spans="1:42" ht="15.7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</row>
    <row r="108" spans="1:42" ht="15.7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</row>
    <row r="109" spans="1:42" ht="15.7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</row>
    <row r="110" spans="1:42" ht="15.7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</row>
    <row r="111" spans="1:42" ht="15.7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</row>
    <row r="112" spans="1:42" ht="15.7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</row>
    <row r="113" spans="1:42" ht="15.7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</row>
    <row r="114" spans="1:42" ht="15.7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</row>
    <row r="115" spans="1:42" ht="15.7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</row>
    <row r="116" spans="1:42" ht="15.7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</row>
    <row r="117" spans="1:42" ht="15.7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</row>
    <row r="118" spans="1:42" ht="15.7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</row>
    <row r="119" spans="1:42" ht="15.7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</row>
    <row r="120" spans="1:42" ht="15.7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</row>
    <row r="121" spans="1:42" ht="15.7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</row>
    <row r="122" spans="1:42" ht="15.7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</row>
    <row r="123" spans="1:42" ht="15.7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</row>
    <row r="124" spans="1:42" ht="15.7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</row>
    <row r="125" spans="1:42" ht="15.7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</row>
    <row r="126" spans="1:42" ht="15.7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</row>
    <row r="127" spans="1:42" ht="15.7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</row>
    <row r="128" spans="1:42" ht="15.7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</row>
    <row r="129" spans="1:42" ht="15.7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</row>
    <row r="130" spans="1:42" ht="15.7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</row>
    <row r="131" spans="1:42" ht="15.7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</row>
    <row r="132" spans="1:42" ht="15.7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</row>
    <row r="133" spans="1:42" ht="15.7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</row>
    <row r="134" spans="1:42" ht="15.7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</row>
    <row r="135" spans="1:42" ht="15.7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</row>
    <row r="136" spans="1:42" ht="15.7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</row>
    <row r="137" spans="1:42" ht="15.7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</row>
    <row r="138" spans="1:42" ht="15.7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</row>
    <row r="139" spans="1:42" ht="15.7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</row>
    <row r="140" spans="1:42" ht="15.7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</row>
    <row r="141" spans="1:42" ht="15.7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</row>
    <row r="142" spans="1:42" ht="15.7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</row>
    <row r="143" spans="1:42" ht="15.7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</row>
    <row r="144" spans="1:42" ht="15.7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</row>
    <row r="145" spans="1:42" ht="15.7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</row>
    <row r="146" spans="1:42" ht="15.7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</row>
    <row r="147" spans="1:42" ht="15.7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</row>
    <row r="148" spans="1:42" ht="15.7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</row>
    <row r="149" spans="1:42" ht="15.7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</row>
    <row r="150" spans="1:42" ht="15.7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</row>
    <row r="151" spans="1:42" ht="15.7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</row>
    <row r="152" spans="1:42" ht="15.7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</row>
    <row r="153" spans="1:42" ht="15.7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</row>
    <row r="154" spans="1:42" ht="15.7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</row>
    <row r="155" spans="1:42" ht="15.7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</row>
    <row r="156" spans="1:42" ht="15.7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</row>
    <row r="157" spans="1:42" ht="15.7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</row>
    <row r="158" spans="1:42" ht="15.7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</row>
    <row r="159" spans="1:42" ht="15.7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</row>
    <row r="160" spans="1:42" ht="15.7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</row>
    <row r="161" spans="1:42" ht="15.7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</row>
    <row r="162" spans="1:42" ht="15.7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</row>
    <row r="163" spans="1:42" ht="15.7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</row>
    <row r="164" spans="1:42" ht="15.7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</row>
    <row r="165" spans="1:42" ht="15.7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</row>
    <row r="166" spans="1:42" ht="15.7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</row>
    <row r="167" spans="1:42" ht="15.7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</row>
    <row r="168" spans="1:42" ht="15.7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</row>
    <row r="169" spans="1:42" ht="15.7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</row>
    <row r="170" spans="1:42" ht="15.7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</row>
    <row r="171" spans="1:42" ht="15.7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</row>
    <row r="172" spans="1:42" ht="15.7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</row>
    <row r="173" spans="1:42" ht="15.7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</row>
    <row r="174" spans="1:42" ht="15.7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</row>
    <row r="175" spans="1:42" ht="15.7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</row>
    <row r="176" spans="1:42" ht="15.7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</row>
    <row r="177" spans="1:42" ht="15.7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</row>
    <row r="178" spans="1:42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</row>
    <row r="179" spans="1:42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</row>
    <row r="180" spans="1:42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</row>
    <row r="181" spans="1:42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</row>
    <row r="182" spans="1:42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</row>
    <row r="183" spans="1:42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</row>
    <row r="184" spans="1:42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</row>
    <row r="185" spans="1:42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</row>
    <row r="186" spans="1:42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</row>
    <row r="187" spans="1:42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</row>
    <row r="188" spans="1:42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</row>
    <row r="189" spans="1:42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</row>
    <row r="190" spans="1:42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</row>
    <row r="191" spans="1:42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</row>
    <row r="192" spans="1:42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</row>
    <row r="193" spans="1:42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</row>
    <row r="194" spans="1:42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</row>
    <row r="195" spans="1:42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</row>
    <row r="196" spans="1:42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</row>
    <row r="197" spans="1:42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</row>
    <row r="198" spans="1:42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</row>
    <row r="199" spans="1:42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</row>
    <row r="200" spans="1:42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</row>
    <row r="201" spans="1:42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</row>
    <row r="202" spans="1:42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</row>
    <row r="203" spans="1:42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</row>
    <row r="204" spans="1:42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</row>
    <row r="205" spans="1:42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</row>
    <row r="206" spans="1:42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</row>
    <row r="207" spans="1:42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</row>
    <row r="208" spans="1:42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</row>
    <row r="209" spans="1:42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</row>
    <row r="210" spans="1:42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</row>
    <row r="211" spans="1:42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</row>
    <row r="212" spans="1:42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</row>
    <row r="213" spans="1:42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</row>
    <row r="214" spans="1:42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</row>
    <row r="215" spans="1:42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</row>
    <row r="216" spans="1:42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</row>
    <row r="217" spans="1:42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</row>
    <row r="218" spans="1:42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</row>
    <row r="219" spans="1:42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</row>
    <row r="220" spans="1:42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</row>
    <row r="221" spans="1:42" ht="15.75" customHeight="1" x14ac:dyDescent="0.25"/>
    <row r="222" spans="1:42" ht="15.75" customHeight="1" x14ac:dyDescent="0.25"/>
    <row r="223" spans="1:42" ht="15.75" customHeight="1" x14ac:dyDescent="0.25"/>
    <row r="224" spans="1:4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</sheetData>
  <mergeCells count="41">
    <mergeCell ref="C24:R24"/>
    <mergeCell ref="S24:AD24"/>
    <mergeCell ref="C22:R22"/>
    <mergeCell ref="S22:U22"/>
    <mergeCell ref="V22:AG22"/>
    <mergeCell ref="C23:R23"/>
    <mergeCell ref="S23:U23"/>
    <mergeCell ref="V23:AG23"/>
    <mergeCell ref="C20:R20"/>
    <mergeCell ref="S20:U20"/>
    <mergeCell ref="V20:AG20"/>
    <mergeCell ref="C21:R21"/>
    <mergeCell ref="S21:U21"/>
    <mergeCell ref="V21:AG21"/>
    <mergeCell ref="C18:R18"/>
    <mergeCell ref="S18:U18"/>
    <mergeCell ref="V18:AG18"/>
    <mergeCell ref="C19:R19"/>
    <mergeCell ref="S19:U19"/>
    <mergeCell ref="V19:AG19"/>
    <mergeCell ref="B15:AG15"/>
    <mergeCell ref="C16:R16"/>
    <mergeCell ref="S16:U16"/>
    <mergeCell ref="V16:AG16"/>
    <mergeCell ref="C17:R17"/>
    <mergeCell ref="S17:U17"/>
    <mergeCell ref="V17:AG17"/>
    <mergeCell ref="B12:AG12"/>
    <mergeCell ref="C13:R13"/>
    <mergeCell ref="S13:U13"/>
    <mergeCell ref="V13:AG13"/>
    <mergeCell ref="C14:R14"/>
    <mergeCell ref="S14:U14"/>
    <mergeCell ref="V14:AG14"/>
    <mergeCell ref="A1:F2"/>
    <mergeCell ref="G1:AH4"/>
    <mergeCell ref="A3:F3"/>
    <mergeCell ref="A4:F4"/>
    <mergeCell ref="C11:R11"/>
    <mergeCell ref="S11:U11"/>
    <mergeCell ref="V11:AG11"/>
  </mergeCells>
  <dataValidations count="2">
    <dataValidation type="list" allowBlank="1" sqref="B5" xr:uid="{00000000-0002-0000-0400-000000000000}">
      <formula1>"Normal,Abnormal"</formula1>
      <formula2>0</formula2>
    </dataValidation>
    <dataValidation type="list" allowBlank="1" showErrorMessage="1" sqref="S13:S14 S16:S23" xr:uid="{00000000-0002-0000-0400-000001000000}">
      <formula1>"DONE,NG,N/A"</formula1>
      <formula2>0</formula2>
    </dataValidation>
  </dataValidations>
  <pageMargins left="0.7" right="0.7" top="0.75" bottom="0.75" header="0.51180555555555496" footer="0.51180555555555496"/>
  <pageSetup scale="54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Revision History</vt:lpstr>
      <vt:lpstr>Chart1</vt:lpstr>
      <vt:lpstr>Release Checklist_v1.00 </vt:lpstr>
      <vt:lpstr>Post-Release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Buanghug</dc:creator>
  <dc:description/>
  <cp:lastModifiedBy>Owner</cp:lastModifiedBy>
  <cp:revision>24</cp:revision>
  <dcterms:created xsi:type="dcterms:W3CDTF">2022-05-02T02:56:53Z</dcterms:created>
  <dcterms:modified xsi:type="dcterms:W3CDTF">2025-01-21T00:54:19Z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