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khanf\OneDrive\Desktop\furkan\SAMPLes for Practice\Coffe Data Set\"/>
    </mc:Choice>
  </mc:AlternateContent>
  <xr:revisionPtr revIDLastSave="0" documentId="13_ncr:1_{04ADE814-6213-40BB-A28E-E2315E7D58D3}"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 Sales" sheetId="18" r:id="rId2"/>
    <sheet name="CountryBarchart" sheetId="19" r:id="rId3"/>
    <sheet name="Country Sales by Coffee type" sheetId="21" r:id="rId4"/>
    <sheet name="Top 5 Customers" sheetId="20"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8"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<sst xmlns="http://schemas.openxmlformats.org/spreadsheetml/2006/main" count="11138" uniqueCount="6221">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</sst>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7" formatCode="0.0\ &quot;kg&quot;"/>
    <numFmt numFmtId="168" formatCode="_-[$$-409]* #,##0.00_ ;_-[$$-409]* \-#,##0.00\ ;_-[$$-409]* &quot;-&quot;??_ ;_-@_ "/>
    <numFmt numFmtId="169" formatCode="#,##0_ ;\-#,##0\ "/>
    <numFmt numFmtId="170" formatCode="[$$-409]#,##0_ ;\-[$$-409]#,##0\ "/>
  </numFmts>
  <fonts count="3" x14ac:knownFonts="1">
    <font>
      <sz val="11"/>
      <color theme="1"/>
      <name val="Calibri"/>
      <family val="2"/>
      <scheme val="minor"/>
    </font>
    <font>
      <sz val="11"/>
      <color indexed="8"/>
      <name val="Calibri"/>
      <family val="2"/>
    </font>
    <font>
      <sz val="11"/>
      <color theme="1" tint="4.9989318521683403E-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7"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xf numFmtId="0" fontId="2" fillId="0" borderId="0" xfId="0" applyFont="1"/>
    <xf numFmtId="170" fontId="0" fillId="0" borderId="0" xfId="0" applyNumberFormat="1"/>
  </cellXfs>
  <cellStyles count="1">
    <cellStyle name="Normal" xfId="0" builtinId="0"/>
  </cellStyles>
  <dxfs count="14">
    <dxf>
      <numFmt numFmtId="0" formatCode="General"/>
    </dxf>
    <dxf>
      <font>
        <b/>
        <i val="0"/>
        <sz val="11"/>
        <color theme="1"/>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4"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Blue timeline style" pivot="0" table="0" count="8" xr9:uid="{CA413712-2D79-4FE9-8012-14D10D6B797E}">
      <tableStyleElement type="wholeTable" dxfId="2"/>
      <tableStyleElement type="headerRow" dxfId="1"/>
    </tableStyle>
    <tableStyle name="Slicer Style 1" pivot="0" table="0" count="0" xr9:uid="{2C31C651-55F8-4096-8C1D-421DC7A921B3}"/>
    <tableStyle name="Slicer Style 2" pivot="0" table="0" count="0" xr9:uid="{A58F5FCB-A744-4BE0-BC23-D6B32AC0834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A0A4C193-F2C1-4fcb-8827-314CF55A85BB}">
      <x15:dxfs count="6">
        <dxf>
          <font>
            <b/>
            <i val="0"/>
            <sz val="9"/>
            <color theme="0"/>
            <name val="Calibri"/>
            <family val="2"/>
            <scheme val="minor"/>
          </font>
        </dxf>
        <dxf>
          <font>
            <b val="0"/>
            <i val="0"/>
            <sz val="11"/>
            <color theme="0"/>
            <name val="Calibri"/>
            <family val="2"/>
            <scheme val="minor"/>
          </font>
        </dxf>
        <dxf>
          <font>
            <b/>
            <i val="0"/>
            <sz val="11"/>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95E-4061-A010-0B2B7FDD309E}"/>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95E-4061-A010-0B2B7FDD309E}"/>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95E-4061-A010-0B2B7FDD309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95E-4061-A010-0B2B7FDD309E}"/>
            </c:ext>
          </c:extLst>
        </c:ser>
        <c:dLbls>
          <c:showLegendKey val="0"/>
          <c:showVal val="0"/>
          <c:showCatName val="0"/>
          <c:showSerName val="0"/>
          <c:showPercent val="0"/>
          <c:showBubbleSize val="0"/>
        </c:dLbls>
        <c:smooth val="0"/>
        <c:axId val="1913323471"/>
        <c:axId val="1913323951"/>
      </c:lineChart>
      <c:catAx>
        <c:axId val="191332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13323951"/>
        <c:crosses val="autoZero"/>
        <c:auto val="1"/>
        <c:lblAlgn val="ctr"/>
        <c:lblOffset val="100"/>
        <c:noMultiLvlLbl val="0"/>
      </c:catAx>
      <c:valAx>
        <c:axId val="1913323951"/>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1332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[coffeeOrdersData.xlsx]CountryBarchart!Total 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8F3-4522-B76E-B34C304505BD}"/>
            </c:ext>
          </c:extLst>
        </c:ser>
        <c:dLbls>
          <c:dLblPos val="outEnd"/>
          <c:showLegendKey val="0"/>
          <c:showVal val="1"/>
          <c:showCatName val="0"/>
          <c:showSerName val="0"/>
          <c:showPercent val="0"/>
          <c:showBubbleSize val="0"/>
        </c:dLbls>
        <c:gapWidth val="182"/>
        <c:axId val="318144591"/>
        <c:axId val="318147471"/>
      </c:barChart>
      <c:catAx>
        <c:axId val="31814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47471"/>
        <c:crosses val="autoZero"/>
        <c:auto val="1"/>
        <c:lblAlgn val="ctr"/>
        <c:lblOffset val="100"/>
        <c:noMultiLvlLbl val="0"/>
      </c:catAx>
      <c:valAx>
        <c:axId val="318147471"/>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445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[coffeeOrdersData.xlsx]Country Sales by Coffee type!Total Sales</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Sales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Sales by Coffee type'!$B$3:$B$4</c:f>
              <c:strCache>
                <c:ptCount val="1"/>
                <c:pt idx="0">
                  <c:v>Arabica</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Coffee type'!$A$5:$A$7</c:f>
              <c:strCache>
                <c:ptCount val="3"/>
                <c:pt idx="0">
                  <c:v>United Kingdom</c:v>
                </c:pt>
                <c:pt idx="1">
                  <c:v>Ireland</c:v>
                </c:pt>
                <c:pt idx="2">
                  <c:v>United States</c:v>
                </c:pt>
              </c:strCache>
            </c:strRef>
          </c:cat>
          <c:val>
            <c:numRef>
              <c:f>'Country Sales by Coffee type'!$B$5:$B$7</c:f>
              <c:numCache>
                <c:formatCode>[$$-409]#,##0_ ;\-[$$-409]#,##0\ </c:formatCode>
                <c:ptCount val="3"/>
                <c:pt idx="0">
                  <c:v>267.18</c:v>
                </c:pt>
                <c:pt idx="1">
                  <c:v>1360.3050000000001</c:v>
                </c:pt>
                <c:pt idx="2">
                  <c:v>10141.009999999997</c:v>
                </c:pt>
              </c:numCache>
            </c:numRef>
          </c:val>
          <c:extLst>
            <c:ext xmlns:c16="http://schemas.microsoft.com/office/drawing/2014/chart" uri="{C3380CC4-5D6E-409C-BE32-E72D297353CC}">
              <c16:uniqueId val="{00000000-63EB-460A-8E1A-F8B3A03F127F}"/>
            </c:ext>
          </c:extLst>
        </c:ser>
        <c:ser>
          <c:idx val="1"/>
          <c:order val="1"/>
          <c:tx>
            <c:strRef>
              <c:f>'Country Sales by Coffee type'!$C$3:$C$4</c:f>
              <c:strCache>
                <c:ptCount val="1"/>
                <c:pt idx="0">
                  <c:v>Excelsa</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Coffee type'!$A$5:$A$7</c:f>
              <c:strCache>
                <c:ptCount val="3"/>
                <c:pt idx="0">
                  <c:v>United Kingdom</c:v>
                </c:pt>
                <c:pt idx="1">
                  <c:v>Ireland</c:v>
                </c:pt>
                <c:pt idx="2">
                  <c:v>United States</c:v>
                </c:pt>
              </c:strCache>
            </c:strRef>
          </c:cat>
          <c:val>
            <c:numRef>
              <c:f>'Country Sales by Coffee type'!$C$5:$C$7</c:f>
              <c:numCache>
                <c:formatCode>[$$-409]#,##0_ ;\-[$$-409]#,##0\ </c:formatCode>
                <c:ptCount val="3"/>
                <c:pt idx="0">
                  <c:v>949.58</c:v>
                </c:pt>
                <c:pt idx="1">
                  <c:v>1533.35</c:v>
                </c:pt>
                <c:pt idx="2">
                  <c:v>9823.5099999999966</c:v>
                </c:pt>
              </c:numCache>
            </c:numRef>
          </c:val>
          <c:extLst>
            <c:ext xmlns:c16="http://schemas.microsoft.com/office/drawing/2014/chart" uri="{C3380CC4-5D6E-409C-BE32-E72D297353CC}">
              <c16:uniqueId val="{00000001-63EB-460A-8E1A-F8B3A03F127F}"/>
            </c:ext>
          </c:extLst>
        </c:ser>
        <c:ser>
          <c:idx val="2"/>
          <c:order val="2"/>
          <c:tx>
            <c:strRef>
              <c:f>'Country Sales by Coffee type'!$D$3:$D$4</c:f>
              <c:strCache>
                <c:ptCount val="1"/>
                <c:pt idx="0">
                  <c:v>Liberica</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Coffee type'!$A$5:$A$7</c:f>
              <c:strCache>
                <c:ptCount val="3"/>
                <c:pt idx="0">
                  <c:v>United Kingdom</c:v>
                </c:pt>
                <c:pt idx="1">
                  <c:v>Ireland</c:v>
                </c:pt>
                <c:pt idx="2">
                  <c:v>United States</c:v>
                </c:pt>
              </c:strCache>
            </c:strRef>
          </c:cat>
          <c:val>
            <c:numRef>
              <c:f>'Country Sales by Coffee type'!$D$5:$D$7</c:f>
              <c:numCache>
                <c:formatCode>[$$-409]#,##0_ ;\-[$$-409]#,##0\ </c:formatCode>
                <c:ptCount val="3"/>
                <c:pt idx="0">
                  <c:v>877.14499999999998</c:v>
                </c:pt>
                <c:pt idx="1">
                  <c:v>2166.5850000000005</c:v>
                </c:pt>
                <c:pt idx="2">
                  <c:v>9010.3449999999993</c:v>
                </c:pt>
              </c:numCache>
            </c:numRef>
          </c:val>
          <c:extLst>
            <c:ext xmlns:c16="http://schemas.microsoft.com/office/drawing/2014/chart" uri="{C3380CC4-5D6E-409C-BE32-E72D297353CC}">
              <c16:uniqueId val="{00000002-63EB-460A-8E1A-F8B3A03F127F}"/>
            </c:ext>
          </c:extLst>
        </c:ser>
        <c:ser>
          <c:idx val="3"/>
          <c:order val="3"/>
          <c:tx>
            <c:strRef>
              <c:f>'Country Sales by Coffee type'!$E$3:$E$4</c:f>
              <c:strCache>
                <c:ptCount val="1"/>
                <c:pt idx="0">
                  <c:v>Robusta</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Coffee type'!$A$5:$A$7</c:f>
              <c:strCache>
                <c:ptCount val="3"/>
                <c:pt idx="0">
                  <c:v>United Kingdom</c:v>
                </c:pt>
                <c:pt idx="1">
                  <c:v>Ireland</c:v>
                </c:pt>
                <c:pt idx="2">
                  <c:v>United States</c:v>
                </c:pt>
              </c:strCache>
            </c:strRef>
          </c:cat>
          <c:val>
            <c:numRef>
              <c:f>'Country Sales by Coffee type'!$E$5:$E$7</c:f>
              <c:numCache>
                <c:formatCode>[$$-409]#,##0_ ;\-[$$-409]#,##0\ </c:formatCode>
                <c:ptCount val="3"/>
                <c:pt idx="0">
                  <c:v>704.59999999999991</c:v>
                </c:pt>
                <c:pt idx="1">
                  <c:v>1636.6249999999993</c:v>
                </c:pt>
                <c:pt idx="2">
                  <c:v>6664.020000000005</c:v>
                </c:pt>
              </c:numCache>
            </c:numRef>
          </c:val>
          <c:extLst>
            <c:ext xmlns:c16="http://schemas.microsoft.com/office/drawing/2014/chart" uri="{C3380CC4-5D6E-409C-BE32-E72D297353CC}">
              <c16:uniqueId val="{00000003-63EB-460A-8E1A-F8B3A03F127F}"/>
            </c:ext>
          </c:extLst>
        </c:ser>
        <c:dLbls>
          <c:dLblPos val="outEnd"/>
          <c:showLegendKey val="0"/>
          <c:showVal val="1"/>
          <c:showCatName val="0"/>
          <c:showSerName val="0"/>
          <c:showPercent val="0"/>
          <c:showBubbleSize val="0"/>
        </c:dLbls>
        <c:gapWidth val="182"/>
        <c:axId val="318144591"/>
        <c:axId val="318147471"/>
      </c:barChart>
      <c:catAx>
        <c:axId val="31814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47471"/>
        <c:crosses val="autoZero"/>
        <c:auto val="1"/>
        <c:lblAlgn val="ctr"/>
        <c:lblOffset val="100"/>
        <c:noMultiLvlLbl val="0"/>
      </c:catAx>
      <c:valAx>
        <c:axId val="318147471"/>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445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[coffeeOrdersData.xlsx]Top 5 Customers!Total 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B1E-4343-8935-B21045665F9C}"/>
            </c:ext>
          </c:extLst>
        </c:ser>
        <c:dLbls>
          <c:dLblPos val="outEnd"/>
          <c:showLegendKey val="0"/>
          <c:showVal val="1"/>
          <c:showCatName val="0"/>
          <c:showSerName val="0"/>
          <c:showPercent val="0"/>
          <c:showBubbleSize val="0"/>
        </c:dLbls>
        <c:gapWidth val="182"/>
        <c:axId val="318144591"/>
        <c:axId val="318147471"/>
      </c:barChart>
      <c:catAx>
        <c:axId val="318144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47471"/>
        <c:crosses val="autoZero"/>
        <c:auto val="1"/>
        <c:lblAlgn val="ctr"/>
        <c:lblOffset val="100"/>
        <c:noMultiLvlLbl val="0"/>
      </c:catAx>
      <c:valAx>
        <c:axId val="318147471"/>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445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27</xdr:col>
      <xdr:colOff>0</xdr:colOff>
      <xdr:row>4</xdr:row>
      <xdr:rowOff>0</xdr:rowOff>
    </xdr:to>
    <xdr:sp macro="" textlink="">
      <xdr:nvSpPr>
        <xdr:cNvPr id="2" name="Rectangle 1">
          <a:extLst>
            <a:ext uri="{FF2B5EF4-FFF2-40B4-BE49-F238E27FC236}">
              <a16:creationId xmlns:a16="http://schemas.microsoft.com/office/drawing/2014/main" id="{7F600705-A833-B89E-AD25-043C004B6547}"/>
            </a:ext>
          </a:extLst>
        </xdr:cNvPr>
        <xdr:cNvSpPr/>
      </xdr:nvSpPr>
      <xdr:spPr>
        <a:xfrm>
          <a:off x="119743" y="65314"/>
          <a:ext cx="15849600" cy="555172"/>
        </a:xfrm>
        <a:prstGeom prst="rect">
          <a:avLst/>
        </a:prstGeom>
        <a:solidFill>
          <a:schemeClr val="accent1">
            <a:lumMod val="7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COFFEE</a:t>
          </a:r>
          <a:r>
            <a:rPr lang="en-IN" sz="2800" baseline="0">
              <a:solidFill>
                <a:schemeClr val="bg1"/>
              </a:solidFill>
            </a:rPr>
            <a:t> SALES DASHBORAD</a:t>
          </a:r>
          <a:endParaRPr lang="en-IN" sz="2800">
            <a:solidFill>
              <a:schemeClr val="bg1"/>
            </a:solidFill>
          </a:endParaRPr>
        </a:p>
      </xdr:txBody>
    </xdr:sp>
    <xdr:clientData/>
  </xdr:twoCellAnchor>
  <xdr:twoCellAnchor>
    <xdr:from>
      <xdr:col>1</xdr:col>
      <xdr:colOff>0</xdr:colOff>
      <xdr:row>12</xdr:row>
      <xdr:rowOff>103141</xdr:rowOff>
    </xdr:from>
    <xdr:to>
      <xdr:col>12</xdr:col>
      <xdr:colOff>333375</xdr:colOff>
      <xdr:row>41</xdr:row>
      <xdr:rowOff>0</xdr:rowOff>
    </xdr:to>
    <xdr:graphicFrame macro="">
      <xdr:nvGraphicFramePr>
        <xdr:cNvPr id="3" name="Chart 2">
          <a:extLst>
            <a:ext uri="{FF2B5EF4-FFF2-40B4-BE49-F238E27FC236}">
              <a16:creationId xmlns:a16="http://schemas.microsoft.com/office/drawing/2014/main" id="{F0F64888-9310-4160-BB20-47FE4F6A5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62642</xdr:rowOff>
    </xdr:from>
    <xdr:to>
      <xdr:col>19</xdr:col>
      <xdr:colOff>0</xdr:colOff>
      <xdr:row>12</xdr:row>
      <xdr:rowOff>1</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1FCCE7B0-5974-4394-B038-095650B7EED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743" y="683128"/>
              <a:ext cx="10972800" cy="141781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79450</xdr:colOff>
      <xdr:row>4</xdr:row>
      <xdr:rowOff>70711</xdr:rowOff>
    </xdr:from>
    <xdr:to>
      <xdr:col>22</xdr:col>
      <xdr:colOff>0</xdr:colOff>
      <xdr:row>12</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0CEB831-B1CA-44DB-84D8-9D230993893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71993" y="691197"/>
              <a:ext cx="1749350" cy="1409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44600</xdr:colOff>
      <xdr:row>4</xdr:row>
      <xdr:rowOff>71718</xdr:rowOff>
    </xdr:from>
    <xdr:to>
      <xdr:col>27</xdr:col>
      <xdr:colOff>0</xdr:colOff>
      <xdr:row>8</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F8248391-013D-4D96-A68F-A0C55531463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965943" y="692204"/>
              <a:ext cx="3003400" cy="6685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43144</xdr:colOff>
      <xdr:row>8</xdr:row>
      <xdr:rowOff>63701</xdr:rowOff>
    </xdr:from>
    <xdr:to>
      <xdr:col>27</xdr:col>
      <xdr:colOff>0</xdr:colOff>
      <xdr:row>12</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56BC30CD-6DC7-450B-B156-1452610D048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64487" y="1424415"/>
              <a:ext cx="3004856" cy="6765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377207</xdr:colOff>
      <xdr:row>12</xdr:row>
      <xdr:rowOff>92088</xdr:rowOff>
    </xdr:from>
    <xdr:to>
      <xdr:col>20</xdr:col>
      <xdr:colOff>0</xdr:colOff>
      <xdr:row>24</xdr:row>
      <xdr:rowOff>174171</xdr:rowOff>
    </xdr:to>
    <xdr:graphicFrame macro="">
      <xdr:nvGraphicFramePr>
        <xdr:cNvPr id="8" name="Chart 7">
          <a:extLst>
            <a:ext uri="{FF2B5EF4-FFF2-40B4-BE49-F238E27FC236}">
              <a16:creationId xmlns:a16="http://schemas.microsoft.com/office/drawing/2014/main" id="{B9232299-2DAD-44E0-A9D1-145578CA0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378438</xdr:colOff>
      <xdr:row>25</xdr:row>
      <xdr:rowOff>28176</xdr:rowOff>
    </xdr:from>
    <xdr:to>
      <xdr:col>27</xdr:col>
      <xdr:colOff>0</xdr:colOff>
      <xdr:row>41</xdr:row>
      <xdr:rowOff>0</xdr:rowOff>
    </xdr:to>
    <xdr:graphicFrame macro="">
      <xdr:nvGraphicFramePr>
        <xdr:cNvPr id="9" name="Chart 8">
          <a:extLst>
            <a:ext uri="{FF2B5EF4-FFF2-40B4-BE49-F238E27FC236}">
              <a16:creationId xmlns:a16="http://schemas.microsoft.com/office/drawing/2014/main" id="{D848C0FF-BF10-40A5-B2B3-8E9AA0725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76201</xdr:colOff>
      <xdr:row>12</xdr:row>
      <xdr:rowOff>81202</xdr:rowOff>
    </xdr:from>
    <xdr:to>
      <xdr:col>27</xdr:col>
      <xdr:colOff>0</xdr:colOff>
      <xdr:row>24</xdr:row>
      <xdr:rowOff>163285</xdr:rowOff>
    </xdr:to>
    <xdr:graphicFrame macro="">
      <xdr:nvGraphicFramePr>
        <xdr:cNvPr id="10" name="Chart 9">
          <a:extLst>
            <a:ext uri="{FF2B5EF4-FFF2-40B4-BE49-F238E27FC236}">
              <a16:creationId xmlns:a16="http://schemas.microsoft.com/office/drawing/2014/main" id="{0DD47A2C-DA39-48F3-86B2-33DB18C6D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URKAN Khan" refreshedDate="45945.981364236111" createdVersion="8" refreshedVersion="8" minRefreshableVersion="3" recordCount="1000" xr:uid="{296275F7-1840-48B4-973C-3D245C51761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79688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D45DCD-D73B-41D9-B138-8A9CFCABBF61}" name="Total Sales" cacheId="4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9"/>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98A3CF-FBE0-4F69-ABC7-45BF24646A56}" name="Total Sales" cacheId="4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70"/>
  </dataFields>
  <chartFormats count="2">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3B5FE8-5482-4EA2-AD29-816A8D0C2F62}" name="Total Sales" cacheId="4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E7" firstHeaderRow="1" firstDataRow="2"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maxSubtotal="1">
      <items count="5">
        <item x="2"/>
        <item x="1"/>
        <item x="3"/>
        <item x="0"/>
        <item t="max"/>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Fields count="1">
    <field x="13"/>
  </colFields>
  <colItems count="4">
    <i>
      <x/>
    </i>
    <i>
      <x v="1"/>
    </i>
    <i>
      <x v="2"/>
    </i>
    <i>
      <x v="3"/>
    </i>
  </colItems>
  <dataFields count="1">
    <dataField name="Sum of Sales" fld="12" baseField="7" baseItem="2" numFmtId="170"/>
  </dataFields>
  <chartFormats count="6">
    <chartFormat chart="5"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3" format="15" series="1">
      <pivotArea type="data" outline="0" fieldPosition="0">
        <references count="2">
          <reference field="4294967294" count="1" selected="0">
            <x v="0"/>
          </reference>
          <reference field="13" count="1" selected="0">
            <x v="0"/>
          </reference>
        </references>
      </pivotArea>
    </chartFormat>
    <chartFormat chart="23" format="16" series="1">
      <pivotArea type="data" outline="0" fieldPosition="0">
        <references count="2">
          <reference field="4294967294" count="1" selected="0">
            <x v="0"/>
          </reference>
          <reference field="13" count="1" selected="0">
            <x v="1"/>
          </reference>
        </references>
      </pivotArea>
    </chartFormat>
    <chartFormat chart="23" format="17" series="1">
      <pivotArea type="data" outline="0" fieldPosition="0">
        <references count="2">
          <reference field="4294967294" count="1" selected="0">
            <x v="0"/>
          </reference>
          <reference field="13" count="1" selected="0">
            <x v="2"/>
          </reference>
        </references>
      </pivotArea>
    </chartFormat>
    <chartFormat chart="23" format="18"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FABDFA-B957-4AE6-90A5-EED76BB988A6}" name="Total Sales" cacheId="4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70"/>
  </dataFields>
  <chartFormats count="4">
    <chartFormat chart="5"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FD322D7-9C7B-47FD-B2A2-5B19F324B2CA}" sourceName="Size">
  <pivotTables>
    <pivotTable tabId="18" name="Total Sales"/>
    <pivotTable tabId="21" name="Total Sales"/>
    <pivotTable tabId="19" name="Total Sales"/>
    <pivotTable tabId="20" name="Total Sales"/>
  </pivotTables>
  <data>
    <tabular pivotCacheId="127968814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8F0B214-C096-4DB1-ADA5-E029072EBB4E}" sourceName="Roast Type Name">
  <pivotTables>
    <pivotTable tabId="18" name="Total Sales"/>
    <pivotTable tabId="21" name="Total Sales"/>
    <pivotTable tabId="19" name="Total Sales"/>
    <pivotTable tabId="20" name="Total Sales"/>
  </pivotTables>
  <data>
    <tabular pivotCacheId="127968814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B4700F7-3F33-43A0-876B-CAD0F14626B4}" sourceName="Loyalty Card">
  <pivotTables>
    <pivotTable tabId="18" name="Total Sales"/>
    <pivotTable tabId="21" name="Total Sales"/>
    <pivotTable tabId="19" name="Total Sales"/>
    <pivotTable tabId="20" name="Total Sales"/>
  </pivotTables>
  <data>
    <tabular pivotCacheId="127968814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F7065CF-4C82-4F86-B9A9-7648DC7BDFDA}" cache="Slicer_Size" caption="Size" rowHeight="234950"/>
  <slicer name="Roast Type Name" xr10:uid="{83E3398D-1148-4E3D-B8A4-D804A78D3E8E}" cache="Slicer_Roast_Type_Name" caption="Roast Type Name" columnCount="3" rowHeight="234950"/>
  <slicer name="Loyalty Card" xr10:uid="{E3396DA1-6CC8-4BD8-AE91-3B2272276F92}" cache="Slicer_Loyalty_Card" caption="Loyalty Card"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017312-B90B-400A-8F2E-DEC5C3DB1B00}" name="Orders" displayName="Orders" ref="A1:P1001" totalsRowShown="0" headerRowDxfId="3">
  <tableColumns count="16">
    <tableColumn id="1" xr3:uid="{B6158468-B82C-4A3F-BF29-47562F1875C0}" name="Order ID" dataDxfId="13"/>
    <tableColumn id="2" xr3:uid="{9C507E0A-F8A9-43EB-B0A4-19B67CF61C67}" name="Order Date" dataDxfId="12"/>
    <tableColumn id="3" xr3:uid="{9271C1D2-BFD0-470C-A951-5445732E6F91}" name="Customer ID" dataDxfId="11"/>
    <tableColumn id="4" xr3:uid="{CCACECB4-871F-4773-98F9-8D149A0CB95F}" name="Product ID"/>
    <tableColumn id="5" xr3:uid="{819A8C40-D088-4117-86AD-2D5B671205AD}" name="Quantity" dataDxfId="10"/>
    <tableColumn id="6" xr3:uid="{40D3159B-2537-4C42-AF57-6B31911161E7}" name="Customer Name" dataDxfId="9">
      <calculatedColumnFormula>_xlfn.XLOOKUP(C2,customers!$A$1:$A$1001,customers!$B$1:$B$1001,,0)</calculatedColumnFormula>
    </tableColumn>
    <tableColumn id="7" xr3:uid="{D5DC40DB-EF62-4D46-9455-A4F2D0083393}" name="Email" dataDxfId="8">
      <calculatedColumnFormula>IF(_xlfn.XLOOKUP(C2,customers!$A$1:$A$1001,customers!$C$1:$C$1001,,0)=0,"",_xlfn.XLOOKUP(C2,customers!$A$1:$A$1001,customers!$C$1:$C$1001,,0))</calculatedColumnFormula>
    </tableColumn>
    <tableColumn id="8" xr3:uid="{D0A1C458-B287-456C-A811-A237D40ED5CA}" name="Country" dataDxfId="7">
      <calculatedColumnFormula>_xlfn.XLOOKUP(C2,customers!$A$1:$A$1001,customers!$G$1:$G$1001,,0)</calculatedColumnFormula>
    </tableColumn>
    <tableColumn id="9" xr3:uid="{108C5B70-EF08-4A65-AF92-F2677F854224}" name="Coffee Type">
      <calculatedColumnFormula>INDEX(products!$A$1:$G$49,MATCH(orders!$D2,products!$A$1:$A$49,0),MATCH(orders!I$1,products!$A$1:$G$1,0))</calculatedColumnFormula>
    </tableColumn>
    <tableColumn id="10" xr3:uid="{A0B0543A-FFEF-46D2-891A-5C454291484C}" name="Roast Type">
      <calculatedColumnFormula>INDEX(products!$A$1:$G$49,MATCH(orders!$D2,products!$A$1:$A$49,0),MATCH(orders!J$1,products!$A$1:$G$1,0))</calculatedColumnFormula>
    </tableColumn>
    <tableColumn id="11" xr3:uid="{442BC6BA-6DF5-4B26-A073-199481502BEA}" name="Size" dataDxfId="6">
      <calculatedColumnFormula>INDEX(products!$A$1:$G$49,MATCH(orders!$D2,products!$A$1:$A$49,0),MATCH(orders!K$1,products!$A$1:$G$1,0))</calculatedColumnFormula>
    </tableColumn>
    <tableColumn id="12" xr3:uid="{94444868-6820-4CD0-8AA5-3AA0F87DE213}" name="Unit Price" dataDxfId="5">
      <calculatedColumnFormula>INDEX(products!$A$1:$G$49,MATCH(orders!$D2,products!$A$1:$A$49,0),MATCH(orders!L$1,products!$A$1:$G$1,0))</calculatedColumnFormula>
    </tableColumn>
    <tableColumn id="13" xr3:uid="{FD710CC9-751A-4A30-B7C4-B3CC247564C6}" name="Sales" dataDxfId="4">
      <calculatedColumnFormula>L2*E2</calculatedColumnFormula>
    </tableColumn>
    <tableColumn id="14" xr3:uid="{FB269CBA-6B7A-4D1E-9F11-F46AA118C0D7}" name="Coffee Type Name">
      <calculatedColumnFormula>IF(I2="Rob","Robusta",IF(I2="Exc","Excelsa",IF(I2="Ara","Arabica",IF(I2="Lib","Liberica",""))))</calculatedColumnFormula>
    </tableColumn>
    <tableColumn id="15" xr3:uid="{BBA8E2A0-1381-4966-921B-88EA1D766C38}" name="Roast Type Name">
      <calculatedColumnFormula>IF(J2="M","Medium",IF(J2="L","Light",IF(J2="D","Dark","")))</calculatedColumnFormula>
    </tableColumn>
    <tableColumn id="16" xr3:uid="{322F0196-6300-400F-AF2A-14EEC6159AE2}"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E5333C1-68B3-417A-A369-3B3613C90596}" sourceName="Order Date">
  <pivotTables>
    <pivotTable tabId="18" name="Total Sales"/>
    <pivotTable tabId="21" name="Total Sales"/>
    <pivotTable tabId="19" name="Total Sales"/>
    <pivotTable tabId="20" name="Total Sales"/>
  </pivotTables>
  <state minimalRefreshVersion="6" lastRefreshVersion="6" pivotCacheId="127968814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376CD00-3E20-42A8-A4A5-F7E62D3A4EF7}" cache="NativeTimeline_Order_Date" caption="Order Date" level="2" selectionLevel="2" scrollPosition="2019-01-01T00:00:00"/>
</timelines>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6">
    <wetp:webextensionref xmlns:r="http://schemas.openxmlformats.org/officeDocument/2006/relationships" r:id="rId1"/>
  </wetp:taskpane>
  <wetp:taskpane dockstate="right" visibility="0" width="438" row="7">
    <wetp:webextensionref xmlns:r="http://schemas.openxmlformats.org/officeDocument/2006/relationships" r:id="rId2"/>
  </wetp:taskpane>
</wetp:taskpanes>
</file>

<file path=xl/webextensions/webextension1.xml><?xml version="1.0" encoding="utf-8"?>
<we:webextension xmlns:we="http://schemas.microsoft.com/office/webextensions/webextension/2010/11" id="{F3CC13D9-A320-4476-82FF-AF46E9E1E34B}">
  <we:reference id="wa200006009" version="2.1.0.10" store="en-US" storeType="OMEX"/>
  <we:alternateReferences>
    <we:reference id="WA200006009" version="2.1.0.1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_xldudf_SAI_ASK</we:customFunctionIds>
        <we:customFunctionIds>_xldudf_SAI_PROMPTARRAY</we:customFunctionIds>
        <we:customFunctionIds>_xldudf_SAI_GENERATETABLE</we:customFunctionIds>
        <we:customFunctionIds>_xldudf_SAI_FILL</we:customFunctionIds>
        <we:customFunctionIds>_xldudf_SAI_SPLIT</we:customFunctionIds>
        <we:customFunctionIds>_xldudf_SAI_EXTRACT</we:customFunctionIds>
        <we:customFunctionIds>_xldudf_SAI_EXTRACTARRAY</we:customFunctionIds>
        <we:customFunctionIds>_xldudf_SAI_EDIT</we:customFunctionIds>
        <we:customFunctionIds>_xldudf_SAI_EDITARRAY</we:customFunctionIds>
        <we:customFunctionIds>_xldudf_SAI_FORMAT</we:customFunctionIds>
        <we:customFunctionIds>_xldudf_SAI_FORMATARRAY</we:customFunctionIds>
        <we:customFunctionIds>_xldudf_SAI_CLASSIFY</we:customFunctionIds>
        <we:customFunctionIds>_xldudf_SAI_CLASSIFYARRAY</we:customFunctionIds>
        <we:customFunctionIds>_xldudf_SAI_TAG</we:customFunctionIds>
        <we:customFunctionIds>_xldudf_SAI_TAGARRAY</we:customFunctionIds>
        <we:customFunctionIds>_xldudf_SAI_SUMMARIZE</we:customFunctionIds>
        <we:customFunctionIds>_xldudf_SAI_SUMMARIZEARRAY</we:customFunctionIds>
      </we:customFunctionIdList>
    </a:ext>
  </we:extLst>
</we:webextension>
</file>

<file path=xl/webextensions/webextension2.xml><?xml version="1.0" encoding="utf-8"?>
<we:webextension xmlns:we="http://schemas.microsoft.com/office/webextensions/webextension/2010/11" id="{C359C6B4-C42C-4FF3-9A1D-DC3AA563A362}">
  <we:reference id="wa200006234" version="1.0.0.106" store="en-US" storeType="OMEX"/>
  <we:alternateReferences>
    <we:reference id="WA200006234" version="1.0.0.106"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_xldudf_COEFF_PROD_GET_IMPORT_HEADER_STRING</we:customFunctionIds>
      </we:customFunctionIdList>
    </a:ext>
    <a:ext xmlns:a="http://schemas.openxmlformats.org/drawingml/2006/main" uri="{0858819E-0033-43BF-8937-05EC82904868}">
      <we:backgroundApp state="1" runtimeId="Taskpane.Url"/>
    </a:ext>
  </we:extLst>
</we:webextension>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06F1B-4C81-45FD-9CED-00D2B334D4EB}">
  <dimension ref="A1"/>
  <sheetViews>
    <sheetView tabSelected="1" zoomScale="70" zoomScaleNormal="70" workbookViewId="0">
      <selection activeCell="AE13" sqref="AE13"/>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7CCDA-0C1E-4EF5-8EE9-164FD6C5DE80}">
  <dimension ref="A3:F48"/>
  <sheetViews>
    <sheetView zoomScale="80" zoomScaleNormal="80" workbookViewId="0">
      <selection activeCell="S7" sqref="S7"/>
    </sheetView>
  </sheetViews>
  <sheetFormatPr defaultRowHeight="14.4" x14ac:dyDescent="0.3"/>
  <cols>
    <col min="1" max="1" width="12.5546875" bestFit="1" customWidth="1"/>
    <col min="2" max="2" width="21.88671875" bestFit="1" customWidth="1"/>
    <col min="3" max="3" width="20" bestFit="1" customWidth="1"/>
    <col min="4" max="4" width="7.21875" bestFit="1" customWidth="1"/>
    <col min="5" max="5" width="7.6640625" bestFit="1" customWidth="1"/>
    <col min="6" max="6" width="7.88671875" bestFit="1" customWidth="1"/>
  </cols>
  <sheetData>
    <row r="3" spans="1:6" x14ac:dyDescent="0.3">
      <c r="A3" s="8" t="s">
        <v>6220</v>
      </c>
      <c r="C3" s="8" t="s">
        <v>6196</v>
      </c>
    </row>
    <row r="4" spans="1:6" x14ac:dyDescent="0.3">
      <c r="A4" s="8" t="s">
        <v>6214</v>
      </c>
      <c r="B4" s="8" t="s">
        <v>6215</v>
      </c>
      <c r="C4" t="s">
        <v>6216</v>
      </c>
      <c r="D4" t="s">
        <v>6217</v>
      </c>
      <c r="E4" t="s">
        <v>6218</v>
      </c>
      <c r="F4" t="s">
        <v>6219</v>
      </c>
    </row>
    <row r="5" spans="1:6" x14ac:dyDescent="0.3">
      <c r="A5" t="s">
        <v>6198</v>
      </c>
      <c r="B5" t="s">
        <v>6202</v>
      </c>
      <c r="C5" s="9">
        <v>186.85499999999999</v>
      </c>
      <c r="D5" s="9">
        <v>305.97000000000003</v>
      </c>
      <c r="E5" s="9">
        <v>213.15999999999997</v>
      </c>
      <c r="F5" s="9">
        <v>123</v>
      </c>
    </row>
    <row r="6" spans="1:6" x14ac:dyDescent="0.3">
      <c r="B6" t="s">
        <v>6203</v>
      </c>
      <c r="C6" s="9">
        <v>251.96499999999997</v>
      </c>
      <c r="D6" s="9">
        <v>129.46</v>
      </c>
      <c r="E6" s="9">
        <v>434.03999999999996</v>
      </c>
      <c r="F6" s="9">
        <v>171.93999999999997</v>
      </c>
    </row>
    <row r="7" spans="1:6" x14ac:dyDescent="0.3">
      <c r="B7" t="s">
        <v>6204</v>
      </c>
      <c r="C7" s="9">
        <v>224.94499999999999</v>
      </c>
      <c r="D7" s="9">
        <v>349.12</v>
      </c>
      <c r="E7" s="9">
        <v>321.04000000000002</v>
      </c>
      <c r="F7" s="9">
        <v>126.035</v>
      </c>
    </row>
    <row r="8" spans="1:6" x14ac:dyDescent="0.3">
      <c r="B8" t="s">
        <v>6205</v>
      </c>
      <c r="C8" s="9">
        <v>307.12</v>
      </c>
      <c r="D8" s="9">
        <v>681.07499999999993</v>
      </c>
      <c r="E8" s="9">
        <v>533.70499999999993</v>
      </c>
      <c r="F8" s="9">
        <v>158.85</v>
      </c>
    </row>
    <row r="9" spans="1:6" x14ac:dyDescent="0.3">
      <c r="B9" t="s">
        <v>6206</v>
      </c>
      <c r="C9" s="9">
        <v>53.664999999999992</v>
      </c>
      <c r="D9" s="9">
        <v>83.025000000000006</v>
      </c>
      <c r="E9" s="9">
        <v>193.83499999999998</v>
      </c>
      <c r="F9" s="9">
        <v>68.039999999999992</v>
      </c>
    </row>
    <row r="10" spans="1:6" x14ac:dyDescent="0.3">
      <c r="B10" t="s">
        <v>6207</v>
      </c>
      <c r="C10" s="9">
        <v>163.01999999999998</v>
      </c>
      <c r="D10" s="9">
        <v>678.3599999999999</v>
      </c>
      <c r="E10" s="9">
        <v>171.04500000000002</v>
      </c>
      <c r="F10" s="9">
        <v>372.255</v>
      </c>
    </row>
    <row r="11" spans="1:6" x14ac:dyDescent="0.3">
      <c r="B11" t="s">
        <v>6208</v>
      </c>
      <c r="C11" s="9">
        <v>345.02</v>
      </c>
      <c r="D11" s="9">
        <v>273.86999999999995</v>
      </c>
      <c r="E11" s="9">
        <v>184.12999999999997</v>
      </c>
      <c r="F11" s="9">
        <v>201.11499999999998</v>
      </c>
    </row>
    <row r="12" spans="1:6" x14ac:dyDescent="0.3">
      <c r="B12" t="s">
        <v>6209</v>
      </c>
      <c r="C12" s="9">
        <v>334.89</v>
      </c>
      <c r="D12" s="9">
        <v>70.95</v>
      </c>
      <c r="E12" s="9">
        <v>134.23000000000002</v>
      </c>
      <c r="F12" s="9">
        <v>166.27499999999998</v>
      </c>
    </row>
    <row r="13" spans="1:6" x14ac:dyDescent="0.3">
      <c r="B13" t="s">
        <v>6210</v>
      </c>
      <c r="C13" s="9">
        <v>178.70999999999998</v>
      </c>
      <c r="D13" s="9">
        <v>166.1</v>
      </c>
      <c r="E13" s="9">
        <v>439.30999999999995</v>
      </c>
      <c r="F13" s="9">
        <v>492.9</v>
      </c>
    </row>
    <row r="14" spans="1:6" x14ac:dyDescent="0.3">
      <c r="B14" t="s">
        <v>6211</v>
      </c>
      <c r="C14" s="9">
        <v>301.98500000000001</v>
      </c>
      <c r="D14" s="9">
        <v>153.76499999999999</v>
      </c>
      <c r="E14" s="9">
        <v>215.55499999999998</v>
      </c>
      <c r="F14" s="9">
        <v>213.66499999999999</v>
      </c>
    </row>
    <row r="15" spans="1:6" x14ac:dyDescent="0.3">
      <c r="B15" t="s">
        <v>6212</v>
      </c>
      <c r="C15" s="9">
        <v>312.83499999999998</v>
      </c>
      <c r="D15" s="9">
        <v>63.249999999999993</v>
      </c>
      <c r="E15" s="9">
        <v>350.89500000000004</v>
      </c>
      <c r="F15" s="9">
        <v>96.405000000000001</v>
      </c>
    </row>
    <row r="16" spans="1:6" x14ac:dyDescent="0.3">
      <c r="B16" t="s">
        <v>6213</v>
      </c>
      <c r="C16" s="9">
        <v>265.62</v>
      </c>
      <c r="D16" s="9">
        <v>526.51499999999987</v>
      </c>
      <c r="E16" s="9">
        <v>187.06</v>
      </c>
      <c r="F16" s="9">
        <v>210.58999999999997</v>
      </c>
    </row>
    <row r="17" spans="1:6" x14ac:dyDescent="0.3">
      <c r="A17" t="s">
        <v>6199</v>
      </c>
      <c r="B17" t="s">
        <v>6202</v>
      </c>
      <c r="C17" s="9">
        <v>47.25</v>
      </c>
      <c r="D17" s="9">
        <v>65.805000000000007</v>
      </c>
      <c r="E17" s="9">
        <v>274.67500000000001</v>
      </c>
      <c r="F17" s="9">
        <v>179.22</v>
      </c>
    </row>
    <row r="18" spans="1:6" x14ac:dyDescent="0.3">
      <c r="B18" t="s">
        <v>6203</v>
      </c>
      <c r="C18" s="9">
        <v>745.44999999999993</v>
      </c>
      <c r="D18" s="9">
        <v>428.88499999999999</v>
      </c>
      <c r="E18" s="9">
        <v>194.17499999999998</v>
      </c>
      <c r="F18" s="9">
        <v>429.82999999999993</v>
      </c>
    </row>
    <row r="19" spans="1:6" x14ac:dyDescent="0.3">
      <c r="B19" t="s">
        <v>6204</v>
      </c>
      <c r="C19" s="9">
        <v>130.47</v>
      </c>
      <c r="D19" s="9">
        <v>271.48500000000001</v>
      </c>
      <c r="E19" s="9">
        <v>281.20499999999998</v>
      </c>
      <c r="F19" s="9">
        <v>231.63000000000002</v>
      </c>
    </row>
    <row r="20" spans="1:6" x14ac:dyDescent="0.3">
      <c r="B20" t="s">
        <v>6205</v>
      </c>
      <c r="C20" s="9">
        <v>27</v>
      </c>
      <c r="D20" s="9">
        <v>347.26</v>
      </c>
      <c r="E20" s="9">
        <v>147.51</v>
      </c>
      <c r="F20" s="9">
        <v>240.04</v>
      </c>
    </row>
    <row r="21" spans="1:6" x14ac:dyDescent="0.3">
      <c r="B21" t="s">
        <v>6206</v>
      </c>
      <c r="C21" s="9">
        <v>255.11499999999995</v>
      </c>
      <c r="D21" s="9">
        <v>541.73</v>
      </c>
      <c r="E21" s="9">
        <v>83.43</v>
      </c>
      <c r="F21" s="9">
        <v>59.079999999999991</v>
      </c>
    </row>
    <row r="22" spans="1:6" x14ac:dyDescent="0.3">
      <c r="B22" t="s">
        <v>6207</v>
      </c>
      <c r="C22" s="9">
        <v>584.78999999999985</v>
      </c>
      <c r="D22" s="9">
        <v>357.42999999999995</v>
      </c>
      <c r="E22" s="9">
        <v>355.34</v>
      </c>
      <c r="F22" s="9">
        <v>140.88</v>
      </c>
    </row>
    <row r="23" spans="1:6" x14ac:dyDescent="0.3">
      <c r="B23" t="s">
        <v>6208</v>
      </c>
      <c r="C23" s="9">
        <v>430.62</v>
      </c>
      <c r="D23" s="9">
        <v>227.42500000000001</v>
      </c>
      <c r="E23" s="9">
        <v>236.315</v>
      </c>
      <c r="F23" s="9">
        <v>414.58499999999992</v>
      </c>
    </row>
    <row r="24" spans="1:6" x14ac:dyDescent="0.3">
      <c r="B24" t="s">
        <v>6209</v>
      </c>
      <c r="C24" s="9">
        <v>22.5</v>
      </c>
      <c r="D24" s="9">
        <v>77.72</v>
      </c>
      <c r="E24" s="9">
        <v>60.5</v>
      </c>
      <c r="F24" s="9">
        <v>139.67999999999998</v>
      </c>
    </row>
    <row r="25" spans="1:6" x14ac:dyDescent="0.3">
      <c r="B25" t="s">
        <v>6210</v>
      </c>
      <c r="C25" s="9">
        <v>126.14999999999999</v>
      </c>
      <c r="D25" s="9">
        <v>195.11</v>
      </c>
      <c r="E25" s="9">
        <v>89.13</v>
      </c>
      <c r="F25" s="9">
        <v>302.65999999999997</v>
      </c>
    </row>
    <row r="26" spans="1:6" x14ac:dyDescent="0.3">
      <c r="B26" t="s">
        <v>6211</v>
      </c>
      <c r="C26" s="9">
        <v>376.03</v>
      </c>
      <c r="D26" s="9">
        <v>523.24</v>
      </c>
      <c r="E26" s="9">
        <v>440.96499999999997</v>
      </c>
      <c r="F26" s="9">
        <v>174.46999999999997</v>
      </c>
    </row>
    <row r="27" spans="1:6" x14ac:dyDescent="0.3">
      <c r="B27" t="s">
        <v>6212</v>
      </c>
      <c r="C27" s="9">
        <v>515.17999999999995</v>
      </c>
      <c r="D27" s="9">
        <v>142.56</v>
      </c>
      <c r="E27" s="9">
        <v>347.03999999999996</v>
      </c>
      <c r="F27" s="9">
        <v>104.08499999999999</v>
      </c>
    </row>
    <row r="28" spans="1:6" x14ac:dyDescent="0.3">
      <c r="B28" t="s">
        <v>6213</v>
      </c>
      <c r="C28" s="9">
        <v>95.859999999999985</v>
      </c>
      <c r="D28" s="9">
        <v>484.76</v>
      </c>
      <c r="E28" s="9">
        <v>94.17</v>
      </c>
      <c r="F28" s="9">
        <v>77.10499999999999</v>
      </c>
    </row>
    <row r="29" spans="1:6" x14ac:dyDescent="0.3">
      <c r="A29" t="s">
        <v>6200</v>
      </c>
      <c r="B29" t="s">
        <v>6202</v>
      </c>
      <c r="C29" s="9">
        <v>258.34500000000003</v>
      </c>
      <c r="D29" s="9">
        <v>139.625</v>
      </c>
      <c r="E29" s="9">
        <v>279.52000000000004</v>
      </c>
      <c r="F29" s="9">
        <v>160.19499999999999</v>
      </c>
    </row>
    <row r="30" spans="1:6" x14ac:dyDescent="0.3">
      <c r="B30" t="s">
        <v>6203</v>
      </c>
      <c r="C30" s="9">
        <v>342.2</v>
      </c>
      <c r="D30" s="9">
        <v>284.24999999999994</v>
      </c>
      <c r="E30" s="9">
        <v>251.83</v>
      </c>
      <c r="F30" s="9">
        <v>80.550000000000011</v>
      </c>
    </row>
    <row r="31" spans="1:6" x14ac:dyDescent="0.3">
      <c r="B31" t="s">
        <v>6204</v>
      </c>
      <c r="C31" s="9">
        <v>418.30499999999989</v>
      </c>
      <c r="D31" s="9">
        <v>468.125</v>
      </c>
      <c r="E31" s="9">
        <v>405.05500000000006</v>
      </c>
      <c r="F31" s="9">
        <v>253.15499999999997</v>
      </c>
    </row>
    <row r="32" spans="1:6" x14ac:dyDescent="0.3">
      <c r="B32" t="s">
        <v>6205</v>
      </c>
      <c r="C32" s="9">
        <v>102.32999999999998</v>
      </c>
      <c r="D32" s="9">
        <v>242.14000000000001</v>
      </c>
      <c r="E32" s="9">
        <v>554.875</v>
      </c>
      <c r="F32" s="9">
        <v>106.23999999999998</v>
      </c>
    </row>
    <row r="33" spans="1:6" x14ac:dyDescent="0.3">
      <c r="B33" t="s">
        <v>6206</v>
      </c>
      <c r="C33" s="9">
        <v>234.71999999999997</v>
      </c>
      <c r="D33" s="9">
        <v>133.08000000000001</v>
      </c>
      <c r="E33" s="9">
        <v>267.2</v>
      </c>
      <c r="F33" s="9">
        <v>272.68999999999994</v>
      </c>
    </row>
    <row r="34" spans="1:6" x14ac:dyDescent="0.3">
      <c r="B34" t="s">
        <v>6207</v>
      </c>
      <c r="C34" s="9">
        <v>430.39</v>
      </c>
      <c r="D34" s="9">
        <v>136.20500000000001</v>
      </c>
      <c r="E34" s="9">
        <v>209.6</v>
      </c>
      <c r="F34" s="9">
        <v>88.334999999999994</v>
      </c>
    </row>
    <row r="35" spans="1:6" x14ac:dyDescent="0.3">
      <c r="B35" t="s">
        <v>6208</v>
      </c>
      <c r="C35" s="9">
        <v>109.005</v>
      </c>
      <c r="D35" s="9">
        <v>393.57499999999999</v>
      </c>
      <c r="E35" s="9">
        <v>61.034999999999997</v>
      </c>
      <c r="F35" s="9">
        <v>199.48999999999998</v>
      </c>
    </row>
    <row r="36" spans="1:6" x14ac:dyDescent="0.3">
      <c r="B36" t="s">
        <v>6209</v>
      </c>
      <c r="C36" s="9">
        <v>287.52499999999998</v>
      </c>
      <c r="D36" s="9">
        <v>288.67</v>
      </c>
      <c r="E36" s="9">
        <v>125.58</v>
      </c>
      <c r="F36" s="9">
        <v>374.13499999999999</v>
      </c>
    </row>
    <row r="37" spans="1:6" x14ac:dyDescent="0.3">
      <c r="B37" t="s">
        <v>6210</v>
      </c>
      <c r="C37" s="9">
        <v>840.92999999999984</v>
      </c>
      <c r="D37" s="9">
        <v>409.875</v>
      </c>
      <c r="E37" s="9">
        <v>171.32999999999998</v>
      </c>
      <c r="F37" s="9">
        <v>221.43999999999997</v>
      </c>
    </row>
    <row r="38" spans="1:6" x14ac:dyDescent="0.3">
      <c r="B38" t="s">
        <v>6211</v>
      </c>
      <c r="C38" s="9">
        <v>299.07</v>
      </c>
      <c r="D38" s="9">
        <v>260.32499999999999</v>
      </c>
      <c r="E38" s="9">
        <v>584.64</v>
      </c>
      <c r="F38" s="9">
        <v>256.36500000000001</v>
      </c>
    </row>
    <row r="39" spans="1:6" x14ac:dyDescent="0.3">
      <c r="B39" t="s">
        <v>6212</v>
      </c>
      <c r="C39" s="9">
        <v>323.32499999999999</v>
      </c>
      <c r="D39" s="9">
        <v>565.57000000000005</v>
      </c>
      <c r="E39" s="9">
        <v>537.80999999999995</v>
      </c>
      <c r="F39" s="9">
        <v>189.47499999999999</v>
      </c>
    </row>
    <row r="40" spans="1:6" x14ac:dyDescent="0.3">
      <c r="B40" t="s">
        <v>6213</v>
      </c>
      <c r="C40" s="9">
        <v>399.48499999999996</v>
      </c>
      <c r="D40" s="9">
        <v>148.19999999999999</v>
      </c>
      <c r="E40" s="9">
        <v>388.21999999999997</v>
      </c>
      <c r="F40" s="9">
        <v>212.07499999999999</v>
      </c>
    </row>
    <row r="41" spans="1:6" x14ac:dyDescent="0.3">
      <c r="A41" t="s">
        <v>6201</v>
      </c>
      <c r="B41" t="s">
        <v>6202</v>
      </c>
      <c r="C41" s="9">
        <v>112.69499999999999</v>
      </c>
      <c r="D41" s="9">
        <v>166.32</v>
      </c>
      <c r="E41" s="9">
        <v>843.71499999999992</v>
      </c>
      <c r="F41" s="9">
        <v>146.685</v>
      </c>
    </row>
    <row r="42" spans="1:6" x14ac:dyDescent="0.3">
      <c r="B42" t="s">
        <v>6203</v>
      </c>
      <c r="C42" s="9">
        <v>114.87999999999998</v>
      </c>
      <c r="D42" s="9">
        <v>133.815</v>
      </c>
      <c r="E42" s="9">
        <v>91.175000000000011</v>
      </c>
      <c r="F42" s="9">
        <v>53.759999999999991</v>
      </c>
    </row>
    <row r="43" spans="1:6" x14ac:dyDescent="0.3">
      <c r="B43" t="s">
        <v>6204</v>
      </c>
      <c r="C43" s="9">
        <v>277.76</v>
      </c>
      <c r="D43" s="9">
        <v>175.41</v>
      </c>
      <c r="E43" s="9">
        <v>462.50999999999993</v>
      </c>
      <c r="F43" s="9">
        <v>399.52499999999998</v>
      </c>
    </row>
    <row r="44" spans="1:6" x14ac:dyDescent="0.3">
      <c r="B44" t="s">
        <v>6205</v>
      </c>
      <c r="C44" s="9">
        <v>197.89499999999998</v>
      </c>
      <c r="D44" s="9">
        <v>289.755</v>
      </c>
      <c r="E44" s="9">
        <v>88.545000000000002</v>
      </c>
      <c r="F44" s="9">
        <v>200.25499999999997</v>
      </c>
    </row>
    <row r="45" spans="1:6" x14ac:dyDescent="0.3">
      <c r="B45" t="s">
        <v>6206</v>
      </c>
      <c r="C45" s="9">
        <v>193.11499999999998</v>
      </c>
      <c r="D45" s="9">
        <v>212.49499999999998</v>
      </c>
      <c r="E45" s="9">
        <v>292.29000000000002</v>
      </c>
      <c r="F45" s="9">
        <v>304.46999999999997</v>
      </c>
    </row>
    <row r="46" spans="1:6" x14ac:dyDescent="0.3">
      <c r="B46" t="s">
        <v>6207</v>
      </c>
      <c r="C46" s="9">
        <v>179.79</v>
      </c>
      <c r="D46" s="9">
        <v>426.2</v>
      </c>
      <c r="E46" s="9">
        <v>170.08999999999997</v>
      </c>
      <c r="F46" s="9">
        <v>379.31</v>
      </c>
    </row>
    <row r="47" spans="1:6" x14ac:dyDescent="0.3">
      <c r="B47" t="s">
        <v>6208</v>
      </c>
      <c r="C47" s="9">
        <v>247.28999999999996</v>
      </c>
      <c r="D47" s="9">
        <v>246.685</v>
      </c>
      <c r="E47" s="9">
        <v>271.05499999999995</v>
      </c>
      <c r="F47" s="9">
        <v>141.69999999999999</v>
      </c>
    </row>
    <row r="48" spans="1:6" x14ac:dyDescent="0.3">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1F6A1-6EE4-4B2E-A6C7-01682A5445EE}">
  <dimension ref="A3:B6"/>
  <sheetViews>
    <sheetView zoomScale="80" zoomScaleNormal="80" workbookViewId="0">
      <selection activeCell="M6" sqref="M6"/>
    </sheetView>
  </sheetViews>
  <sheetFormatPr defaultRowHeight="14.4" x14ac:dyDescent="0.3"/>
  <cols>
    <col min="1" max="1" width="15" bestFit="1" customWidth="1"/>
    <col min="2" max="3" width="11.77734375" bestFit="1" customWidth="1"/>
    <col min="4" max="4" width="7.21875" bestFit="1" customWidth="1"/>
    <col min="5" max="5" width="7.6640625" bestFit="1" customWidth="1"/>
    <col min="6" max="6" width="7.88671875" bestFit="1" customWidth="1"/>
  </cols>
  <sheetData>
    <row r="3" spans="1:2" x14ac:dyDescent="0.3">
      <c r="A3" s="8" t="s">
        <v>7</v>
      </c>
      <c r="B3" t="s">
        <v>6220</v>
      </c>
    </row>
    <row r="4" spans="1:2" x14ac:dyDescent="0.3">
      <c r="A4" t="s">
        <v>28</v>
      </c>
      <c r="B4" s="11">
        <v>2798.5050000000001</v>
      </c>
    </row>
    <row r="5" spans="1:2" x14ac:dyDescent="0.3">
      <c r="A5" t="s">
        <v>318</v>
      </c>
      <c r="B5" s="11">
        <v>6696.8649999999989</v>
      </c>
    </row>
    <row r="6" spans="1:2" x14ac:dyDescent="0.3">
      <c r="A6" t="s">
        <v>19</v>
      </c>
      <c r="B6"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AC4B2-053F-4EDC-B7C0-714B2BF2E18F}">
  <dimension ref="A3:E7"/>
  <sheetViews>
    <sheetView zoomScale="80" zoomScaleNormal="80" workbookViewId="0">
      <selection activeCell="Q9" sqref="Q9:R9"/>
    </sheetView>
  </sheetViews>
  <sheetFormatPr defaultRowHeight="14.4" x14ac:dyDescent="0.3"/>
  <cols>
    <col min="1" max="1" width="15" bestFit="1" customWidth="1"/>
    <col min="2" max="2" width="20" bestFit="1" customWidth="1"/>
    <col min="3" max="3" width="7.21875" bestFit="1" customWidth="1"/>
    <col min="4" max="4" width="7.6640625" bestFit="1" customWidth="1"/>
    <col min="5" max="6" width="7.88671875" bestFit="1" customWidth="1"/>
  </cols>
  <sheetData>
    <row r="3" spans="1:5" x14ac:dyDescent="0.3">
      <c r="A3" s="8" t="s">
        <v>6220</v>
      </c>
      <c r="B3" s="8" t="s">
        <v>6196</v>
      </c>
    </row>
    <row r="4" spans="1:5" x14ac:dyDescent="0.3">
      <c r="A4" s="8" t="s">
        <v>7</v>
      </c>
      <c r="B4" t="s">
        <v>6216</v>
      </c>
      <c r="C4" t="s">
        <v>6217</v>
      </c>
      <c r="D4" t="s">
        <v>6218</v>
      </c>
      <c r="E4" t="s">
        <v>6219</v>
      </c>
    </row>
    <row r="5" spans="1:5" x14ac:dyDescent="0.3">
      <c r="A5" t="s">
        <v>28</v>
      </c>
      <c r="B5" s="11">
        <v>267.18</v>
      </c>
      <c r="C5" s="11">
        <v>949.58</v>
      </c>
      <c r="D5" s="11">
        <v>877.14499999999998</v>
      </c>
      <c r="E5" s="11">
        <v>704.59999999999991</v>
      </c>
    </row>
    <row r="6" spans="1:5" x14ac:dyDescent="0.3">
      <c r="A6" t="s">
        <v>318</v>
      </c>
      <c r="B6" s="11">
        <v>1360.3050000000001</v>
      </c>
      <c r="C6" s="11">
        <v>1533.35</v>
      </c>
      <c r="D6" s="11">
        <v>2166.5850000000005</v>
      </c>
      <c r="E6" s="11">
        <v>1636.6249999999993</v>
      </c>
    </row>
    <row r="7" spans="1:5" x14ac:dyDescent="0.3">
      <c r="A7" t="s">
        <v>19</v>
      </c>
      <c r="B7" s="11">
        <v>10141.009999999997</v>
      </c>
      <c r="C7" s="11">
        <v>9823.5099999999966</v>
      </c>
      <c r="D7" s="11">
        <v>9010.3449999999993</v>
      </c>
      <c r="E7" s="11">
        <v>6664.020000000005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F2235-CDFF-40AB-A687-FA33A2515BEC}">
  <dimension ref="A3:B8"/>
  <sheetViews>
    <sheetView zoomScale="80" zoomScaleNormal="80" workbookViewId="0">
      <selection activeCell="L5" sqref="L5"/>
    </sheetView>
  </sheetViews>
  <sheetFormatPr defaultRowHeight="14.4" x14ac:dyDescent="0.3"/>
  <cols>
    <col min="1" max="1" width="17.77734375" bestFit="1" customWidth="1"/>
    <col min="2" max="3" width="11.77734375" bestFit="1" customWidth="1"/>
    <col min="4" max="4" width="7.21875" bestFit="1" customWidth="1"/>
    <col min="5" max="5" width="7.6640625" bestFit="1" customWidth="1"/>
    <col min="6" max="6" width="7.88671875" bestFit="1" customWidth="1"/>
  </cols>
  <sheetData>
    <row r="3" spans="1:2" x14ac:dyDescent="0.3">
      <c r="A3" s="8" t="s">
        <v>4</v>
      </c>
      <c r="B3" t="s">
        <v>6220</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90" zoomScaleNormal="90" workbookViewId="0">
      <selection activeCell="P1" sqref="P1"/>
    </sheetView>
  </sheetViews>
  <sheetFormatPr defaultRowHeight="14.4" x14ac:dyDescent="0.3"/>
  <cols>
    <col min="1" max="1" width="16.44140625" bestFit="1" customWidth="1"/>
    <col min="2" max="2" width="12.88671875" style="4" customWidth="1"/>
    <col min="3" max="3" width="17.21875" bestFit="1" customWidth="1"/>
    <col min="4" max="4" width="12.21875" customWidth="1"/>
    <col min="5" max="5" width="10.6640625" customWidth="1"/>
    <col min="6" max="6" width="23.21875" style="2" bestFit="1" customWidth="1"/>
    <col min="7" max="7" width="37.88671875" bestFit="1" customWidth="1"/>
    <col min="8" max="8" width="15.21875" bestFit="1" customWidth="1"/>
    <col min="9" max="9" width="13.33203125" customWidth="1"/>
    <col min="10" max="10" width="12.5546875" customWidth="1"/>
    <col min="11" max="11" width="6.44140625" customWidth="1"/>
    <col min="12" max="12" width="11.44140625" customWidth="1"/>
    <col min="13" max="13" width="9.33203125" bestFit="1" customWidth="1"/>
    <col min="14" max="14" width="19" customWidth="1"/>
    <col min="15" max="15" width="18.21875" customWidth="1"/>
    <col min="16" max="16" width="14.2187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2" t="s">
        <v>13</v>
      </c>
      <c r="M1" s="2" t="s">
        <v>15</v>
      </c>
      <c r="N1" s="2" t="s">
        <v>6196</v>
      </c>
      <c r="O1" s="10"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2" zoomScale="90" zoomScaleNormal="90" workbookViewId="0">
      <selection activeCell="G1" sqref="G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vt:lpstr>
      <vt:lpstr>CountryBarchart</vt:lpstr>
      <vt:lpstr>Country Sales by Coffee type</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FURKAN Khan</dc:creator>
  <cp:keywords/>
  <dc:description/>
  <cp:lastModifiedBy>FURKAN Khan</cp:lastModifiedBy>
  <cp:revision/>
  <dcterms:created xsi:type="dcterms:W3CDTF">2022-11-26T09:51:45Z</dcterms:created>
  <dcterms:modified xsi:type="dcterms:W3CDTF">2025-10-16T17:22:09Z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eff_file_id">
    <vt:lpwstr>1a2fb57d-6fcd-4c3b-beb2-2415ee0aeaf3</vt:lpwstr>
  </property>
  <property fmtid="{D5CDD505-2E9C-101B-9397-08002B2CF9AE}" pid="3" name="coeff_is_local_file">
    <vt:lpwstr>true</vt:lpwstr>
  </property>
</Properties>
</file>