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18229\Desktop\PINN\4D\"/>
    </mc:Choice>
  </mc:AlternateContent>
  <xr:revisionPtr revIDLastSave="0" documentId="13_ncr:1_{B2B70583-F88D-495D-8770-3BB28BC33B4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C14" i="1"/>
  <c r="B14" i="1"/>
  <c r="D13" i="1"/>
  <c r="E13" i="1"/>
  <c r="F13" i="1"/>
  <c r="G13" i="1"/>
  <c r="H13" i="1"/>
  <c r="I13" i="1"/>
  <c r="J13" i="1"/>
  <c r="C13" i="1"/>
  <c r="B13" i="1"/>
</calcChain>
</file>

<file path=xl/sharedStrings.xml><?xml version="1.0" encoding="utf-8"?>
<sst xmlns="http://schemas.openxmlformats.org/spreadsheetml/2006/main" count="13" uniqueCount="13">
  <si>
    <t>Seed</t>
    <phoneticPr fontId="1" type="noConversion"/>
  </si>
  <si>
    <t>Unsupervised</t>
    <phoneticPr fontId="1" type="noConversion"/>
  </si>
  <si>
    <t>Initial</t>
    <phoneticPr fontId="1" type="noConversion"/>
  </si>
  <si>
    <t>Dirichlet</t>
    <phoneticPr fontId="1" type="noConversion"/>
  </si>
  <si>
    <t>Neumann</t>
    <phoneticPr fontId="1" type="noConversion"/>
  </si>
  <si>
    <t>FB_Init</t>
    <phoneticPr fontId="1" type="noConversion"/>
  </si>
  <si>
    <t>FB_Dir</t>
    <phoneticPr fontId="1" type="noConversion"/>
  </si>
  <si>
    <t>FB_Neu</t>
    <phoneticPr fontId="1" type="noConversion"/>
  </si>
  <si>
    <t>Free Boundary</t>
    <phoneticPr fontId="1" type="noConversion"/>
  </si>
  <si>
    <t>Total</t>
    <phoneticPr fontId="1" type="noConversion"/>
  </si>
  <si>
    <r>
      <rPr>
        <b/>
        <sz val="12"/>
        <color theme="1"/>
        <rFont val="Times New Roman"/>
        <family val="1"/>
      </rPr>
      <t>Table 4.</t>
    </r>
    <r>
      <rPr>
        <sz val="12"/>
        <color theme="1"/>
        <rFont val="Times New Roman"/>
        <family val="1"/>
      </rPr>
      <t xml:space="preserve"> Losses values for the launches of the 4D model, approximated to the first 6 decimal places.</t>
    </r>
    <phoneticPr fontId="1" type="noConversion"/>
  </si>
  <si>
    <t>Mean</t>
    <phoneticPr fontId="1" type="noConversion"/>
  </si>
  <si>
    <t>Median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</si>
</sst>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176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4" fillId="0" borderId="1" xfId="0" applyNumberFormat="1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M12" sqref="M12"/>
    </sheetView>
  </sheetViews>
  <sheetFormatPr defaultRowHeight="15.5" x14ac:dyDescent="0.35"/>
  <cols>
    <col min="1" max="10" width="13.58203125" style="2" customWidth="1"/>
    <col min="11" max="16384" width="8.6640625" style="1"/>
  </cols>
  <sheetData>
    <row r="1" spans="1:10" ht="18" customHeight="1" x14ac:dyDescent="0.35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</row>
    <row r="2" spans="1:10" ht="18" customHeigh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ht="18" customHeight="1" x14ac:dyDescent="0.35">
      <c r="A3" s="3">
        <v>2</v>
      </c>
      <c r="B3" s="4">
        <v>8.4540199999999996E-3</v>
      </c>
      <c r="C3" s="4">
        <v>2.223313E-2</v>
      </c>
      <c r="D3" s="4">
        <v>8.2549500000000005E-3</v>
      </c>
      <c r="E3" s="4">
        <v>0</v>
      </c>
      <c r="F3" s="4">
        <v>1.7262000000000001E-4</v>
      </c>
      <c r="G3" s="4">
        <v>8.4889999999999995E-5</v>
      </c>
      <c r="H3" s="4">
        <v>1.6386199999999999E-3</v>
      </c>
      <c r="I3" s="4">
        <v>1.8961399999999999E-3</v>
      </c>
      <c r="J3" s="4">
        <v>4.0665630000000001E-2</v>
      </c>
    </row>
    <row r="4" spans="1:10" ht="18" customHeight="1" x14ac:dyDescent="0.35">
      <c r="A4" s="3">
        <v>3</v>
      </c>
      <c r="B4" s="4">
        <v>0.10799129</v>
      </c>
      <c r="C4" s="4">
        <v>4.8705409999999998E-2</v>
      </c>
      <c r="D4" s="4">
        <v>3.1599349999999998E-2</v>
      </c>
      <c r="E4" s="4">
        <v>0</v>
      </c>
      <c r="F4" s="4">
        <v>2.2372000000000001E-4</v>
      </c>
      <c r="G4" s="4">
        <v>6.7434000000000005E-4</v>
      </c>
      <c r="H4" s="4">
        <v>6.3787000000000002E-4</v>
      </c>
      <c r="I4" s="4">
        <v>1.5359499999999999E-3</v>
      </c>
      <c r="J4" s="4">
        <v>0.18960829000000001</v>
      </c>
    </row>
    <row r="5" spans="1:10" ht="18" customHeight="1" x14ac:dyDescent="0.35">
      <c r="A5" s="3">
        <v>5</v>
      </c>
      <c r="B5" s="4">
        <v>152.966308</v>
      </c>
      <c r="C5" s="4">
        <v>2.2834750000000001E-2</v>
      </c>
      <c r="D5" s="4">
        <v>5.2610900000000004E-3</v>
      </c>
      <c r="E5" s="4">
        <v>0</v>
      </c>
      <c r="F5" s="4">
        <v>3.3514999999999999E-4</v>
      </c>
      <c r="G5" s="4">
        <v>4.0119929999999998E-2</v>
      </c>
      <c r="H5" s="4">
        <v>0.34835273</v>
      </c>
      <c r="I5" s="4">
        <v>0.38880783000000002</v>
      </c>
      <c r="J5" s="4">
        <v>153.38287299999999</v>
      </c>
    </row>
    <row r="6" spans="1:10" ht="18" customHeight="1" x14ac:dyDescent="0.35">
      <c r="A6" s="3">
        <v>7</v>
      </c>
      <c r="B6" s="4">
        <v>4.5018499999999999E-3</v>
      </c>
      <c r="C6" s="4">
        <v>2.8731449999999999E-2</v>
      </c>
      <c r="D6" s="4">
        <v>6.3668800000000001E-3</v>
      </c>
      <c r="E6" s="4">
        <v>0</v>
      </c>
      <c r="F6" s="4">
        <v>5.4383000000000003E-4</v>
      </c>
      <c r="G6" s="4">
        <v>6.2942799999999993E-2</v>
      </c>
      <c r="H6" s="4">
        <v>4.3104379999999998E-2</v>
      </c>
      <c r="I6" s="4">
        <v>0.10659103</v>
      </c>
      <c r="J6" s="4">
        <v>0.14564737</v>
      </c>
    </row>
    <row r="7" spans="1:10" ht="18" customHeight="1" x14ac:dyDescent="0.35">
      <c r="A7" s="3">
        <v>11</v>
      </c>
      <c r="B7" s="4">
        <v>2.0601120000000001E-2</v>
      </c>
      <c r="C7" s="4">
        <v>1.2447959999999999E-2</v>
      </c>
      <c r="D7" s="4">
        <v>5.1453999999999996E-3</v>
      </c>
      <c r="E7" s="4">
        <v>0</v>
      </c>
      <c r="F7" s="4">
        <v>4.0043000000000001E-4</v>
      </c>
      <c r="G7" s="4">
        <v>4.1375380000000003E-2</v>
      </c>
      <c r="H7" s="4">
        <v>1.0410227700000001</v>
      </c>
      <c r="I7" s="4">
        <v>1.0827986000000001</v>
      </c>
      <c r="J7" s="4">
        <v>1.12059259</v>
      </c>
    </row>
    <row r="8" spans="1:10" ht="18" customHeight="1" x14ac:dyDescent="0.35">
      <c r="A8" s="3">
        <v>13</v>
      </c>
      <c r="B8" s="4">
        <v>210.86024399999999</v>
      </c>
      <c r="C8" s="4">
        <v>1.619808E-2</v>
      </c>
      <c r="D8" s="4">
        <v>1.502241E-2</v>
      </c>
      <c r="E8" s="4">
        <v>0</v>
      </c>
      <c r="F8" s="4">
        <v>1.1146000000000001E-3</v>
      </c>
      <c r="G8" s="4">
        <v>3.6619399999999998E-3</v>
      </c>
      <c r="H8" s="4">
        <v>1.490001E-2</v>
      </c>
      <c r="I8" s="4">
        <v>1.9676550000000001E-2</v>
      </c>
      <c r="J8" s="4">
        <v>210.910034</v>
      </c>
    </row>
    <row r="9" spans="1:10" ht="18" customHeight="1" x14ac:dyDescent="0.35">
      <c r="A9" s="3">
        <v>17</v>
      </c>
      <c r="B9" s="4">
        <v>1.4074331499999999</v>
      </c>
      <c r="C9" s="4">
        <v>9.8569699999999996E-3</v>
      </c>
      <c r="D9" s="4">
        <v>3.7192000000000002E-3</v>
      </c>
      <c r="E9" s="4">
        <v>0</v>
      </c>
      <c r="F9" s="4">
        <v>2.877E-4</v>
      </c>
      <c r="G9" s="4">
        <v>2.899769E-2</v>
      </c>
      <c r="H9" s="4">
        <v>7.1582770000000004E-2</v>
      </c>
      <c r="I9" s="4">
        <v>0.10086818</v>
      </c>
      <c r="J9" s="4">
        <v>1.52158975</v>
      </c>
    </row>
    <row r="10" spans="1:10" ht="18" customHeight="1" x14ac:dyDescent="0.35">
      <c r="A10" s="3">
        <v>19</v>
      </c>
      <c r="B10" s="4">
        <v>2.7948700000000001E-3</v>
      </c>
      <c r="C10" s="4">
        <v>1.028305E-2</v>
      </c>
      <c r="D10" s="4">
        <v>6.82827E-3</v>
      </c>
      <c r="E10" s="4">
        <v>0</v>
      </c>
      <c r="F10" s="4">
        <v>6.5801200000000001E-3</v>
      </c>
      <c r="G10" s="4">
        <v>7.4151999999999996E-4</v>
      </c>
      <c r="H10" s="4">
        <v>0.13789742999999999</v>
      </c>
      <c r="I10" s="4">
        <v>0.14521908</v>
      </c>
      <c r="J10" s="4">
        <v>0.15854515999999999</v>
      </c>
    </row>
    <row r="11" spans="1:10" ht="18" customHeight="1" x14ac:dyDescent="0.35">
      <c r="A11" s="3">
        <v>23</v>
      </c>
      <c r="B11" s="4">
        <v>9.3486799999999998E-3</v>
      </c>
      <c r="C11" s="4">
        <v>2.2016549999999999E-2</v>
      </c>
      <c r="D11" s="4">
        <v>5.2581250000000003E-2</v>
      </c>
      <c r="E11" s="4">
        <v>0</v>
      </c>
      <c r="F11" s="4">
        <v>9.768E-5</v>
      </c>
      <c r="G11" s="4">
        <v>1.6636049999999999E-2</v>
      </c>
      <c r="H11" s="4">
        <v>0.14610134999999999</v>
      </c>
      <c r="I11" s="4">
        <v>0.16283508999999999</v>
      </c>
      <c r="J11" s="4">
        <v>0.24668388999999999</v>
      </c>
    </row>
    <row r="12" spans="1:10" ht="18" customHeight="1" x14ac:dyDescent="0.35">
      <c r="A12" s="3">
        <v>29</v>
      </c>
      <c r="B12" s="4">
        <v>13.6027421</v>
      </c>
      <c r="C12" s="4">
        <v>2.67009E-2</v>
      </c>
      <c r="D12" s="4">
        <v>6.2094100000000003E-3</v>
      </c>
      <c r="E12" s="4">
        <v>0</v>
      </c>
      <c r="F12" s="4">
        <v>8.0840000000000005E-5</v>
      </c>
      <c r="G12" s="4">
        <v>4.1748760000000003E-2</v>
      </c>
      <c r="H12" s="4">
        <v>0.20039738000000001</v>
      </c>
      <c r="I12" s="4">
        <v>0.24222698000000001</v>
      </c>
      <c r="J12" s="4">
        <v>13.877799</v>
      </c>
    </row>
    <row r="13" spans="1:10" ht="15" x14ac:dyDescent="0.3">
      <c r="A13" s="3" t="s">
        <v>11</v>
      </c>
      <c r="B13" s="6">
        <f>AVERAGE(B3:B12)</f>
        <v>37.899041908000001</v>
      </c>
      <c r="C13" s="6">
        <f>AVERAGE(C3:C12)</f>
        <v>2.2000824999999998E-2</v>
      </c>
      <c r="D13" s="6">
        <f t="shared" ref="D13:J13" si="0">AVERAGE(D3:D12)</f>
        <v>1.4098821000000001E-2</v>
      </c>
      <c r="E13" s="6">
        <f t="shared" si="0"/>
        <v>0</v>
      </c>
      <c r="F13" s="6">
        <f t="shared" si="0"/>
        <v>9.8366899999999995E-4</v>
      </c>
      <c r="G13" s="6">
        <f t="shared" si="0"/>
        <v>2.369833E-2</v>
      </c>
      <c r="H13" s="6">
        <f t="shared" si="0"/>
        <v>0.20056353100000002</v>
      </c>
      <c r="I13" s="6">
        <f t="shared" si="0"/>
        <v>0.22524554299999999</v>
      </c>
      <c r="J13" s="6">
        <f t="shared" si="0"/>
        <v>38.159403867999991</v>
      </c>
    </row>
    <row r="14" spans="1:10" ht="15" x14ac:dyDescent="0.3">
      <c r="A14" s="3" t="s">
        <v>12</v>
      </c>
      <c r="B14" s="6">
        <f>MEDIAN(B3:B12)</f>
        <v>6.4296204999999995E-2</v>
      </c>
      <c r="C14" s="6">
        <f>MEDIAN(C3:C12)</f>
        <v>2.212484E-2</v>
      </c>
      <c r="D14" s="6">
        <f t="shared" ref="D14:J14" si="1">MEDIAN(D3:D12)</f>
        <v>6.5975749999999996E-3</v>
      </c>
      <c r="E14" s="6">
        <f t="shared" si="1"/>
        <v>0</v>
      </c>
      <c r="F14" s="6">
        <f t="shared" si="1"/>
        <v>3.1142499999999999E-4</v>
      </c>
      <c r="G14" s="6">
        <f t="shared" si="1"/>
        <v>2.281687E-2</v>
      </c>
      <c r="H14" s="6">
        <f t="shared" si="1"/>
        <v>0.1047401</v>
      </c>
      <c r="I14" s="6">
        <f t="shared" si="1"/>
        <v>0.12590505499999999</v>
      </c>
      <c r="J14" s="6">
        <f t="shared" si="1"/>
        <v>0.68363823999999995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孟凡</dc:creator>
  <cp:lastModifiedBy>凡 孟</cp:lastModifiedBy>
  <dcterms:created xsi:type="dcterms:W3CDTF">2015-06-05T18:19:34Z</dcterms:created>
  <dcterms:modified xsi:type="dcterms:W3CDTF">2025-04-11T06:01:16Z</dcterms:modified>
</cp:coreProperties>
</file>