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universitypretoria-my.sharepoint.com/personal/u18117172_up_ac_za/Documents/Desktop/Projects/"/>
    </mc:Choice>
  </mc:AlternateContent>
  <xr:revisionPtr revIDLastSave="717" documentId="8_{ABC04089-7769-4E43-9915-B025B1F01043}" xr6:coauthVersionLast="47" xr6:coauthVersionMax="47" xr10:uidLastSave="{8BCD736A-2FA9-4573-BD19-8AC26F9CD285}"/>
  <bookViews>
    <workbookView xWindow="-30" yWindow="-16320" windowWidth="29040" windowHeight="15720" activeTab="1"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<sst xmlns="http://schemas.openxmlformats.org/spreadsheetml/2006/main" count="16267" uniqueCount="51">
  <si>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</si>
  <si>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</si>
  <si>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</si>
  <si>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</si>
  <si>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</si>
  <si>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</si>
  <si>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</si>
  <si>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</si>
  <si>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</si>
  <si>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</si>
  <si>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</si>
  <si>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</si>
  <si>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</si>
  <si>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</si>
  <si>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</si>
  <si>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</si>
  <si>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</si>
  <si>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</si>
  <si>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</si>
  <si>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</si>
  <si>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</si>
  <si>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</si>
  <si>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</si>
  <si>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</si>
  <si>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</si>
  <si>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</si>
  <si>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</si>
  <si>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</si>
  <si>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</si>
  <si>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</si>
  <si>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</si>
  <si>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</si>
  <si>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</si>
  <si>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</si>
  <si>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</si>
  <si>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</si>
  <si>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</si>
  <si>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</si>
  <si>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</si>
  <si>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</si>
  <si>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</si>
  <si>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</si>
  <si>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</si>
  <si>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Column Labels</t>
  </si>
  <si>
    <t>Count of Purchased Bike</t>
  </si>
  <si>
    <t>Average of Income</t>
  </si>
  <si>
    <t>More than 10 Miles</t>
  </si>
  <si>
    <t>Adoloscent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</si>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</sst>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19" fillId="33" borderId="0" xfId="0" applyFont="1" applyFill="1" applyAlignment="1">
      <alignment horizontal="center"/>
    </xf>
    <xf numFmtId="0" fontId="0" fillId="34" borderId="0" xfId="0" applyFill="1" applyAlignment="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 Sales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 #,##0.00_);_(* \(#,##0.00\);_(* "-"??_);_(@_)</c:formatCode>
                <c:ptCount val="2"/>
                <c:pt idx="0">
                  <c:v>53440</c:v>
                </c:pt>
                <c:pt idx="1">
                  <c:v>56208.178438661707</c:v>
                </c:pt>
              </c:numCache>
            </c:numRef>
          </c:val>
          <c:extLst>
            <c:ext xmlns:c16="http://schemas.microsoft.com/office/drawing/2014/chart" uri="{C3380CC4-5D6E-409C-BE32-E72D297353CC}">
              <c16:uniqueId val="{00000000-6D80-4833-B2BF-CBC5A682304C}"/>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6D80-4833-B2BF-CBC5A682304C}"/>
            </c:ext>
          </c:extLst>
        </c:ser>
        <c:dLbls>
          <c:showLegendKey val="0"/>
          <c:showVal val="0"/>
          <c:showCatName val="0"/>
          <c:showSerName val="0"/>
          <c:showPercent val="0"/>
          <c:showBubbleSize val="0"/>
        </c:dLbls>
        <c:gapWidth val="219"/>
        <c:overlap val="-27"/>
        <c:axId val="1274029439"/>
        <c:axId val="1264609855"/>
      </c:barChart>
      <c:catAx>
        <c:axId val="1274029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609855"/>
        <c:crosses val="autoZero"/>
        <c:auto val="1"/>
        <c:lblAlgn val="ctr"/>
        <c:lblOffset val="100"/>
        <c:noMultiLvlLbl val="0"/>
      </c:catAx>
      <c:valAx>
        <c:axId val="1264609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029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 Sales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C7-4E07-A62F-8262994B3A71}"/>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C7-4E07-A62F-8262994B3A71}"/>
            </c:ext>
          </c:extLst>
        </c:ser>
        <c:dLbls>
          <c:showLegendKey val="0"/>
          <c:showVal val="0"/>
          <c:showCatName val="0"/>
          <c:showSerName val="0"/>
          <c:showPercent val="0"/>
          <c:showBubbleSize val="0"/>
        </c:dLbls>
        <c:smooth val="0"/>
        <c:axId val="1914899343"/>
        <c:axId val="1802004927"/>
      </c:lineChart>
      <c:catAx>
        <c:axId val="1914899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004927"/>
        <c:crosses val="autoZero"/>
        <c:auto val="1"/>
        <c:lblAlgn val="ctr"/>
        <c:lblOffset val="100"/>
        <c:noMultiLvlLbl val="0"/>
      </c:catAx>
      <c:valAx>
        <c:axId val="180200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89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 Sales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Adoloscent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FB9-46E9-8F77-106881CA9150}"/>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Adoloscent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FB9-46E9-8F77-106881CA9150}"/>
            </c:ext>
          </c:extLst>
        </c:ser>
        <c:dLbls>
          <c:showLegendKey val="0"/>
          <c:showVal val="0"/>
          <c:showCatName val="0"/>
          <c:showSerName val="0"/>
          <c:showPercent val="0"/>
          <c:showBubbleSize val="0"/>
        </c:dLbls>
        <c:marker val="1"/>
        <c:smooth val="0"/>
        <c:axId val="1712239855"/>
        <c:axId val="1754806623"/>
      </c:lineChart>
      <c:catAx>
        <c:axId val="1712239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806623"/>
        <c:crosses val="autoZero"/>
        <c:auto val="1"/>
        <c:lblAlgn val="ctr"/>
        <c:lblOffset val="100"/>
        <c:noMultiLvlLbl val="0"/>
      </c:catAx>
      <c:valAx>
        <c:axId val="175480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239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 Sales Project.xlsx]Pivot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Adoloscent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701-42F2-A3DA-183B9B87EAFB}"/>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Adoloscent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701-42F2-A3DA-183B9B87EAFB}"/>
            </c:ext>
          </c:extLst>
        </c:ser>
        <c:dLbls>
          <c:showLegendKey val="0"/>
          <c:showVal val="0"/>
          <c:showCatName val="0"/>
          <c:showSerName val="0"/>
          <c:showPercent val="0"/>
          <c:showBubbleSize val="0"/>
        </c:dLbls>
        <c:marker val="1"/>
        <c:smooth val="0"/>
        <c:axId val="1712239855"/>
        <c:axId val="1754806623"/>
      </c:lineChart>
      <c:catAx>
        <c:axId val="1712239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806623"/>
        <c:crosses val="autoZero"/>
        <c:auto val="1"/>
        <c:lblAlgn val="ctr"/>
        <c:lblOffset val="100"/>
        <c:noMultiLvlLbl val="0"/>
      </c:catAx>
      <c:valAx>
        <c:axId val="175480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239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 Sales Project.xlsx]Pivot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9A-4C59-9352-3B503DC1A48A}"/>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9A-4C59-9352-3B503DC1A48A}"/>
            </c:ext>
          </c:extLst>
        </c:ser>
        <c:dLbls>
          <c:showLegendKey val="0"/>
          <c:showVal val="0"/>
          <c:showCatName val="0"/>
          <c:showSerName val="0"/>
          <c:showPercent val="0"/>
          <c:showBubbleSize val="0"/>
        </c:dLbls>
        <c:smooth val="0"/>
        <c:axId val="1914899343"/>
        <c:axId val="1802004927"/>
      </c:lineChart>
      <c:catAx>
        <c:axId val="1914899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004927"/>
        <c:crosses val="autoZero"/>
        <c:auto val="1"/>
        <c:lblAlgn val="ctr"/>
        <c:lblOffset val="100"/>
        <c:noMultiLvlLbl val="0"/>
      </c:catAx>
      <c:valAx>
        <c:axId val="180200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89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 Sales Project.xlsx]Pivot Table!PivotTable1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 #,##0.00_);_(* \(#,##0.00\);_(* "-"??_);_(@_)</c:formatCode>
                <c:ptCount val="2"/>
                <c:pt idx="0">
                  <c:v>53440</c:v>
                </c:pt>
                <c:pt idx="1">
                  <c:v>56208.178438661707</c:v>
                </c:pt>
              </c:numCache>
            </c:numRef>
          </c:val>
          <c:extLst>
            <c:ext xmlns:c16="http://schemas.microsoft.com/office/drawing/2014/chart" uri="{C3380CC4-5D6E-409C-BE32-E72D297353CC}">
              <c16:uniqueId val="{00000000-90AF-4104-9588-3A1F9EC2A675}"/>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90AF-4104-9588-3A1F9EC2A675}"/>
            </c:ext>
          </c:extLst>
        </c:ser>
        <c:dLbls>
          <c:showLegendKey val="0"/>
          <c:showVal val="0"/>
          <c:showCatName val="0"/>
          <c:showSerName val="0"/>
          <c:showPercent val="0"/>
          <c:showBubbleSize val="0"/>
        </c:dLbls>
        <c:gapWidth val="219"/>
        <c:overlap val="-27"/>
        <c:axId val="1274029439"/>
        <c:axId val="1264609855"/>
      </c:barChart>
      <c:catAx>
        <c:axId val="1274029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609855"/>
        <c:crosses val="autoZero"/>
        <c:auto val="1"/>
        <c:lblAlgn val="ctr"/>
        <c:lblOffset val="100"/>
        <c:noMultiLvlLbl val="0"/>
      </c:catAx>
      <c:valAx>
        <c:axId val="1264609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029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125412</xdr:rowOff>
    </xdr:from>
    <xdr:to>
      <xdr:col>9</xdr:col>
      <xdr:colOff>130175</xdr:colOff>
      <xdr:row>15</xdr:row>
      <xdr:rowOff>160337</xdr:rowOff>
    </xdr:to>
    <xdr:graphicFrame macro="">
      <xdr:nvGraphicFramePr>
        <xdr:cNvPr id="6" name="Chart 5">
          <a:extLst>
            <a:ext uri="{FF2B5EF4-FFF2-40B4-BE49-F238E27FC236}">
              <a16:creationId xmlns:a16="http://schemas.microsoft.com/office/drawing/2014/main" id="{8622EFC9-B886-36FA-EEDB-07C595D441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133350</xdr:rowOff>
    </xdr:from>
    <xdr:to>
      <xdr:col>9</xdr:col>
      <xdr:colOff>120650</xdr:colOff>
      <xdr:row>36</xdr:row>
      <xdr:rowOff>171450</xdr:rowOff>
    </xdr:to>
    <xdr:graphicFrame macro="">
      <xdr:nvGraphicFramePr>
        <xdr:cNvPr id="7" name="Chart 6">
          <a:extLst>
            <a:ext uri="{FF2B5EF4-FFF2-40B4-BE49-F238E27FC236}">
              <a16:creationId xmlns:a16="http://schemas.microsoft.com/office/drawing/2014/main" id="{3B9227C0-D3E3-2C35-0182-480CBC3627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742950</xdr:colOff>
      <xdr:row>41</xdr:row>
      <xdr:rowOff>20637</xdr:rowOff>
    </xdr:from>
    <xdr:to>
      <xdr:col>9</xdr:col>
      <xdr:colOff>34925</xdr:colOff>
      <xdr:row>56</xdr:row>
      <xdr:rowOff>55562</xdr:rowOff>
    </xdr:to>
    <xdr:graphicFrame macro="">
      <xdr:nvGraphicFramePr>
        <xdr:cNvPr id="8" name="Chart 7">
          <a:extLst>
            <a:ext uri="{FF2B5EF4-FFF2-40B4-BE49-F238E27FC236}">
              <a16:creationId xmlns:a16="http://schemas.microsoft.com/office/drawing/2014/main" id="{A60A4BF7-68E8-74EC-BD27-FE1AB790F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6</xdr:row>
      <xdr:rowOff>1587</xdr:rowOff>
    </xdr:from>
    <xdr:to>
      <xdr:col>17</xdr:col>
      <xdr:colOff>0</xdr:colOff>
      <xdr:row>19</xdr:row>
      <xdr:rowOff>1588</xdr:rowOff>
    </xdr:to>
    <xdr:graphicFrame macro="">
      <xdr:nvGraphicFramePr>
        <xdr:cNvPr id="11" name="Chart 10">
          <a:extLst>
            <a:ext uri="{FF2B5EF4-FFF2-40B4-BE49-F238E27FC236}">
              <a16:creationId xmlns:a16="http://schemas.microsoft.com/office/drawing/2014/main" id="{132F2D9F-823B-482A-81C6-507A34562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19</xdr:row>
      <xdr:rowOff>76200</xdr:rowOff>
    </xdr:from>
    <xdr:to>
      <xdr:col>11</xdr:col>
      <xdr:colOff>190500</xdr:colOff>
      <xdr:row>33</xdr:row>
      <xdr:rowOff>76201</xdr:rowOff>
    </xdr:to>
    <xdr:graphicFrame macro="">
      <xdr:nvGraphicFramePr>
        <xdr:cNvPr id="12" name="Chart 11">
          <a:extLst>
            <a:ext uri="{FF2B5EF4-FFF2-40B4-BE49-F238E27FC236}">
              <a16:creationId xmlns:a16="http://schemas.microsoft.com/office/drawing/2014/main" id="{D00493CB-B973-4041-96D3-F8C87F930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161925</xdr:colOff>
      <xdr:row>6</xdr:row>
      <xdr:rowOff>0</xdr:rowOff>
    </xdr:from>
    <xdr:to>
      <xdr:col>9</xdr:col>
      <xdr:colOff>0</xdr:colOff>
      <xdr:row>19</xdr:row>
      <xdr:rowOff>0</xdr:rowOff>
    </xdr:to>
    <xdr:graphicFrame macro="">
      <xdr:nvGraphicFramePr>
        <xdr:cNvPr id="13" name="Chart 12">
          <a:extLst>
            <a:ext uri="{FF2B5EF4-FFF2-40B4-BE49-F238E27FC236}">
              <a16:creationId xmlns:a16="http://schemas.microsoft.com/office/drawing/2014/main" id="{02CFC7EA-EB84-4F82-A1FB-62EA8A1E5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12</xdr:row>
      <xdr:rowOff>47625</xdr:rowOff>
    </xdr:from>
    <xdr:to>
      <xdr:col>2</xdr:col>
      <xdr:colOff>0</xdr:colOff>
      <xdr:row>19</xdr:row>
      <xdr:rowOff>0</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0589A7F3-F248-42D3-00A9-F5F93BFAE9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16150"/>
              <a:ext cx="1428750" cy="1222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31749</xdr:rowOff>
    </xdr:from>
    <xdr:to>
      <xdr:col>2</xdr:col>
      <xdr:colOff>0</xdr:colOff>
      <xdr:row>29</xdr:row>
      <xdr:rowOff>0</xdr:rowOff>
    </xdr:to>
    <mc:AlternateContent xmlns:mc="http://schemas.openxmlformats.org/markup-compatibility/2006">
      <mc:Choice xmlns:a14="http://schemas.microsoft.com/office/drawing/2010/main" Requires="a14">
        <xdr:graphicFrame macro="">
          <xdr:nvGraphicFramePr>
            <xdr:cNvPr id="16" name="Education">
              <a:extLst>
                <a:ext uri="{FF2B5EF4-FFF2-40B4-BE49-F238E27FC236}">
                  <a16:creationId xmlns:a16="http://schemas.microsoft.com/office/drawing/2014/main" id="{40109934-91C9-0C4D-D838-520D64CDD53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67099"/>
              <a:ext cx="1428750" cy="1781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25400</xdr:rowOff>
    </xdr:from>
    <xdr:to>
      <xdr:col>2</xdr:col>
      <xdr:colOff>0</xdr:colOff>
      <xdr:row>12</xdr:row>
      <xdr:rowOff>0</xdr:rowOff>
    </xdr:to>
    <mc:AlternateContent xmlns:mc="http://schemas.openxmlformats.org/markup-compatibility/2006">
      <mc:Choice xmlns:a14="http://schemas.microsoft.com/office/drawing/2010/main" Requires="a14">
        <xdr:graphicFrame macro="">
          <xdr:nvGraphicFramePr>
            <xdr:cNvPr id="17" name="Marital Status">
              <a:extLst>
                <a:ext uri="{FF2B5EF4-FFF2-40B4-BE49-F238E27FC236}">
                  <a16:creationId xmlns:a16="http://schemas.microsoft.com/office/drawing/2014/main" id="{466DBEBD-7F82-9379-6334-5DAF15A447E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4425"/>
              <a:ext cx="1428750"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hur Antonio" refreshedDate="45486.443972222223" createdVersion="8" refreshedVersion="8" minRefreshableVersion="3" recordCount="1000" xr:uid="{7D8FB4B7-70AA-419B-A617-7A335C7CAAD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gt;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004975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66E0C5-122E-4084-ADD9-E3CAE38BA057}"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chartFormat="11">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DE9342-D8E4-45CB-97CE-F44FA95494BD}"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chartFormat="11">
  <location ref="A28: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m="1" x="5"/>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8651EE-C2D2-4015-94A7-68F49FB3BAFB}"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chartFormat="16">
  <location ref="A6:D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32">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CC37BE-A6C9-4C8C-A03B-BB11D0809C88}" sourceName="Region">
  <pivotTables>
    <pivotTable tabId="3" name="PivotTable1"/>
    <pivotTable tabId="3" name="PivotTable2"/>
    <pivotTable tabId="3" name="PivotTable3"/>
  </pivotTables>
  <data>
    <tabular pivotCacheId="40049758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5B91C0E-EB6E-4C51-AB10-082CD6697065}" sourceName="Education">
  <pivotTables>
    <pivotTable tabId="3" name="PivotTable1"/>
    <pivotTable tabId="3" name="PivotTable2"/>
    <pivotTable tabId="3" name="PivotTable3"/>
  </pivotTables>
  <data>
    <tabular pivotCacheId="4004975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059ED7D-8073-470C-8833-43728E12FDDC}" sourceName="Marital Status">
  <pivotTables>
    <pivotTable tabId="3" name="PivotTable1"/>
  </pivotTables>
  <data>
    <tabular pivotCacheId="40049758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1FD644D-1DF8-49C7-922F-3FEAE375F155}" cache="Slicer_Region" caption="Region" rowHeight="241300"/>
  <slicer name="Education" xr10:uid="{A60F7BF5-F6A1-439D-8CE6-66529C3FA4D4}" cache="Slicer_Education" caption="Education" rowHeight="241300"/>
  <slicer name="Marital Status" xr10:uid="{1F72B536-9AA5-4FB9-AF1D-7BE304F7AE09}"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1" sqref="D21"/>
    </sheetView>
  </sheetViews>
  <sheetFormatPr defaultColWidth="11.90625" defaultRowHeight="14.5" x14ac:dyDescent="0.35"/>
  <cols>
    <col min="1" max="1" width="5.81640625" bestFit="1" customWidth="1"/>
    <col min="3" max="3" width="7.1796875" bestFit="1" customWidth="1"/>
    <col min="6" max="6" width="16.90625" bestFit="1" customWidth="1"/>
    <col min="7" max="7" width="13.453125" bestFit="1" customWidth="1"/>
    <col min="9" max="9" width="4.453125" bestFit="1" customWidth="1"/>
    <col min="10" max="10" width="17.1796875" bestFit="1" customWidth="1"/>
    <col min="12" max="12" width="4.1796875" bestFit="1" customWidth="1"/>
    <col min="13" max="13" width="13.906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82FEF-F31D-4D6A-A824-74C1914EE062}">
  <dimension ref="A1:N1001"/>
  <sheetViews>
    <sheetView tabSelected="1" workbookViewId="0">
      <selection activeCell="K13" sqref="K13"/>
    </sheetView>
  </sheetViews>
  <sheetFormatPr defaultColWidth="11.90625" defaultRowHeight="14.5" x14ac:dyDescent="0.35"/>
  <cols>
    <col min="2" max="2" width="12.08984375" customWidth="1"/>
    <col min="4" max="4" width="11.90625" style="3"/>
    <col min="6" max="6" width="16.90625" bestFit="1" customWidth="1"/>
    <col min="7" max="7" width="13.453125"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 t="shared" ref="M2:M65" si="0">IF(L2&gt;54, "Old", IF(L2&gt;=31, "Middle Age", IF(L2&gt;0, "Adoloscent",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si="0"/>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Adoloscent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Adoloscent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Adoloscent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Adoloscent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Adoloscent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ref="M66:M129" si="1">IF(L66&gt;54, "Old", IF(L66&gt;=31, "Middle Age", IF(L66&gt;0, "Adoloscent", "Invalid")))</f>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Adoloscent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Adoloscent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Adoloscent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Adoloscent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Adoloscent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Adoloscent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Adoloscent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Adoloscent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Adoloscent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Adoloscent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Adoloscent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Adoloscent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Adoloscent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ref="M130:M193" si="2">IF(L130&gt;54, "Old", IF(L130&gt;=31, "Middle Age", IF(L130&gt;0, "Adoloscent", "Invalid")))</f>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Adoloscent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Adoloscent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Adoloscent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Adoloscent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Adoloscent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Adoloscent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ref="M194:M257" si="3">IF(L194&gt;54, "Old", IF(L194&gt;=31, "Middle Age", IF(L194&gt;0, "Adoloscent", "Invalid")))</f>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si="3"/>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Adoloscent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Adoloscent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Adoloscent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Adoloscent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Adoloscent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Adoloscent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Adoloscent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Adoloscent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Adoloscent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Adoloscent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ref="M258:M321" si="4">IF(L258&gt;54, "Old", IF(L258&gt;=31, "Middle Age", IF(L258&gt;0, "Adoloscent", "Invalid")))</f>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Adoloscent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Adoloscent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Adoloscent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Adoloscent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ref="M322:M385" si="5">IF(L322&gt;54, "Old", IF(L322&gt;=31, "Middle Age", IF(L322&gt;0, "Adoloscent", "Invalid")))</f>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Adoloscent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Adoloscent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Adoloscent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Adoloscent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Adoloscent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Adoloscent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Adoloscent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Adoloscent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Adoloscent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ref="M386:M449" si="6">IF(L386&gt;54, "Old", IF(L386&gt;=31, "Middle Age", IF(L386&gt;0, "Adoloscent", "Invalid")))</f>
        <v>Adoloscent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Adoloscent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Adoloscent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Adoloscent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Adoloscent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ref="M450:M513" si="7">IF(L450&gt;54, "Old", IF(L450&gt;=31, "Middle Age", IF(L450&gt;0, "Adoloscent", "Invalid")))</f>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Adoloscent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Adoloscent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Adoloscent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ref="M514:M577" si="8">IF(L514&gt;54, "Old", IF(L514&gt;=31, "Middle Age", IF(L514&gt;0, "Adoloscent", "Invalid")))</f>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si="8"/>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Adoloscent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Adoloscent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Adoloscent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Adoloscent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Adoloscent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Adoloscent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Adoloscent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Adoloscent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ref="M578:M641" si="9">IF(L578&gt;54, "Old", IF(L578&gt;=31, "Middle Age", IF(L578&gt;0, "Adoloscent", "Invalid")))</f>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Adoloscent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Adoloscent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Adoloscent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Adoloscent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Adoloscent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Adoloscent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Adoloscent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Adoloscent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ref="M642:M705" si="10">IF(L642&gt;54, "Old", IF(L642&gt;=31, "Middle Age", IF(L642&gt;0, "Adoloscent", "Invalid")))</f>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si="10"/>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Adoloscent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Adoloscent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Adoloscent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Adoloscent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Adoloscent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Adoloscent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Adoloscent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Adoloscent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ref="M706:M769" si="11">IF(L706&gt;54, "Old", IF(L706&gt;=31, "Middle Age", IF(L706&gt;0, "Adoloscent", "Invalid")))</f>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si="11"/>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Adoloscent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Adoloscent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Adoloscent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Adoloscent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Adoloscent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Adoloscent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Adoloscent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ref="M770:M833" si="12">IF(L770&gt;54, "Old", IF(L770&gt;=31, "Middle Age", IF(L770&gt;0, "Adoloscent", "Invalid")))</f>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Adoloscent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Adoloscent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Adoloscent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Adoloscent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Adoloscent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Adoloscent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Adoloscent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Adoloscent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Adoloscent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Adoloscent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Adoloscent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Adoloscent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ref="M834:M897" si="13">IF(L834&gt;54, "Old", IF(L834&gt;=31, "Middle Age", IF(L834&gt;0, "Adoloscent", "Invalid")))</f>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Adoloscent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Adoloscent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Adoloscent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Adoloscent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ref="M898:M961" si="14">IF(L898&gt;54, "Old", IF(L898&gt;=31, "Middle Age", IF(L898&gt;0, "Adoloscent", "Invalid")))</f>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si="14"/>
        <v>Adoloscent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Adoloscent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Adoloscent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Adoloscent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Adoloscent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Adoloscent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ref="M962:M1025" si="15">IF(L962&gt;54, "Old", IF(L962&gt;=31, "Middle Age", IF(L962&gt;0, "Adoloscent", "Invalid")))</f>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Adoloscent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Adoloscent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6882FEF-F31D-4D6A-A824-74C1914EE06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9E625-6E1D-4A67-BB5F-9F5C977B6364}">
  <dimension ref="A6:D51"/>
  <sheetViews>
    <sheetView workbookViewId="0">
      <selection activeCell="L36" sqref="L36"/>
    </sheetView>
  </sheetViews>
  <sheetFormatPr defaultRowHeight="14.5" x14ac:dyDescent="0.35"/>
  <cols>
    <col min="1" max="1" width="17" bestFit="1" customWidth="1"/>
    <col min="2" max="2" width="15.6328125" bestFit="1" customWidth="1"/>
    <col min="3" max="3" width="10.1796875" bestFit="1" customWidth="1"/>
    <col min="4" max="4" width="10.7265625" bestFit="1" customWidth="1"/>
    <col min="5" max="5" width="11.81640625" bestFit="1" customWidth="1"/>
    <col min="6" max="6" width="26.54296875" bestFit="1" customWidth="1"/>
    <col min="7" max="7" width="21.81640625" bestFit="1" customWidth="1"/>
    <col min="8" max="10" width="7.6328125" bestFit="1" customWidth="1"/>
    <col min="11" max="16" width="8.6328125" bestFit="1" customWidth="1"/>
    <col min="17" max="17" width="8" bestFit="1" customWidth="1"/>
    <col min="18" max="26" width="7.6328125" bestFit="1" customWidth="1"/>
    <col min="27" max="33" width="8.6328125" bestFit="1" customWidth="1"/>
    <col min="34" max="34" width="8.54296875" bestFit="1" customWidth="1"/>
    <col min="35" max="35" width="10.7265625" bestFit="1" customWidth="1"/>
  </cols>
  <sheetData>
    <row r="6" spans="1:4" x14ac:dyDescent="0.35">
      <c r="A6" s="4" t="s">
        <v>45</v>
      </c>
      <c r="B6" s="4" t="s">
        <v>43</v>
      </c>
    </row>
    <row r="7" spans="1:4" x14ac:dyDescent="0.35">
      <c r="A7" s="4" t="s">
        <v>41</v>
      </c>
      <c r="B7" t="s">
        <v>18</v>
      </c>
      <c r="C7" t="s">
        <v>15</v>
      </c>
      <c r="D7" t="s">
        <v>42</v>
      </c>
    </row>
    <row r="8" spans="1:4" x14ac:dyDescent="0.35">
      <c r="A8" s="5" t="s">
        <v>38</v>
      </c>
      <c r="B8" s="7">
        <v>53440</v>
      </c>
      <c r="C8" s="7">
        <v>55774.058577405856</v>
      </c>
      <c r="D8" s="7">
        <v>54580.777096114522</v>
      </c>
    </row>
    <row r="9" spans="1:4" x14ac:dyDescent="0.35">
      <c r="A9" s="5" t="s">
        <v>39</v>
      </c>
      <c r="B9" s="7">
        <v>56208.178438661707</v>
      </c>
      <c r="C9" s="7">
        <v>60123.966942148763</v>
      </c>
      <c r="D9" s="7">
        <v>58062.62230919765</v>
      </c>
    </row>
    <row r="10" spans="1:4" x14ac:dyDescent="0.35">
      <c r="A10" s="5" t="s">
        <v>42</v>
      </c>
      <c r="B10" s="7">
        <v>54874.759152215796</v>
      </c>
      <c r="C10" s="7">
        <v>57962.577962577961</v>
      </c>
      <c r="D10" s="7">
        <v>56360</v>
      </c>
    </row>
    <row r="28" spans="1:4" x14ac:dyDescent="0.35">
      <c r="A28" s="4" t="s">
        <v>44</v>
      </c>
      <c r="B28" s="4" t="s">
        <v>43</v>
      </c>
    </row>
    <row r="29" spans="1:4" x14ac:dyDescent="0.35">
      <c r="A29" s="4" t="s">
        <v>41</v>
      </c>
      <c r="B29" t="s">
        <v>18</v>
      </c>
      <c r="C29" t="s">
        <v>15</v>
      </c>
      <c r="D29" t="s">
        <v>42</v>
      </c>
    </row>
    <row r="30" spans="1:4" x14ac:dyDescent="0.35">
      <c r="A30" s="5" t="s">
        <v>16</v>
      </c>
      <c r="B30" s="6">
        <v>166</v>
      </c>
      <c r="C30" s="6">
        <v>200</v>
      </c>
      <c r="D30" s="6">
        <v>366</v>
      </c>
    </row>
    <row r="31" spans="1:4" x14ac:dyDescent="0.35">
      <c r="A31" s="5" t="s">
        <v>26</v>
      </c>
      <c r="B31" s="6">
        <v>92</v>
      </c>
      <c r="C31" s="6">
        <v>77</v>
      </c>
      <c r="D31" s="6">
        <v>169</v>
      </c>
    </row>
    <row r="32" spans="1:4" x14ac:dyDescent="0.35">
      <c r="A32" s="5" t="s">
        <v>22</v>
      </c>
      <c r="B32" s="6">
        <v>67</v>
      </c>
      <c r="C32" s="6">
        <v>95</v>
      </c>
      <c r="D32" s="6">
        <v>162</v>
      </c>
    </row>
    <row r="33" spans="1:4" x14ac:dyDescent="0.35">
      <c r="A33" s="5" t="s">
        <v>23</v>
      </c>
      <c r="B33" s="6">
        <v>116</v>
      </c>
      <c r="C33" s="6">
        <v>76</v>
      </c>
      <c r="D33" s="6">
        <v>192</v>
      </c>
    </row>
    <row r="34" spans="1:4" x14ac:dyDescent="0.35">
      <c r="A34" s="5" t="s">
        <v>46</v>
      </c>
      <c r="B34" s="6">
        <v>78</v>
      </c>
      <c r="C34" s="6">
        <v>33</v>
      </c>
      <c r="D34" s="6">
        <v>111</v>
      </c>
    </row>
    <row r="35" spans="1:4" x14ac:dyDescent="0.35">
      <c r="A35" s="5" t="s">
        <v>42</v>
      </c>
      <c r="B35" s="6">
        <v>519</v>
      </c>
      <c r="C35" s="6">
        <v>481</v>
      </c>
      <c r="D35" s="6">
        <v>1000</v>
      </c>
    </row>
    <row r="46" spans="1:4" x14ac:dyDescent="0.35">
      <c r="A46" s="4" t="s">
        <v>44</v>
      </c>
      <c r="B46" s="4" t="s">
        <v>43</v>
      </c>
    </row>
    <row r="47" spans="1:4" x14ac:dyDescent="0.35">
      <c r="A47" s="4" t="s">
        <v>41</v>
      </c>
      <c r="B47" t="s">
        <v>18</v>
      </c>
      <c r="C47" t="s">
        <v>15</v>
      </c>
      <c r="D47" t="s">
        <v>42</v>
      </c>
    </row>
    <row r="48" spans="1:4" x14ac:dyDescent="0.35">
      <c r="A48" s="5" t="s">
        <v>47</v>
      </c>
      <c r="B48" s="6">
        <v>71</v>
      </c>
      <c r="C48" s="6">
        <v>39</v>
      </c>
      <c r="D48" s="6">
        <v>110</v>
      </c>
    </row>
    <row r="49" spans="1:4" x14ac:dyDescent="0.35">
      <c r="A49" s="5" t="s">
        <v>48</v>
      </c>
      <c r="B49" s="6">
        <v>318</v>
      </c>
      <c r="C49" s="6">
        <v>383</v>
      </c>
      <c r="D49" s="6">
        <v>701</v>
      </c>
    </row>
    <row r="50" spans="1:4" x14ac:dyDescent="0.35">
      <c r="A50" s="5" t="s">
        <v>49</v>
      </c>
      <c r="B50" s="6">
        <v>130</v>
      </c>
      <c r="C50" s="6">
        <v>59</v>
      </c>
      <c r="D50" s="6">
        <v>189</v>
      </c>
    </row>
    <row r="51" spans="1:4" x14ac:dyDescent="0.35">
      <c r="A51" s="5" t="s">
        <v>42</v>
      </c>
      <c r="B51" s="6">
        <v>519</v>
      </c>
      <c r="C51" s="6">
        <v>481</v>
      </c>
      <c r="D5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1B618-AC77-44BF-B433-82FCFC4B892A}">
  <dimension ref="A1:S7"/>
  <sheetViews>
    <sheetView showGridLines="0" workbookViewId="0">
      <selection activeCell="N21" sqref="N21"/>
    </sheetView>
  </sheetViews>
  <sheetFormatPr defaultRowHeight="14.5" x14ac:dyDescent="0.35"/>
  <cols>
    <col min="2" max="2" width="11.7265625" customWidth="1"/>
  </cols>
  <sheetData>
    <row r="1" spans="1:19" ht="14.5" customHeight="1" x14ac:dyDescent="0.35">
      <c r="A1" s="8" t="s">
        <v>50</v>
      </c>
      <c r="B1" s="8"/>
      <c r="C1" s="8"/>
      <c r="D1" s="8"/>
      <c r="E1" s="8"/>
      <c r="F1" s="8"/>
      <c r="G1" s="8"/>
      <c r="H1" s="8"/>
      <c r="I1" s="8"/>
      <c r="J1" s="8"/>
      <c r="K1" s="8"/>
      <c r="L1" s="8"/>
      <c r="M1" s="8"/>
      <c r="N1" s="8"/>
      <c r="O1" s="8"/>
      <c r="P1" s="8"/>
      <c r="Q1" s="8"/>
      <c r="R1" s="9"/>
      <c r="S1" s="9"/>
    </row>
    <row r="2" spans="1:19" ht="14.5" customHeight="1" x14ac:dyDescent="0.35">
      <c r="A2" s="8"/>
      <c r="B2" s="8"/>
      <c r="C2" s="8"/>
      <c r="D2" s="8"/>
      <c r="E2" s="8"/>
      <c r="F2" s="8"/>
      <c r="G2" s="8"/>
      <c r="H2" s="8"/>
      <c r="I2" s="8"/>
      <c r="J2" s="8"/>
      <c r="K2" s="8"/>
      <c r="L2" s="8"/>
      <c r="M2" s="8"/>
      <c r="N2" s="8"/>
      <c r="O2" s="8"/>
      <c r="P2" s="8"/>
      <c r="Q2" s="8"/>
      <c r="R2" s="9"/>
      <c r="S2" s="9"/>
    </row>
    <row r="3" spans="1:19" ht="14.5" customHeight="1" x14ac:dyDescent="0.35">
      <c r="A3" s="8"/>
      <c r="B3" s="8"/>
      <c r="C3" s="8"/>
      <c r="D3" s="8"/>
      <c r="E3" s="8"/>
      <c r="F3" s="8"/>
      <c r="G3" s="8"/>
      <c r="H3" s="8"/>
      <c r="I3" s="8"/>
      <c r="J3" s="8"/>
      <c r="K3" s="8"/>
      <c r="L3" s="8"/>
      <c r="M3" s="8"/>
      <c r="N3" s="8"/>
      <c r="O3" s="8"/>
      <c r="P3" s="8"/>
      <c r="Q3" s="8"/>
      <c r="R3" s="9"/>
      <c r="S3" s="9"/>
    </row>
    <row r="4" spans="1:19" ht="14.5" customHeight="1" x14ac:dyDescent="0.35">
      <c r="A4" s="8"/>
      <c r="B4" s="8"/>
      <c r="C4" s="8"/>
      <c r="D4" s="8"/>
      <c r="E4" s="8"/>
      <c r="F4" s="8"/>
      <c r="G4" s="8"/>
      <c r="H4" s="8"/>
      <c r="I4" s="8"/>
      <c r="J4" s="8"/>
      <c r="K4" s="8"/>
      <c r="L4" s="8"/>
      <c r="M4" s="8"/>
      <c r="N4" s="8"/>
      <c r="O4" s="8"/>
      <c r="P4" s="8"/>
      <c r="Q4" s="8"/>
      <c r="R4" s="9"/>
      <c r="S4" s="9"/>
    </row>
    <row r="5" spans="1:19" ht="14.5" customHeight="1" x14ac:dyDescent="0.35">
      <c r="A5" s="8"/>
      <c r="B5" s="8"/>
      <c r="C5" s="8"/>
      <c r="D5" s="8"/>
      <c r="E5" s="8"/>
      <c r="F5" s="8"/>
      <c r="G5" s="8"/>
      <c r="H5" s="8"/>
      <c r="I5" s="8"/>
      <c r="J5" s="8"/>
      <c r="K5" s="8"/>
      <c r="L5" s="8"/>
      <c r="M5" s="8"/>
      <c r="N5" s="8"/>
      <c r="O5" s="8"/>
      <c r="P5" s="8"/>
      <c r="Q5" s="8"/>
      <c r="R5" s="9"/>
      <c r="S5" s="9"/>
    </row>
    <row r="6" spans="1:19" ht="14.5" customHeight="1" x14ac:dyDescent="0.35">
      <c r="A6" s="8"/>
      <c r="B6" s="8"/>
      <c r="C6" s="8"/>
      <c r="D6" s="8"/>
      <c r="E6" s="8"/>
      <c r="F6" s="8"/>
      <c r="G6" s="8"/>
      <c r="H6" s="8"/>
      <c r="I6" s="8"/>
      <c r="J6" s="8"/>
      <c r="K6" s="8"/>
      <c r="L6" s="8"/>
      <c r="M6" s="8"/>
      <c r="N6" s="8"/>
      <c r="O6" s="8"/>
      <c r="P6" s="8"/>
      <c r="Q6" s="8"/>
      <c r="R6" s="9"/>
      <c r="S6" s="9"/>
    </row>
    <row r="7" spans="1:19" x14ac:dyDescent="0.35">
      <c r="P7" s="10"/>
      <c r="Q7" s="10"/>
      <c r="R7" s="10"/>
      <c r="S7" s="10"/>
    </row>
  </sheetData>
  <mergeCells count="1">
    <mergeCell ref="A1:Q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Mr. A Antonio</cp:lastModifiedBy>
  <dcterms:created xsi:type="dcterms:W3CDTF">2022-03-18T02:50:57Z</dcterms:created>
  <dcterms:modified xsi:type="dcterms:W3CDTF">2024-07-13T09:57:05Z</dcterms:modified>
</cp:coreProperties>
</file>