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t>
      </text>
    </comment>
    <comment authorId="0" ref="H6">
      <text>
        <t xml:space="preserve">R28
</t>
      </text>
    </comment>
    <comment authorId="0" ref="A7">
      <text>
        <t xml:space="preserve">Extended Key Usage</t>
      </text>
    </comment>
    <comment authorId="0" ref="D7">
      <text>
        <t xml:space="preserve">the keyAgreement and keyEncipherments are considered mutually exclusive as show in section 5.4.3 of https://www.etsi.org/deliver/etsi_ts/102200_102299/102280/01.01.01_60/ts_102280v010101p.pdf</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2">
      <text>
        <t xml:space="preserve">HTTP value in distributionPoint
field pointing to a full and complete CRL
We don't check if the CRL is full and complete. We only check if the value in the cert is of type IP or URI</t>
      </text>
    </comment>
    <comment authorId="0" ref="D13">
      <text>
        <t xml:space="preserve">A CRL is indicated by a DistributionPoint ::= SEQUENCE.
This SEQUENCE can contain three items:
    distributionPoint: DistributionPointName
    reasons: ReasonFlags
    cRLIssuer: GeneralNames.
The DistributionPointName type is a CHOICE with two options:
    fullName
    nameRelativeToCRLIssuer
A valid distributionPoint must not have the "reasons" and "cRLIssuer" fields and the distributionPoint can not be of type nameRelativeToCRLIssuer</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A1">
      <text>
        <t xml:space="preserve">'authorityInfoAccess' contiene anche l'url dell'OCSP
	-Riccardo Germenia
----
'crlDistributionPoints'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O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P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Recommended cipher suites for TLS 1.2 without Perfect Forward Secrecy (Table 2)</t>
      </text>
    </comment>
    <comment authorId="0" ref="M2">
      <text>
        <t xml:space="preserve">must support at least one of </t>
      </text>
    </comment>
    <comment authorId="0" ref="N2">
      <text>
        <t xml:space="preserve">the [3] is needed to specify which column the conditions should be applied to </t>
      </text>
    </comment>
    <comment authorId="0" ref="A62">
      <text>
        <t xml:space="preserve">Start of TLS 1.3 cipher suites
</t>
      </text>
    </comment>
    <comment authorId="0" ref="K62">
      <text>
        <t xml:space="preserve">Section 3.4.4 TR-02102-2</t>
      </text>
    </comment>
    <comment authorId="0" ref="M62">
      <text>
        <t xml:space="preserve">Section 2.3.2 TR-03116-4</t>
      </text>
    </comment>
    <comment authorId="0" ref="A66">
      <text>
        <t xml:space="preserve">End of TLS 1.3 cipher suites</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L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A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B15">
      <text>
        <t xml:space="preserve">this entry refers to user-generated DH groups so it does not have a IANA id</t>
      </text>
    </comment>
    <comment authorId="0" ref="I15">
      <text>
        <t xml:space="preserve">Dans le cas de DHE, la sécurité de l’échange est liée à l’ordre du groupe multiplicatif en
jeu. L’attaque Logjam [4] a illustré l’insuffisance des groupes de taille 512-bits, et pousse à
déconseiller l’utilisation de groupes 1024-bits. Le RGS préconise l’utilisation de groupes 3072-
bits ou plus, et tolère les groupes 2048-bits pour une protection des données jusqu’en 2030.</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B4">
      <text>
        <t xml:space="preserve">This signature algorithm does not exist in the IANA table it only exists in the IETF one</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B9">
      <text>
        <t xml:space="preserve">This signature algorithm does not exist in the IANA table it only exists in the IETF one</t>
      </text>
    </comment>
    <comment authorId="0" ref="E10">
      <text>
        <t xml:space="preserve">[Key Agreement and Key Transport schemes basati su pkcs1.5 sono deprecati a partire dal 2023 e "non permessi" dal 2024]</t>
      </text>
    </comment>
    <comment authorId="0" ref="E11">
      <text>
        <t xml:space="preserve">[Key Agreement and Key Transport schemes basati su pkcs1.5 sono deprecati a partire dal 2023 e "non permessi" dal 2024]</t>
      </text>
    </comment>
    <comment authorId="0" ref="E12">
      <text>
        <t xml:space="preserve">[Key Agreement and Key Transport schemes basati su pkcs1.5 sono deprecati a partire dal 2023 e "non permessi" dal 2024]</t>
      </text>
    </comment>
    <comment authorId="0" ref="B13">
      <text>
        <t xml:space="preserve">OID 1.2.840.113549.1.1.11 (deducted from RFC8446)</t>
      </text>
    </comment>
    <comment authorId="0" ref="E13">
      <text>
        <t xml:space="preserve">approvato da 800-52 (tabella 3.1)</t>
      </text>
    </comment>
    <comment authorId="0" ref="B14">
      <text>
        <t xml:space="preserve">OID 1.2.840.113549.1.1.12 (deducted from RFC8446)</t>
      </text>
    </comment>
    <comment authorId="0" ref="E14">
      <text>
        <t xml:space="preserve">approvato da 800-52 (tabella 3.1)</t>
      </text>
    </comment>
    <comment authorId="0" ref="B15">
      <text>
        <t xml:space="preserve">OID 1.2.840.113549.1.1.13 (deducted from RFC8446)</t>
      </text>
    </comment>
    <comment authorId="0" ref="E15">
      <text>
        <t xml:space="preserve">approvato da 800-52 (tabella 3.1)</t>
      </text>
    </comment>
    <comment authorId="0" ref="E16">
      <text>
        <t xml:space="preserve">non menzionate fino al 2023 (800-186)</t>
      </text>
    </comment>
    <comment authorId="0" ref="E17">
      <text>
        <t xml:space="preserve">non menzionate fino al 2023 (800-186)</t>
      </text>
    </comment>
    <comment authorId="0" ref="B18">
      <text>
        <t xml:space="preserve">OID 1.2.840.113549.1.1.10 (deducted from RFC8446)</t>
      </text>
    </comment>
    <comment authorId="0" ref="E18">
      <text>
        <t xml:space="preserve">approvato da 800-52 (tabella 3.1)</t>
      </text>
    </comment>
    <comment authorId="0" ref="B19">
      <text>
        <t xml:space="preserve">OID 1.2.840.113549.1.1.10 (deducted from RFC8446)</t>
      </text>
    </comment>
    <comment authorId="0" ref="E19">
      <text>
        <t xml:space="preserve">approved in 800-52 (table 3.1)</t>
      </text>
    </comment>
    <comment authorId="0" ref="B20">
      <text>
        <t xml:space="preserve">OID 1.2.840.113549.1.1.10 (deducted from RFC8446)</t>
      </text>
    </comment>
    <comment authorId="0" ref="E20">
      <text>
        <t xml:space="preserve">approved in 800-52 (table 3.1)</t>
      </text>
    </comment>
    <comment authorId="0" ref="E21">
      <text>
        <t xml:space="preserve">ecdsa and sha (&gt;= 256) were approved in 800-52, secp* in 800-56A</t>
      </text>
    </comment>
    <comment authorId="0" ref="E22">
      <text>
        <t xml:space="preserve">ecdsa and sha (&gt;= 256) were approved in 800-52, secp* in 800-56A</t>
      </text>
    </comment>
    <comment authorId="0" ref="E23">
      <text>
        <t xml:space="preserve">ecdsa and sha (&gt;= 256) were approved in 800-52, secp* in 800-56A</t>
      </text>
    </comment>
    <comment authorId="0" ref="E24">
      <text>
        <t xml:space="preserve">not mentioned until 2023 (800-186)</t>
      </text>
    </comment>
    <comment authorId="0" ref="E25">
      <text>
        <t xml:space="preserve">not mentioned until 2023 (800-186)</t>
      </text>
    </comment>
    <comment authorId="0" ref="E26">
      <text>
        <t xml:space="preserve">not mentioned until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 authorId="0" ref="F1">
      <text>
        <t xml:space="preserve">ANSSI only allows the usage of SHA-2 family hash algorithms.
SHA-2 family is defined as (SHA-256, SHA-384, SHA-512) </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H1">
      <text>
        <t xml:space="preserve">R8</t>
      </text>
    </comment>
    <comment authorId="0" ref="I1">
      <text>
        <t xml:space="preserve">Being a list of recommendations:
not mentioned --&gt; not recommended</t>
      </text>
    </comment>
    <comment authorId="0" ref="G2">
      <text>
        <t xml:space="preserve">Not explicitally mentioned but required to match the mechanical check of the conditions with the NIST case</t>
      </text>
    </comment>
    <comment authorId="0" ref="D3">
      <text>
        <t xml:space="preserve">TLS servers conforming to this specification shall be configured with an RSA signature certificate or an ECDSA signature certificate</t>
      </text>
    </comment>
    <comment authorId="0" ref="H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
This is translated as recommended since the must is limited to the context of the DSA keys</t>
      </text>
    </comment>
    <comment authorId="0" ref="H7">
      <text>
        <t xml:space="preserve">"A key length of ≥ 3000 bits will be mandatory from 2023 for cryptographic DLIES and DSA implementations that are to be compliant with this Technical Guideline."
Change mandated by BSI-TR-02102-1, version 2023-1, Table 3.1.
This is translated as recommended since the must is limited to the context of the DSA keys</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
This is translated as recommended since the must is limited to the context of the RSA keys</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
This is translated as recommended since the must is limited to the context of the DH keys</t>
      </text>
    </comment>
    <comment authorId="0" ref="H15">
      <text>
        <t xml:space="preserve">"A key length of ≥ 3000 bits will be mandatory from 2023 for cryptographic DLIES and DSA implementations that are to be compliant with this Technical Guideline."
Change mandated by BSI-TR-02102-1, version 2023-1, Table 3.1.
This is translated as recommended since the must is limited to the context of the DH keys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t>
      </text>
    </comment>
    <comment authorId="0" ref="E4">
      <text>
        <t xml:space="preserve">use wildcards in CN</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<sst xmlns="http://schemas.openxmlformats.org/spreadsheetml/2006/main" count="2662" uniqueCount="611">
  <si>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</si>
  <si>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</si>
  <si>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</si>
  <si>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</si>
  <si>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</si>
  <si>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</si>
  <si>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</si>
  <si>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</si>
  <si>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</si>
  <si>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</si>
  <si>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</si>
  <si>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</si>
  <si>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</si>
  <si>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</si>
  <si>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</si>
  <si>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</si>
  <si>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</si>
  <si>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</si>
  <si>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</si>
  <si>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</si>
  <si>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</si>
  <si>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</si>
  <si>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</si>
  <si>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</si>
  <si>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TLS 1.3</t>
  </si>
  <si>
    <t>THIS or PROTOCOLS TLS 1.2</t>
  </si>
  <si>
    <t>MYSQL</t>
  </si>
  <si>
    <t>IANA</t>
  </si>
  <si>
    <t>Applicability</t>
  </si>
  <si>
    <t>Certificate signature</t>
  </si>
  <si>
    <t>MOZILLA (+AGID)</t>
  </si>
  <si>
    <t>Requirement</t>
  </si>
  <si>
    <t>Preferred #1</t>
  </si>
  <si>
    <t>Preferred #2</t>
  </si>
  <si>
    <t>Preferred #3</t>
  </si>
  <si>
    <t>Condition</t>
  </si>
  <si>
    <t>Federal req.</t>
  </si>
  <si>
    <t>Condition [3]</t>
  </si>
  <si>
    <t>TLS_ECDHE_ECDSA_WITH_AES_128_GCM_SHA256</t>
  </si>
  <si>
    <t>0xC0,0x2B</t>
  </si>
  <si>
    <t>ECDSA</t>
  </si>
  <si>
    <t>✓</t>
  </si>
  <si>
    <t>THIS or CIPHER TLS_ECDHE_ECDSA_WITH_AES_128_CBC_SHA256</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</si>
  <si>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</si>
  <si>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</si>
  <si>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</si>
  <si>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</si>
  <si>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</si>
  <si>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</si>
  <si>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</si>
  <si>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</si>
  <si>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</si>
  <si>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</si>
  <si>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</si>
  <si>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</si>
  <si>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</si>
  <si>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</si>
  <si>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THIS or CIPHER TLS_ECDHE_ECDSA_WITH_AES_128_GCM_SHA256</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</si>
  <si>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</si>
  <si>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</si>
  <si>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</si>
  <si>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</si>
  <si>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</si>
  <si>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</si>
  <si>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</si>
  <si>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</si>
  <si>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</si>
  <si>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</si>
  <si>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THIS or CIPHER TLS_ECDHE_RSA_WITH_AES_128_CBC_SHA256</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</si>
  <si>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</si>
  <si>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</si>
  <si>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</si>
  <si>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</si>
  <si>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</si>
  <si>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</si>
  <si>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</si>
  <si>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</si>
  <si>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</si>
  <si>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</si>
  <si>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</si>
  <si>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</si>
  <si>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</si>
  <si>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</si>
  <si>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</si>
  <si>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</si>
  <si>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</si>
  <si>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</si>
  <si>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</si>
  <si>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</si>
  <si>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THIS or CIPHER TLS_ECDHE_RSA_WITH_AES_128_GCM_SHA256</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</si>
  <si>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</si>
  <si>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</si>
  <si>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</si>
  <si>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</si>
  <si>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</si>
  <si>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</si>
  <si>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</si>
  <si>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</si>
  <si>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</si>
  <si>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</si>
  <si>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</si>
  <si>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</si>
  <si>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</si>
  <si>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</si>
  <si>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t>
  </si>
  <si>
    <t>0x00,0xA2</t>
  </si>
  <si>
    <t>DSA</t>
  </si>
  <si>
    <t>TLS_DHE_DSS_WITH_AES_256_GCM_SHA384</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</si>
  <si>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</si>
  <si>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</si>
  <si>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</si>
  <si>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</si>
  <si>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</si>
  <si>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</si>
  <si>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</si>
  <si>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</si>
  <si>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</si>
  <si>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</si>
  <si>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</si>
  <si>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</si>
  <si>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</si>
  <si>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</si>
  <si>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</si>
  <si>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</si>
  <si>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</si>
  <si>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</si>
  <si>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</si>
  <si>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</si>
  <si>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</si>
  <si>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</si>
  <si>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</si>
  <si>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</si>
  <si>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</si>
  <si>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</si>
  <si>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</si>
  <si>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</si>
  <si>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</si>
  <si>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</si>
  <si>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</si>
  <si>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</si>
  <si>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</si>
  <si>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</si>
  <si>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</si>
  <si>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</si>
  <si>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</si>
  <si>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</si>
  <si>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</si>
  <si>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</si>
  <si>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</si>
  <si>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</si>
  <si>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</si>
  <si>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</si>
  <si>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</si>
  <si>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</si>
  <si>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</si>
  <si>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</si>
  <si>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</si>
  <si>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</si>
  <si>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</si>
  <si>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</si>
  <si>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</si>
  <si>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</si>
  <si>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</si>
  <si>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</si>
  <si>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</si>
  <si>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</si>
  <si>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</si>
  <si>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</si>
  <si>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</si>
  <si>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</si>
  <si>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</si>
  <si>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</si>
  <si>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</si>
  <si>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</si>
  <si>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</si>
  <si>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</si>
  <si>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</si>
  <si>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</si>
  <si>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</si>
  <si>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</si>
  <si>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</si>
  <si>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</si>
  <si>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NOTE_DISABLED only required if PSK is used</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</si>
  <si>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</si>
  <si>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</si>
  <si>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</si>
  <si>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</si>
  <si>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</si>
  <si>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</si>
  <si>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</si>
  <si>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</si>
  <si>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</si>
  <si>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</si>
  <si>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</si>
  <si>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</si>
  <si>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</si>
  <si>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</si>
  <si>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</si>
  <si>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</si>
  <si>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</si>
  <si>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</si>
  <si>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</si>
  <si>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</si>
  <si>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</si>
  <si>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</si>
  <si>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</si>
  <si>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</si>
  <si>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</si>
  <si>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</si>
  <si>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</si>
  <si>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</si>
  <si>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</si>
  <si>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</si>
  <si>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</si>
  <si>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</si>
  <si>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</si>
  <si>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</si>
  <si>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</si>
  <si>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</si>
  <si>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</si>
  <si>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</si>
  <si>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</si>
  <si>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</si>
  <si>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</si>
  <si>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</si>
  <si>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</si>
  <si>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</si>
  <si>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</si>
  <si>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</si>
  <si>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</si>
  <si>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</si>
  <si>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</si>
  <si>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</si>
  <si>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</si>
  <si>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</si>
  <si>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</si>
  <si>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</si>
  <si>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</si>
  <si>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</si>
  <si>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</si>
  <si>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</si>
  <si>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</si>
  <si>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</si>
  <si>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</si>
  <si>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</si>
  <si>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</si>
  <si>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</si>
  <si>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</si>
  <si>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</si>
  <si>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</si>
  <si>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</si>
  <si>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</si>
  <si>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</si>
  <si>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</si>
  <si>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</si>
  <si>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</si>
  <si>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</si>
  <si>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</si>
  <si>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</si>
  <si>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</si>
  <si>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</si>
  <si>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</si>
  <si>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</si>
  <si>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</si>
  <si>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</si>
  <si>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</si>
  <si>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</si>
  <si>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</si>
  <si>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</si>
  <si>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</si>
  <si>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</si>
  <si>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</si>
  <si>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</si>
  <si>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</si>
  <si>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</si>
  <si>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</si>
  <si>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</si>
  <si>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</si>
  <si>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</si>
  <si>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</si>
  <si>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</si>
  <si>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</si>
  <si>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</si>
  <si>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</si>
  <si>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</si>
  <si>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</si>
  <si>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</si>
  <si>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</si>
  <si>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</si>
  <si>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</si>
  <si>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</si>
  <si>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</si>
  <si>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</si>
  <si>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</si>
  <si>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</si>
  <si>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</si>
  <si>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</si>
  <si>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</si>
  <si>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</si>
  <si>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</si>
  <si>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</si>
  <si>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</si>
  <si>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</si>
  <si>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</si>
  <si>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</si>
  <si>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</si>
  <si>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</si>
  <si>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</si>
  <si>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</si>
  <si>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</si>
  <si>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</si>
  <si>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</si>
  <si>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</si>
  <si>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</si>
  <si>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</si>
  <si>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</si>
  <si>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</si>
  <si>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</si>
  <si>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</si>
  <si>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</si>
  <si>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</si>
  <si>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</si>
  <si>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</si>
  <si>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</si>
  <si>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</si>
  <si>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</si>
  <si>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</si>
  <si>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</si>
  <si>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</si>
  <si>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</si>
  <si>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</si>
  <si>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</si>
  <si>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</si>
  <si>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</si>
  <si>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</si>
  <si>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</si>
  <si>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</si>
  <si>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</si>
  <si>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</si>
  <si>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</si>
  <si>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</si>
  <si>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 AND VERIFY_SCSV</t>
  </si>
  <si>
    <t>ExtensionType</t>
  </si>
  <si>
    <t>applies to version</t>
  </si>
  <si>
    <t>AgID (+Mozilla)</t>
  </si>
  <si>
    <t>1.0</t>
  </si>
  <si>
    <t>if</t>
  </si>
  <si>
    <t>condition</t>
  </si>
  <si>
    <t>server_name</t>
  </si>
  <si>
    <t xml:space="preserve">optional </t>
  </si>
  <si>
    <t>max_fragment_length</t>
  </si>
  <si>
    <t>client_certificate_url</t>
  </si>
  <si>
    <t>trusted_ca_keys</t>
  </si>
  <si>
    <t>CA count &gt; 1</t>
  </si>
  <si>
    <t>truncated_hmac</t>
  </si>
  <si>
    <t>CIPHER CBC and VLP false and NOTE_ENABLED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</si>
  <si>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</si>
  <si>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</si>
  <si>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</si>
  <si>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</si>
  <si>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</si>
  <si>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</si>
  <si>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</si>
  <si>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</si>
  <si>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</si>
  <si>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</si>
  <si>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</si>
  <si>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NOTE_DISABLED if this condition results as an ERROR "must be enabled" it may be a false positive. It is caused by the web-server not asking the certificate to the client not allowing the tool to verify whether the extension is supported</t>
  </si>
  <si>
    <t>NOTE_DISABLED if this condition results as an ERROR "must be enabled" it may be a false positive. It is caused by the web-server not asking the certificate to the client not allowing the tool to verify whether the extension is supported. and NOTE_ENABLED in order for the web-server to be compliant with BSI guidelines you should enabled all the signature algorithms reccommended by BSI</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</si>
  <si>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</si>
  <si>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</si>
  <si>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</si>
  <si>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</si>
  <si>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</si>
  <si>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</si>
  <si>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</si>
  <si>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</si>
  <si>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</si>
  <si>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</si>
  <si>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</si>
  <si>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</si>
  <si>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</si>
  <si>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</si>
  <si>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</si>
  <si>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</si>
  <si>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</si>
  <si>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</si>
  <si>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</si>
  <si>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</si>
  <si>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</si>
  <si>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</si>
  <si>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</si>
  <si>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</si>
  <si>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</si>
  <si>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TLS 1.3 and NOTE_DISABLED if this condition results as an ERROR "must be enabled" it may be a false positive. It is caused by the web-server not asking the certificate to the client not allowing the tool to verify whether the extension is supported</t>
  </si>
  <si>
    <t>NOTE_ENABLED This field's level is not explicitly mentioned in the guidelines. If you want to use it in order for the web-server to be compliant with BSI guidelines you should enabled all the signature algorithms reccommended by BSI and also enable the rsa_pkcs1_sha256, rsa_pkcs1_sha384 and rsa_pkcs1_sha512 signature algorithms</t>
  </si>
  <si>
    <t>TLS 1.2 and NOTE_DISABLED if this condition results as an ALERT "should be enabled" it may be a false positive. It is caused by the web-server not asking the certificate to the client not allowing the tool to verify whether the extension is supported</t>
  </si>
  <si>
    <t>key_share</t>
  </si>
  <si>
    <t>renegotiation_info</t>
  </si>
  <si>
    <t>Mapping</t>
  </si>
  <si>
    <t>supported security</t>
  </si>
  <si>
    <t>Conditions</t>
  </si>
  <si>
    <t>secp224r1 / P-224</t>
  </si>
  <si>
    <t>secp256r1 / P-256</t>
  </si>
  <si>
    <t>112 - 128</t>
  </si>
  <si>
    <t>THIS or Groups secp384r1 / P-384</t>
  </si>
  <si>
    <t>secp384r1 / P-384</t>
  </si>
  <si>
    <t>112 - 192</t>
  </si>
  <si>
    <t>THIS or Groups secp256r1 /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</si>
  <si>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</si>
  <si>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</si>
  <si>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</si>
  <si>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</si>
  <si>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</si>
  <si>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</si>
  <si>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</si>
  <si>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</si>
  <si>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</si>
  <si>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</si>
  <si>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</si>
  <si>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</si>
  <si>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</si>
  <si>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</si>
  <si>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</si>
  <si>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</si>
  <si>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</si>
  <si>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</si>
  <si>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</si>
  <si>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</si>
  <si>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</si>
  <si>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</si>
  <si>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</si>
  <si>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</si>
  <si>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</si>
  <si>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</si>
  <si>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</si>
  <si>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</si>
  <si>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</si>
  <si>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</si>
  <si>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</si>
  <si>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conditions</t>
  </si>
  <si>
    <t>rsa_pkcs1_sha1</t>
  </si>
  <si>
    <t>0x0201</t>
  </si>
  <si>
    <t>YEAR 2023</t>
  </si>
  <si>
    <t>YEAR 2028+</t>
  </si>
  <si>
    <t>rsa_pkcs1_sha224</t>
  </si>
  <si>
    <t>0x0301</t>
  </si>
  <si>
    <t>rsa_pkcs1_sha256</t>
  </si>
  <si>
    <t>0x0401</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</si>
  <si>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</si>
  <si>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</si>
  <si>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</si>
  <si>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</si>
  <si>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</si>
  <si>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</si>
  <si>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</si>
  <si>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</si>
  <si>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</si>
  <si>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</si>
  <si>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</si>
  <si>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</si>
  <si>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</si>
  <si>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</si>
  <si>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</si>
  <si>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</si>
  <si>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</si>
  <si>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</si>
  <si>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</si>
  <si>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</si>
  <si>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</si>
  <si>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</si>
  <si>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</si>
  <si>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</si>
  <si>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</si>
  <si>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</si>
  <si>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</si>
  <si>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</si>
  <si>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</si>
  <si>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</si>
  <si>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</si>
  <si>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</si>
  <si>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</si>
  <si>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</si>
  <si>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</si>
  <si>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</si>
  <si>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</si>
  <si>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</si>
  <si>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</si>
  <si>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</si>
  <si>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</si>
  <si>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</si>
  <si>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</si>
  <si>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</si>
  <si>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CertificateSignature ecdsa and CHECK_KEY_TYPE rsa</t>
  </si>
  <si>
    <t>THIS or CertificateSignature dsa;ecdsa</t>
  </si>
  <si>
    <t>dsa</t>
  </si>
  <si>
    <t>CHECK_KEY_TYPE dsa</t>
  </si>
  <si>
    <t>THIS or CertificateSignature rsa;ecdsa</t>
  </si>
  <si>
    <t>ecdsa</t>
  </si>
  <si>
    <t>THIS or CertificateSignature rsa and CHECK_KEY_TYPE ecddsa</t>
  </si>
  <si>
    <t>THIS or CertificateSignature rsa;dsa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</si>
  <si>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</si>
  <si>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</si>
  <si>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</si>
  <si>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</si>
  <si>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</si>
  <si>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</si>
  <si>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</si>
  <si>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</si>
  <si>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</si>
  <si>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</si>
  <si>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</si>
  <si>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</si>
  <si>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</si>
  <si>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</si>
  <si>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</si>
  <si>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</si>
  <si>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</si>
  <si>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2 == X.509 version and NOTE_FALSE In order for the certificate to be compliant it has to use X.509 version 2</t>
  </si>
  <si>
    <t>Issuer Distinguished Name</t>
  </si>
  <si>
    <t>CHECK_DN Issuer Distinguished Name - der</t>
  </si>
  <si>
    <t>NOTE_TRUE the check failed in certificate {cert} for reason {reason}, remember that BSI guidelines prohibit the usage of * in this field and VALUE Certificate * in [Issuer Distinguished Name][CN]</t>
  </si>
  <si>
    <t>validity</t>
  </si>
  <si>
    <t>YEARS &lt;= 3 and NOTE_FALSE In order for the certificate to be compliant it should have a validity of 3 years or less</t>
  </si>
  <si>
    <t>YEARS &lt;= 3 and NOTE_FALSE In order for the certificate to be compliant it must have a validity of 3 years or less</t>
  </si>
  <si>
    <t>Subject Distinguished Name</t>
  </si>
  <si>
    <t>CHECK_DN Subject Distinguished Name - der</t>
  </si>
  <si>
    <t>NOTE_TRUE the check failed in certificate {cert} for reason {reason}, remember that BSI guidelines prohibit the usage of * in this field and VALUE Certificate * in [Subject Distinguished Name][CN]</t>
  </si>
  <si>
    <t>Extension</t>
  </si>
  <si>
    <t>critical</t>
  </si>
  <si>
    <t>authorityKeyIdentifier</t>
  </si>
  <si>
    <t>CHECK_AKI</t>
  </si>
  <si>
    <t>subjectKeyIdentifier</t>
  </si>
  <si>
    <t>NOTE_ALWAYS The guidelines state `Same as in Public-Key Cryptography Standards [PKCS 10] request or calculated by the issuing CA`. The tool can not verify this condition since this specific check can only be performed by monitoring the endpoint during the certificate issuing phase</t>
  </si>
  <si>
    <t>keyUsage</t>
  </si>
  <si>
    <t>yes</t>
  </si>
  <si>
    <t>(VALUE CertificateExtensions Digital Signature in keyUsage OR VALUE CertificateExtensions Key Agreement in keyUsage) and NOTE_FALSE Invalid keyUsage, allowed key usages are digital signature if using RSA certificate and key agreement if using ECDH or DH certificate</t>
  </si>
  <si>
    <t>extendedKeyUsage</t>
  </si>
  <si>
    <t>NOTE_FALSE the check failed in certificate {cert} for reason {reason} AND VALUE CertificateExtensions TLS Web Server Authentication in extendedKeyUsage</t>
  </si>
  <si>
    <t>(NOTE_TRUE the check failed in certificate {cert} for reason {reason} AND VALUE CertificateExtensions Any Extended Key Usage in extendedKeyUsage) OR CHECK_SAME_KEYUSAGE</t>
  </si>
  <si>
    <t>Certificate Policies</t>
  </si>
  <si>
    <t>subjectAltName</t>
  </si>
  <si>
    <t>VALUE CertificateExtensions DNS in subjectAltName OR VALUE CertificateExtensions IP Address in subjectAltName</t>
  </si>
  <si>
    <t>NOTE_TRUE the check failed in certificate {cert} for reason {reason} and VALUE CertificateExtensions * in subjectAltName</t>
  </si>
  <si>
    <t>authorityInfoAccess</t>
  </si>
  <si>
    <t>VALUE CertificateExtensions OCSP - URI in authorityInfoAccess and NOTE_FALSE the authorityInfoAccess extension must have a field CA Issuers containing HTTP URL for certificates issued to issuing CA</t>
  </si>
  <si>
    <t>THIS or CertificateExtensions CRL Distribution Points</t>
  </si>
  <si>
    <t>VALUE CertificateExtensions CA ISSUERS - URI in authorityInfoAccess and NOTE_FALSE the authorityInfoAccess extension must have the Online Certificate Status Protocol and it must contain HTTP URL for the issuing CA OCSP responder</t>
  </si>
  <si>
    <t>crlDistributionPoints</t>
  </si>
  <si>
    <t>VALUE CertificateExtensions IP in crlDistributionPoints OR VALUE CertificateExtensions URI in crlDistributionPoints</t>
  </si>
  <si>
    <t>THIS or CertificateExtensions Authority Information Access</t>
  </si>
  <si>
    <t>NOTE_TRUE the check failed in certificate {cert} for reason {reason} AND (VALUE CertificateExtensions Relative Name in crlDistributionPoints OR VALUE CertificateExtensions CRL Issuer in crlDistributionPoints OR VALUE CertificateExtensions Reasons in crlDistributionPoints) AND DISABLE_IF False</t>
  </si>
  <si>
    <t>ct_precert_scts</t>
  </si>
  <si>
    <t>OCSP must staple extension</t>
  </si>
  <si>
    <t>AgID</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</si>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</sst>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scheme val="minor"/>
    </font>
    <font/>
    <font>
      <color theme="1"/>
      <name val="Arial"/>
      <scheme val="minor"/>
    </font>
    <font>
      <b/>
      <color theme="1"/>
      <name val="Roboto"/>
    </font>
    <font>
      <b/>
      <u/>
      <color rgb="FF1155CC"/>
      <name val="Roboto"/>
    </font>
    <font>
      <color theme="1"/>
      <name val="Roboto"/>
    </font>
    <font>
      <color rgb="FF000000"/>
      <name val="&quot;Arial&quot;"/>
    </font>
    <font>
      <color theme="1"/>
      <name val="&quot;Arial&quot;"/>
    </font>
    <font>
      <color rgb="FF000000"/>
      <name val="Roboto"/>
    </font>
    <font>
      <color rgb="FFDD7E6B"/>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theme="1"/>
      <name val="Arial"/>
    </font>
    <font>
      <b/>
      <color rgb="FF000000"/>
      <name val="Arial"/>
    </font>
    <font>
      <b/>
      <u/>
      <color rgb="FF0000FF"/>
    </font>
    <font>
      <color rgb="FF000000"/>
      <name val="Arial"/>
      <scheme val="minor"/>
    </font>
    <font>
      <color rgb="FFE6B8AF"/>
      <name val="Arial"/>
      <scheme val="minor"/>
    </font>
    <font>
      <color rgb="FF000000"/>
      <name val="Arial"/>
    </font>
    <font>
      <u/>
      <color rgb="FF1155CC"/>
      <name val="Arial"/>
    </font>
    <font>
      <u/>
      <color rgb="FF1155CC"/>
      <name val="Arial"/>
    </font>
    <font>
      <u/>
      <color rgb="FF1155CC"/>
      <name val="Arial"/>
    </font>
    <font>
      <u/>
      <color rgb="FF1155CC"/>
    </font>
  </fonts>
  <fills count="8">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1" fillId="0" fontId="4" numFmtId="0" xfId="0" applyAlignment="1" applyBorder="1" applyFont="1">
      <alignment horizontal="center" readingOrder="0" vertical="center"/>
    </xf>
    <xf borderId="0" fillId="0" fontId="1" numFmtId="0" xfId="0" applyAlignment="1" applyFont="1">
      <alignment horizontal="center" readingOrder="0"/>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1" fillId="0" fontId="6" numFmtId="0" xfId="0" applyAlignment="1" applyBorder="1" applyFont="1">
      <alignment horizontal="center" readingOrder="0"/>
    </xf>
    <xf borderId="0" fillId="0" fontId="7" numFmtId="0" xfId="0" applyAlignment="1" applyFont="1">
      <alignment horizontal="center" readingOrder="0"/>
    </xf>
    <xf borderId="0" fillId="0" fontId="8" numFmtId="0" xfId="0" applyAlignment="1" applyFont="1">
      <alignment horizontal="center" readingOrder="0"/>
    </xf>
    <xf borderId="0" fillId="0" fontId="3" numFmtId="0" xfId="0" applyAlignment="1" applyFont="1">
      <alignment readingOrder="0"/>
    </xf>
    <xf borderId="0" fillId="0" fontId="6" numFmtId="0" xfId="0" applyAlignment="1" applyFont="1">
      <alignment horizontal="center" readingOrder="0"/>
    </xf>
    <xf borderId="0" fillId="0" fontId="6" numFmtId="0" xfId="0" applyFont="1"/>
    <xf borderId="0" fillId="0" fontId="6" numFmtId="0" xfId="0" applyAlignment="1" applyFont="1">
      <alignment horizontal="center"/>
    </xf>
    <xf borderId="0" fillId="0" fontId="3" numFmtId="0" xfId="0" applyAlignment="1" applyFont="1">
      <alignment horizontal="center"/>
    </xf>
    <xf borderId="0" fillId="4" fontId="9" numFmtId="0" xfId="0" applyAlignment="1" applyFill="1" applyFont="1">
      <alignment horizontal="left" readingOrder="0"/>
    </xf>
    <xf borderId="1" fillId="0" fontId="7" numFmtId="0" xfId="0" applyAlignment="1" applyBorder="1" applyFont="1">
      <alignment horizontal="center" readingOrder="0"/>
    </xf>
    <xf borderId="3" fillId="0" fontId="6" numFmtId="0" xfId="0" applyAlignment="1" applyBorder="1" applyFont="1">
      <alignment readingOrder="0"/>
    </xf>
    <xf borderId="3" fillId="4" fontId="9" numFmtId="0" xfId="0" applyAlignment="1" applyBorder="1" applyFont="1">
      <alignment horizontal="left" readingOrder="0"/>
    </xf>
    <xf borderId="3" fillId="0" fontId="6" numFmtId="0" xfId="0" applyAlignment="1" applyBorder="1" applyFont="1">
      <alignment horizontal="right" readingOrder="0"/>
    </xf>
    <xf borderId="3" fillId="0" fontId="6" numFmtId="0" xfId="0" applyBorder="1" applyFont="1"/>
    <xf borderId="4" fillId="0" fontId="6" numFmtId="0" xfId="0" applyAlignment="1" applyBorder="1" applyFont="1">
      <alignment horizontal="center" readingOrder="0"/>
    </xf>
    <xf borderId="3" fillId="0" fontId="6" numFmtId="0" xfId="0" applyAlignment="1" applyBorder="1" applyFont="1">
      <alignment horizontal="center"/>
    </xf>
    <xf borderId="4" fillId="0" fontId="3" numFmtId="0" xfId="0" applyAlignment="1" applyBorder="1" applyFont="1">
      <alignment horizontal="center" readingOrder="0"/>
    </xf>
    <xf borderId="3" fillId="0" fontId="3" numFmtId="0" xfId="0" applyBorder="1" applyFont="1"/>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Alignment="1" applyBorder="1" applyFont="1">
      <alignment horizontal="right" readingOrder="0"/>
    </xf>
    <xf borderId="6" fillId="0" fontId="6"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8" numFmtId="0" xfId="0" applyAlignment="1" applyBorder="1" applyFont="1">
      <alignment horizontal="center" readingOrder="0"/>
    </xf>
    <xf borderId="5" fillId="0" fontId="6" numFmtId="0" xfId="0" applyAlignment="1" applyBorder="1" applyFont="1">
      <alignment horizontal="center" readingOrder="0"/>
    </xf>
    <xf borderId="3" fillId="0" fontId="3" numFmtId="0" xfId="0" applyAlignment="1" applyBorder="1" applyFont="1">
      <alignment horizontal="center" readingOrder="0"/>
    </xf>
    <xf borderId="3" fillId="0" fontId="6" numFmtId="0" xfId="0" applyAlignment="1" applyBorder="1" applyFont="1">
      <alignment horizontal="center" readingOrder="0"/>
    </xf>
    <xf borderId="5" fillId="0" fontId="7" numFmtId="0" xfId="0" applyAlignment="1" applyBorder="1" applyFont="1">
      <alignment horizontal="center" readingOrder="0"/>
    </xf>
    <xf borderId="5" fillId="0" fontId="6" numFmtId="0" xfId="0" applyAlignment="1" applyBorder="1" applyFont="1">
      <alignment horizontal="center"/>
    </xf>
    <xf borderId="5" fillId="0" fontId="3" numFmtId="0" xfId="0" applyAlignment="1" applyBorder="1" applyFont="1">
      <alignment horizontal="center"/>
    </xf>
    <xf borderId="5" fillId="0" fontId="3" numFmtId="0" xfId="0" applyBorder="1" applyFont="1"/>
    <xf borderId="5" fillId="4" fontId="9" numFmtId="0" xfId="0" applyAlignment="1" applyBorder="1" applyFont="1">
      <alignment horizontal="left" readingOrder="0"/>
    </xf>
    <xf borderId="0" fillId="0" fontId="10" numFmtId="0" xfId="0" applyAlignment="1" applyFont="1">
      <alignment horizontal="center"/>
    </xf>
    <xf borderId="5" fillId="0" fontId="6" numFmtId="0" xfId="0" applyAlignment="1" applyBorder="1" applyFont="1">
      <alignment horizontal="right"/>
    </xf>
    <xf borderId="5" fillId="0" fontId="6" numFmtId="0" xfId="0" applyBorder="1" applyFont="1"/>
    <xf borderId="5" fillId="0" fontId="3" numFmtId="0" xfId="0" applyAlignment="1" applyBorder="1" applyFont="1">
      <alignment readingOrder="0"/>
    </xf>
    <xf borderId="0" fillId="0" fontId="6" numFmtId="0" xfId="0" applyAlignment="1" applyFont="1">
      <alignment horizontal="right"/>
    </xf>
    <xf borderId="2" fillId="0" fontId="3" numFmtId="0" xfId="0" applyAlignment="1" applyBorder="1" applyFont="1">
      <alignment readingOrder="0"/>
    </xf>
    <xf borderId="1" fillId="0" fontId="11" numFmtId="0" xfId="0" applyAlignment="1" applyBorder="1" applyFont="1">
      <alignment readingOrder="0"/>
    </xf>
    <xf borderId="0" fillId="0" fontId="3" numFmtId="0" xfId="0" applyAlignment="1" applyFont="1">
      <alignment horizontal="left" readingOrder="0"/>
    </xf>
    <xf borderId="3" fillId="0" fontId="6" numFmtId="0" xfId="0" applyAlignment="1" applyBorder="1" applyFont="1">
      <alignment horizontal="left" readingOrder="0"/>
    </xf>
    <xf borderId="3" fillId="0" fontId="6" numFmtId="0" xfId="0" applyAlignment="1" applyBorder="1" applyFont="1">
      <alignment horizontal="right"/>
    </xf>
    <xf borderId="0" fillId="0" fontId="9" numFmtId="0" xfId="0" applyAlignment="1" applyFont="1">
      <alignment readingOrder="0" vertical="top"/>
    </xf>
    <xf borderId="0" fillId="0" fontId="9" numFmtId="0" xfId="0" applyAlignment="1" applyFont="1">
      <alignment horizontal="left" readingOrder="0" vertical="top"/>
    </xf>
    <xf borderId="0" fillId="0" fontId="6" numFmtId="0" xfId="0" applyAlignment="1" applyFont="1">
      <alignment horizontal="center" readingOrder="0" vertical="top"/>
    </xf>
    <xf borderId="0" fillId="0" fontId="6" numFmtId="0" xfId="0" applyAlignment="1" applyFont="1">
      <alignment horizontal="left"/>
    </xf>
    <xf borderId="0" fillId="0" fontId="9" numFmtId="0" xfId="0" applyAlignment="1" applyFont="1">
      <alignment readingOrder="0"/>
    </xf>
    <xf borderId="1" fillId="0" fontId="6" numFmtId="0" xfId="0" applyAlignment="1" applyBorder="1" applyFont="1">
      <alignment horizontal="center" readingOrder="0" vertical="top"/>
    </xf>
    <xf borderId="0" fillId="0" fontId="4" numFmtId="0" xfId="0" applyAlignment="1" applyFont="1">
      <alignment horizontal="center" readingOrder="0" vertical="center"/>
    </xf>
    <xf borderId="0" fillId="0" fontId="12"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vertical="center"/>
    </xf>
    <xf borderId="0" fillId="0" fontId="6" numFmtId="49" xfId="0" applyAlignment="1" applyFont="1" applyNumberFormat="1">
      <alignment horizontal="center" readingOrder="0" vertical="center"/>
    </xf>
    <xf borderId="1" fillId="0" fontId="10" numFmtId="0" xfId="0" applyAlignment="1" applyBorder="1" applyFont="1">
      <alignment horizontal="center" vertical="center"/>
    </xf>
    <xf borderId="0" fillId="0" fontId="6" numFmtId="0" xfId="0" applyAlignment="1" applyFont="1">
      <alignment horizontal="center" readingOrder="0" shrinkToFit="0" vertical="center" wrapText="0"/>
    </xf>
    <xf borderId="0" fillId="0" fontId="13" numFmtId="0" xfId="0" applyAlignment="1" applyFont="1">
      <alignment horizontal="center"/>
    </xf>
    <xf borderId="2" fillId="0" fontId="14" numFmtId="0" xfId="0" applyAlignment="1" applyBorder="1" applyFont="1">
      <alignment vertical="bottom"/>
    </xf>
    <xf borderId="2" fillId="0" fontId="14" numFmtId="0" xfId="0" applyAlignment="1" applyBorder="1" applyFont="1">
      <alignment vertical="bottom"/>
    </xf>
    <xf borderId="2" fillId="0" fontId="14" numFmtId="0" xfId="0" applyAlignment="1" applyBorder="1" applyFont="1">
      <alignment readingOrder="0" vertical="bottom"/>
    </xf>
    <xf borderId="2" fillId="0" fontId="6" numFmtId="0" xfId="0" applyAlignment="1" applyBorder="1" applyFont="1">
      <alignment vertical="bottom"/>
    </xf>
    <xf borderId="7" fillId="0" fontId="6" numFmtId="0" xfId="0" applyAlignment="1" applyBorder="1" applyFont="1">
      <alignment horizontal="center" readingOrder="0"/>
    </xf>
    <xf borderId="0" fillId="0" fontId="7" numFmtId="0" xfId="0" applyAlignment="1" applyFont="1">
      <alignment readingOrder="0"/>
    </xf>
    <xf borderId="0" fillId="0" fontId="15" numFmtId="0" xfId="0" applyAlignment="1" applyFont="1">
      <alignment horizontal="center" readingOrder="0" vertical="center"/>
    </xf>
    <xf borderId="0" fillId="0" fontId="16"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7" fillId="0" fontId="3" numFmtId="0" xfId="0" applyAlignment="1" applyBorder="1" applyFont="1">
      <alignment horizontal="center" readingOrder="0"/>
    </xf>
    <xf borderId="7" fillId="0" fontId="14" numFmtId="0" xfId="0" applyAlignment="1" applyBorder="1" applyFont="1">
      <alignment horizontal="center" readingOrder="0"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5" fillId="0" fontId="3" numFmtId="0" xfId="0" applyAlignment="1" applyBorder="1" applyFont="1">
      <alignment horizontal="right" readingOrder="0"/>
    </xf>
    <xf borderId="0" fillId="0" fontId="3" numFmtId="0" xfId="0" applyAlignment="1" applyFont="1">
      <alignment horizontal="center"/>
    </xf>
    <xf borderId="0" fillId="0" fontId="14" numFmtId="0" xfId="0" applyAlignment="1" applyFont="1">
      <alignment readingOrder="0" vertical="bottom"/>
    </xf>
    <xf borderId="0" fillId="4" fontId="14" numFmtId="0" xfId="0" applyAlignment="1" applyFont="1">
      <alignment readingOrder="0" vertical="bottom"/>
    </xf>
    <xf borderId="0" fillId="0" fontId="17" numFmtId="0" xfId="0" applyAlignment="1" applyFont="1">
      <alignment horizontal="center" readingOrder="0" vertical="center"/>
    </xf>
    <xf borderId="1" fillId="0" fontId="4" numFmtId="0" xfId="0" applyAlignment="1" applyBorder="1" applyFont="1">
      <alignment horizontal="center" readingOrder="0"/>
    </xf>
    <xf borderId="0" fillId="0" fontId="4" numFmtId="0" xfId="0" applyAlignment="1" applyFont="1">
      <alignment horizontal="center" shrinkToFit="0" vertical="center" wrapText="0"/>
    </xf>
    <xf borderId="3" fillId="0" fontId="2" numFmtId="0" xfId="0" applyBorder="1" applyFont="1"/>
    <xf borderId="10" fillId="0" fontId="6" numFmtId="0" xfId="0" applyAlignment="1" applyBorder="1" applyFont="1">
      <alignment horizontal="center" readingOrder="0"/>
    </xf>
    <xf borderId="3" fillId="0" fontId="6" numFmtId="0" xfId="0" applyAlignment="1" applyBorder="1" applyFont="1">
      <alignment horizontal="center" readingOrder="0" shrinkToFit="0" vertical="center" wrapText="0"/>
    </xf>
    <xf borderId="9" fillId="0" fontId="4" numFmtId="0" xfId="0" applyAlignment="1" applyBorder="1" applyFont="1">
      <alignment horizontal="center" readingOrder="0" vertical="center"/>
    </xf>
    <xf borderId="3" fillId="0" fontId="4" numFmtId="0" xfId="0" applyAlignment="1" applyBorder="1" applyFont="1">
      <alignment horizontal="center" readingOrder="0" vertical="center"/>
    </xf>
    <xf borderId="3" fillId="0" fontId="4" numFmtId="0" xfId="0" applyAlignment="1" applyBorder="1" applyFont="1">
      <alignment horizontal="center" shrinkToFit="0" vertical="center" wrapText="0"/>
    </xf>
    <xf borderId="2" fillId="0" fontId="6" numFmtId="0" xfId="0" applyAlignment="1" applyBorder="1" applyFont="1">
      <alignment horizontal="center" readingOrder="0"/>
    </xf>
    <xf borderId="0" fillId="0" fontId="18" numFmtId="0" xfId="0" applyAlignment="1" applyFont="1">
      <alignment horizontal="center" readingOrder="0" vertical="center"/>
    </xf>
    <xf borderId="1" fillId="0" fontId="19" numFmtId="0" xfId="0" applyAlignment="1" applyBorder="1" applyFont="1">
      <alignment horizontal="center" readingOrder="0" vertical="center"/>
    </xf>
    <xf borderId="0" fillId="0" fontId="20" numFmtId="0" xfId="0" applyAlignment="1" applyFont="1">
      <alignment horizontal="center" shrinkToFit="0" vertical="center" wrapText="0"/>
    </xf>
    <xf borderId="4" fillId="0" fontId="19" numFmtId="0" xfId="0" applyAlignment="1" applyBorder="1" applyFont="1">
      <alignment horizontal="center" readingOrder="0" vertical="center"/>
    </xf>
    <xf borderId="4" fillId="0" fontId="2" numFmtId="0" xfId="0" applyBorder="1" applyFont="1"/>
    <xf borderId="9" fillId="0" fontId="2" numFmtId="0" xfId="0" applyBorder="1" applyFont="1"/>
    <xf borderId="3" fillId="0" fontId="20" numFmtId="0" xfId="0" applyAlignment="1" applyBorder="1" applyFont="1">
      <alignment horizontal="center" shrinkToFit="0" vertical="center" wrapText="0"/>
    </xf>
    <xf borderId="7" fillId="0" fontId="9" numFmtId="0" xfId="0" applyAlignment="1" applyBorder="1" applyFont="1">
      <alignment horizontal="center" readingOrder="0"/>
    </xf>
    <xf borderId="0" fillId="0" fontId="11" numFmtId="0" xfId="0" applyAlignment="1" applyFont="1">
      <alignment horizontal="center" readingOrder="0"/>
    </xf>
    <xf borderId="0" fillId="0" fontId="20"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3" fillId="4" fontId="21" numFmtId="0" xfId="0" applyAlignment="1" applyBorder="1" applyFont="1">
      <alignment horizontal="center" readingOrder="0"/>
    </xf>
    <xf borderId="2" fillId="0" fontId="3" numFmtId="0" xfId="0" applyAlignment="1" applyBorder="1" applyFont="1">
      <alignment horizontal="center" readingOrder="0"/>
    </xf>
    <xf borderId="0" fillId="0" fontId="1" numFmtId="0" xfId="0" applyAlignment="1" applyFont="1">
      <alignment horizontal="center" readingOrder="0" shrinkToFit="0" vertical="center" wrapText="1"/>
    </xf>
    <xf borderId="8" fillId="0" fontId="22"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20" numFmtId="0" xfId="0" applyAlignment="1" applyBorder="1" applyFont="1">
      <alignment horizontal="center" shrinkToFit="0" vertical="center" wrapText="0"/>
    </xf>
    <xf borderId="5" fillId="0" fontId="2" numFmtId="0" xfId="0" applyBorder="1" applyFont="1"/>
    <xf borderId="3" fillId="0" fontId="20"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4" numFmtId="0" xfId="0" applyAlignment="1" applyBorder="1" applyFont="1">
      <alignment horizontal="right" readingOrder="0" vertical="bottom"/>
    </xf>
    <xf borderId="1" fillId="0" fontId="23" numFmtId="0" xfId="0" applyAlignment="1" applyBorder="1" applyFont="1">
      <alignment horizontal="right" readingOrder="0"/>
    </xf>
    <xf borderId="2" fillId="0" fontId="23" numFmtId="0" xfId="0" applyAlignment="1" applyBorder="1" applyFont="1">
      <alignment horizontal="right" readingOrder="0"/>
    </xf>
    <xf borderId="1" fillId="0" fontId="23" numFmtId="0" xfId="0" applyAlignment="1" applyBorder="1" applyFont="1">
      <alignment horizontal="center" readingOrder="0"/>
    </xf>
    <xf borderId="0" fillId="0" fontId="23" numFmtId="0" xfId="0" applyAlignment="1" applyFont="1">
      <alignment horizontal="right"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3" numFmtId="0" xfId="0" applyAlignment="1" applyFont="1">
      <alignment readingOrder="0" shrinkToFit="0" wrapText="0"/>
    </xf>
    <xf borderId="0" fillId="0" fontId="24" numFmtId="0" xfId="0" applyAlignment="1" applyFont="1">
      <alignment readingOrder="0" shrinkToFit="0" wrapText="0"/>
    </xf>
    <xf borderId="2" fillId="0" fontId="23" numFmtId="0" xfId="0" applyAlignment="1" applyBorder="1" applyFont="1">
      <alignment readingOrder="0" shrinkToFit="0" wrapText="0"/>
    </xf>
    <xf borderId="0" fillId="0" fontId="24" numFmtId="0" xfId="0" applyAlignment="1" applyFont="1">
      <alignment shrinkToFit="0" wrapText="0"/>
    </xf>
    <xf borderId="1" fillId="0" fontId="3" numFmtId="0" xfId="0" applyAlignment="1" applyBorder="1" applyFont="1">
      <alignment horizontal="center"/>
    </xf>
    <xf borderId="2" fillId="0" fontId="3" numFmtId="0" xfId="0" applyAlignment="1" applyBorder="1" applyFont="1">
      <alignment horizontal="center"/>
    </xf>
    <xf borderId="2" fillId="0" fontId="23" numFmtId="0" xfId="0" applyAlignment="1" applyBorder="1" applyFont="1">
      <alignment readingOrder="0" shrinkToFit="0" wrapText="0"/>
    </xf>
    <xf borderId="2" fillId="0" fontId="24" numFmtId="0" xfId="0" applyAlignment="1" applyBorder="1" applyFont="1">
      <alignment readingOrder="0" shrinkToFit="0" wrapText="0"/>
    </xf>
    <xf borderId="2" fillId="0" fontId="13" numFmtId="0" xfId="0" applyAlignment="1" applyBorder="1" applyFont="1">
      <alignment readingOrder="0" shrinkToFit="0" wrapText="0"/>
    </xf>
    <xf borderId="2" fillId="4" fontId="25" numFmtId="0" xfId="0" applyAlignment="1" applyBorder="1" applyFont="1">
      <alignment horizontal="left" readingOrder="0" shrinkToFit="0" wrapText="0"/>
    </xf>
    <xf borderId="2" fillId="0" fontId="14"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4"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4" numFmtId="0" xfId="0" applyAlignment="1" applyBorder="1" applyFont="1">
      <alignment shrinkToFit="0" wrapText="0"/>
    </xf>
    <xf borderId="1" fillId="0" fontId="24"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5" fontId="3" numFmtId="0" xfId="0" applyAlignment="1" applyFill="1" applyFont="1">
      <alignment horizontal="left" readingOrder="0" shrinkToFit="0" vertical="center" wrapText="1"/>
    </xf>
    <xf borderId="0" fillId="6" fontId="3" numFmtId="0" xfId="0" applyAlignment="1" applyFill="1" applyFont="1">
      <alignment horizontal="left" readingOrder="0" shrinkToFit="0" vertical="center" wrapText="1"/>
    </xf>
    <xf borderId="0" fillId="6" fontId="3" numFmtId="0" xfId="0" applyAlignment="1" applyFont="1">
      <alignment horizontal="left" shrinkToFit="0" vertical="center" wrapText="1"/>
    </xf>
    <xf borderId="0" fillId="5"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6" numFmtId="0" xfId="0" applyAlignment="1" applyFont="1">
      <alignment vertical="bottom"/>
    </xf>
    <xf borderId="0" fillId="2" fontId="3" numFmtId="0" xfId="0" applyFont="1"/>
    <xf borderId="0" fillId="7" fontId="27" numFmtId="0" xfId="0" applyAlignment="1" applyFill="1" applyFont="1">
      <alignment vertical="bottom"/>
    </xf>
    <xf borderId="0" fillId="0" fontId="28" numFmtId="0" xfId="0" applyAlignment="1" applyFont="1">
      <alignment readingOrder="0" vertical="bottom"/>
    </xf>
    <xf borderId="0" fillId="0" fontId="29"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22</v>
      </c>
      <c r="L7" s="11" t="s">
        <v>15</v>
      </c>
      <c r="M7" s="12" t="s">
        <v>18</v>
      </c>
      <c r="N7" s="12" t="s">
        <v>18</v>
      </c>
    </row>
    <row r="8">
      <c r="A8" s="9" t="s">
        <v>24</v>
      </c>
      <c r="B8" s="10" t="s">
        <v>18</v>
      </c>
      <c r="C8" s="10" t="s">
        <v>18</v>
      </c>
      <c r="D8" s="10" t="s">
        <v>21</v>
      </c>
      <c r="E8" s="10" t="s">
        <v>21</v>
      </c>
      <c r="F8" s="14" t="s">
        <v>18</v>
      </c>
      <c r="G8" s="14" t="s">
        <v>18</v>
      </c>
      <c r="H8" s="10" t="s">
        <v>25</v>
      </c>
      <c r="I8" s="10" t="s">
        <v>18</v>
      </c>
      <c r="J8" s="13" t="s">
        <v>21</v>
      </c>
      <c r="K8" s="10" t="s">
        <v>25</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46" t="s">
        <v>528</v>
      </c>
      <c r="B1" s="147" t="s">
        <v>0</v>
      </c>
      <c r="C1" s="111"/>
      <c r="D1" s="111"/>
      <c r="E1" s="147" t="s">
        <v>2</v>
      </c>
      <c r="F1" s="111"/>
      <c r="G1" s="111"/>
      <c r="H1" s="147" t="s">
        <v>3</v>
      </c>
      <c r="I1" s="111"/>
      <c r="J1" s="9" t="s">
        <v>515</v>
      </c>
    </row>
    <row r="2">
      <c r="A2" s="148"/>
      <c r="B2" s="11"/>
      <c r="C2" s="149" t="s">
        <v>529</v>
      </c>
      <c r="D2" s="151" t="s">
        <v>516</v>
      </c>
      <c r="E2" s="150"/>
      <c r="F2" s="149" t="s">
        <v>529</v>
      </c>
      <c r="G2" s="149" t="s">
        <v>516</v>
      </c>
      <c r="H2" s="10"/>
      <c r="I2" s="151" t="s">
        <v>516</v>
      </c>
      <c r="J2" s="152"/>
    </row>
    <row r="3">
      <c r="A3" s="149" t="s">
        <v>530</v>
      </c>
      <c r="B3" s="11" t="s">
        <v>18</v>
      </c>
      <c r="C3" s="156"/>
      <c r="D3" s="157" t="s">
        <v>531</v>
      </c>
      <c r="E3" s="11" t="s">
        <v>15</v>
      </c>
      <c r="F3" s="158"/>
      <c r="G3" s="148"/>
      <c r="H3" s="11" t="s">
        <v>21</v>
      </c>
      <c r="I3" s="131"/>
      <c r="J3" s="12" t="s">
        <v>15</v>
      </c>
    </row>
    <row r="4">
      <c r="A4" s="149" t="s">
        <v>532</v>
      </c>
      <c r="B4" s="11" t="s">
        <v>18</v>
      </c>
      <c r="C4" s="158"/>
      <c r="D4" s="157" t="s">
        <v>533</v>
      </c>
      <c r="E4" s="11" t="s">
        <v>15</v>
      </c>
      <c r="F4" s="158"/>
      <c r="G4" s="148"/>
      <c r="H4" s="159"/>
      <c r="I4" s="160"/>
      <c r="J4" s="12" t="s">
        <v>15</v>
      </c>
    </row>
    <row r="5">
      <c r="A5" s="149" t="s">
        <v>534</v>
      </c>
      <c r="B5" s="11" t="s">
        <v>18</v>
      </c>
      <c r="C5" s="149" t="s">
        <v>535</v>
      </c>
      <c r="D5" s="157" t="s">
        <v>536</v>
      </c>
      <c r="E5" s="11" t="s">
        <v>21</v>
      </c>
      <c r="F5" s="149" t="s">
        <v>535</v>
      </c>
      <c r="G5" s="148"/>
      <c r="H5" s="11" t="s">
        <v>21</v>
      </c>
      <c r="I5" s="131"/>
      <c r="J5" s="12" t="s">
        <v>15</v>
      </c>
    </row>
    <row r="6">
      <c r="A6" s="149" t="s">
        <v>537</v>
      </c>
      <c r="B6" s="11" t="s">
        <v>21</v>
      </c>
      <c r="C6" s="158"/>
      <c r="D6" s="161" t="s">
        <v>538</v>
      </c>
      <c r="E6" s="11" t="s">
        <v>18</v>
      </c>
      <c r="F6" s="158"/>
      <c r="G6" s="148"/>
      <c r="H6" s="11" t="s">
        <v>21</v>
      </c>
      <c r="I6" s="131"/>
      <c r="J6" s="12" t="s">
        <v>15</v>
      </c>
    </row>
    <row r="7">
      <c r="A7" s="149" t="s">
        <v>537</v>
      </c>
      <c r="B7" s="11" t="s">
        <v>13</v>
      </c>
      <c r="C7" s="158"/>
      <c r="D7" s="157" t="s">
        <v>539</v>
      </c>
      <c r="E7" s="11" t="s">
        <v>15</v>
      </c>
      <c r="F7" s="158"/>
      <c r="G7" s="148"/>
      <c r="H7" s="159"/>
      <c r="I7" s="160"/>
      <c r="J7" s="12" t="s">
        <v>15</v>
      </c>
    </row>
    <row r="8">
      <c r="A8" s="149" t="s">
        <v>540</v>
      </c>
      <c r="B8" s="11" t="s">
        <v>23</v>
      </c>
      <c r="C8" s="156"/>
      <c r="D8" s="162"/>
      <c r="E8" s="11" t="s">
        <v>15</v>
      </c>
      <c r="F8" s="158"/>
      <c r="G8" s="148"/>
      <c r="H8" s="11" t="s">
        <v>15</v>
      </c>
      <c r="I8" s="131"/>
      <c r="J8" s="12" t="s">
        <v>15</v>
      </c>
    </row>
    <row r="9">
      <c r="A9" s="149" t="s">
        <v>541</v>
      </c>
      <c r="B9" s="11" t="s">
        <v>21</v>
      </c>
      <c r="C9" s="156"/>
      <c r="D9" s="163" t="s">
        <v>542</v>
      </c>
      <c r="E9" s="11" t="s">
        <v>13</v>
      </c>
      <c r="F9" s="158"/>
      <c r="G9" s="155" t="s">
        <v>543</v>
      </c>
      <c r="H9" s="11" t="s">
        <v>21</v>
      </c>
      <c r="I9" s="131"/>
      <c r="J9" s="12" t="s">
        <v>15</v>
      </c>
    </row>
    <row r="10">
      <c r="A10" s="149" t="s">
        <v>544</v>
      </c>
      <c r="B10" s="11" t="s">
        <v>21</v>
      </c>
      <c r="C10" s="156"/>
      <c r="D10" s="164" t="s">
        <v>545</v>
      </c>
      <c r="E10" s="11" t="s">
        <v>21</v>
      </c>
      <c r="F10" s="158"/>
      <c r="G10" s="149" t="s">
        <v>546</v>
      </c>
      <c r="H10" s="11" t="s">
        <v>21</v>
      </c>
      <c r="I10" s="165" t="s">
        <v>546</v>
      </c>
      <c r="J10" s="12" t="s">
        <v>15</v>
      </c>
    </row>
    <row r="11">
      <c r="A11" s="149" t="s">
        <v>544</v>
      </c>
      <c r="B11" s="11" t="s">
        <v>21</v>
      </c>
      <c r="C11" s="158"/>
      <c r="D11" s="164" t="s">
        <v>547</v>
      </c>
      <c r="E11" s="166"/>
      <c r="F11" s="158"/>
      <c r="G11" s="148"/>
      <c r="H11" s="159"/>
      <c r="I11" s="167"/>
      <c r="J11" s="12" t="s">
        <v>15</v>
      </c>
    </row>
    <row r="12">
      <c r="A12" s="149" t="s">
        <v>548</v>
      </c>
      <c r="B12" s="11" t="s">
        <v>23</v>
      </c>
      <c r="C12" s="158"/>
      <c r="D12" s="157" t="s">
        <v>549</v>
      </c>
      <c r="E12" s="11" t="s">
        <v>21</v>
      </c>
      <c r="F12" s="158"/>
      <c r="G12" s="149" t="s">
        <v>550</v>
      </c>
      <c r="H12" s="11" t="s">
        <v>21</v>
      </c>
      <c r="I12" s="165" t="s">
        <v>550</v>
      </c>
      <c r="J12" s="12" t="s">
        <v>15</v>
      </c>
    </row>
    <row r="13">
      <c r="A13" s="149" t="s">
        <v>548</v>
      </c>
      <c r="B13" s="11" t="s">
        <v>13</v>
      </c>
      <c r="C13" s="158"/>
      <c r="D13" s="157" t="s">
        <v>551</v>
      </c>
      <c r="E13" s="168"/>
      <c r="F13" s="158"/>
      <c r="G13" s="158"/>
      <c r="H13" s="169"/>
      <c r="I13" s="170"/>
      <c r="J13" s="12" t="s">
        <v>15</v>
      </c>
    </row>
    <row r="14">
      <c r="A14" s="149" t="s">
        <v>552</v>
      </c>
      <c r="B14" s="11" t="s">
        <v>23</v>
      </c>
      <c r="C14" s="158"/>
      <c r="D14" s="171"/>
      <c r="E14" s="168"/>
      <c r="F14" s="158"/>
      <c r="G14" s="158"/>
      <c r="H14" s="10" t="s">
        <v>15</v>
      </c>
      <c r="I14" s="153"/>
      <c r="J14" s="12" t="s">
        <v>15</v>
      </c>
    </row>
    <row r="15">
      <c r="A15" s="149" t="s">
        <v>553</v>
      </c>
      <c r="B15" s="11" t="s">
        <v>23</v>
      </c>
      <c r="C15" s="158"/>
      <c r="D15" s="151"/>
      <c r="E15" s="172"/>
      <c r="F15" s="156"/>
      <c r="G15" s="156"/>
      <c r="H15" s="10" t="s">
        <v>15</v>
      </c>
      <c r="I15" s="153"/>
      <c r="J15" s="12" t="s">
        <v>15</v>
      </c>
    </row>
  </sheetData>
  <mergeCells count="3">
    <mergeCell ref="B1:D1"/>
    <mergeCell ref="E1:G1"/>
    <mergeCell ref="H1:I1"/>
  </mergeCells>
  <conditionalFormatting sqref="B2:B15 H2:H15 J2:J15 E3:E10 I3:I15 E12">
    <cfRule type="cellIs" dxfId="0" priority="1" operator="equal">
      <formula>"must not"</formula>
    </cfRule>
  </conditionalFormatting>
  <conditionalFormatting sqref="B2:B15 H2:H15 J2:J15 E3:E10 I3:I15 E12">
    <cfRule type="cellIs" dxfId="1" priority="2" operator="equal">
      <formula>"recommended"</formula>
    </cfRule>
  </conditionalFormatting>
  <conditionalFormatting sqref="B2:B15 H2:H15 J2:J15 E3:E10 I3:I15 E12">
    <cfRule type="cellIs" dxfId="3" priority="3" operator="equal">
      <formula>"not recommended"</formula>
    </cfRule>
  </conditionalFormatting>
  <conditionalFormatting sqref="B2:B15 H2:H15 J2:J15 E3:E10 I3:I15 E12">
    <cfRule type="cellIs" dxfId="2" priority="4" operator="equal">
      <formula>"must"</formula>
    </cfRule>
  </conditionalFormatting>
  <conditionalFormatting sqref="B2:B15 H2:H15 J2:J15 E3:E10 I3:I15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73"/>
      <c r="B1" s="3" t="s">
        <v>0</v>
      </c>
      <c r="C1" s="3" t="s">
        <v>2</v>
      </c>
      <c r="D1" s="174" t="s">
        <v>3</v>
      </c>
      <c r="E1" s="2" t="s">
        <v>554</v>
      </c>
    </row>
    <row r="2">
      <c r="A2" s="9" t="s">
        <v>555</v>
      </c>
      <c r="B2" s="122"/>
      <c r="C2" s="122"/>
      <c r="D2" s="123"/>
    </row>
    <row r="3">
      <c r="A3" s="149" t="s">
        <v>556</v>
      </c>
      <c r="B3" s="10" t="s">
        <v>13</v>
      </c>
      <c r="C3" s="175" t="s">
        <v>14</v>
      </c>
      <c r="D3" s="10"/>
      <c r="E3" s="175" t="s">
        <v>14</v>
      </c>
    </row>
    <row r="4">
      <c r="A4" s="149" t="s">
        <v>557</v>
      </c>
      <c r="B4" s="11"/>
      <c r="C4" s="169"/>
      <c r="D4" s="10"/>
      <c r="E4" s="175"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6" t="s">
        <v>0</v>
      </c>
      <c r="D1" s="176" t="s">
        <v>2</v>
      </c>
      <c r="E1" s="176"/>
      <c r="F1" s="176" t="s">
        <v>3</v>
      </c>
      <c r="G1" s="176"/>
      <c r="H1" s="176" t="s">
        <v>558</v>
      </c>
    </row>
    <row r="2">
      <c r="A2" s="176"/>
      <c r="B2" s="176"/>
      <c r="C2" s="176"/>
      <c r="D2" s="177"/>
      <c r="E2" s="177"/>
      <c r="F2" s="177"/>
      <c r="G2" s="177"/>
      <c r="H2" s="177"/>
    </row>
    <row r="3">
      <c r="A3" s="176"/>
      <c r="B3" s="176"/>
      <c r="C3" s="177"/>
      <c r="D3" s="177"/>
      <c r="E3" s="177"/>
      <c r="F3" s="177"/>
      <c r="G3" s="177"/>
      <c r="H3" s="177"/>
    </row>
    <row r="4">
      <c r="A4" s="176" t="s">
        <v>559</v>
      </c>
      <c r="B4" s="178" t="s">
        <v>560</v>
      </c>
      <c r="C4" s="177"/>
      <c r="D4" s="178" t="s">
        <v>561</v>
      </c>
      <c r="E4" s="177"/>
      <c r="F4" s="178" t="s">
        <v>562</v>
      </c>
      <c r="G4" s="178" t="s">
        <v>563</v>
      </c>
      <c r="H4" s="179"/>
    </row>
    <row r="5">
      <c r="A5" s="176"/>
      <c r="B5" s="176"/>
      <c r="C5" s="177"/>
      <c r="D5" s="177"/>
      <c r="E5" s="177"/>
      <c r="F5" s="176"/>
      <c r="G5" s="176"/>
      <c r="H5" s="179"/>
    </row>
    <row r="6">
      <c r="A6" s="176"/>
      <c r="B6" s="180" t="s">
        <v>564</v>
      </c>
      <c r="C6" s="178" t="s">
        <v>565</v>
      </c>
      <c r="D6" s="178" t="s">
        <v>566</v>
      </c>
      <c r="E6" s="177"/>
      <c r="F6" s="180" t="s">
        <v>567</v>
      </c>
      <c r="G6" s="178" t="s">
        <v>568</v>
      </c>
      <c r="H6" s="179"/>
    </row>
    <row r="7">
      <c r="A7" s="176"/>
      <c r="B7" s="176"/>
      <c r="C7" s="176"/>
      <c r="D7" s="178" t="s">
        <v>569</v>
      </c>
      <c r="E7" s="177"/>
      <c r="F7" s="177"/>
      <c r="G7" s="176"/>
      <c r="H7" s="176"/>
    </row>
    <row r="8">
      <c r="A8" s="176"/>
      <c r="B8" s="176"/>
      <c r="C8" s="176" t="s">
        <v>570</v>
      </c>
      <c r="D8" s="177"/>
      <c r="E8" s="177"/>
      <c r="F8" s="177"/>
      <c r="G8" s="176" t="s">
        <v>571</v>
      </c>
      <c r="H8" s="176" t="s">
        <v>420</v>
      </c>
    </row>
    <row r="9">
      <c r="A9" s="176"/>
      <c r="B9" s="176"/>
      <c r="C9" s="181" t="s">
        <v>572</v>
      </c>
      <c r="D9" s="177"/>
      <c r="E9" s="177"/>
      <c r="F9" s="177"/>
      <c r="G9" s="177"/>
      <c r="H9" s="182"/>
    </row>
    <row r="10">
      <c r="A10" s="176"/>
      <c r="B10" s="178" t="s">
        <v>573</v>
      </c>
      <c r="C10" s="178" t="s">
        <v>574</v>
      </c>
      <c r="D10" s="177"/>
      <c r="E10" s="178" t="s">
        <v>575</v>
      </c>
      <c r="F10" s="177"/>
      <c r="G10" s="178" t="s">
        <v>576</v>
      </c>
      <c r="H10" s="179"/>
    </row>
    <row r="11">
      <c r="A11" s="176"/>
      <c r="B11" s="176"/>
      <c r="C11" s="176"/>
      <c r="D11" s="177"/>
      <c r="E11" s="178" t="s">
        <v>577</v>
      </c>
      <c r="F11" s="177"/>
      <c r="G11" s="176"/>
      <c r="H11" s="179"/>
    </row>
    <row r="12">
      <c r="A12" s="176"/>
      <c r="B12" s="176"/>
      <c r="C12" s="176"/>
      <c r="D12" s="177"/>
      <c r="E12" s="178" t="s">
        <v>578</v>
      </c>
      <c r="F12" s="177"/>
      <c r="G12" s="176"/>
      <c r="H12" s="179"/>
    </row>
    <row r="13">
      <c r="A13" s="176"/>
      <c r="B13" s="176"/>
      <c r="C13" s="176"/>
      <c r="D13" s="178" t="s">
        <v>569</v>
      </c>
      <c r="E13" s="176"/>
      <c r="F13" s="177"/>
      <c r="G13" s="176"/>
      <c r="H13" s="179"/>
    </row>
    <row r="14">
      <c r="A14" s="176"/>
      <c r="B14" s="176"/>
      <c r="C14" s="178" t="s">
        <v>579</v>
      </c>
      <c r="D14" s="177"/>
      <c r="E14" s="178" t="s">
        <v>580</v>
      </c>
      <c r="F14" s="177"/>
      <c r="G14" s="177"/>
      <c r="H14" s="179"/>
    </row>
    <row r="15">
      <c r="A15" s="176"/>
      <c r="B15" s="176"/>
      <c r="C15" s="176"/>
      <c r="D15" s="177"/>
      <c r="E15" s="178" t="s">
        <v>581</v>
      </c>
      <c r="F15" s="177"/>
      <c r="G15" s="177"/>
      <c r="H15" s="179"/>
    </row>
    <row r="16">
      <c r="A16" s="176"/>
      <c r="B16" s="176"/>
      <c r="C16" s="180" t="s">
        <v>582</v>
      </c>
      <c r="D16" s="177"/>
      <c r="E16" s="176"/>
      <c r="F16" s="177"/>
      <c r="G16" s="180" t="s">
        <v>583</v>
      </c>
      <c r="H16" s="183"/>
    </row>
    <row r="17">
      <c r="A17" s="176"/>
      <c r="B17" s="178" t="s">
        <v>584</v>
      </c>
      <c r="C17" s="178" t="s">
        <v>585</v>
      </c>
      <c r="D17" s="177"/>
      <c r="E17" s="178" t="s">
        <v>586</v>
      </c>
      <c r="F17" s="177"/>
      <c r="G17" s="178" t="s">
        <v>587</v>
      </c>
      <c r="H17" s="179"/>
    </row>
    <row r="18">
      <c r="A18" s="176"/>
      <c r="B18" s="176"/>
      <c r="C18" s="176"/>
      <c r="D18" s="177"/>
      <c r="E18" s="178" t="s">
        <v>588</v>
      </c>
      <c r="F18" s="177"/>
      <c r="G18" s="176"/>
      <c r="H18" s="179"/>
    </row>
    <row r="19">
      <c r="A19" s="176"/>
      <c r="B19" s="176"/>
      <c r="C19" s="176"/>
      <c r="D19" s="177"/>
      <c r="E19" s="178" t="s">
        <v>589</v>
      </c>
      <c r="F19" s="177"/>
      <c r="G19" s="177"/>
      <c r="H19" s="179"/>
    </row>
    <row r="20">
      <c r="A20" s="176"/>
      <c r="B20" s="176"/>
      <c r="C20" s="178" t="s">
        <v>590</v>
      </c>
      <c r="D20" s="177"/>
      <c r="E20" s="178" t="s">
        <v>591</v>
      </c>
      <c r="F20" s="176"/>
      <c r="G20" s="176"/>
      <c r="H20" s="179"/>
    </row>
    <row r="21">
      <c r="A21" s="176"/>
      <c r="B21" s="176"/>
      <c r="C21" s="178" t="s">
        <v>592</v>
      </c>
      <c r="D21" s="177"/>
      <c r="E21" s="178" t="s">
        <v>593</v>
      </c>
      <c r="F21" s="177"/>
      <c r="G21" s="177"/>
      <c r="H21" s="179"/>
    </row>
    <row r="22">
      <c r="A22" s="176"/>
      <c r="B22" s="181" t="s">
        <v>594</v>
      </c>
      <c r="C22" s="181" t="s">
        <v>595</v>
      </c>
      <c r="D22" s="177"/>
      <c r="E22" s="181" t="s">
        <v>596</v>
      </c>
      <c r="F22" s="177"/>
      <c r="G22" s="177"/>
      <c r="H22" s="182"/>
    </row>
    <row r="23">
      <c r="A23" s="176"/>
      <c r="B23" s="176"/>
      <c r="C23" s="181" t="s">
        <v>597</v>
      </c>
      <c r="D23" s="177"/>
      <c r="E23" s="176"/>
      <c r="F23" s="177"/>
      <c r="G23" s="177"/>
      <c r="H23" s="182"/>
    </row>
    <row r="24">
      <c r="A24" s="176"/>
      <c r="B24" s="176"/>
      <c r="C24" s="181" t="s">
        <v>598</v>
      </c>
      <c r="D24" s="177"/>
      <c r="E24" s="177"/>
      <c r="F24" s="177"/>
      <c r="G24" s="177"/>
      <c r="H24" s="182"/>
    </row>
    <row r="25">
      <c r="A25" s="176"/>
      <c r="B25" s="176"/>
      <c r="C25" s="181" t="s">
        <v>599</v>
      </c>
      <c r="D25" s="177"/>
      <c r="E25" s="177"/>
      <c r="F25" s="177"/>
      <c r="G25" s="177"/>
      <c r="H25" s="182"/>
    </row>
    <row r="26">
      <c r="A26" s="176"/>
      <c r="B26" s="176" t="s">
        <v>600</v>
      </c>
      <c r="C26" s="177"/>
      <c r="D26" s="177"/>
      <c r="E26" s="176" t="s">
        <v>601</v>
      </c>
      <c r="F26" s="177"/>
      <c r="G26" s="176" t="s">
        <v>583</v>
      </c>
      <c r="H26" s="176" t="s">
        <v>420</v>
      </c>
    </row>
    <row r="27">
      <c r="A27" s="176"/>
      <c r="B27" s="178" t="s">
        <v>602</v>
      </c>
      <c r="C27" s="177"/>
      <c r="D27" s="177"/>
      <c r="E27" s="177"/>
      <c r="F27" s="177"/>
      <c r="G27" s="180" t="s">
        <v>583</v>
      </c>
      <c r="H27" s="179"/>
    </row>
    <row r="28">
      <c r="A28" s="176"/>
      <c r="B28" s="181" t="s">
        <v>603</v>
      </c>
      <c r="C28" s="177"/>
      <c r="D28" s="176" t="s">
        <v>604</v>
      </c>
      <c r="E28" s="177"/>
      <c r="F28" s="177"/>
      <c r="G28" s="184"/>
      <c r="H28" s="182"/>
    </row>
    <row r="29">
      <c r="A29" s="176"/>
      <c r="B29" s="176"/>
      <c r="C29" s="176"/>
      <c r="D29" s="176"/>
      <c r="E29" s="177"/>
      <c r="F29" s="177"/>
      <c r="G29" s="184"/>
      <c r="H29" s="182"/>
    </row>
    <row r="30">
      <c r="A30" s="176" t="s">
        <v>605</v>
      </c>
      <c r="B30" s="176"/>
      <c r="C30" s="177"/>
      <c r="D30" s="177"/>
      <c r="E30" s="177"/>
      <c r="F30" s="177"/>
      <c r="G30" s="177"/>
      <c r="H30" s="182"/>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5" t="s">
        <v>0</v>
      </c>
      <c r="C1" s="25" t="s">
        <v>2</v>
      </c>
      <c r="D1" s="25" t="s">
        <v>3</v>
      </c>
    </row>
    <row r="2">
      <c r="A2" s="185" t="str">
        <f>HYPERLINK("http://www.isg.rhul.ac.uk/tls/Lucky13.html","Lucky 13")</f>
        <v>Lucky 13</v>
      </c>
      <c r="B2" s="186"/>
      <c r="C2" s="186"/>
      <c r="D2" s="186"/>
    </row>
    <row r="3">
      <c r="A3" s="187" t="str">
        <f>HYPERLINK("https://nerdoholic.org/uploads/dergln/beast_part2/ssl_jun21.pdf","BEAST")</f>
        <v>BEAST</v>
      </c>
      <c r="B3" s="186"/>
    </row>
    <row r="4">
      <c r="A4" s="185" t="str">
        <f>HYPERLINK("https://sweet32.info/","Sweet32")</f>
        <v>Sweet32</v>
      </c>
      <c r="D4" s="186"/>
    </row>
    <row r="5">
      <c r="A5" s="188" t="s">
        <v>606</v>
      </c>
      <c r="B5" s="186"/>
      <c r="C5" s="186"/>
      <c r="D5" s="186"/>
    </row>
    <row r="6">
      <c r="A6" s="185" t="str">
        <f>HYPERLINK("http://breachattack.com/","BREACH")</f>
        <v>BREACH</v>
      </c>
    </row>
    <row r="7">
      <c r="A7" s="185" t="str">
        <f>HYPERLINK("https://security.googleblog.com/2014/10/this-poodle-bites-exploiting-ssl-30.html","POODLE")</f>
        <v>POODLE</v>
      </c>
      <c r="B7" s="186"/>
      <c r="D7" s="186"/>
    </row>
    <row r="8">
      <c r="A8" s="185" t="str">
        <f>HYPERLINK("https://mitls.org/pages/attacks/3SHAKE","3SHAKE")</f>
        <v>3SHAKE</v>
      </c>
      <c r="B8" s="186"/>
      <c r="C8" s="186"/>
      <c r="D8" s="186"/>
    </row>
    <row r="9">
      <c r="A9" s="185" t="str">
        <f>HYPERLINK("https://drownattack.com/","DROWN")</f>
        <v>DROWN</v>
      </c>
      <c r="D9" s="186"/>
    </row>
    <row r="10">
      <c r="A10" s="185" t="str">
        <f>HYPERLINK("https://robotattack.org/","ROBOT ")</f>
        <v>ROBOT </v>
      </c>
      <c r="B10" s="186"/>
      <c r="D10" s="186"/>
    </row>
    <row r="11">
      <c r="A11" s="185" t="str">
        <f>HYPERLINK("https://www.kb.cert.org/vuls/id/120541/","Renegotiation attack")</f>
        <v>Renegotiation attack</v>
      </c>
    </row>
    <row r="12">
      <c r="A12" s="189" t="s">
        <v>607</v>
      </c>
      <c r="D12" s="186"/>
    </row>
    <row r="13">
      <c r="A13" s="189" t="s">
        <v>608</v>
      </c>
      <c r="B13" s="186"/>
      <c r="C13" s="186"/>
      <c r="D13" s="186"/>
    </row>
    <row r="14">
      <c r="A14" s="189" t="s">
        <v>609</v>
      </c>
      <c r="D14" s="186"/>
    </row>
    <row r="15">
      <c r="A15" s="189" t="s">
        <v>610</v>
      </c>
      <c r="B15" s="186"/>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5" max="18" width="15.25"/>
  </cols>
  <sheetData>
    <row r="1">
      <c r="A1" s="15" t="s">
        <v>26</v>
      </c>
      <c r="B1" s="16" t="s">
        <v>27</v>
      </c>
      <c r="C1" s="15" t="s">
        <v>28</v>
      </c>
      <c r="D1" s="15" t="s">
        <v>29</v>
      </c>
      <c r="E1" s="17" t="s">
        <v>0</v>
      </c>
      <c r="J1" s="17" t="s">
        <v>2</v>
      </c>
      <c r="O1" s="17" t="s">
        <v>3</v>
      </c>
      <c r="P1" s="3" t="s">
        <v>30</v>
      </c>
    </row>
    <row r="2">
      <c r="E2" s="17" t="s">
        <v>31</v>
      </c>
      <c r="F2" s="15" t="s">
        <v>32</v>
      </c>
      <c r="G2" s="15" t="s">
        <v>33</v>
      </c>
      <c r="H2" s="15" t="s">
        <v>34</v>
      </c>
      <c r="I2" s="15" t="s">
        <v>35</v>
      </c>
      <c r="J2" s="17" t="s">
        <v>31</v>
      </c>
      <c r="K2" s="15" t="s">
        <v>32</v>
      </c>
      <c r="L2" s="15" t="s">
        <v>33</v>
      </c>
      <c r="M2" s="15" t="s">
        <v>36</v>
      </c>
      <c r="N2" s="18" t="s">
        <v>37</v>
      </c>
      <c r="O2" s="8"/>
      <c r="P2" s="6" t="s">
        <v>9</v>
      </c>
      <c r="Q2" s="5" t="s">
        <v>10</v>
      </c>
      <c r="R2" s="5" t="s">
        <v>11</v>
      </c>
    </row>
    <row r="3">
      <c r="A3" s="19" t="s">
        <v>38</v>
      </c>
      <c r="B3" s="20" t="s">
        <v>39</v>
      </c>
      <c r="C3" s="21">
        <v>1.2</v>
      </c>
      <c r="D3" s="19" t="s">
        <v>40</v>
      </c>
      <c r="E3" s="22" t="s">
        <v>23</v>
      </c>
      <c r="F3" s="7" t="s">
        <v>41</v>
      </c>
      <c r="G3" s="23" t="s">
        <v>41</v>
      </c>
      <c r="H3" s="23" t="s">
        <v>41</v>
      </c>
      <c r="I3" s="23"/>
      <c r="J3" s="11" t="s">
        <v>18</v>
      </c>
      <c r="K3" s="7" t="s">
        <v>41</v>
      </c>
      <c r="L3" s="24"/>
      <c r="M3" s="7" t="s">
        <v>21</v>
      </c>
      <c r="N3" s="25" t="s">
        <v>42</v>
      </c>
      <c r="O3" s="22" t="s">
        <v>18</v>
      </c>
      <c r="P3" s="22" t="s">
        <v>15</v>
      </c>
      <c r="Q3" s="26" t="s">
        <v>18</v>
      </c>
      <c r="R3" s="26" t="s">
        <v>18</v>
      </c>
    </row>
    <row r="4">
      <c r="A4" s="19" t="s">
        <v>43</v>
      </c>
      <c r="B4" s="20" t="s">
        <v>44</v>
      </c>
      <c r="C4" s="21">
        <v>1.2</v>
      </c>
      <c r="D4" s="27"/>
      <c r="E4" s="22" t="s">
        <v>23</v>
      </c>
      <c r="F4" s="7" t="s">
        <v>41</v>
      </c>
      <c r="G4" s="23" t="s">
        <v>41</v>
      </c>
      <c r="H4" s="23" t="s">
        <v>41</v>
      </c>
      <c r="I4" s="23"/>
      <c r="J4" s="11" t="s">
        <v>18</v>
      </c>
      <c r="K4" s="7" t="s">
        <v>41</v>
      </c>
      <c r="L4" s="24"/>
      <c r="M4" s="7" t="s">
        <v>41</v>
      </c>
      <c r="O4" s="22" t="s">
        <v>18</v>
      </c>
      <c r="P4" s="22" t="s">
        <v>15</v>
      </c>
      <c r="Q4" s="26" t="s">
        <v>18</v>
      </c>
      <c r="R4" s="26" t="s">
        <v>18</v>
      </c>
    </row>
    <row r="5">
      <c r="A5" s="19" t="s">
        <v>45</v>
      </c>
      <c r="B5" s="20" t="s">
        <v>46</v>
      </c>
      <c r="C5" s="21">
        <v>1.2</v>
      </c>
      <c r="D5" s="27"/>
      <c r="E5" s="22" t="s">
        <v>13</v>
      </c>
      <c r="F5" s="28"/>
      <c r="G5" s="28"/>
      <c r="H5" s="28"/>
      <c r="I5" s="28"/>
      <c r="J5" s="11" t="s">
        <v>15</v>
      </c>
      <c r="K5" s="29"/>
      <c r="L5" s="28"/>
      <c r="M5" s="28"/>
      <c r="O5" s="22" t="s">
        <v>18</v>
      </c>
      <c r="P5" s="22" t="s">
        <v>15</v>
      </c>
      <c r="Q5" s="26" t="s">
        <v>18</v>
      </c>
      <c r="R5" s="26" t="s">
        <v>18</v>
      </c>
    </row>
    <row r="6">
      <c r="A6" s="19" t="s">
        <v>47</v>
      </c>
      <c r="B6" s="20" t="s">
        <v>48</v>
      </c>
      <c r="C6" s="21">
        <v>1.2</v>
      </c>
      <c r="D6" s="27"/>
      <c r="E6" s="22" t="s">
        <v>23</v>
      </c>
      <c r="F6" s="7" t="s">
        <v>41</v>
      </c>
      <c r="G6" s="23" t="s">
        <v>41</v>
      </c>
      <c r="H6" s="23" t="s">
        <v>41</v>
      </c>
      <c r="I6" s="23"/>
      <c r="J6" s="11" t="s">
        <v>18</v>
      </c>
      <c r="K6" s="7" t="s">
        <v>41</v>
      </c>
      <c r="L6" s="24"/>
      <c r="M6" s="7" t="s">
        <v>41</v>
      </c>
      <c r="O6" s="22" t="s">
        <v>18</v>
      </c>
      <c r="P6" s="22" t="s">
        <v>15</v>
      </c>
      <c r="Q6" s="26" t="s">
        <v>15</v>
      </c>
      <c r="R6" s="26" t="s">
        <v>15</v>
      </c>
    </row>
    <row r="7">
      <c r="A7" s="19" t="s">
        <v>49</v>
      </c>
      <c r="B7" s="20" t="s">
        <v>50</v>
      </c>
      <c r="C7" s="21">
        <v>1.2</v>
      </c>
      <c r="D7" s="27"/>
      <c r="E7" s="22" t="s">
        <v>23</v>
      </c>
      <c r="F7" s="7" t="s">
        <v>41</v>
      </c>
      <c r="G7" s="23" t="s">
        <v>41</v>
      </c>
      <c r="H7" s="23" t="s">
        <v>41</v>
      </c>
      <c r="I7" s="23"/>
      <c r="J7" s="11" t="s">
        <v>18</v>
      </c>
      <c r="K7" s="7" t="s">
        <v>41</v>
      </c>
      <c r="L7" s="24"/>
      <c r="M7" s="7" t="s">
        <v>41</v>
      </c>
      <c r="O7" s="22" t="s">
        <v>18</v>
      </c>
      <c r="P7" s="22" t="s">
        <v>15</v>
      </c>
      <c r="Q7" s="26" t="s">
        <v>15</v>
      </c>
      <c r="R7" s="26" t="s">
        <v>15</v>
      </c>
    </row>
    <row r="8">
      <c r="A8" s="19" t="s">
        <v>51</v>
      </c>
      <c r="B8" s="30" t="s">
        <v>52</v>
      </c>
      <c r="C8" s="21">
        <v>1.2</v>
      </c>
      <c r="D8" s="27"/>
      <c r="E8" s="22" t="s">
        <v>23</v>
      </c>
      <c r="F8" s="7" t="s">
        <v>41</v>
      </c>
      <c r="G8" s="23" t="s">
        <v>41</v>
      </c>
      <c r="H8" s="23"/>
      <c r="I8" s="23"/>
      <c r="J8" s="11" t="s">
        <v>15</v>
      </c>
      <c r="K8" s="7"/>
      <c r="L8" s="26"/>
      <c r="M8" s="26"/>
      <c r="O8" s="31" t="s">
        <v>15</v>
      </c>
      <c r="P8" s="22" t="s">
        <v>15</v>
      </c>
      <c r="Q8" s="26" t="s">
        <v>15</v>
      </c>
      <c r="R8" s="26" t="s">
        <v>15</v>
      </c>
    </row>
    <row r="9">
      <c r="A9" s="19" t="s">
        <v>53</v>
      </c>
      <c r="B9" s="30" t="s">
        <v>54</v>
      </c>
      <c r="C9" s="21">
        <v>1.2</v>
      </c>
      <c r="D9" s="27"/>
      <c r="E9" s="22" t="s">
        <v>23</v>
      </c>
      <c r="F9" s="7" t="s">
        <v>41</v>
      </c>
      <c r="G9" s="23" t="s">
        <v>41</v>
      </c>
      <c r="H9" s="23"/>
      <c r="I9" s="23"/>
      <c r="J9" s="11" t="s">
        <v>15</v>
      </c>
      <c r="K9" s="7"/>
      <c r="L9" s="26"/>
      <c r="M9" s="26"/>
      <c r="O9" s="31" t="s">
        <v>15</v>
      </c>
      <c r="P9" s="22" t="s">
        <v>15</v>
      </c>
      <c r="Q9" s="26" t="s">
        <v>15</v>
      </c>
      <c r="R9" s="26" t="s">
        <v>15</v>
      </c>
    </row>
    <row r="10">
      <c r="A10" s="19" t="s">
        <v>55</v>
      </c>
      <c r="B10" s="30" t="s">
        <v>56</v>
      </c>
      <c r="C10" s="21">
        <v>1.2</v>
      </c>
      <c r="D10" s="27"/>
      <c r="E10" s="22" t="s">
        <v>23</v>
      </c>
      <c r="F10" s="7" t="s">
        <v>41</v>
      </c>
      <c r="G10" s="28"/>
      <c r="H10" s="28"/>
      <c r="I10" s="28"/>
      <c r="J10" s="11" t="s">
        <v>18</v>
      </c>
      <c r="K10" s="7" t="s">
        <v>41</v>
      </c>
      <c r="L10" s="7"/>
      <c r="M10" s="7" t="s">
        <v>21</v>
      </c>
      <c r="N10" s="25" t="s">
        <v>57</v>
      </c>
      <c r="O10" s="22" t="s">
        <v>14</v>
      </c>
      <c r="P10" s="22" t="s">
        <v>15</v>
      </c>
      <c r="Q10" s="26" t="s">
        <v>15</v>
      </c>
      <c r="R10" s="26" t="s">
        <v>18</v>
      </c>
    </row>
    <row r="11">
      <c r="A11" s="19" t="s">
        <v>58</v>
      </c>
      <c r="B11" s="20" t="s">
        <v>59</v>
      </c>
      <c r="C11" s="21">
        <v>1.2</v>
      </c>
      <c r="D11" s="27"/>
      <c r="E11" s="22" t="s">
        <v>23</v>
      </c>
      <c r="F11" s="7" t="s">
        <v>41</v>
      </c>
      <c r="G11" s="28"/>
      <c r="H11" s="28"/>
      <c r="I11" s="28"/>
      <c r="J11" s="11" t="s">
        <v>18</v>
      </c>
      <c r="K11" s="7" t="s">
        <v>41</v>
      </c>
      <c r="L11" s="24"/>
      <c r="M11" s="7" t="s">
        <v>41</v>
      </c>
      <c r="O11" s="22" t="s">
        <v>14</v>
      </c>
      <c r="P11" s="22" t="s">
        <v>15</v>
      </c>
      <c r="Q11" s="26" t="s">
        <v>15</v>
      </c>
      <c r="R11" s="26" t="s">
        <v>18</v>
      </c>
    </row>
    <row r="12">
      <c r="A12" s="19" t="s">
        <v>60</v>
      </c>
      <c r="B12" s="30" t="s">
        <v>61</v>
      </c>
      <c r="C12" s="21" t="s">
        <v>62</v>
      </c>
      <c r="D12" s="27"/>
      <c r="E12" s="22" t="s">
        <v>23</v>
      </c>
      <c r="F12" s="7" t="s">
        <v>41</v>
      </c>
      <c r="G12" s="28"/>
      <c r="H12" s="28"/>
      <c r="I12" s="28"/>
      <c r="J12" s="11" t="s">
        <v>15</v>
      </c>
      <c r="K12" s="7"/>
      <c r="L12" s="26"/>
      <c r="M12" s="26"/>
      <c r="O12" s="31" t="s">
        <v>15</v>
      </c>
      <c r="P12" s="22" t="s">
        <v>15</v>
      </c>
      <c r="Q12" s="26" t="s">
        <v>15</v>
      </c>
      <c r="R12" s="23" t="s">
        <v>18</v>
      </c>
    </row>
    <row r="13">
      <c r="A13" s="32" t="s">
        <v>63</v>
      </c>
      <c r="B13" s="33" t="s">
        <v>64</v>
      </c>
      <c r="C13" s="34" t="s">
        <v>62</v>
      </c>
      <c r="D13" s="35"/>
      <c r="E13" s="36" t="s">
        <v>23</v>
      </c>
      <c r="F13" s="7" t="s">
        <v>41</v>
      </c>
      <c r="G13" s="37"/>
      <c r="H13" s="37"/>
      <c r="I13" s="37"/>
      <c r="J13" s="38" t="s">
        <v>15</v>
      </c>
      <c r="K13" s="7"/>
      <c r="L13" s="26"/>
      <c r="M13" s="26"/>
      <c r="N13" s="39"/>
      <c r="O13" s="31" t="s">
        <v>15</v>
      </c>
      <c r="P13" s="31" t="s">
        <v>15</v>
      </c>
      <c r="Q13" s="23" t="s">
        <v>15</v>
      </c>
      <c r="R13" s="23" t="s">
        <v>18</v>
      </c>
    </row>
    <row r="14">
      <c r="A14" s="40" t="s">
        <v>65</v>
      </c>
      <c r="B14" s="41" t="s">
        <v>66</v>
      </c>
      <c r="C14" s="42">
        <v>1.2</v>
      </c>
      <c r="D14" s="40" t="s">
        <v>67</v>
      </c>
      <c r="E14" s="43" t="s">
        <v>23</v>
      </c>
      <c r="F14" s="44" t="s">
        <v>41</v>
      </c>
      <c r="G14" s="23" t="s">
        <v>41</v>
      </c>
      <c r="H14" s="23" t="s">
        <v>41</v>
      </c>
      <c r="I14" s="23"/>
      <c r="J14" s="45" t="s">
        <v>18</v>
      </c>
      <c r="K14" s="44" t="s">
        <v>41</v>
      </c>
      <c r="L14" s="46"/>
      <c r="M14" s="44" t="s">
        <v>21</v>
      </c>
      <c r="N14" s="25" t="s">
        <v>68</v>
      </c>
      <c r="O14" s="43" t="s">
        <v>18</v>
      </c>
      <c r="P14" s="43" t="s">
        <v>15</v>
      </c>
      <c r="Q14" s="47" t="s">
        <v>18</v>
      </c>
      <c r="R14" s="47" t="s">
        <v>18</v>
      </c>
    </row>
    <row r="15">
      <c r="A15" s="19" t="s">
        <v>69</v>
      </c>
      <c r="B15" s="20" t="s">
        <v>70</v>
      </c>
      <c r="C15" s="21">
        <v>1.2</v>
      </c>
      <c r="D15" s="27"/>
      <c r="E15" s="22" t="s">
        <v>23</v>
      </c>
      <c r="F15" s="7" t="s">
        <v>41</v>
      </c>
      <c r="G15" s="23" t="s">
        <v>41</v>
      </c>
      <c r="H15" s="23" t="s">
        <v>41</v>
      </c>
      <c r="I15" s="23"/>
      <c r="J15" s="11" t="s">
        <v>18</v>
      </c>
      <c r="K15" s="7" t="s">
        <v>41</v>
      </c>
      <c r="L15" s="24"/>
      <c r="M15" s="7" t="s">
        <v>41</v>
      </c>
      <c r="O15" s="22" t="s">
        <v>18</v>
      </c>
      <c r="P15" s="22" t="s">
        <v>15</v>
      </c>
      <c r="Q15" s="26" t="s">
        <v>18</v>
      </c>
      <c r="R15" s="26" t="s">
        <v>18</v>
      </c>
    </row>
    <row r="16">
      <c r="A16" s="19" t="s">
        <v>71</v>
      </c>
      <c r="B16" s="20" t="s">
        <v>72</v>
      </c>
      <c r="C16" s="21">
        <v>1.2</v>
      </c>
      <c r="D16" s="27"/>
      <c r="E16" s="22" t="s">
        <v>13</v>
      </c>
      <c r="F16" s="28"/>
      <c r="G16" s="28"/>
      <c r="H16" s="28"/>
      <c r="I16" s="28"/>
      <c r="J16" s="11" t="s">
        <v>15</v>
      </c>
      <c r="K16" s="29"/>
      <c r="L16" s="28"/>
      <c r="M16" s="28"/>
      <c r="O16" s="22" t="s">
        <v>18</v>
      </c>
      <c r="P16" s="22" t="s">
        <v>15</v>
      </c>
      <c r="Q16" s="26" t="s">
        <v>18</v>
      </c>
      <c r="R16" s="26" t="s">
        <v>18</v>
      </c>
    </row>
    <row r="17">
      <c r="A17" s="19" t="s">
        <v>73</v>
      </c>
      <c r="B17" s="20" t="s">
        <v>74</v>
      </c>
      <c r="C17" s="21">
        <v>1.2</v>
      </c>
      <c r="D17" s="27"/>
      <c r="E17" s="22" t="s">
        <v>13</v>
      </c>
      <c r="F17" s="28"/>
      <c r="G17" s="28"/>
      <c r="H17" s="28"/>
      <c r="I17" s="28"/>
      <c r="J17" s="11" t="s">
        <v>15</v>
      </c>
      <c r="K17" s="29"/>
      <c r="L17" s="28"/>
      <c r="M17" s="28"/>
      <c r="O17" s="22" t="s">
        <v>14</v>
      </c>
      <c r="P17" s="22" t="s">
        <v>15</v>
      </c>
      <c r="Q17" s="26" t="s">
        <v>18</v>
      </c>
      <c r="R17" s="26" t="s">
        <v>18</v>
      </c>
    </row>
    <row r="18">
      <c r="A18" s="19" t="s">
        <v>75</v>
      </c>
      <c r="B18" s="20" t="s">
        <v>76</v>
      </c>
      <c r="C18" s="21">
        <v>1.2</v>
      </c>
      <c r="D18" s="27"/>
      <c r="E18" s="22" t="s">
        <v>23</v>
      </c>
      <c r="F18" s="7" t="s">
        <v>41</v>
      </c>
      <c r="G18" s="23" t="s">
        <v>41</v>
      </c>
      <c r="H18" s="23" t="s">
        <v>41</v>
      </c>
      <c r="I18" s="23"/>
      <c r="J18" s="11" t="s">
        <v>18</v>
      </c>
      <c r="K18" s="7" t="s">
        <v>41</v>
      </c>
      <c r="L18" s="24"/>
      <c r="M18" s="24" t="s">
        <v>41</v>
      </c>
      <c r="O18" s="22" t="s">
        <v>14</v>
      </c>
      <c r="P18" s="22" t="s">
        <v>15</v>
      </c>
      <c r="Q18" s="26" t="s">
        <v>18</v>
      </c>
      <c r="R18" s="26" t="s">
        <v>18</v>
      </c>
    </row>
    <row r="19">
      <c r="A19" s="19" t="s">
        <v>77</v>
      </c>
      <c r="B19" s="20" t="s">
        <v>78</v>
      </c>
      <c r="C19" s="21">
        <v>1.2</v>
      </c>
      <c r="D19" s="27"/>
      <c r="E19" s="22" t="s">
        <v>23</v>
      </c>
      <c r="F19" s="7" t="s">
        <v>41</v>
      </c>
      <c r="G19" s="23" t="s">
        <v>41</v>
      </c>
      <c r="H19" s="23" t="s">
        <v>41</v>
      </c>
      <c r="I19" s="23"/>
      <c r="J19" s="11" t="s">
        <v>18</v>
      </c>
      <c r="K19" s="7" t="s">
        <v>41</v>
      </c>
      <c r="L19" s="24"/>
      <c r="M19" s="24" t="s">
        <v>41</v>
      </c>
      <c r="O19" s="22" t="s">
        <v>14</v>
      </c>
      <c r="P19" s="22" t="s">
        <v>15</v>
      </c>
      <c r="Q19" s="26" t="s">
        <v>18</v>
      </c>
      <c r="R19" s="26" t="s">
        <v>18</v>
      </c>
    </row>
    <row r="20">
      <c r="A20" s="19" t="s">
        <v>79</v>
      </c>
      <c r="B20" s="20" t="s">
        <v>80</v>
      </c>
      <c r="C20" s="21">
        <v>1.2</v>
      </c>
      <c r="D20" s="27"/>
      <c r="E20" s="22" t="s">
        <v>23</v>
      </c>
      <c r="F20" s="7" t="s">
        <v>41</v>
      </c>
      <c r="G20" s="23" t="s">
        <v>41</v>
      </c>
      <c r="H20" s="23" t="s">
        <v>41</v>
      </c>
      <c r="I20" s="23"/>
      <c r="J20" s="11" t="s">
        <v>18</v>
      </c>
      <c r="K20" s="7" t="s">
        <v>41</v>
      </c>
      <c r="L20" s="24"/>
      <c r="M20" s="24" t="s">
        <v>41</v>
      </c>
      <c r="O20" s="22" t="s">
        <v>14</v>
      </c>
      <c r="P20" s="22" t="s">
        <v>15</v>
      </c>
      <c r="Q20" s="26" t="s">
        <v>15</v>
      </c>
      <c r="R20" s="26" t="s">
        <v>15</v>
      </c>
    </row>
    <row r="21">
      <c r="A21" s="19" t="s">
        <v>81</v>
      </c>
      <c r="B21" s="20" t="s">
        <v>82</v>
      </c>
      <c r="C21" s="21">
        <v>1.2</v>
      </c>
      <c r="D21" s="27"/>
      <c r="E21" s="22" t="s">
        <v>23</v>
      </c>
      <c r="F21" s="7" t="s">
        <v>41</v>
      </c>
      <c r="G21" s="23" t="s">
        <v>41</v>
      </c>
      <c r="H21" s="23"/>
      <c r="I21" s="23"/>
      <c r="J21" s="11" t="s">
        <v>18</v>
      </c>
      <c r="K21" s="7" t="s">
        <v>41</v>
      </c>
      <c r="L21" s="24"/>
      <c r="M21" s="24" t="s">
        <v>41</v>
      </c>
      <c r="O21" s="22" t="s">
        <v>15</v>
      </c>
      <c r="P21" s="22" t="s">
        <v>15</v>
      </c>
      <c r="Q21" s="26" t="s">
        <v>15</v>
      </c>
      <c r="R21" s="26" t="s">
        <v>15</v>
      </c>
    </row>
    <row r="22">
      <c r="A22" s="19" t="s">
        <v>83</v>
      </c>
      <c r="B22" s="30" t="s">
        <v>84</v>
      </c>
      <c r="C22" s="21">
        <v>1.2</v>
      </c>
      <c r="D22" s="27"/>
      <c r="E22" s="22" t="s">
        <v>23</v>
      </c>
      <c r="F22" s="7" t="s">
        <v>41</v>
      </c>
      <c r="G22" s="23" t="s">
        <v>41</v>
      </c>
      <c r="H22" s="28"/>
      <c r="I22" s="28"/>
      <c r="J22" s="11" t="s">
        <v>15</v>
      </c>
      <c r="K22" s="7"/>
      <c r="L22" s="26"/>
      <c r="M22" s="26"/>
      <c r="O22" s="22" t="s">
        <v>15</v>
      </c>
      <c r="P22" s="22" t="s">
        <v>15</v>
      </c>
      <c r="Q22" s="26" t="s">
        <v>15</v>
      </c>
      <c r="R22" s="26" t="s">
        <v>15</v>
      </c>
    </row>
    <row r="23">
      <c r="A23" s="19" t="s">
        <v>85</v>
      </c>
      <c r="B23" s="20" t="s">
        <v>86</v>
      </c>
      <c r="C23" s="21">
        <v>1.2</v>
      </c>
      <c r="D23" s="27"/>
      <c r="E23" s="22" t="s">
        <v>23</v>
      </c>
      <c r="F23" s="7" t="s">
        <v>41</v>
      </c>
      <c r="G23" s="23" t="s">
        <v>41</v>
      </c>
      <c r="H23" s="28"/>
      <c r="I23" s="28"/>
      <c r="J23" s="11" t="s">
        <v>15</v>
      </c>
      <c r="K23" s="7"/>
      <c r="L23" s="26"/>
      <c r="M23" s="26"/>
      <c r="O23" s="22" t="s">
        <v>15</v>
      </c>
      <c r="P23" s="22" t="s">
        <v>15</v>
      </c>
      <c r="Q23" s="26" t="s">
        <v>15</v>
      </c>
      <c r="R23" s="26" t="s">
        <v>15</v>
      </c>
    </row>
    <row r="24">
      <c r="A24" s="19" t="s">
        <v>87</v>
      </c>
      <c r="B24" s="20" t="s">
        <v>88</v>
      </c>
      <c r="C24" s="21">
        <v>1.2</v>
      </c>
      <c r="D24" s="27"/>
      <c r="E24" s="22" t="s">
        <v>23</v>
      </c>
      <c r="F24" s="7" t="s">
        <v>41</v>
      </c>
      <c r="G24" s="28"/>
      <c r="H24" s="28"/>
      <c r="I24" s="28"/>
      <c r="J24" s="11" t="s">
        <v>18</v>
      </c>
      <c r="K24" s="7" t="s">
        <v>41</v>
      </c>
      <c r="L24" s="24"/>
      <c r="M24" s="7" t="s">
        <v>21</v>
      </c>
      <c r="N24" s="25" t="s">
        <v>89</v>
      </c>
      <c r="O24" s="22" t="s">
        <v>14</v>
      </c>
      <c r="P24" s="22" t="s">
        <v>15</v>
      </c>
      <c r="Q24" s="26" t="s">
        <v>15</v>
      </c>
      <c r="R24" s="26" t="s">
        <v>18</v>
      </c>
    </row>
    <row r="25">
      <c r="A25" s="19" t="s">
        <v>90</v>
      </c>
      <c r="B25" s="20" t="s">
        <v>91</v>
      </c>
      <c r="C25" s="21">
        <v>1.2</v>
      </c>
      <c r="D25" s="27"/>
      <c r="E25" s="22" t="s">
        <v>23</v>
      </c>
      <c r="F25" s="7" t="s">
        <v>41</v>
      </c>
      <c r="G25" s="28"/>
      <c r="H25" s="28"/>
      <c r="I25" s="28"/>
      <c r="J25" s="11" t="s">
        <v>18</v>
      </c>
      <c r="K25" s="7" t="s">
        <v>41</v>
      </c>
      <c r="L25" s="24"/>
      <c r="M25" s="24" t="s">
        <v>41</v>
      </c>
      <c r="O25" s="22" t="s">
        <v>14</v>
      </c>
      <c r="P25" s="22" t="s">
        <v>15</v>
      </c>
      <c r="Q25" s="26" t="s">
        <v>15</v>
      </c>
      <c r="R25" s="26" t="s">
        <v>18</v>
      </c>
    </row>
    <row r="26">
      <c r="A26" s="19" t="s">
        <v>92</v>
      </c>
      <c r="B26" s="20" t="s">
        <v>93</v>
      </c>
      <c r="C26" s="21">
        <v>1.2</v>
      </c>
      <c r="D26" s="27"/>
      <c r="E26" s="22" t="s">
        <v>23</v>
      </c>
      <c r="F26" s="7" t="s">
        <v>41</v>
      </c>
      <c r="G26" s="28"/>
      <c r="H26" s="28"/>
      <c r="I26" s="28"/>
      <c r="J26" s="11" t="s">
        <v>18</v>
      </c>
      <c r="K26" s="7" t="s">
        <v>41</v>
      </c>
      <c r="L26" s="24"/>
      <c r="M26" s="24" t="s">
        <v>41</v>
      </c>
      <c r="O26" s="22" t="s">
        <v>14</v>
      </c>
      <c r="P26" s="22" t="s">
        <v>15</v>
      </c>
      <c r="Q26" s="26" t="s">
        <v>15</v>
      </c>
      <c r="R26" s="26" t="s">
        <v>18</v>
      </c>
    </row>
    <row r="27">
      <c r="A27" s="19" t="s">
        <v>94</v>
      </c>
      <c r="B27" s="20" t="s">
        <v>95</v>
      </c>
      <c r="C27" s="21">
        <v>1.2</v>
      </c>
      <c r="D27" s="27"/>
      <c r="E27" s="22" t="s">
        <v>23</v>
      </c>
      <c r="F27" s="7" t="s">
        <v>41</v>
      </c>
      <c r="G27" s="28"/>
      <c r="H27" s="28"/>
      <c r="I27" s="28"/>
      <c r="J27" s="11" t="s">
        <v>18</v>
      </c>
      <c r="K27" s="7" t="s">
        <v>41</v>
      </c>
      <c r="L27" s="24"/>
      <c r="M27" s="24" t="s">
        <v>41</v>
      </c>
      <c r="O27" s="22" t="s">
        <v>14</v>
      </c>
      <c r="P27" s="22" t="s">
        <v>15</v>
      </c>
      <c r="Q27" s="26" t="s">
        <v>15</v>
      </c>
      <c r="R27" s="26" t="s">
        <v>18</v>
      </c>
    </row>
    <row r="28">
      <c r="A28" s="19" t="s">
        <v>96</v>
      </c>
      <c r="B28" s="30" t="s">
        <v>97</v>
      </c>
      <c r="C28" s="21" t="s">
        <v>62</v>
      </c>
      <c r="D28" s="27"/>
      <c r="E28" s="22" t="s">
        <v>23</v>
      </c>
      <c r="F28" s="7" t="s">
        <v>41</v>
      </c>
      <c r="G28" s="28"/>
      <c r="H28" s="28"/>
      <c r="I28" s="28"/>
      <c r="J28" s="11" t="s">
        <v>15</v>
      </c>
      <c r="K28" s="7"/>
      <c r="L28" s="26"/>
      <c r="M28" s="26"/>
      <c r="O28" s="22" t="s">
        <v>15</v>
      </c>
      <c r="P28" s="22" t="s">
        <v>15</v>
      </c>
      <c r="Q28" s="26" t="s">
        <v>15</v>
      </c>
      <c r="R28" s="26" t="s">
        <v>18</v>
      </c>
    </row>
    <row r="29">
      <c r="A29" s="19" t="s">
        <v>98</v>
      </c>
      <c r="B29" s="30" t="s">
        <v>99</v>
      </c>
      <c r="C29" s="21" t="s">
        <v>62</v>
      </c>
      <c r="D29" s="27"/>
      <c r="E29" s="22" t="s">
        <v>23</v>
      </c>
      <c r="F29" s="7" t="s">
        <v>41</v>
      </c>
      <c r="G29" s="28"/>
      <c r="H29" s="28"/>
      <c r="I29" s="28"/>
      <c r="J29" s="11" t="s">
        <v>15</v>
      </c>
      <c r="K29" s="7"/>
      <c r="L29" s="26"/>
      <c r="M29" s="26"/>
      <c r="O29" s="22" t="s">
        <v>15</v>
      </c>
      <c r="P29" s="22" t="s">
        <v>15</v>
      </c>
      <c r="Q29" s="26" t="s">
        <v>15</v>
      </c>
      <c r="R29" s="26" t="s">
        <v>18</v>
      </c>
    </row>
    <row r="30">
      <c r="A30" s="19" t="s">
        <v>100</v>
      </c>
      <c r="B30" s="30" t="s">
        <v>101</v>
      </c>
      <c r="C30" s="21" t="s">
        <v>62</v>
      </c>
      <c r="D30" s="27"/>
      <c r="E30" s="22" t="s">
        <v>23</v>
      </c>
      <c r="F30" s="7" t="s">
        <v>41</v>
      </c>
      <c r="G30" s="28"/>
      <c r="H30" s="28"/>
      <c r="I30" s="28"/>
      <c r="J30" s="11" t="s">
        <v>15</v>
      </c>
      <c r="K30" s="7"/>
      <c r="L30" s="26"/>
      <c r="M30" s="26"/>
      <c r="O30" s="22" t="s">
        <v>15</v>
      </c>
      <c r="P30" s="22" t="s">
        <v>15</v>
      </c>
      <c r="Q30" s="26" t="s">
        <v>15</v>
      </c>
      <c r="R30" s="26" t="s">
        <v>15</v>
      </c>
    </row>
    <row r="31">
      <c r="A31" s="19" t="s">
        <v>102</v>
      </c>
      <c r="B31" s="30" t="s">
        <v>103</v>
      </c>
      <c r="C31" s="21" t="s">
        <v>62</v>
      </c>
      <c r="D31" s="27"/>
      <c r="E31" s="22" t="s">
        <v>23</v>
      </c>
      <c r="F31" s="48" t="s">
        <v>41</v>
      </c>
      <c r="G31" s="28"/>
      <c r="H31" s="28"/>
      <c r="I31" s="28"/>
      <c r="J31" s="38" t="s">
        <v>15</v>
      </c>
      <c r="K31" s="48"/>
      <c r="L31" s="49"/>
      <c r="M31" s="49"/>
      <c r="N31" s="39"/>
      <c r="O31" s="36" t="s">
        <v>15</v>
      </c>
      <c r="P31" s="36" t="s">
        <v>15</v>
      </c>
      <c r="Q31" s="49" t="s">
        <v>15</v>
      </c>
      <c r="R31" s="49" t="s">
        <v>15</v>
      </c>
    </row>
    <row r="32">
      <c r="A32" s="40" t="s">
        <v>104</v>
      </c>
      <c r="B32" s="41" t="s">
        <v>105</v>
      </c>
      <c r="C32" s="42">
        <v>1.2</v>
      </c>
      <c r="D32" s="40" t="s">
        <v>106</v>
      </c>
      <c r="E32" s="43" t="s">
        <v>23</v>
      </c>
      <c r="F32" s="7" t="s">
        <v>41</v>
      </c>
      <c r="G32" s="50" t="s">
        <v>41</v>
      </c>
      <c r="H32" s="50" t="s">
        <v>41</v>
      </c>
      <c r="I32" s="50"/>
      <c r="J32" s="11" t="s">
        <v>18</v>
      </c>
      <c r="K32" s="7" t="s">
        <v>41</v>
      </c>
      <c r="L32" s="24"/>
      <c r="M32" s="24" t="s">
        <v>41</v>
      </c>
      <c r="O32" s="22" t="s">
        <v>15</v>
      </c>
      <c r="P32" s="22" t="s">
        <v>15</v>
      </c>
      <c r="Q32" s="26" t="s">
        <v>15</v>
      </c>
      <c r="R32" s="26" t="s">
        <v>15</v>
      </c>
    </row>
    <row r="33">
      <c r="A33" s="19" t="s">
        <v>107</v>
      </c>
      <c r="B33" s="20" t="s">
        <v>108</v>
      </c>
      <c r="C33" s="21">
        <v>1.2</v>
      </c>
      <c r="D33" s="27"/>
      <c r="E33" s="22" t="s">
        <v>23</v>
      </c>
      <c r="F33" s="7" t="s">
        <v>41</v>
      </c>
      <c r="G33" s="23" t="s">
        <v>41</v>
      </c>
      <c r="H33" s="23" t="s">
        <v>41</v>
      </c>
      <c r="I33" s="23"/>
      <c r="J33" s="11" t="s">
        <v>18</v>
      </c>
      <c r="K33" s="7" t="s">
        <v>41</v>
      </c>
      <c r="L33" s="24"/>
      <c r="M33" s="24" t="s">
        <v>41</v>
      </c>
      <c r="O33" s="22" t="s">
        <v>15</v>
      </c>
      <c r="P33" s="22" t="s">
        <v>15</v>
      </c>
      <c r="Q33" s="26" t="s">
        <v>15</v>
      </c>
      <c r="R33" s="26" t="s">
        <v>15</v>
      </c>
    </row>
    <row r="34">
      <c r="A34" s="19" t="s">
        <v>109</v>
      </c>
      <c r="B34" s="20" t="s">
        <v>110</v>
      </c>
      <c r="C34" s="21">
        <v>1.2</v>
      </c>
      <c r="D34" s="27"/>
      <c r="E34" s="22" t="s">
        <v>23</v>
      </c>
      <c r="F34" s="7" t="s">
        <v>41</v>
      </c>
      <c r="G34" s="28"/>
      <c r="H34" s="28"/>
      <c r="I34" s="28"/>
      <c r="J34" s="11" t="s">
        <v>18</v>
      </c>
      <c r="K34" s="7" t="s">
        <v>41</v>
      </c>
      <c r="L34" s="24"/>
      <c r="M34" s="24" t="s">
        <v>41</v>
      </c>
      <c r="O34" s="22" t="s">
        <v>15</v>
      </c>
      <c r="P34" s="22" t="s">
        <v>15</v>
      </c>
      <c r="Q34" s="26" t="s">
        <v>15</v>
      </c>
      <c r="R34" s="26" t="s">
        <v>15</v>
      </c>
    </row>
    <row r="35">
      <c r="A35" s="19" t="s">
        <v>111</v>
      </c>
      <c r="B35" s="20" t="s">
        <v>112</v>
      </c>
      <c r="C35" s="21">
        <v>1.2</v>
      </c>
      <c r="D35" s="27"/>
      <c r="E35" s="22" t="s">
        <v>23</v>
      </c>
      <c r="F35" s="7" t="s">
        <v>41</v>
      </c>
      <c r="G35" s="28"/>
      <c r="H35" s="28"/>
      <c r="I35" s="28"/>
      <c r="J35" s="11" t="s">
        <v>18</v>
      </c>
      <c r="K35" s="7" t="s">
        <v>41</v>
      </c>
      <c r="L35" s="24"/>
      <c r="M35" s="24" t="s">
        <v>41</v>
      </c>
      <c r="O35" s="22" t="s">
        <v>15</v>
      </c>
      <c r="P35" s="22" t="s">
        <v>15</v>
      </c>
      <c r="Q35" s="26" t="s">
        <v>15</v>
      </c>
      <c r="R35" s="26" t="s">
        <v>15</v>
      </c>
    </row>
    <row r="36">
      <c r="A36" s="19" t="s">
        <v>113</v>
      </c>
      <c r="B36" s="20" t="s">
        <v>114</v>
      </c>
      <c r="C36" s="21" t="s">
        <v>62</v>
      </c>
      <c r="D36" s="27"/>
      <c r="E36" s="22" t="s">
        <v>23</v>
      </c>
      <c r="F36" s="7" t="s">
        <v>41</v>
      </c>
      <c r="G36" s="28"/>
      <c r="H36" s="28"/>
      <c r="I36" s="28"/>
      <c r="J36" s="11" t="s">
        <v>15</v>
      </c>
      <c r="K36" s="7"/>
      <c r="L36" s="26"/>
      <c r="M36" s="26"/>
      <c r="O36" s="22" t="s">
        <v>15</v>
      </c>
      <c r="P36" s="22" t="s">
        <v>15</v>
      </c>
      <c r="Q36" s="26" t="s">
        <v>15</v>
      </c>
      <c r="R36" s="26" t="s">
        <v>15</v>
      </c>
    </row>
    <row r="37">
      <c r="A37" s="19" t="s">
        <v>115</v>
      </c>
      <c r="B37" s="20" t="s">
        <v>116</v>
      </c>
      <c r="C37" s="21" t="s">
        <v>62</v>
      </c>
      <c r="D37" s="27"/>
      <c r="E37" s="22" t="s">
        <v>23</v>
      </c>
      <c r="F37" s="7" t="s">
        <v>41</v>
      </c>
      <c r="G37" s="37"/>
      <c r="H37" s="37"/>
      <c r="I37" s="37"/>
      <c r="J37" s="38" t="s">
        <v>15</v>
      </c>
      <c r="K37" s="7"/>
      <c r="L37" s="26"/>
      <c r="M37" s="26"/>
      <c r="N37" s="39"/>
      <c r="O37" s="22" t="s">
        <v>15</v>
      </c>
      <c r="P37" s="22" t="s">
        <v>15</v>
      </c>
      <c r="Q37" s="26" t="s">
        <v>15</v>
      </c>
      <c r="R37" s="26" t="s">
        <v>15</v>
      </c>
    </row>
    <row r="38">
      <c r="A38" s="40" t="s">
        <v>117</v>
      </c>
      <c r="B38" s="41" t="s">
        <v>118</v>
      </c>
      <c r="C38" s="42">
        <v>1.2</v>
      </c>
      <c r="D38" s="40" t="s">
        <v>119</v>
      </c>
      <c r="E38" s="43" t="s">
        <v>23</v>
      </c>
      <c r="F38" s="51"/>
      <c r="G38" s="23" t="s">
        <v>41</v>
      </c>
      <c r="H38" s="23" t="s">
        <v>41</v>
      </c>
      <c r="I38" s="23"/>
      <c r="J38" s="45" t="s">
        <v>18</v>
      </c>
      <c r="K38" s="52"/>
      <c r="L38" s="47" t="s">
        <v>41</v>
      </c>
      <c r="M38" s="51"/>
      <c r="O38" s="43" t="s">
        <v>15</v>
      </c>
      <c r="P38" s="43" t="s">
        <v>15</v>
      </c>
      <c r="Q38" s="47" t="s">
        <v>15</v>
      </c>
      <c r="R38" s="47" t="s">
        <v>15</v>
      </c>
    </row>
    <row r="39">
      <c r="A39" s="19" t="s">
        <v>120</v>
      </c>
      <c r="B39" s="20" t="s">
        <v>121</v>
      </c>
      <c r="C39" s="21">
        <v>1.2</v>
      </c>
      <c r="D39" s="27"/>
      <c r="E39" s="22" t="s">
        <v>23</v>
      </c>
      <c r="F39" s="28"/>
      <c r="G39" s="23" t="s">
        <v>41</v>
      </c>
      <c r="H39" s="23" t="s">
        <v>41</v>
      </c>
      <c r="I39" s="23"/>
      <c r="J39" s="11" t="s">
        <v>18</v>
      </c>
      <c r="K39" s="29"/>
      <c r="L39" s="26" t="s">
        <v>41</v>
      </c>
      <c r="M39" s="28"/>
      <c r="O39" s="22" t="s">
        <v>15</v>
      </c>
      <c r="P39" s="22" t="s">
        <v>15</v>
      </c>
      <c r="Q39" s="26" t="s">
        <v>15</v>
      </c>
      <c r="R39" s="26" t="s">
        <v>15</v>
      </c>
    </row>
    <row r="40">
      <c r="A40" s="19" t="s">
        <v>122</v>
      </c>
      <c r="B40" s="20" t="s">
        <v>123</v>
      </c>
      <c r="C40" s="21">
        <v>1.2</v>
      </c>
      <c r="D40" s="27"/>
      <c r="E40" s="22" t="s">
        <v>23</v>
      </c>
      <c r="F40" s="28"/>
      <c r="G40" s="28"/>
      <c r="H40" s="28"/>
      <c r="I40" s="28"/>
      <c r="J40" s="11" t="s">
        <v>18</v>
      </c>
      <c r="K40" s="29"/>
      <c r="L40" s="26" t="s">
        <v>41</v>
      </c>
      <c r="M40" s="28"/>
      <c r="O40" s="22" t="s">
        <v>15</v>
      </c>
      <c r="P40" s="22" t="s">
        <v>15</v>
      </c>
      <c r="Q40" s="26" t="s">
        <v>15</v>
      </c>
      <c r="R40" s="26" t="s">
        <v>15</v>
      </c>
    </row>
    <row r="41">
      <c r="A41" s="19" t="s">
        <v>124</v>
      </c>
      <c r="B41" s="20" t="s">
        <v>125</v>
      </c>
      <c r="C41" s="21">
        <v>1.2</v>
      </c>
      <c r="D41" s="27"/>
      <c r="E41" s="22" t="s">
        <v>23</v>
      </c>
      <c r="F41" s="28"/>
      <c r="G41" s="28"/>
      <c r="H41" s="28"/>
      <c r="I41" s="28"/>
      <c r="J41" s="11" t="s">
        <v>18</v>
      </c>
      <c r="K41" s="29"/>
      <c r="L41" s="26" t="s">
        <v>41</v>
      </c>
      <c r="M41" s="28"/>
      <c r="O41" s="22" t="s">
        <v>15</v>
      </c>
      <c r="P41" s="22" t="s">
        <v>15</v>
      </c>
      <c r="Q41" s="26" t="s">
        <v>15</v>
      </c>
      <c r="R41" s="26" t="s">
        <v>15</v>
      </c>
    </row>
    <row r="42">
      <c r="A42" s="19" t="s">
        <v>126</v>
      </c>
      <c r="B42" s="20" t="s">
        <v>127</v>
      </c>
      <c r="C42" s="21" t="s">
        <v>62</v>
      </c>
      <c r="D42" s="27"/>
      <c r="E42" s="22" t="s">
        <v>23</v>
      </c>
      <c r="F42" s="28"/>
      <c r="G42" s="28"/>
      <c r="H42" s="28"/>
      <c r="I42" s="28"/>
      <c r="J42" s="11" t="s">
        <v>15</v>
      </c>
      <c r="K42" s="7"/>
      <c r="L42" s="26"/>
      <c r="M42" s="26"/>
      <c r="O42" s="22" t="s">
        <v>15</v>
      </c>
      <c r="P42" s="22" t="s">
        <v>15</v>
      </c>
      <c r="Q42" s="26" t="s">
        <v>15</v>
      </c>
      <c r="R42" s="26" t="s">
        <v>15</v>
      </c>
    </row>
    <row r="43">
      <c r="A43" s="19" t="s">
        <v>128</v>
      </c>
      <c r="B43" s="30" t="s">
        <v>129</v>
      </c>
      <c r="C43" s="21" t="s">
        <v>62</v>
      </c>
      <c r="D43" s="27"/>
      <c r="E43" s="22" t="s">
        <v>23</v>
      </c>
      <c r="F43" s="28"/>
      <c r="G43" s="28"/>
      <c r="H43" s="28"/>
      <c r="I43" s="28"/>
      <c r="J43" s="38" t="s">
        <v>15</v>
      </c>
      <c r="K43" s="48"/>
      <c r="L43" s="49"/>
      <c r="M43" s="49"/>
      <c r="N43" s="39"/>
      <c r="O43" s="36" t="s">
        <v>15</v>
      </c>
      <c r="P43" s="36" t="s">
        <v>15</v>
      </c>
      <c r="Q43" s="49" t="s">
        <v>15</v>
      </c>
      <c r="R43" s="49" t="s">
        <v>15</v>
      </c>
    </row>
    <row r="44">
      <c r="A44" s="40" t="s">
        <v>130</v>
      </c>
      <c r="B44" s="41" t="s">
        <v>131</v>
      </c>
      <c r="C44" s="42">
        <v>1.2</v>
      </c>
      <c r="D44" s="40" t="s">
        <v>132</v>
      </c>
      <c r="E44" s="43" t="s">
        <v>23</v>
      </c>
      <c r="F44" s="51"/>
      <c r="G44" s="50" t="s">
        <v>41</v>
      </c>
      <c r="H44" s="50" t="s">
        <v>41</v>
      </c>
      <c r="I44" s="50"/>
      <c r="J44" s="11" t="s">
        <v>18</v>
      </c>
      <c r="K44" s="29"/>
      <c r="L44" s="26" t="s">
        <v>41</v>
      </c>
      <c r="M44" s="28"/>
      <c r="O44" s="22" t="s">
        <v>15</v>
      </c>
      <c r="P44" s="43" t="s">
        <v>15</v>
      </c>
      <c r="Q44" s="47" t="s">
        <v>15</v>
      </c>
      <c r="R44" s="47" t="s">
        <v>15</v>
      </c>
    </row>
    <row r="45">
      <c r="A45" s="19" t="s">
        <v>133</v>
      </c>
      <c r="B45" s="20" t="s">
        <v>134</v>
      </c>
      <c r="C45" s="21">
        <v>1.2</v>
      </c>
      <c r="D45" s="27"/>
      <c r="E45" s="22" t="s">
        <v>23</v>
      </c>
      <c r="F45" s="28"/>
      <c r="G45" s="23" t="s">
        <v>41</v>
      </c>
      <c r="H45" s="23" t="s">
        <v>41</v>
      </c>
      <c r="I45" s="23"/>
      <c r="J45" s="11" t="s">
        <v>18</v>
      </c>
      <c r="K45" s="29"/>
      <c r="L45" s="26" t="s">
        <v>41</v>
      </c>
      <c r="M45" s="28"/>
      <c r="O45" s="22" t="s">
        <v>15</v>
      </c>
      <c r="P45" s="22" t="s">
        <v>15</v>
      </c>
      <c r="Q45" s="26" t="s">
        <v>15</v>
      </c>
      <c r="R45" s="26" t="s">
        <v>15</v>
      </c>
    </row>
    <row r="46">
      <c r="A46" s="19" t="s">
        <v>135</v>
      </c>
      <c r="B46" s="20" t="s">
        <v>136</v>
      </c>
      <c r="C46" s="21">
        <v>1.2</v>
      </c>
      <c r="D46" s="27"/>
      <c r="E46" s="22" t="s">
        <v>23</v>
      </c>
      <c r="F46" s="28"/>
      <c r="G46" s="28"/>
      <c r="H46" s="28"/>
      <c r="I46" s="28"/>
      <c r="J46" s="11" t="s">
        <v>18</v>
      </c>
      <c r="K46" s="29"/>
      <c r="L46" s="26" t="s">
        <v>41</v>
      </c>
      <c r="M46" s="28"/>
      <c r="O46" s="22" t="s">
        <v>15</v>
      </c>
      <c r="P46" s="22" t="s">
        <v>15</v>
      </c>
      <c r="Q46" s="26" t="s">
        <v>15</v>
      </c>
      <c r="R46" s="26" t="s">
        <v>15</v>
      </c>
    </row>
    <row r="47">
      <c r="A47" s="19" t="s">
        <v>137</v>
      </c>
      <c r="B47" s="20" t="s">
        <v>138</v>
      </c>
      <c r="C47" s="21">
        <v>1.2</v>
      </c>
      <c r="D47" s="27"/>
      <c r="E47" s="22" t="s">
        <v>23</v>
      </c>
      <c r="F47" s="28"/>
      <c r="G47" s="28"/>
      <c r="H47" s="28"/>
      <c r="I47" s="28"/>
      <c r="J47" s="11" t="s">
        <v>18</v>
      </c>
      <c r="K47" s="29"/>
      <c r="L47" s="26" t="s">
        <v>41</v>
      </c>
      <c r="M47" s="28"/>
      <c r="O47" s="22" t="s">
        <v>15</v>
      </c>
      <c r="P47" s="22" t="s">
        <v>15</v>
      </c>
      <c r="Q47" s="26" t="s">
        <v>15</v>
      </c>
      <c r="R47" s="26" t="s">
        <v>15</v>
      </c>
    </row>
    <row r="48">
      <c r="A48" s="19" t="s">
        <v>139</v>
      </c>
      <c r="B48" s="30" t="s">
        <v>140</v>
      </c>
      <c r="C48" s="21" t="s">
        <v>62</v>
      </c>
      <c r="D48" s="27"/>
      <c r="E48" s="22" t="s">
        <v>23</v>
      </c>
      <c r="F48" s="28"/>
      <c r="G48" s="28"/>
      <c r="H48" s="28"/>
      <c r="I48" s="28"/>
      <c r="J48" s="11" t="s">
        <v>15</v>
      </c>
      <c r="K48" s="7"/>
      <c r="L48" s="26"/>
      <c r="M48" s="26"/>
      <c r="O48" s="22" t="s">
        <v>15</v>
      </c>
      <c r="P48" s="22" t="s">
        <v>15</v>
      </c>
      <c r="Q48" s="26" t="s">
        <v>15</v>
      </c>
      <c r="R48" s="26" t="s">
        <v>15</v>
      </c>
    </row>
    <row r="49">
      <c r="A49" s="19" t="s">
        <v>141</v>
      </c>
      <c r="B49" s="20" t="s">
        <v>142</v>
      </c>
      <c r="C49" s="21" t="s">
        <v>62</v>
      </c>
      <c r="D49" s="27"/>
      <c r="E49" s="22" t="s">
        <v>23</v>
      </c>
      <c r="F49" s="28"/>
      <c r="G49" s="37"/>
      <c r="H49" s="37"/>
      <c r="I49" s="37"/>
      <c r="J49" s="38" t="s">
        <v>15</v>
      </c>
      <c r="K49" s="7"/>
      <c r="L49" s="26"/>
      <c r="M49" s="26"/>
      <c r="N49" s="39"/>
      <c r="O49" s="22" t="s">
        <v>15</v>
      </c>
      <c r="P49" s="36" t="s">
        <v>15</v>
      </c>
      <c r="Q49" s="49" t="s">
        <v>15</v>
      </c>
      <c r="R49" s="49" t="s">
        <v>15</v>
      </c>
    </row>
    <row r="50">
      <c r="A50" s="40" t="s">
        <v>143</v>
      </c>
      <c r="B50" s="41" t="s">
        <v>144</v>
      </c>
      <c r="C50" s="42">
        <v>1.2</v>
      </c>
      <c r="D50" s="40" t="s">
        <v>145</v>
      </c>
      <c r="E50" s="43" t="s">
        <v>23</v>
      </c>
      <c r="F50" s="51"/>
      <c r="G50" s="23" t="s">
        <v>41</v>
      </c>
      <c r="H50" s="23" t="s">
        <v>41</v>
      </c>
      <c r="I50" s="23"/>
      <c r="J50" s="45" t="s">
        <v>18</v>
      </c>
      <c r="K50" s="52"/>
      <c r="L50" s="47" t="s">
        <v>41</v>
      </c>
      <c r="M50" s="51"/>
      <c r="O50" s="43" t="s">
        <v>15</v>
      </c>
      <c r="P50" s="43" t="s">
        <v>15</v>
      </c>
      <c r="Q50" s="47" t="s">
        <v>15</v>
      </c>
      <c r="R50" s="47" t="s">
        <v>15</v>
      </c>
    </row>
    <row r="51">
      <c r="A51" s="19" t="s">
        <v>146</v>
      </c>
      <c r="B51" s="20" t="s">
        <v>147</v>
      </c>
      <c r="C51" s="21">
        <v>1.2</v>
      </c>
      <c r="D51" s="27"/>
      <c r="E51" s="22" t="s">
        <v>23</v>
      </c>
      <c r="F51" s="28"/>
      <c r="G51" s="23" t="s">
        <v>41</v>
      </c>
      <c r="H51" s="23" t="s">
        <v>41</v>
      </c>
      <c r="I51" s="23"/>
      <c r="J51" s="11" t="s">
        <v>18</v>
      </c>
      <c r="K51" s="29"/>
      <c r="L51" s="26" t="s">
        <v>41</v>
      </c>
      <c r="M51" s="28"/>
      <c r="O51" s="22" t="s">
        <v>15</v>
      </c>
      <c r="P51" s="22" t="s">
        <v>15</v>
      </c>
      <c r="Q51" s="26" t="s">
        <v>15</v>
      </c>
      <c r="R51" s="26" t="s">
        <v>15</v>
      </c>
    </row>
    <row r="52">
      <c r="A52" s="19" t="s">
        <v>148</v>
      </c>
      <c r="B52" s="20" t="s">
        <v>149</v>
      </c>
      <c r="C52" s="21">
        <v>1.2</v>
      </c>
      <c r="D52" s="27"/>
      <c r="E52" s="22" t="s">
        <v>23</v>
      </c>
      <c r="F52" s="28"/>
      <c r="G52" s="28"/>
      <c r="H52" s="28"/>
      <c r="I52" s="28"/>
      <c r="J52" s="11" t="s">
        <v>18</v>
      </c>
      <c r="K52" s="29"/>
      <c r="L52" s="26" t="s">
        <v>41</v>
      </c>
      <c r="M52" s="28"/>
      <c r="O52" s="22" t="s">
        <v>15</v>
      </c>
      <c r="P52" s="22" t="s">
        <v>15</v>
      </c>
      <c r="Q52" s="26" t="s">
        <v>15</v>
      </c>
      <c r="R52" s="26" t="s">
        <v>15</v>
      </c>
    </row>
    <row r="53">
      <c r="A53" s="19" t="s">
        <v>150</v>
      </c>
      <c r="B53" s="20" t="s">
        <v>151</v>
      </c>
      <c r="C53" s="21">
        <v>1.2</v>
      </c>
      <c r="D53" s="27"/>
      <c r="E53" s="22" t="s">
        <v>23</v>
      </c>
      <c r="F53" s="28"/>
      <c r="G53" s="28"/>
      <c r="H53" s="28"/>
      <c r="I53" s="28"/>
      <c r="J53" s="11" t="s">
        <v>18</v>
      </c>
      <c r="K53" s="29"/>
      <c r="L53" s="26" t="s">
        <v>41</v>
      </c>
      <c r="M53" s="28"/>
      <c r="O53" s="22" t="s">
        <v>15</v>
      </c>
      <c r="P53" s="22" t="s">
        <v>15</v>
      </c>
      <c r="Q53" s="26" t="s">
        <v>15</v>
      </c>
      <c r="R53" s="26" t="s">
        <v>15</v>
      </c>
    </row>
    <row r="54">
      <c r="A54" s="19" t="s">
        <v>152</v>
      </c>
      <c r="B54" s="20" t="s">
        <v>153</v>
      </c>
      <c r="C54" s="21" t="s">
        <v>62</v>
      </c>
      <c r="D54" s="27"/>
      <c r="E54" s="22" t="s">
        <v>23</v>
      </c>
      <c r="F54" s="28"/>
      <c r="G54" s="28"/>
      <c r="H54" s="28"/>
      <c r="I54" s="28"/>
      <c r="J54" s="11" t="s">
        <v>15</v>
      </c>
      <c r="K54" s="7"/>
      <c r="L54" s="26"/>
      <c r="M54" s="26"/>
      <c r="O54" s="22" t="s">
        <v>15</v>
      </c>
      <c r="P54" s="22" t="s">
        <v>15</v>
      </c>
      <c r="Q54" s="26" t="s">
        <v>15</v>
      </c>
      <c r="R54" s="26" t="s">
        <v>15</v>
      </c>
    </row>
    <row r="55">
      <c r="A55" s="19" t="s">
        <v>154</v>
      </c>
      <c r="B55" s="30" t="s">
        <v>155</v>
      </c>
      <c r="C55" s="21" t="s">
        <v>62</v>
      </c>
      <c r="D55" s="27"/>
      <c r="E55" s="22" t="s">
        <v>23</v>
      </c>
      <c r="F55" s="28"/>
      <c r="G55" s="28"/>
      <c r="H55" s="28"/>
      <c r="I55" s="28"/>
      <c r="J55" s="38" t="s">
        <v>15</v>
      </c>
      <c r="K55" s="48"/>
      <c r="L55" s="49"/>
      <c r="M55" s="49"/>
      <c r="O55" s="36" t="s">
        <v>15</v>
      </c>
      <c r="P55" s="36" t="s">
        <v>15</v>
      </c>
      <c r="Q55" s="49" t="s">
        <v>15</v>
      </c>
      <c r="R55" s="49" t="s">
        <v>15</v>
      </c>
    </row>
    <row r="56">
      <c r="A56" s="40" t="s">
        <v>156</v>
      </c>
      <c r="B56" s="41" t="s">
        <v>157</v>
      </c>
      <c r="C56" s="42">
        <v>1.2</v>
      </c>
      <c r="D56" s="40" t="s">
        <v>158</v>
      </c>
      <c r="E56" s="43" t="s">
        <v>23</v>
      </c>
      <c r="F56" s="51"/>
      <c r="G56" s="50" t="s">
        <v>41</v>
      </c>
      <c r="H56" s="50" t="s">
        <v>41</v>
      </c>
      <c r="I56" s="50"/>
      <c r="J56" s="11" t="s">
        <v>18</v>
      </c>
      <c r="K56" s="29"/>
      <c r="L56" s="26" t="s">
        <v>41</v>
      </c>
      <c r="M56" s="28"/>
      <c r="N56" s="53"/>
      <c r="O56" s="22" t="s">
        <v>15</v>
      </c>
      <c r="P56" s="43" t="s">
        <v>15</v>
      </c>
      <c r="Q56" s="47" t="s">
        <v>15</v>
      </c>
      <c r="R56" s="47" t="s">
        <v>15</v>
      </c>
    </row>
    <row r="57">
      <c r="A57" s="19" t="s">
        <v>159</v>
      </c>
      <c r="B57" s="20" t="s">
        <v>160</v>
      </c>
      <c r="C57" s="21">
        <v>1.2</v>
      </c>
      <c r="D57" s="27"/>
      <c r="E57" s="22" t="s">
        <v>23</v>
      </c>
      <c r="F57" s="28"/>
      <c r="G57" s="23" t="s">
        <v>41</v>
      </c>
      <c r="H57" s="23" t="s">
        <v>41</v>
      </c>
      <c r="I57" s="23"/>
      <c r="J57" s="11" t="s">
        <v>18</v>
      </c>
      <c r="K57" s="29"/>
      <c r="L57" s="26" t="s">
        <v>41</v>
      </c>
      <c r="M57" s="28"/>
      <c r="O57" s="22" t="s">
        <v>15</v>
      </c>
      <c r="P57" s="22" t="s">
        <v>15</v>
      </c>
      <c r="Q57" s="26" t="s">
        <v>15</v>
      </c>
      <c r="R57" s="26" t="s">
        <v>15</v>
      </c>
    </row>
    <row r="58">
      <c r="A58" s="19" t="s">
        <v>161</v>
      </c>
      <c r="B58" s="20" t="s">
        <v>162</v>
      </c>
      <c r="C58" s="21">
        <v>1.2</v>
      </c>
      <c r="D58" s="27"/>
      <c r="E58" s="22" t="s">
        <v>23</v>
      </c>
      <c r="F58" s="28"/>
      <c r="G58" s="28"/>
      <c r="H58" s="28"/>
      <c r="I58" s="28"/>
      <c r="J58" s="11" t="s">
        <v>18</v>
      </c>
      <c r="K58" s="29"/>
      <c r="L58" s="26" t="s">
        <v>41</v>
      </c>
      <c r="M58" s="28"/>
      <c r="O58" s="22" t="s">
        <v>15</v>
      </c>
      <c r="P58" s="22" t="s">
        <v>15</v>
      </c>
      <c r="Q58" s="26" t="s">
        <v>15</v>
      </c>
      <c r="R58" s="26" t="s">
        <v>15</v>
      </c>
    </row>
    <row r="59">
      <c r="A59" s="19" t="s">
        <v>163</v>
      </c>
      <c r="B59" s="20" t="s">
        <v>164</v>
      </c>
      <c r="C59" s="21">
        <v>1.2</v>
      </c>
      <c r="D59" s="27"/>
      <c r="E59" s="22" t="s">
        <v>23</v>
      </c>
      <c r="F59" s="28"/>
      <c r="G59" s="28"/>
      <c r="H59" s="28"/>
      <c r="I59" s="28"/>
      <c r="J59" s="11" t="s">
        <v>18</v>
      </c>
      <c r="K59" s="29"/>
      <c r="L59" s="26" t="s">
        <v>41</v>
      </c>
      <c r="M59" s="28"/>
      <c r="O59" s="22" t="s">
        <v>15</v>
      </c>
      <c r="P59" s="22" t="s">
        <v>15</v>
      </c>
      <c r="Q59" s="26" t="s">
        <v>15</v>
      </c>
      <c r="R59" s="26" t="s">
        <v>15</v>
      </c>
    </row>
    <row r="60">
      <c r="A60" s="19" t="s">
        <v>165</v>
      </c>
      <c r="B60" s="20" t="s">
        <v>166</v>
      </c>
      <c r="C60" s="21" t="s">
        <v>62</v>
      </c>
      <c r="D60" s="27"/>
      <c r="E60" s="22" t="s">
        <v>23</v>
      </c>
      <c r="F60" s="28"/>
      <c r="G60" s="28"/>
      <c r="H60" s="28"/>
      <c r="I60" s="28"/>
      <c r="J60" s="11" t="s">
        <v>15</v>
      </c>
      <c r="K60" s="7"/>
      <c r="L60" s="26"/>
      <c r="M60" s="26"/>
      <c r="O60" s="22" t="s">
        <v>15</v>
      </c>
      <c r="P60" s="22" t="s">
        <v>15</v>
      </c>
      <c r="Q60" s="26" t="s">
        <v>15</v>
      </c>
      <c r="R60" s="26" t="s">
        <v>15</v>
      </c>
    </row>
    <row r="61">
      <c r="A61" s="19" t="s">
        <v>167</v>
      </c>
      <c r="B61" s="20" t="s">
        <v>168</v>
      </c>
      <c r="C61" s="21" t="s">
        <v>62</v>
      </c>
      <c r="D61" s="27"/>
      <c r="E61" s="22" t="s">
        <v>23</v>
      </c>
      <c r="F61" s="28"/>
      <c r="G61" s="37"/>
      <c r="H61" s="37"/>
      <c r="I61" s="37"/>
      <c r="J61" s="38" t="s">
        <v>15</v>
      </c>
      <c r="K61" s="7"/>
      <c r="L61" s="26"/>
      <c r="M61" s="26"/>
      <c r="O61" s="22" t="s">
        <v>15</v>
      </c>
      <c r="P61" s="36" t="s">
        <v>15</v>
      </c>
      <c r="Q61" s="49" t="s">
        <v>15</v>
      </c>
      <c r="R61" s="49" t="s">
        <v>15</v>
      </c>
    </row>
    <row r="62">
      <c r="A62" s="40" t="s">
        <v>169</v>
      </c>
      <c r="B62" s="54" t="s">
        <v>170</v>
      </c>
      <c r="C62" s="42">
        <v>1.3</v>
      </c>
      <c r="D62" s="40" t="s">
        <v>171</v>
      </c>
      <c r="E62" s="43" t="s">
        <v>23</v>
      </c>
      <c r="F62" s="51"/>
      <c r="G62" s="23" t="s">
        <v>41</v>
      </c>
      <c r="H62" s="23" t="s">
        <v>41</v>
      </c>
      <c r="I62" s="23"/>
      <c r="J62" s="11" t="s">
        <v>18</v>
      </c>
      <c r="K62" s="50" t="s">
        <v>41</v>
      </c>
      <c r="L62" s="46" t="s">
        <v>41</v>
      </c>
      <c r="M62" s="46" t="s">
        <v>41</v>
      </c>
      <c r="N62" s="53"/>
      <c r="O62" s="43" t="s">
        <v>18</v>
      </c>
      <c r="P62" s="43" t="s">
        <v>18</v>
      </c>
      <c r="Q62" s="47" t="s">
        <v>18</v>
      </c>
      <c r="R62" s="47" t="s">
        <v>18</v>
      </c>
    </row>
    <row r="63">
      <c r="A63" s="19" t="s">
        <v>172</v>
      </c>
      <c r="B63" s="20" t="s">
        <v>173</v>
      </c>
      <c r="C63" s="21">
        <v>1.3</v>
      </c>
      <c r="D63" s="27"/>
      <c r="E63" s="22" t="s">
        <v>23</v>
      </c>
      <c r="F63" s="28"/>
      <c r="G63" s="23" t="s">
        <v>41</v>
      </c>
      <c r="H63" s="23" t="s">
        <v>41</v>
      </c>
      <c r="I63" s="23"/>
      <c r="J63" s="11" t="s">
        <v>18</v>
      </c>
      <c r="K63" s="23" t="s">
        <v>41</v>
      </c>
      <c r="L63" s="26" t="s">
        <v>41</v>
      </c>
      <c r="M63" s="26" t="s">
        <v>41</v>
      </c>
      <c r="O63" s="22" t="s">
        <v>18</v>
      </c>
      <c r="P63" s="22" t="s">
        <v>18</v>
      </c>
      <c r="Q63" s="26" t="s">
        <v>18</v>
      </c>
      <c r="R63" s="26" t="s">
        <v>18</v>
      </c>
    </row>
    <row r="64">
      <c r="A64" s="19" t="s">
        <v>174</v>
      </c>
      <c r="B64" s="20" t="s">
        <v>175</v>
      </c>
      <c r="C64" s="21">
        <v>1.3</v>
      </c>
      <c r="D64" s="27"/>
      <c r="E64" s="22" t="s">
        <v>13</v>
      </c>
      <c r="F64" s="28"/>
      <c r="G64" s="28"/>
      <c r="H64" s="28"/>
      <c r="I64" s="28"/>
      <c r="J64" s="11" t="s">
        <v>15</v>
      </c>
      <c r="K64" s="55"/>
      <c r="L64" s="28"/>
      <c r="M64" s="28"/>
      <c r="O64" s="22" t="s">
        <v>18</v>
      </c>
      <c r="P64" s="22" t="s">
        <v>18</v>
      </c>
      <c r="Q64" s="26" t="s">
        <v>18</v>
      </c>
      <c r="R64" s="26" t="s">
        <v>18</v>
      </c>
    </row>
    <row r="65">
      <c r="A65" s="19" t="s">
        <v>176</v>
      </c>
      <c r="B65" s="20" t="s">
        <v>177</v>
      </c>
      <c r="C65" s="21">
        <v>1.3</v>
      </c>
      <c r="D65" s="27"/>
      <c r="E65" s="22" t="s">
        <v>23</v>
      </c>
      <c r="F65" s="28"/>
      <c r="G65" s="23" t="s">
        <v>41</v>
      </c>
      <c r="H65" s="23" t="s">
        <v>41</v>
      </c>
      <c r="I65" s="23"/>
      <c r="J65" s="11" t="s">
        <v>18</v>
      </c>
      <c r="K65" s="23" t="s">
        <v>41</v>
      </c>
      <c r="L65" s="26" t="s">
        <v>41</v>
      </c>
      <c r="M65" s="26" t="s">
        <v>41</v>
      </c>
      <c r="O65" s="22" t="s">
        <v>18</v>
      </c>
      <c r="P65" s="22" t="s">
        <v>15</v>
      </c>
      <c r="Q65" s="26" t="s">
        <v>15</v>
      </c>
      <c r="R65" s="26" t="s">
        <v>15</v>
      </c>
    </row>
    <row r="66">
      <c r="A66" s="19" t="s">
        <v>178</v>
      </c>
      <c r="B66" s="20" t="s">
        <v>179</v>
      </c>
      <c r="C66" s="21">
        <v>1.3</v>
      </c>
      <c r="D66" s="27"/>
      <c r="E66" s="22" t="s">
        <v>23</v>
      </c>
      <c r="F66" s="28"/>
      <c r="G66" s="23" t="s">
        <v>41</v>
      </c>
      <c r="H66" s="28"/>
      <c r="I66" s="28"/>
      <c r="J66" s="38" t="s">
        <v>15</v>
      </c>
      <c r="K66" s="48"/>
      <c r="L66" s="49"/>
      <c r="M66" s="49"/>
      <c r="O66" s="36" t="s">
        <v>14</v>
      </c>
      <c r="P66" s="36" t="s">
        <v>15</v>
      </c>
      <c r="Q66" s="49" t="s">
        <v>15</v>
      </c>
      <c r="R66" s="49" t="s">
        <v>15</v>
      </c>
    </row>
    <row r="67">
      <c r="A67" s="40" t="s">
        <v>180</v>
      </c>
      <c r="B67" s="54" t="s">
        <v>181</v>
      </c>
      <c r="C67" s="56"/>
      <c r="D67" s="57"/>
      <c r="E67" s="43" t="s">
        <v>23</v>
      </c>
      <c r="F67" s="44" t="s">
        <v>41</v>
      </c>
      <c r="G67" s="50"/>
      <c r="H67" s="51"/>
      <c r="I67" s="50"/>
      <c r="J67" s="11" t="s">
        <v>18</v>
      </c>
      <c r="K67" s="7" t="s">
        <v>41</v>
      </c>
      <c r="L67" s="24"/>
      <c r="M67" s="44" t="s">
        <v>21</v>
      </c>
      <c r="N67" s="58" t="s">
        <v>182</v>
      </c>
      <c r="O67" s="22" t="s">
        <v>14</v>
      </c>
      <c r="P67" s="22" t="s">
        <v>15</v>
      </c>
      <c r="Q67" s="26" t="s">
        <v>15</v>
      </c>
      <c r="R67" s="26" t="s">
        <v>15</v>
      </c>
    </row>
    <row r="68">
      <c r="A68" s="19" t="s">
        <v>183</v>
      </c>
      <c r="B68" s="20" t="s">
        <v>184</v>
      </c>
      <c r="C68" s="59"/>
      <c r="D68" s="27"/>
      <c r="E68" s="22" t="s">
        <v>23</v>
      </c>
      <c r="F68" s="7" t="s">
        <v>41</v>
      </c>
      <c r="G68" s="23"/>
      <c r="H68" s="28"/>
      <c r="I68" s="28"/>
      <c r="J68" s="11" t="s">
        <v>18</v>
      </c>
      <c r="K68" s="7" t="s">
        <v>41</v>
      </c>
      <c r="L68" s="24"/>
      <c r="M68" s="24" t="s">
        <v>41</v>
      </c>
      <c r="O68" s="22" t="s">
        <v>14</v>
      </c>
      <c r="P68" s="22" t="s">
        <v>15</v>
      </c>
      <c r="Q68" s="26" t="s">
        <v>15</v>
      </c>
      <c r="R68" s="26" t="s">
        <v>15</v>
      </c>
    </row>
    <row r="69">
      <c r="A69" s="19" t="s">
        <v>185</v>
      </c>
      <c r="B69" s="20" t="s">
        <v>186</v>
      </c>
      <c r="C69" s="59"/>
      <c r="D69" s="27"/>
      <c r="E69" s="22" t="s">
        <v>13</v>
      </c>
      <c r="F69" s="28"/>
      <c r="G69" s="28"/>
      <c r="H69" s="28"/>
      <c r="I69" s="28"/>
      <c r="J69" s="11" t="s">
        <v>18</v>
      </c>
      <c r="K69" s="7" t="s">
        <v>41</v>
      </c>
      <c r="L69" s="24"/>
      <c r="M69" s="24" t="s">
        <v>41</v>
      </c>
      <c r="O69" s="22" t="s">
        <v>14</v>
      </c>
      <c r="P69" s="22" t="s">
        <v>15</v>
      </c>
      <c r="Q69" s="26" t="s">
        <v>15</v>
      </c>
      <c r="R69" s="26" t="s">
        <v>15</v>
      </c>
    </row>
    <row r="70">
      <c r="A70" s="19" t="s">
        <v>187</v>
      </c>
      <c r="B70" s="20" t="s">
        <v>188</v>
      </c>
      <c r="C70" s="59"/>
      <c r="D70" s="27"/>
      <c r="E70" s="22" t="s">
        <v>13</v>
      </c>
      <c r="F70" s="28"/>
      <c r="G70" s="28"/>
      <c r="H70" s="28"/>
      <c r="I70" s="28"/>
      <c r="J70" s="11" t="s">
        <v>18</v>
      </c>
      <c r="K70" s="7" t="s">
        <v>41</v>
      </c>
      <c r="L70" s="24"/>
      <c r="M70" s="24" t="s">
        <v>41</v>
      </c>
      <c r="O70" s="22" t="s">
        <v>14</v>
      </c>
      <c r="P70" s="22" t="s">
        <v>15</v>
      </c>
      <c r="Q70" s="26" t="s">
        <v>15</v>
      </c>
      <c r="R70" s="26" t="s">
        <v>15</v>
      </c>
    </row>
    <row r="71">
      <c r="A71" s="19" t="s">
        <v>189</v>
      </c>
      <c r="B71" s="20" t="s">
        <v>190</v>
      </c>
      <c r="C71" s="59"/>
      <c r="D71" s="27"/>
      <c r="E71" s="22" t="s">
        <v>13</v>
      </c>
      <c r="F71" s="28"/>
      <c r="G71" s="28"/>
      <c r="H71" s="28"/>
      <c r="I71" s="28"/>
      <c r="J71" s="11" t="s">
        <v>18</v>
      </c>
      <c r="K71" s="7" t="s">
        <v>41</v>
      </c>
      <c r="L71" s="24"/>
      <c r="M71" s="24" t="s">
        <v>41</v>
      </c>
      <c r="O71" s="22" t="s">
        <v>14</v>
      </c>
      <c r="P71" s="22" t="s">
        <v>15</v>
      </c>
      <c r="Q71" s="26" t="s">
        <v>15</v>
      </c>
      <c r="R71" s="26" t="s">
        <v>15</v>
      </c>
    </row>
    <row r="72">
      <c r="A72" s="19" t="s">
        <v>191</v>
      </c>
      <c r="B72" s="20" t="s">
        <v>192</v>
      </c>
      <c r="C72" s="59"/>
      <c r="D72" s="27"/>
      <c r="E72" s="22" t="s">
        <v>23</v>
      </c>
      <c r="F72" s="7" t="s">
        <v>41</v>
      </c>
      <c r="G72" s="28"/>
      <c r="H72" s="28"/>
      <c r="I72" s="28"/>
      <c r="J72" s="11" t="s">
        <v>18</v>
      </c>
      <c r="K72" s="7" t="s">
        <v>41</v>
      </c>
      <c r="L72" s="24"/>
      <c r="M72" s="24" t="s">
        <v>41</v>
      </c>
      <c r="O72" s="22" t="s">
        <v>14</v>
      </c>
      <c r="P72" s="22" t="s">
        <v>15</v>
      </c>
      <c r="Q72" s="26" t="s">
        <v>15</v>
      </c>
      <c r="R72" s="26" t="s">
        <v>15</v>
      </c>
    </row>
    <row r="73">
      <c r="A73" s="19" t="s">
        <v>193</v>
      </c>
      <c r="B73" s="20" t="s">
        <v>194</v>
      </c>
      <c r="C73" s="59"/>
      <c r="D73" s="27"/>
      <c r="E73" s="22" t="s">
        <v>23</v>
      </c>
      <c r="F73" s="7" t="s">
        <v>41</v>
      </c>
      <c r="G73" s="28"/>
      <c r="H73" s="28"/>
      <c r="I73" s="28"/>
      <c r="J73" s="11" t="s">
        <v>18</v>
      </c>
      <c r="K73" s="7" t="s">
        <v>41</v>
      </c>
      <c r="L73" s="24"/>
      <c r="M73" s="24" t="s">
        <v>41</v>
      </c>
      <c r="O73" s="22" t="s">
        <v>14</v>
      </c>
      <c r="P73" s="22" t="s">
        <v>15</v>
      </c>
      <c r="Q73" s="26" t="s">
        <v>15</v>
      </c>
      <c r="R73" s="26" t="s">
        <v>15</v>
      </c>
    </row>
    <row r="74">
      <c r="A74" s="19" t="s">
        <v>195</v>
      </c>
      <c r="B74" s="20" t="s">
        <v>196</v>
      </c>
      <c r="C74" s="59"/>
      <c r="D74" s="27"/>
      <c r="E74" s="22" t="s">
        <v>23</v>
      </c>
      <c r="F74" s="7" t="s">
        <v>41</v>
      </c>
      <c r="G74" s="23" t="s">
        <v>41</v>
      </c>
      <c r="H74" s="23" t="s">
        <v>41</v>
      </c>
      <c r="I74" s="23"/>
      <c r="J74" s="11" t="s">
        <v>18</v>
      </c>
      <c r="K74" s="7" t="s">
        <v>41</v>
      </c>
      <c r="L74" s="24"/>
      <c r="M74" s="24" t="s">
        <v>41</v>
      </c>
      <c r="O74" s="22" t="s">
        <v>14</v>
      </c>
      <c r="P74" s="22" t="s">
        <v>15</v>
      </c>
      <c r="Q74" s="26" t="s">
        <v>15</v>
      </c>
      <c r="R74" s="26" t="s">
        <v>15</v>
      </c>
    </row>
    <row r="75">
      <c r="A75" s="19" t="s">
        <v>197</v>
      </c>
      <c r="B75" s="20" t="s">
        <v>198</v>
      </c>
      <c r="C75" s="59"/>
      <c r="D75" s="27"/>
      <c r="E75" s="22" t="s">
        <v>23</v>
      </c>
      <c r="F75" s="7" t="s">
        <v>41</v>
      </c>
      <c r="G75" s="23" t="s">
        <v>41</v>
      </c>
      <c r="H75" s="23" t="s">
        <v>41</v>
      </c>
      <c r="I75" s="23"/>
      <c r="J75" s="11" t="s">
        <v>18</v>
      </c>
      <c r="K75" s="7" t="s">
        <v>41</v>
      </c>
      <c r="L75" s="24"/>
      <c r="M75" s="24" t="s">
        <v>41</v>
      </c>
      <c r="O75" s="22" t="s">
        <v>14</v>
      </c>
      <c r="P75" s="22" t="s">
        <v>15</v>
      </c>
      <c r="Q75" s="26" t="s">
        <v>15</v>
      </c>
      <c r="R75" s="26" t="s">
        <v>15</v>
      </c>
    </row>
    <row r="76">
      <c r="A76" s="19" t="s">
        <v>199</v>
      </c>
      <c r="B76" s="20" t="s">
        <v>200</v>
      </c>
      <c r="C76" s="59"/>
      <c r="D76" s="27"/>
      <c r="E76" s="22" t="s">
        <v>23</v>
      </c>
      <c r="F76" s="7" t="s">
        <v>41</v>
      </c>
      <c r="G76" s="23" t="s">
        <v>41</v>
      </c>
      <c r="H76" s="23" t="s">
        <v>41</v>
      </c>
      <c r="I76" s="23"/>
      <c r="J76" s="11" t="s">
        <v>18</v>
      </c>
      <c r="K76" s="7" t="s">
        <v>41</v>
      </c>
      <c r="L76" s="24"/>
      <c r="M76" s="24" t="s">
        <v>41</v>
      </c>
      <c r="O76" s="22" t="s">
        <v>14</v>
      </c>
      <c r="P76" s="22" t="s">
        <v>15</v>
      </c>
      <c r="Q76" s="26" t="s">
        <v>15</v>
      </c>
      <c r="R76" s="26" t="s">
        <v>15</v>
      </c>
    </row>
    <row r="77">
      <c r="A77" s="19" t="s">
        <v>201</v>
      </c>
      <c r="B77" s="20" t="s">
        <v>202</v>
      </c>
      <c r="C77" s="59"/>
      <c r="D77" s="27"/>
      <c r="E77" s="22" t="s">
        <v>23</v>
      </c>
      <c r="F77" s="7" t="s">
        <v>41</v>
      </c>
      <c r="G77" s="23" t="s">
        <v>41</v>
      </c>
      <c r="H77" s="23" t="s">
        <v>41</v>
      </c>
      <c r="I77" s="23"/>
      <c r="J77" s="11" t="s">
        <v>18</v>
      </c>
      <c r="K77" s="7" t="s">
        <v>41</v>
      </c>
      <c r="L77" s="24"/>
      <c r="M77" s="24" t="s">
        <v>41</v>
      </c>
      <c r="O77" s="22" t="s">
        <v>14</v>
      </c>
      <c r="P77" s="22" t="s">
        <v>15</v>
      </c>
      <c r="Q77" s="26" t="s">
        <v>15</v>
      </c>
      <c r="R77" s="26" t="s">
        <v>15</v>
      </c>
    </row>
    <row r="78">
      <c r="A78" s="19" t="s">
        <v>203</v>
      </c>
      <c r="B78" s="20" t="s">
        <v>204</v>
      </c>
      <c r="C78" s="59"/>
      <c r="D78" s="27"/>
      <c r="E78" s="22" t="s">
        <v>13</v>
      </c>
      <c r="F78" s="28"/>
      <c r="G78" s="28"/>
      <c r="H78" s="28"/>
      <c r="I78" s="28"/>
      <c r="J78" s="11" t="s">
        <v>18</v>
      </c>
      <c r="K78" s="7"/>
      <c r="L78" s="24" t="s">
        <v>41</v>
      </c>
      <c r="M78" s="7" t="s">
        <v>21</v>
      </c>
      <c r="N78" s="60" t="s">
        <v>182</v>
      </c>
      <c r="O78" s="26" t="s">
        <v>15</v>
      </c>
      <c r="P78" s="22" t="s">
        <v>15</v>
      </c>
      <c r="Q78" s="26" t="s">
        <v>15</v>
      </c>
      <c r="R78" s="26" t="s">
        <v>15</v>
      </c>
    </row>
    <row r="79">
      <c r="A79" s="19" t="s">
        <v>205</v>
      </c>
      <c r="B79" s="20" t="s">
        <v>206</v>
      </c>
      <c r="C79" s="59"/>
      <c r="D79" s="27"/>
      <c r="E79" s="22" t="s">
        <v>13</v>
      </c>
      <c r="F79" s="28"/>
      <c r="G79" s="28"/>
      <c r="H79" s="28"/>
      <c r="I79" s="28"/>
      <c r="J79" s="11" t="s">
        <v>18</v>
      </c>
      <c r="K79" s="7"/>
      <c r="L79" s="24" t="s">
        <v>41</v>
      </c>
      <c r="M79" s="24"/>
      <c r="O79" s="22" t="s">
        <v>15</v>
      </c>
      <c r="P79" s="22" t="s">
        <v>15</v>
      </c>
      <c r="Q79" s="26" t="s">
        <v>15</v>
      </c>
      <c r="R79" s="26" t="s">
        <v>15</v>
      </c>
    </row>
    <row r="80">
      <c r="A80" s="19" t="s">
        <v>207</v>
      </c>
      <c r="B80" s="20" t="s">
        <v>208</v>
      </c>
      <c r="C80" s="59"/>
      <c r="D80" s="27"/>
      <c r="E80" s="22" t="s">
        <v>13</v>
      </c>
      <c r="F80" s="28"/>
      <c r="G80" s="28"/>
      <c r="H80" s="28"/>
      <c r="I80" s="28"/>
      <c r="J80" s="11" t="s">
        <v>18</v>
      </c>
      <c r="K80" s="7"/>
      <c r="L80" s="24" t="s">
        <v>41</v>
      </c>
      <c r="M80" s="24"/>
      <c r="O80" s="22" t="s">
        <v>15</v>
      </c>
      <c r="P80" s="22" t="s">
        <v>15</v>
      </c>
      <c r="Q80" s="26" t="s">
        <v>15</v>
      </c>
      <c r="R80" s="26" t="s">
        <v>15</v>
      </c>
    </row>
    <row r="81">
      <c r="A81" s="19" t="s">
        <v>209</v>
      </c>
      <c r="B81" s="20" t="s">
        <v>210</v>
      </c>
      <c r="C81" s="59"/>
      <c r="D81" s="27"/>
      <c r="E81" s="22" t="s">
        <v>13</v>
      </c>
      <c r="F81" s="28"/>
      <c r="G81" s="28"/>
      <c r="H81" s="28"/>
      <c r="I81" s="28"/>
      <c r="J81" s="11" t="s">
        <v>18</v>
      </c>
      <c r="K81" s="7"/>
      <c r="L81" s="24" t="s">
        <v>41</v>
      </c>
      <c r="M81" s="24"/>
      <c r="O81" s="22" t="s">
        <v>15</v>
      </c>
      <c r="P81" s="22" t="s">
        <v>15</v>
      </c>
      <c r="Q81" s="26" t="s">
        <v>15</v>
      </c>
      <c r="R81" s="26" t="s">
        <v>15</v>
      </c>
    </row>
    <row r="82">
      <c r="A82" s="19" t="s">
        <v>211</v>
      </c>
      <c r="B82" s="30" t="s">
        <v>212</v>
      </c>
      <c r="C82" s="59"/>
      <c r="D82" s="27"/>
      <c r="E82" s="22" t="s">
        <v>23</v>
      </c>
      <c r="F82" s="7" t="s">
        <v>41</v>
      </c>
      <c r="G82" s="23" t="s">
        <v>41</v>
      </c>
      <c r="H82" s="28"/>
      <c r="I82" s="28"/>
      <c r="J82" s="11" t="s">
        <v>15</v>
      </c>
      <c r="K82" s="7"/>
      <c r="L82" s="24"/>
      <c r="M82" s="24"/>
      <c r="O82" s="22" t="s">
        <v>15</v>
      </c>
      <c r="P82" s="22" t="s">
        <v>15</v>
      </c>
      <c r="Q82" s="26" t="s">
        <v>15</v>
      </c>
      <c r="R82" s="26" t="s">
        <v>15</v>
      </c>
    </row>
    <row r="83">
      <c r="A83" s="19" t="s">
        <v>213</v>
      </c>
      <c r="B83" s="30" t="s">
        <v>214</v>
      </c>
      <c r="C83" s="59"/>
      <c r="D83" s="27"/>
      <c r="E83" s="22" t="s">
        <v>23</v>
      </c>
      <c r="F83" s="7" t="s">
        <v>41</v>
      </c>
      <c r="G83" s="23" t="s">
        <v>41</v>
      </c>
      <c r="H83" s="28"/>
      <c r="I83" s="28"/>
      <c r="J83" s="11" t="s">
        <v>15</v>
      </c>
      <c r="K83" s="29"/>
      <c r="L83" s="28"/>
      <c r="M83" s="28"/>
      <c r="O83" s="22" t="s">
        <v>15</v>
      </c>
      <c r="P83" s="22" t="s">
        <v>15</v>
      </c>
      <c r="Q83" s="26" t="s">
        <v>15</v>
      </c>
      <c r="R83" s="26" t="s">
        <v>15</v>
      </c>
    </row>
    <row r="84">
      <c r="A84" s="19" t="s">
        <v>215</v>
      </c>
      <c r="B84" s="30" t="s">
        <v>216</v>
      </c>
      <c r="C84" s="59"/>
      <c r="D84" s="27"/>
      <c r="E84" s="22" t="s">
        <v>23</v>
      </c>
      <c r="F84" s="28"/>
      <c r="G84" s="23" t="s">
        <v>41</v>
      </c>
      <c r="H84" s="23" t="s">
        <v>41</v>
      </c>
      <c r="I84" s="23"/>
      <c r="J84" s="11" t="s">
        <v>15</v>
      </c>
      <c r="K84" s="29"/>
      <c r="L84" s="28"/>
      <c r="M84" s="28"/>
      <c r="O84" s="22" t="s">
        <v>15</v>
      </c>
      <c r="P84" s="22" t="s">
        <v>15</v>
      </c>
      <c r="Q84" s="26" t="s">
        <v>15</v>
      </c>
      <c r="R84" s="26" t="s">
        <v>15</v>
      </c>
    </row>
    <row r="85">
      <c r="A85" s="19" t="s">
        <v>217</v>
      </c>
      <c r="B85" s="20" t="s">
        <v>218</v>
      </c>
      <c r="C85" s="59"/>
      <c r="D85" s="27"/>
      <c r="E85" s="22" t="s">
        <v>23</v>
      </c>
      <c r="F85" s="28"/>
      <c r="G85" s="23" t="s">
        <v>41</v>
      </c>
      <c r="H85" s="23" t="s">
        <v>41</v>
      </c>
      <c r="I85" s="23"/>
      <c r="J85" s="11" t="s">
        <v>15</v>
      </c>
      <c r="K85" s="29"/>
      <c r="L85" s="28"/>
      <c r="M85" s="28"/>
      <c r="O85" s="22" t="s">
        <v>15</v>
      </c>
      <c r="P85" s="22" t="s">
        <v>15</v>
      </c>
      <c r="Q85" s="26" t="s">
        <v>15</v>
      </c>
      <c r="R85" s="26" t="s">
        <v>15</v>
      </c>
    </row>
    <row r="86">
      <c r="A86" s="19" t="s">
        <v>219</v>
      </c>
      <c r="B86" s="30" t="s">
        <v>220</v>
      </c>
      <c r="C86" s="59"/>
      <c r="D86" s="27"/>
      <c r="E86" s="22" t="s">
        <v>23</v>
      </c>
      <c r="F86" s="28"/>
      <c r="G86" s="23" t="s">
        <v>41</v>
      </c>
      <c r="H86" s="23" t="s">
        <v>41</v>
      </c>
      <c r="I86" s="23"/>
      <c r="J86" s="11" t="s">
        <v>15</v>
      </c>
      <c r="K86" s="29"/>
      <c r="L86" s="28"/>
      <c r="M86" s="28"/>
      <c r="O86" s="22" t="s">
        <v>15</v>
      </c>
      <c r="P86" s="22" t="s">
        <v>15</v>
      </c>
      <c r="Q86" s="26" t="s">
        <v>15</v>
      </c>
      <c r="R86" s="26" t="s">
        <v>15</v>
      </c>
    </row>
    <row r="87">
      <c r="A87" s="19" t="s">
        <v>221</v>
      </c>
      <c r="B87" s="30" t="s">
        <v>222</v>
      </c>
      <c r="C87" s="59"/>
      <c r="D87" s="27"/>
      <c r="E87" s="22" t="s">
        <v>23</v>
      </c>
      <c r="F87" s="28"/>
      <c r="G87" s="23" t="s">
        <v>41</v>
      </c>
      <c r="H87" s="23" t="s">
        <v>41</v>
      </c>
      <c r="I87" s="23"/>
      <c r="J87" s="11" t="s">
        <v>15</v>
      </c>
      <c r="K87" s="29"/>
      <c r="L87" s="28"/>
      <c r="M87" s="28"/>
      <c r="O87" s="22" t="s">
        <v>15</v>
      </c>
      <c r="P87" s="22" t="s">
        <v>15</v>
      </c>
      <c r="Q87" s="26" t="s">
        <v>15</v>
      </c>
      <c r="R87" s="26" t="s">
        <v>15</v>
      </c>
    </row>
    <row r="88">
      <c r="A88" s="19" t="s">
        <v>223</v>
      </c>
      <c r="B88" s="30" t="s">
        <v>224</v>
      </c>
      <c r="C88" s="59"/>
      <c r="D88" s="27"/>
      <c r="E88" s="22" t="s">
        <v>23</v>
      </c>
      <c r="F88" s="28"/>
      <c r="G88" s="23" t="s">
        <v>41</v>
      </c>
      <c r="H88" s="28"/>
      <c r="I88" s="28"/>
      <c r="J88" s="11" t="s">
        <v>15</v>
      </c>
      <c r="K88" s="29"/>
      <c r="L88" s="28"/>
      <c r="M88" s="28"/>
      <c r="O88" s="22" t="s">
        <v>15</v>
      </c>
      <c r="P88" s="22" t="s">
        <v>15</v>
      </c>
      <c r="Q88" s="26" t="s">
        <v>15</v>
      </c>
      <c r="R88" s="26" t="s">
        <v>15</v>
      </c>
    </row>
    <row r="89">
      <c r="A89" s="19" t="s">
        <v>225</v>
      </c>
      <c r="B89" s="30" t="s">
        <v>226</v>
      </c>
      <c r="C89" s="59"/>
      <c r="D89" s="27"/>
      <c r="E89" s="22" t="s">
        <v>23</v>
      </c>
      <c r="F89" s="28"/>
      <c r="G89" s="23" t="s">
        <v>41</v>
      </c>
      <c r="H89" s="28"/>
      <c r="I89" s="28"/>
      <c r="J89" s="11" t="s">
        <v>15</v>
      </c>
      <c r="K89" s="29"/>
      <c r="L89" s="28"/>
      <c r="M89" s="28"/>
      <c r="O89" s="22" t="s">
        <v>15</v>
      </c>
      <c r="P89" s="22" t="s">
        <v>15</v>
      </c>
      <c r="Q89" s="26" t="s">
        <v>15</v>
      </c>
      <c r="R89" s="26" t="s">
        <v>15</v>
      </c>
    </row>
    <row r="90">
      <c r="A90" s="19" t="s">
        <v>227</v>
      </c>
      <c r="B90" s="30" t="s">
        <v>228</v>
      </c>
      <c r="C90" s="59"/>
      <c r="D90" s="27"/>
      <c r="E90" s="22" t="s">
        <v>23</v>
      </c>
      <c r="F90" s="28"/>
      <c r="G90" s="28"/>
      <c r="H90" s="28"/>
      <c r="I90" s="28"/>
      <c r="J90" s="11" t="s">
        <v>15</v>
      </c>
      <c r="K90" s="29"/>
      <c r="L90" s="28"/>
      <c r="M90" s="28"/>
      <c r="O90" s="22" t="s">
        <v>15</v>
      </c>
      <c r="P90" s="22" t="s">
        <v>15</v>
      </c>
      <c r="Q90" s="26" t="s">
        <v>15</v>
      </c>
      <c r="R90" s="26" t="s">
        <v>15</v>
      </c>
    </row>
    <row r="91">
      <c r="A91" s="19" t="s">
        <v>229</v>
      </c>
      <c r="B91" s="30" t="s">
        <v>230</v>
      </c>
      <c r="C91" s="59"/>
      <c r="D91" s="27"/>
      <c r="E91" s="22" t="s">
        <v>23</v>
      </c>
      <c r="F91" s="28"/>
      <c r="G91" s="28"/>
      <c r="H91" s="28"/>
      <c r="I91" s="28"/>
      <c r="J91" s="11" t="s">
        <v>15</v>
      </c>
      <c r="K91" s="29"/>
      <c r="L91" s="28"/>
      <c r="M91" s="28"/>
      <c r="O91" s="22" t="s">
        <v>15</v>
      </c>
      <c r="P91" s="22" t="s">
        <v>15</v>
      </c>
      <c r="Q91" s="26" t="s">
        <v>15</v>
      </c>
      <c r="R91" s="26" t="s">
        <v>15</v>
      </c>
    </row>
    <row r="92">
      <c r="A92" s="19" t="s">
        <v>231</v>
      </c>
      <c r="B92" s="30" t="s">
        <v>232</v>
      </c>
      <c r="C92" s="59"/>
      <c r="D92" s="27"/>
      <c r="E92" s="22" t="s">
        <v>23</v>
      </c>
      <c r="F92" s="7" t="s">
        <v>41</v>
      </c>
      <c r="G92" s="28"/>
      <c r="H92" s="28"/>
      <c r="I92" s="28"/>
      <c r="J92" s="11" t="s">
        <v>15</v>
      </c>
      <c r="K92" s="29"/>
      <c r="L92" s="28"/>
      <c r="M92" s="28"/>
      <c r="O92" s="22" t="s">
        <v>15</v>
      </c>
      <c r="P92" s="22" t="s">
        <v>15</v>
      </c>
      <c r="Q92" s="26" t="s">
        <v>15</v>
      </c>
      <c r="R92" s="26" t="s">
        <v>15</v>
      </c>
    </row>
    <row r="93">
      <c r="A93" s="19" t="s">
        <v>233</v>
      </c>
      <c r="B93" s="30" t="s">
        <v>234</v>
      </c>
      <c r="C93" s="59"/>
      <c r="D93" s="27"/>
      <c r="E93" s="22" t="s">
        <v>23</v>
      </c>
      <c r="F93" s="7" t="s">
        <v>41</v>
      </c>
      <c r="G93" s="28"/>
      <c r="H93" s="28"/>
      <c r="I93" s="28"/>
      <c r="J93" s="11" t="s">
        <v>15</v>
      </c>
      <c r="K93" s="29"/>
      <c r="L93" s="28"/>
      <c r="M93" s="28"/>
      <c r="O93" s="22" t="s">
        <v>15</v>
      </c>
      <c r="P93" s="22" t="s">
        <v>15</v>
      </c>
      <c r="Q93" s="26" t="s">
        <v>15</v>
      </c>
      <c r="R93" s="26" t="s">
        <v>15</v>
      </c>
    </row>
    <row r="94">
      <c r="A94" s="19" t="s">
        <v>235</v>
      </c>
      <c r="B94" s="30" t="s">
        <v>236</v>
      </c>
      <c r="C94" s="59"/>
      <c r="D94" s="27"/>
      <c r="E94" s="22" t="s">
        <v>23</v>
      </c>
      <c r="F94" s="7" t="s">
        <v>41</v>
      </c>
      <c r="G94" s="28"/>
      <c r="H94" s="28"/>
      <c r="I94" s="28"/>
      <c r="J94" s="11" t="s">
        <v>15</v>
      </c>
      <c r="K94" s="29"/>
      <c r="L94" s="28"/>
      <c r="M94" s="28"/>
      <c r="O94" s="22" t="s">
        <v>15</v>
      </c>
      <c r="P94" s="22" t="s">
        <v>15</v>
      </c>
      <c r="Q94" s="26" t="s">
        <v>15</v>
      </c>
      <c r="R94" s="26" t="s">
        <v>15</v>
      </c>
    </row>
    <row r="95">
      <c r="A95" s="19" t="s">
        <v>237</v>
      </c>
      <c r="B95" s="30" t="s">
        <v>238</v>
      </c>
      <c r="C95" s="59"/>
      <c r="D95" s="27"/>
      <c r="E95" s="22" t="s">
        <v>23</v>
      </c>
      <c r="F95" s="7" t="s">
        <v>41</v>
      </c>
      <c r="G95" s="28"/>
      <c r="H95" s="28"/>
      <c r="I95" s="28"/>
      <c r="J95" s="11" t="s">
        <v>15</v>
      </c>
      <c r="K95" s="29"/>
      <c r="L95" s="28"/>
      <c r="M95" s="28"/>
      <c r="O95" s="22" t="s">
        <v>15</v>
      </c>
      <c r="P95" s="22" t="s">
        <v>15</v>
      </c>
      <c r="Q95" s="26" t="s">
        <v>15</v>
      </c>
      <c r="R95" s="26" t="s">
        <v>15</v>
      </c>
    </row>
    <row r="96">
      <c r="A96" s="19" t="s">
        <v>239</v>
      </c>
      <c r="B96" s="30" t="s">
        <v>240</v>
      </c>
      <c r="C96" s="59"/>
      <c r="D96" s="27"/>
      <c r="E96" s="22" t="s">
        <v>23</v>
      </c>
      <c r="F96" s="28"/>
      <c r="G96" s="28"/>
      <c r="H96" s="28"/>
      <c r="I96" s="28"/>
      <c r="J96" s="11" t="s">
        <v>15</v>
      </c>
      <c r="K96" s="29"/>
      <c r="L96" s="28"/>
      <c r="M96" s="28"/>
      <c r="O96" s="22" t="s">
        <v>15</v>
      </c>
      <c r="P96" s="22" t="s">
        <v>15</v>
      </c>
      <c r="Q96" s="26" t="s">
        <v>15</v>
      </c>
      <c r="R96" s="26" t="s">
        <v>15</v>
      </c>
    </row>
    <row r="97">
      <c r="A97" s="19" t="s">
        <v>241</v>
      </c>
      <c r="B97" s="30" t="s">
        <v>242</v>
      </c>
      <c r="C97" s="59"/>
      <c r="D97" s="27"/>
      <c r="E97" s="22" t="s">
        <v>23</v>
      </c>
      <c r="F97" s="28"/>
      <c r="G97" s="28"/>
      <c r="H97" s="28"/>
      <c r="I97" s="28"/>
      <c r="J97" s="11" t="s">
        <v>15</v>
      </c>
      <c r="K97" s="29"/>
      <c r="L97" s="28"/>
      <c r="M97" s="28"/>
      <c r="O97" s="22" t="s">
        <v>15</v>
      </c>
      <c r="P97" s="22" t="s">
        <v>15</v>
      </c>
      <c r="Q97" s="26" t="s">
        <v>15</v>
      </c>
      <c r="R97" s="26" t="s">
        <v>15</v>
      </c>
    </row>
    <row r="98">
      <c r="A98" s="19" t="s">
        <v>243</v>
      </c>
      <c r="B98" s="20" t="s">
        <v>244</v>
      </c>
      <c r="C98" s="59"/>
      <c r="D98" s="27"/>
      <c r="E98" s="61" t="s">
        <v>14</v>
      </c>
      <c r="F98" s="28"/>
      <c r="G98" s="28"/>
      <c r="H98" s="28"/>
      <c r="I98" s="28"/>
      <c r="J98" s="11" t="s">
        <v>15</v>
      </c>
      <c r="K98" s="29"/>
      <c r="L98" s="28"/>
      <c r="M98" s="28"/>
      <c r="O98" s="22" t="s">
        <v>15</v>
      </c>
      <c r="P98" s="22" t="s">
        <v>15</v>
      </c>
      <c r="Q98" s="26" t="s">
        <v>15</v>
      </c>
      <c r="R98" s="26" t="s">
        <v>15</v>
      </c>
    </row>
    <row r="99">
      <c r="A99" s="19" t="s">
        <v>245</v>
      </c>
      <c r="B99" s="20" t="s">
        <v>246</v>
      </c>
      <c r="C99" s="59"/>
      <c r="D99" s="27"/>
      <c r="E99" s="61" t="s">
        <v>14</v>
      </c>
      <c r="F99" s="28"/>
      <c r="G99" s="28"/>
      <c r="H99" s="28"/>
      <c r="I99" s="28"/>
      <c r="J99" s="11" t="s">
        <v>15</v>
      </c>
      <c r="K99" s="29"/>
      <c r="L99" s="28"/>
      <c r="M99" s="28"/>
      <c r="O99" s="22" t="s">
        <v>15</v>
      </c>
      <c r="P99" s="22" t="s">
        <v>15</v>
      </c>
      <c r="Q99" s="26" t="s">
        <v>15</v>
      </c>
      <c r="R99" s="26" t="s">
        <v>15</v>
      </c>
    </row>
    <row r="100">
      <c r="A100" s="19" t="s">
        <v>247</v>
      </c>
      <c r="B100" s="20" t="s">
        <v>248</v>
      </c>
      <c r="C100" s="59"/>
      <c r="D100" s="27"/>
      <c r="E100" s="61" t="s">
        <v>14</v>
      </c>
      <c r="F100" s="28"/>
      <c r="G100" s="28"/>
      <c r="H100" s="28"/>
      <c r="I100" s="28"/>
      <c r="J100" s="11" t="s">
        <v>15</v>
      </c>
      <c r="K100" s="7"/>
      <c r="L100" s="28"/>
      <c r="M100" s="28"/>
      <c r="O100" s="22" t="s">
        <v>15</v>
      </c>
      <c r="P100" s="22" t="s">
        <v>15</v>
      </c>
      <c r="Q100" s="26" t="s">
        <v>15</v>
      </c>
      <c r="R100" s="26" t="s">
        <v>15</v>
      </c>
    </row>
    <row r="101">
      <c r="A101" s="19" t="s">
        <v>249</v>
      </c>
      <c r="B101" s="20" t="s">
        <v>250</v>
      </c>
      <c r="C101" s="59"/>
      <c r="D101" s="27"/>
      <c r="E101" s="61" t="s">
        <v>14</v>
      </c>
      <c r="F101" s="28"/>
      <c r="G101" s="28"/>
      <c r="H101" s="28"/>
      <c r="I101" s="28"/>
      <c r="J101" s="11" t="s">
        <v>15</v>
      </c>
      <c r="K101" s="7"/>
      <c r="L101" s="28"/>
      <c r="M101" s="28"/>
      <c r="O101" s="22" t="s">
        <v>15</v>
      </c>
      <c r="P101" s="22" t="s">
        <v>15</v>
      </c>
      <c r="Q101" s="26" t="s">
        <v>15</v>
      </c>
      <c r="R101" s="26" t="s">
        <v>15</v>
      </c>
    </row>
    <row r="102">
      <c r="A102" s="19" t="s">
        <v>251</v>
      </c>
      <c r="B102" s="20" t="s">
        <v>252</v>
      </c>
      <c r="C102" s="59"/>
      <c r="D102" s="27"/>
      <c r="E102" s="61" t="s">
        <v>14</v>
      </c>
      <c r="F102" s="28"/>
      <c r="G102" s="28"/>
      <c r="H102" s="28"/>
      <c r="I102" s="28"/>
      <c r="J102" s="11" t="s">
        <v>15</v>
      </c>
      <c r="K102" s="7"/>
      <c r="L102" s="28"/>
      <c r="M102" s="28"/>
      <c r="O102" s="22" t="s">
        <v>15</v>
      </c>
      <c r="P102" s="22" t="s">
        <v>15</v>
      </c>
      <c r="Q102" s="26" t="s">
        <v>15</v>
      </c>
      <c r="R102" s="26" t="s">
        <v>18</v>
      </c>
    </row>
    <row r="103">
      <c r="A103" s="19" t="s">
        <v>253</v>
      </c>
      <c r="B103" s="20" t="s">
        <v>254</v>
      </c>
      <c r="C103" s="59"/>
      <c r="D103" s="27"/>
      <c r="E103" s="61" t="s">
        <v>14</v>
      </c>
      <c r="F103" s="28"/>
      <c r="G103" s="28"/>
      <c r="H103" s="28"/>
      <c r="I103" s="28"/>
      <c r="J103" s="11" t="s">
        <v>15</v>
      </c>
      <c r="K103" s="7"/>
      <c r="L103" s="28"/>
      <c r="M103" s="28"/>
      <c r="O103" s="22" t="s">
        <v>15</v>
      </c>
      <c r="P103" s="22" t="s">
        <v>15</v>
      </c>
      <c r="Q103" s="26" t="s">
        <v>15</v>
      </c>
      <c r="R103" s="26" t="s">
        <v>18</v>
      </c>
    </row>
    <row r="104">
      <c r="A104" s="19" t="s">
        <v>255</v>
      </c>
      <c r="B104" s="20" t="s">
        <v>256</v>
      </c>
      <c r="C104" s="59"/>
      <c r="D104" s="27"/>
      <c r="E104" s="61" t="s">
        <v>14</v>
      </c>
      <c r="F104" s="26"/>
      <c r="G104" s="28"/>
      <c r="H104" s="28"/>
      <c r="I104" s="28"/>
      <c r="J104" s="11" t="s">
        <v>15</v>
      </c>
      <c r="K104" s="7"/>
      <c r="L104" s="28"/>
      <c r="M104" s="28"/>
      <c r="O104" s="22" t="s">
        <v>15</v>
      </c>
      <c r="P104" s="22" t="s">
        <v>15</v>
      </c>
      <c r="Q104" s="26" t="s">
        <v>15</v>
      </c>
      <c r="R104" s="26" t="s">
        <v>18</v>
      </c>
    </row>
    <row r="105">
      <c r="A105" s="19" t="s">
        <v>257</v>
      </c>
      <c r="B105" s="62" t="s">
        <v>258</v>
      </c>
      <c r="C105" s="59"/>
      <c r="D105" s="27"/>
      <c r="E105" s="61" t="s">
        <v>14</v>
      </c>
      <c r="F105" s="28"/>
      <c r="G105" s="28"/>
      <c r="H105" s="28"/>
      <c r="I105" s="28"/>
      <c r="J105" s="11" t="s">
        <v>15</v>
      </c>
      <c r="K105" s="7"/>
      <c r="L105" s="28"/>
      <c r="M105" s="28"/>
      <c r="O105" s="22" t="s">
        <v>15</v>
      </c>
      <c r="P105" s="22" t="s">
        <v>15</v>
      </c>
      <c r="Q105" s="26" t="s">
        <v>15</v>
      </c>
      <c r="R105" s="26" t="s">
        <v>18</v>
      </c>
    </row>
    <row r="106">
      <c r="A106" s="19" t="s">
        <v>259</v>
      </c>
      <c r="B106" s="20" t="s">
        <v>260</v>
      </c>
      <c r="C106" s="59"/>
      <c r="D106" s="27"/>
      <c r="E106" s="61" t="s">
        <v>14</v>
      </c>
      <c r="F106" s="28"/>
      <c r="G106" s="28"/>
      <c r="H106" s="28"/>
      <c r="I106" s="28"/>
      <c r="J106" s="11" t="s">
        <v>15</v>
      </c>
      <c r="K106" s="7"/>
      <c r="L106" s="28"/>
      <c r="M106" s="28"/>
      <c r="O106" s="22" t="s">
        <v>15</v>
      </c>
      <c r="P106" s="22" t="s">
        <v>15</v>
      </c>
      <c r="Q106" s="26" t="s">
        <v>15</v>
      </c>
      <c r="R106" s="26" t="s">
        <v>18</v>
      </c>
    </row>
    <row r="107">
      <c r="A107" s="19" t="s">
        <v>261</v>
      </c>
      <c r="B107" s="20" t="s">
        <v>262</v>
      </c>
      <c r="C107" s="59"/>
      <c r="D107" s="27"/>
      <c r="E107" s="61" t="s">
        <v>14</v>
      </c>
      <c r="F107" s="28"/>
      <c r="G107" s="28"/>
      <c r="H107" s="28"/>
      <c r="I107" s="28"/>
      <c r="J107" s="11" t="s">
        <v>15</v>
      </c>
      <c r="K107" s="7"/>
      <c r="L107" s="28"/>
      <c r="M107" s="28"/>
      <c r="O107" s="22" t="s">
        <v>15</v>
      </c>
      <c r="P107" s="22" t="s">
        <v>15</v>
      </c>
      <c r="Q107" s="26" t="s">
        <v>15</v>
      </c>
      <c r="R107" s="26" t="s">
        <v>18</v>
      </c>
    </row>
    <row r="108">
      <c r="A108" s="32" t="s">
        <v>263</v>
      </c>
      <c r="B108" s="63" t="s">
        <v>264</v>
      </c>
      <c r="C108" s="64"/>
      <c r="D108" s="35"/>
      <c r="E108" s="36" t="s">
        <v>13</v>
      </c>
      <c r="F108" s="37"/>
      <c r="G108" s="37"/>
      <c r="H108" s="37"/>
      <c r="I108" s="37"/>
      <c r="J108" s="38" t="s">
        <v>15</v>
      </c>
      <c r="K108" s="48"/>
      <c r="L108" s="37"/>
      <c r="M108" s="37"/>
      <c r="N108" s="39"/>
      <c r="O108" s="36" t="s">
        <v>15</v>
      </c>
      <c r="P108" s="36" t="s">
        <v>15</v>
      </c>
      <c r="Q108" s="49" t="s">
        <v>15</v>
      </c>
      <c r="R108" s="49" t="s">
        <v>18</v>
      </c>
    </row>
    <row r="109">
      <c r="A109" s="65" t="s">
        <v>265</v>
      </c>
      <c r="B109" s="66" t="s">
        <v>266</v>
      </c>
      <c r="C109" s="59"/>
      <c r="D109" s="65"/>
      <c r="E109" s="22" t="s">
        <v>13</v>
      </c>
      <c r="F109" s="67"/>
      <c r="G109" s="28"/>
      <c r="H109" s="28"/>
      <c r="I109" s="28"/>
      <c r="J109" s="11" t="s">
        <v>15</v>
      </c>
      <c r="K109" s="7"/>
      <c r="L109" s="28"/>
      <c r="M109" s="28"/>
      <c r="O109" s="22" t="s">
        <v>14</v>
      </c>
      <c r="P109" s="22" t="s">
        <v>15</v>
      </c>
      <c r="Q109" s="26" t="s">
        <v>15</v>
      </c>
      <c r="R109" s="26" t="s">
        <v>15</v>
      </c>
    </row>
    <row r="110">
      <c r="A110" s="65" t="s">
        <v>267</v>
      </c>
      <c r="B110" s="66" t="s">
        <v>268</v>
      </c>
      <c r="C110" s="59"/>
      <c r="D110" s="65"/>
      <c r="E110" s="22" t="s">
        <v>13</v>
      </c>
      <c r="F110" s="67"/>
      <c r="G110" s="28"/>
      <c r="H110" s="28"/>
      <c r="I110" s="28"/>
      <c r="J110" s="11" t="s">
        <v>15</v>
      </c>
      <c r="K110" s="7"/>
      <c r="L110" s="28"/>
      <c r="M110" s="28"/>
      <c r="O110" s="22" t="s">
        <v>14</v>
      </c>
      <c r="P110" s="22" t="s">
        <v>15</v>
      </c>
      <c r="Q110" s="26" t="s">
        <v>15</v>
      </c>
      <c r="R110" s="26" t="s">
        <v>15</v>
      </c>
    </row>
    <row r="111">
      <c r="A111" s="65" t="s">
        <v>269</v>
      </c>
      <c r="B111" s="66" t="s">
        <v>270</v>
      </c>
      <c r="C111" s="59"/>
      <c r="D111" s="65"/>
      <c r="E111" s="22" t="s">
        <v>13</v>
      </c>
      <c r="F111" s="67"/>
      <c r="G111" s="28"/>
      <c r="H111" s="28"/>
      <c r="I111" s="28"/>
      <c r="J111" s="11" t="s">
        <v>15</v>
      </c>
      <c r="K111" s="7"/>
      <c r="L111" s="28"/>
      <c r="M111" s="28"/>
      <c r="O111" s="22" t="s">
        <v>14</v>
      </c>
      <c r="P111" s="22" t="s">
        <v>15</v>
      </c>
      <c r="Q111" s="26" t="s">
        <v>15</v>
      </c>
      <c r="R111" s="26" t="s">
        <v>15</v>
      </c>
    </row>
    <row r="112">
      <c r="A112" s="65" t="s">
        <v>271</v>
      </c>
      <c r="B112" s="66" t="s">
        <v>272</v>
      </c>
      <c r="C112" s="59"/>
      <c r="D112" s="65"/>
      <c r="E112" s="22" t="s">
        <v>13</v>
      </c>
      <c r="F112" s="67"/>
      <c r="G112" s="28"/>
      <c r="H112" s="28"/>
      <c r="I112" s="28"/>
      <c r="J112" s="11" t="s">
        <v>15</v>
      </c>
      <c r="K112" s="7"/>
      <c r="L112" s="28"/>
      <c r="M112" s="28"/>
      <c r="O112" s="22" t="s">
        <v>14</v>
      </c>
      <c r="P112" s="22" t="s">
        <v>15</v>
      </c>
      <c r="Q112" s="26" t="s">
        <v>15</v>
      </c>
      <c r="R112" s="26" t="s">
        <v>15</v>
      </c>
    </row>
    <row r="113">
      <c r="A113" s="65" t="s">
        <v>273</v>
      </c>
      <c r="B113" s="66" t="s">
        <v>274</v>
      </c>
      <c r="C113" s="59"/>
      <c r="D113" s="65"/>
      <c r="E113" s="22" t="s">
        <v>13</v>
      </c>
      <c r="F113" s="67"/>
      <c r="G113" s="28"/>
      <c r="H113" s="28"/>
      <c r="I113" s="28"/>
      <c r="J113" s="11" t="s">
        <v>15</v>
      </c>
      <c r="K113" s="7"/>
      <c r="L113" s="28"/>
      <c r="M113" s="28"/>
      <c r="O113" s="22" t="s">
        <v>14</v>
      </c>
      <c r="P113" s="22" t="s">
        <v>15</v>
      </c>
      <c r="Q113" s="26" t="s">
        <v>15</v>
      </c>
      <c r="R113" s="26" t="s">
        <v>15</v>
      </c>
    </row>
    <row r="114">
      <c r="A114" s="65" t="s">
        <v>275</v>
      </c>
      <c r="B114" s="66" t="s">
        <v>276</v>
      </c>
      <c r="C114" s="59"/>
      <c r="D114" s="65"/>
      <c r="E114" s="22" t="s">
        <v>13</v>
      </c>
      <c r="F114" s="67"/>
      <c r="G114" s="28"/>
      <c r="H114" s="28"/>
      <c r="I114" s="28"/>
      <c r="J114" s="11" t="s">
        <v>15</v>
      </c>
      <c r="K114" s="7"/>
      <c r="L114" s="28"/>
      <c r="M114" s="28"/>
      <c r="O114" s="22" t="s">
        <v>14</v>
      </c>
      <c r="P114" s="22" t="s">
        <v>15</v>
      </c>
      <c r="Q114" s="26" t="s">
        <v>15</v>
      </c>
      <c r="R114" s="26" t="s">
        <v>15</v>
      </c>
    </row>
    <row r="115">
      <c r="A115" s="65" t="s">
        <v>277</v>
      </c>
      <c r="B115" s="66" t="s">
        <v>278</v>
      </c>
      <c r="C115" s="59"/>
      <c r="D115" s="65"/>
      <c r="E115" s="22" t="s">
        <v>13</v>
      </c>
      <c r="F115" s="67"/>
      <c r="G115" s="28"/>
      <c r="H115" s="28"/>
      <c r="I115" s="28"/>
      <c r="J115" s="11" t="s">
        <v>15</v>
      </c>
      <c r="K115" s="7"/>
      <c r="L115" s="28"/>
      <c r="M115" s="28"/>
      <c r="O115" s="22" t="s">
        <v>14</v>
      </c>
      <c r="P115" s="22" t="s">
        <v>15</v>
      </c>
      <c r="Q115" s="26" t="s">
        <v>15</v>
      </c>
      <c r="R115" s="26" t="s">
        <v>15</v>
      </c>
    </row>
    <row r="116">
      <c r="A116" s="65" t="s">
        <v>279</v>
      </c>
      <c r="B116" s="66" t="s">
        <v>280</v>
      </c>
      <c r="C116" s="59"/>
      <c r="D116" s="65"/>
      <c r="E116" s="22" t="s">
        <v>13</v>
      </c>
      <c r="F116" s="67"/>
      <c r="G116" s="28"/>
      <c r="H116" s="28"/>
      <c r="I116" s="28"/>
      <c r="J116" s="11" t="s">
        <v>15</v>
      </c>
      <c r="K116" s="7"/>
      <c r="L116" s="28"/>
      <c r="M116" s="28"/>
      <c r="O116" s="22" t="s">
        <v>14</v>
      </c>
      <c r="P116" s="22" t="s">
        <v>15</v>
      </c>
      <c r="Q116" s="26" t="s">
        <v>15</v>
      </c>
      <c r="R116" s="26" t="s">
        <v>15</v>
      </c>
    </row>
    <row r="117">
      <c r="A117" s="65" t="s">
        <v>281</v>
      </c>
      <c r="B117" s="66" t="s">
        <v>282</v>
      </c>
      <c r="C117" s="59"/>
      <c r="D117" s="65"/>
      <c r="E117" s="22" t="s">
        <v>13</v>
      </c>
      <c r="F117" s="67"/>
      <c r="G117" s="28"/>
      <c r="H117" s="28"/>
      <c r="I117" s="28"/>
      <c r="J117" s="11" t="s">
        <v>15</v>
      </c>
      <c r="K117" s="7"/>
      <c r="L117" s="28"/>
      <c r="M117" s="28"/>
      <c r="O117" s="22" t="s">
        <v>14</v>
      </c>
      <c r="P117" s="22" t="s">
        <v>15</v>
      </c>
      <c r="Q117" s="26" t="s">
        <v>15</v>
      </c>
      <c r="R117" s="26" t="s">
        <v>15</v>
      </c>
    </row>
    <row r="118">
      <c r="A118" s="65" t="s">
        <v>283</v>
      </c>
      <c r="B118" s="66" t="s">
        <v>284</v>
      </c>
      <c r="C118" s="59"/>
      <c r="D118" s="27"/>
      <c r="E118" s="22" t="s">
        <v>13</v>
      </c>
      <c r="F118" s="28"/>
      <c r="G118" s="28"/>
      <c r="H118" s="28"/>
      <c r="I118" s="28"/>
      <c r="J118" s="11" t="s">
        <v>15</v>
      </c>
      <c r="K118" s="7"/>
      <c r="L118" s="28"/>
      <c r="M118" s="28"/>
      <c r="O118" s="22" t="s">
        <v>14</v>
      </c>
      <c r="P118" s="22" t="s">
        <v>15</v>
      </c>
      <c r="Q118" s="26" t="s">
        <v>15</v>
      </c>
      <c r="R118" s="26" t="s">
        <v>15</v>
      </c>
    </row>
    <row r="119">
      <c r="A119" s="65" t="s">
        <v>285</v>
      </c>
      <c r="B119" s="68" t="s">
        <v>286</v>
      </c>
      <c r="C119" s="59"/>
      <c r="D119" s="65"/>
      <c r="E119" s="22" t="s">
        <v>13</v>
      </c>
      <c r="F119" s="67"/>
      <c r="G119" s="28"/>
      <c r="H119" s="28"/>
      <c r="I119" s="28"/>
      <c r="J119" s="11" t="s">
        <v>15</v>
      </c>
      <c r="K119" s="7"/>
      <c r="L119" s="28"/>
      <c r="M119" s="28"/>
      <c r="O119" s="22" t="s">
        <v>14</v>
      </c>
      <c r="P119" s="22" t="s">
        <v>15</v>
      </c>
      <c r="Q119" s="26" t="s">
        <v>15</v>
      </c>
      <c r="R119" s="26" t="s">
        <v>15</v>
      </c>
    </row>
    <row r="120">
      <c r="A120" s="65" t="s">
        <v>287</v>
      </c>
      <c r="B120" s="68" t="s">
        <v>288</v>
      </c>
      <c r="C120" s="59"/>
      <c r="D120" s="65"/>
      <c r="E120" s="22" t="s">
        <v>13</v>
      </c>
      <c r="F120" s="67"/>
      <c r="G120" s="28"/>
      <c r="H120" s="28"/>
      <c r="I120" s="28"/>
      <c r="J120" s="11" t="s">
        <v>15</v>
      </c>
      <c r="K120" s="7"/>
      <c r="L120" s="28"/>
      <c r="M120" s="28"/>
      <c r="O120" s="22" t="s">
        <v>14</v>
      </c>
      <c r="P120" s="22" t="s">
        <v>15</v>
      </c>
      <c r="Q120" s="26" t="s">
        <v>15</v>
      </c>
      <c r="R120" s="26" t="s">
        <v>15</v>
      </c>
    </row>
    <row r="121">
      <c r="A121" s="65" t="s">
        <v>289</v>
      </c>
      <c r="B121" s="68" t="s">
        <v>290</v>
      </c>
      <c r="C121" s="59"/>
      <c r="D121" s="65"/>
      <c r="E121" s="22" t="s">
        <v>13</v>
      </c>
      <c r="F121" s="67"/>
      <c r="G121" s="28"/>
      <c r="H121" s="28"/>
      <c r="I121" s="28"/>
      <c r="J121" s="11" t="s">
        <v>15</v>
      </c>
      <c r="K121" s="7"/>
      <c r="L121" s="28"/>
      <c r="M121" s="28"/>
      <c r="O121" s="22" t="s">
        <v>14</v>
      </c>
      <c r="P121" s="22" t="s">
        <v>15</v>
      </c>
      <c r="Q121" s="26" t="s">
        <v>15</v>
      </c>
      <c r="R121" s="26" t="s">
        <v>15</v>
      </c>
    </row>
    <row r="122">
      <c r="A122" s="19" t="s">
        <v>291</v>
      </c>
      <c r="B122" s="68" t="s">
        <v>292</v>
      </c>
      <c r="C122" s="59"/>
      <c r="D122" s="27"/>
      <c r="E122" s="22" t="s">
        <v>13</v>
      </c>
      <c r="F122" s="28"/>
      <c r="G122" s="28"/>
      <c r="H122" s="28"/>
      <c r="I122" s="28"/>
      <c r="J122" s="11" t="s">
        <v>15</v>
      </c>
      <c r="K122" s="7"/>
      <c r="L122" s="28"/>
      <c r="M122" s="28"/>
      <c r="O122" s="22" t="s">
        <v>14</v>
      </c>
      <c r="P122" s="22" t="s">
        <v>15</v>
      </c>
      <c r="Q122" s="26" t="s">
        <v>15</v>
      </c>
      <c r="R122" s="26" t="s">
        <v>15</v>
      </c>
    </row>
    <row r="123">
      <c r="A123" s="19" t="s">
        <v>293</v>
      </c>
      <c r="B123" s="68" t="s">
        <v>294</v>
      </c>
      <c r="C123" s="59"/>
      <c r="D123" s="27"/>
      <c r="E123" s="22" t="s">
        <v>13</v>
      </c>
      <c r="F123" s="28"/>
      <c r="G123" s="28"/>
      <c r="H123" s="28"/>
      <c r="I123" s="28"/>
      <c r="J123" s="11" t="s">
        <v>15</v>
      </c>
      <c r="K123" s="7"/>
      <c r="L123" s="28"/>
      <c r="M123" s="28"/>
      <c r="O123" s="22" t="s">
        <v>14</v>
      </c>
      <c r="P123" s="22" t="s">
        <v>15</v>
      </c>
      <c r="Q123" s="26" t="s">
        <v>15</v>
      </c>
      <c r="R123" s="26" t="s">
        <v>15</v>
      </c>
    </row>
    <row r="124">
      <c r="A124" s="19" t="s">
        <v>295</v>
      </c>
      <c r="B124" s="68" t="s">
        <v>296</v>
      </c>
      <c r="C124" s="59"/>
      <c r="D124" s="27"/>
      <c r="E124" s="22" t="s">
        <v>13</v>
      </c>
      <c r="F124" s="28"/>
      <c r="G124" s="28"/>
      <c r="H124" s="28"/>
      <c r="I124" s="28"/>
      <c r="J124" s="11" t="s">
        <v>15</v>
      </c>
      <c r="K124" s="7"/>
      <c r="L124" s="28"/>
      <c r="M124" s="28"/>
      <c r="O124" s="22" t="s">
        <v>14</v>
      </c>
      <c r="P124" s="22" t="s">
        <v>15</v>
      </c>
      <c r="Q124" s="26" t="s">
        <v>15</v>
      </c>
      <c r="R124" s="26" t="s">
        <v>15</v>
      </c>
    </row>
    <row r="125">
      <c r="A125" s="19" t="s">
        <v>297</v>
      </c>
      <c r="B125" s="68" t="s">
        <v>298</v>
      </c>
      <c r="C125" s="59"/>
      <c r="D125" s="27"/>
      <c r="E125" s="22" t="s">
        <v>13</v>
      </c>
      <c r="F125" s="28"/>
      <c r="G125" s="28"/>
      <c r="H125" s="28"/>
      <c r="I125" s="28"/>
      <c r="J125" s="11" t="s">
        <v>15</v>
      </c>
      <c r="K125" s="7"/>
      <c r="L125" s="28"/>
      <c r="M125" s="28"/>
      <c r="O125" s="22" t="s">
        <v>14</v>
      </c>
      <c r="P125" s="22" t="s">
        <v>15</v>
      </c>
      <c r="Q125" s="26" t="s">
        <v>15</v>
      </c>
      <c r="R125" s="26" t="s">
        <v>15</v>
      </c>
    </row>
    <row r="126">
      <c r="A126" s="19" t="s">
        <v>299</v>
      </c>
      <c r="B126" s="68" t="s">
        <v>300</v>
      </c>
      <c r="C126" s="59"/>
      <c r="D126" s="27"/>
      <c r="E126" s="22" t="s">
        <v>13</v>
      </c>
      <c r="F126" s="28"/>
      <c r="G126" s="28"/>
      <c r="H126" s="28"/>
      <c r="I126" s="28"/>
      <c r="J126" s="11" t="s">
        <v>15</v>
      </c>
      <c r="K126" s="7"/>
      <c r="L126" s="28"/>
      <c r="M126" s="28"/>
      <c r="O126" s="22" t="s">
        <v>14</v>
      </c>
      <c r="P126" s="22" t="s">
        <v>15</v>
      </c>
      <c r="Q126" s="26" t="s">
        <v>15</v>
      </c>
      <c r="R126" s="26" t="s">
        <v>15</v>
      </c>
    </row>
    <row r="127">
      <c r="A127" s="19" t="s">
        <v>301</v>
      </c>
      <c r="B127" s="68" t="s">
        <v>302</v>
      </c>
      <c r="C127" s="59"/>
      <c r="D127" s="27"/>
      <c r="E127" s="22" t="s">
        <v>13</v>
      </c>
      <c r="F127" s="28"/>
      <c r="G127" s="28"/>
      <c r="H127" s="28"/>
      <c r="I127" s="28"/>
      <c r="J127" s="11" t="s">
        <v>15</v>
      </c>
      <c r="K127" s="7"/>
      <c r="L127" s="28"/>
      <c r="M127" s="28"/>
      <c r="O127" s="22" t="s">
        <v>14</v>
      </c>
      <c r="P127" s="22" t="s">
        <v>15</v>
      </c>
      <c r="Q127" s="26" t="s">
        <v>15</v>
      </c>
      <c r="R127" s="26" t="s">
        <v>15</v>
      </c>
    </row>
    <row r="128">
      <c r="A128" s="19" t="s">
        <v>303</v>
      </c>
      <c r="B128" s="68" t="s">
        <v>304</v>
      </c>
      <c r="C128" s="59"/>
      <c r="D128" s="27"/>
      <c r="E128" s="22" t="s">
        <v>13</v>
      </c>
      <c r="F128" s="28"/>
      <c r="G128" s="28"/>
      <c r="H128" s="28"/>
      <c r="I128" s="28"/>
      <c r="J128" s="11" t="s">
        <v>15</v>
      </c>
      <c r="K128" s="7"/>
      <c r="L128" s="28"/>
      <c r="M128" s="28"/>
      <c r="O128" s="22" t="s">
        <v>14</v>
      </c>
      <c r="P128" s="22" t="s">
        <v>15</v>
      </c>
      <c r="Q128" s="26" t="s">
        <v>15</v>
      </c>
      <c r="R128" s="26" t="s">
        <v>15</v>
      </c>
    </row>
    <row r="129">
      <c r="A129" s="19" t="s">
        <v>305</v>
      </c>
      <c r="B129" s="68" t="s">
        <v>306</v>
      </c>
      <c r="C129" s="59"/>
      <c r="D129" s="27"/>
      <c r="E129" s="22" t="s">
        <v>13</v>
      </c>
      <c r="F129" s="28"/>
      <c r="G129" s="28"/>
      <c r="H129" s="28"/>
      <c r="I129" s="28"/>
      <c r="J129" s="11" t="s">
        <v>15</v>
      </c>
      <c r="K129" s="7"/>
      <c r="L129" s="28"/>
      <c r="M129" s="28"/>
      <c r="O129" s="22" t="s">
        <v>14</v>
      </c>
      <c r="P129" s="22" t="s">
        <v>15</v>
      </c>
      <c r="Q129" s="26" t="s">
        <v>15</v>
      </c>
      <c r="R129" s="26" t="s">
        <v>15</v>
      </c>
    </row>
    <row r="130">
      <c r="A130" s="19" t="s">
        <v>307</v>
      </c>
      <c r="B130" s="68" t="s">
        <v>308</v>
      </c>
      <c r="C130" s="59"/>
      <c r="D130" s="27"/>
      <c r="E130" s="22" t="s">
        <v>13</v>
      </c>
      <c r="F130" s="28"/>
      <c r="G130" s="28"/>
      <c r="H130" s="28"/>
      <c r="I130" s="28"/>
      <c r="J130" s="11" t="s">
        <v>15</v>
      </c>
      <c r="K130" s="7"/>
      <c r="L130" s="28"/>
      <c r="M130" s="28"/>
      <c r="O130" s="22" t="s">
        <v>14</v>
      </c>
      <c r="P130" s="22" t="s">
        <v>15</v>
      </c>
      <c r="Q130" s="26" t="s">
        <v>15</v>
      </c>
      <c r="R130" s="26" t="s">
        <v>15</v>
      </c>
    </row>
    <row r="131">
      <c r="A131" s="19" t="s">
        <v>309</v>
      </c>
      <c r="B131" s="66" t="s">
        <v>310</v>
      </c>
      <c r="C131" s="59"/>
      <c r="D131" s="65"/>
      <c r="E131" s="22" t="s">
        <v>13</v>
      </c>
      <c r="F131" s="67"/>
      <c r="G131" s="28"/>
      <c r="H131" s="28"/>
      <c r="I131" s="28"/>
      <c r="J131" s="11" t="s">
        <v>15</v>
      </c>
      <c r="K131" s="7"/>
      <c r="L131" s="28"/>
      <c r="M131" s="28"/>
      <c r="O131" s="22" t="s">
        <v>14</v>
      </c>
      <c r="P131" s="22" t="s">
        <v>15</v>
      </c>
      <c r="Q131" s="26" t="s">
        <v>15</v>
      </c>
      <c r="R131" s="26" t="s">
        <v>15</v>
      </c>
    </row>
    <row r="132">
      <c r="A132" s="19" t="s">
        <v>311</v>
      </c>
      <c r="B132" s="66" t="s">
        <v>312</v>
      </c>
      <c r="C132" s="59"/>
      <c r="D132" s="65"/>
      <c r="E132" s="22" t="s">
        <v>13</v>
      </c>
      <c r="F132" s="67"/>
      <c r="G132" s="28"/>
      <c r="H132" s="28"/>
      <c r="I132" s="28"/>
      <c r="J132" s="11" t="s">
        <v>15</v>
      </c>
      <c r="K132" s="7"/>
      <c r="L132" s="28"/>
      <c r="M132" s="28"/>
      <c r="O132" s="22" t="s">
        <v>14</v>
      </c>
      <c r="P132" s="22" t="s">
        <v>15</v>
      </c>
      <c r="Q132" s="26" t="s">
        <v>15</v>
      </c>
      <c r="R132" s="26" t="s">
        <v>15</v>
      </c>
    </row>
    <row r="133">
      <c r="A133" s="19" t="s">
        <v>313</v>
      </c>
      <c r="B133" s="66" t="s">
        <v>314</v>
      </c>
      <c r="C133" s="59"/>
      <c r="D133" s="65"/>
      <c r="E133" s="22" t="s">
        <v>13</v>
      </c>
      <c r="F133" s="67"/>
      <c r="G133" s="28"/>
      <c r="H133" s="28"/>
      <c r="I133" s="28"/>
      <c r="J133" s="11" t="s">
        <v>15</v>
      </c>
      <c r="K133" s="7"/>
      <c r="L133" s="28"/>
      <c r="M133" s="28"/>
      <c r="O133" s="22" t="s">
        <v>14</v>
      </c>
      <c r="P133" s="22" t="s">
        <v>15</v>
      </c>
      <c r="Q133" s="26" t="s">
        <v>15</v>
      </c>
      <c r="R133" s="26" t="s">
        <v>15</v>
      </c>
    </row>
    <row r="134">
      <c r="A134" s="65" t="s">
        <v>315</v>
      </c>
      <c r="B134" s="66" t="s">
        <v>316</v>
      </c>
      <c r="C134" s="59"/>
      <c r="D134" s="65"/>
      <c r="E134" s="22" t="s">
        <v>13</v>
      </c>
      <c r="F134" s="67"/>
      <c r="G134" s="28"/>
      <c r="H134" s="28"/>
      <c r="I134" s="28"/>
      <c r="J134" s="11" t="s">
        <v>15</v>
      </c>
      <c r="K134" s="7"/>
      <c r="L134" s="28"/>
      <c r="M134" s="28"/>
      <c r="O134" s="22" t="s">
        <v>14</v>
      </c>
      <c r="P134" s="22" t="s">
        <v>15</v>
      </c>
      <c r="Q134" s="26" t="s">
        <v>15</v>
      </c>
      <c r="R134" s="26" t="s">
        <v>15</v>
      </c>
    </row>
    <row r="135">
      <c r="A135" s="19" t="s">
        <v>317</v>
      </c>
      <c r="B135" s="20" t="s">
        <v>318</v>
      </c>
      <c r="C135" s="59"/>
      <c r="D135" s="65"/>
      <c r="E135" s="22" t="s">
        <v>13</v>
      </c>
      <c r="F135" s="67"/>
      <c r="G135" s="28"/>
      <c r="H135" s="28"/>
      <c r="I135" s="28"/>
      <c r="J135" s="11" t="s">
        <v>15</v>
      </c>
      <c r="K135" s="7"/>
      <c r="L135" s="28"/>
      <c r="M135" s="28"/>
      <c r="O135" s="22" t="s">
        <v>14</v>
      </c>
      <c r="P135" s="22" t="s">
        <v>15</v>
      </c>
      <c r="Q135" s="26" t="s">
        <v>15</v>
      </c>
      <c r="R135" s="26" t="s">
        <v>15</v>
      </c>
    </row>
    <row r="136">
      <c r="A136" s="19" t="s">
        <v>319</v>
      </c>
      <c r="B136" s="20" t="s">
        <v>320</v>
      </c>
      <c r="C136" s="59"/>
      <c r="D136" s="27"/>
      <c r="E136" s="22" t="s">
        <v>13</v>
      </c>
      <c r="F136" s="28"/>
      <c r="G136" s="28"/>
      <c r="H136" s="28"/>
      <c r="I136" s="28"/>
      <c r="J136" s="11" t="s">
        <v>15</v>
      </c>
      <c r="K136" s="7"/>
      <c r="L136" s="28"/>
      <c r="M136" s="28"/>
      <c r="O136" s="22" t="s">
        <v>14</v>
      </c>
      <c r="P136" s="22" t="s">
        <v>15</v>
      </c>
      <c r="Q136" s="26" t="s">
        <v>15</v>
      </c>
      <c r="R136" s="26" t="s">
        <v>15</v>
      </c>
    </row>
    <row r="137">
      <c r="A137" s="19" t="s">
        <v>321</v>
      </c>
      <c r="B137" s="20" t="s">
        <v>322</v>
      </c>
      <c r="C137" s="59"/>
      <c r="D137" s="27"/>
      <c r="E137" s="22" t="s">
        <v>13</v>
      </c>
      <c r="F137" s="28"/>
      <c r="G137" s="28"/>
      <c r="H137" s="28"/>
      <c r="I137" s="28"/>
      <c r="J137" s="11" t="s">
        <v>15</v>
      </c>
      <c r="K137" s="7"/>
      <c r="L137" s="28"/>
      <c r="M137" s="28"/>
      <c r="O137" s="22" t="s">
        <v>14</v>
      </c>
      <c r="P137" s="22" t="s">
        <v>15</v>
      </c>
      <c r="Q137" s="26" t="s">
        <v>15</v>
      </c>
      <c r="R137" s="26" t="s">
        <v>15</v>
      </c>
    </row>
    <row r="138">
      <c r="A138" s="19" t="s">
        <v>323</v>
      </c>
      <c r="B138" s="20" t="s">
        <v>324</v>
      </c>
      <c r="C138" s="59"/>
      <c r="D138" s="27"/>
      <c r="E138" s="22" t="s">
        <v>13</v>
      </c>
      <c r="F138" s="28"/>
      <c r="G138" s="28"/>
      <c r="H138" s="28"/>
      <c r="I138" s="28"/>
      <c r="J138" s="11" t="s">
        <v>15</v>
      </c>
      <c r="K138" s="7"/>
      <c r="L138" s="28"/>
      <c r="M138" s="28"/>
      <c r="O138" s="22" t="s">
        <v>14</v>
      </c>
      <c r="P138" s="22" t="s">
        <v>15</v>
      </c>
      <c r="Q138" s="26" t="s">
        <v>15</v>
      </c>
      <c r="R138" s="26" t="s">
        <v>15</v>
      </c>
    </row>
    <row r="139">
      <c r="A139" s="19" t="s">
        <v>325</v>
      </c>
      <c r="B139" s="20" t="s">
        <v>326</v>
      </c>
      <c r="C139" s="59"/>
      <c r="D139" s="27"/>
      <c r="E139" s="22" t="s">
        <v>13</v>
      </c>
      <c r="F139" s="28"/>
      <c r="G139" s="28"/>
      <c r="H139" s="28"/>
      <c r="I139" s="28"/>
      <c r="J139" s="11" t="s">
        <v>15</v>
      </c>
      <c r="K139" s="7"/>
      <c r="L139" s="28"/>
      <c r="M139" s="28"/>
      <c r="O139" s="22" t="s">
        <v>14</v>
      </c>
      <c r="P139" s="22" t="s">
        <v>15</v>
      </c>
      <c r="Q139" s="26" t="s">
        <v>15</v>
      </c>
      <c r="R139" s="26" t="s">
        <v>15</v>
      </c>
    </row>
    <row r="140">
      <c r="A140" s="19" t="s">
        <v>327</v>
      </c>
      <c r="B140" s="20" t="s">
        <v>328</v>
      </c>
      <c r="C140" s="59"/>
      <c r="D140" s="27"/>
      <c r="E140" s="22" t="s">
        <v>13</v>
      </c>
      <c r="F140" s="28"/>
      <c r="G140" s="28"/>
      <c r="H140" s="28"/>
      <c r="I140" s="28"/>
      <c r="J140" s="11" t="s">
        <v>15</v>
      </c>
      <c r="K140" s="7"/>
      <c r="L140" s="28"/>
      <c r="M140" s="28"/>
      <c r="O140" s="22" t="s">
        <v>14</v>
      </c>
      <c r="P140" s="22" t="s">
        <v>15</v>
      </c>
      <c r="Q140" s="26" t="s">
        <v>15</v>
      </c>
      <c r="R140" s="26" t="s">
        <v>15</v>
      </c>
    </row>
    <row r="141">
      <c r="A141" s="19" t="s">
        <v>329</v>
      </c>
      <c r="B141" s="20" t="s">
        <v>330</v>
      </c>
      <c r="C141" s="59"/>
      <c r="D141" s="27"/>
      <c r="E141" s="22" t="s">
        <v>13</v>
      </c>
      <c r="F141" s="28"/>
      <c r="G141" s="28"/>
      <c r="H141" s="28"/>
      <c r="I141" s="28"/>
      <c r="J141" s="11" t="s">
        <v>15</v>
      </c>
      <c r="K141" s="7"/>
      <c r="L141" s="28"/>
      <c r="M141" s="28"/>
      <c r="O141" s="22" t="s">
        <v>14</v>
      </c>
      <c r="P141" s="22" t="s">
        <v>15</v>
      </c>
      <c r="Q141" s="26" t="s">
        <v>15</v>
      </c>
      <c r="R141" s="26" t="s">
        <v>15</v>
      </c>
    </row>
    <row r="142">
      <c r="A142" s="19" t="s">
        <v>331</v>
      </c>
      <c r="B142" s="20" t="s">
        <v>332</v>
      </c>
      <c r="C142" s="59"/>
      <c r="D142" s="27"/>
      <c r="E142" s="22" t="s">
        <v>13</v>
      </c>
      <c r="F142" s="28"/>
      <c r="G142" s="28"/>
      <c r="H142" s="28"/>
      <c r="I142" s="28"/>
      <c r="J142" s="11" t="s">
        <v>15</v>
      </c>
      <c r="K142" s="7"/>
      <c r="L142" s="28"/>
      <c r="M142" s="28"/>
      <c r="O142" s="22" t="s">
        <v>14</v>
      </c>
      <c r="P142" s="22" t="s">
        <v>15</v>
      </c>
      <c r="Q142" s="26" t="s">
        <v>15</v>
      </c>
      <c r="R142" s="26" t="s">
        <v>15</v>
      </c>
    </row>
    <row r="143">
      <c r="A143" s="19" t="s">
        <v>333</v>
      </c>
      <c r="B143" s="20" t="s">
        <v>334</v>
      </c>
      <c r="C143" s="59"/>
      <c r="D143" s="27"/>
      <c r="E143" s="22" t="s">
        <v>13</v>
      </c>
      <c r="F143" s="28"/>
      <c r="G143" s="28"/>
      <c r="H143" s="28"/>
      <c r="I143" s="28"/>
      <c r="J143" s="11" t="s">
        <v>15</v>
      </c>
      <c r="K143" s="7"/>
      <c r="L143" s="28"/>
      <c r="M143" s="28"/>
      <c r="O143" s="22" t="s">
        <v>14</v>
      </c>
      <c r="P143" s="22" t="s">
        <v>15</v>
      </c>
      <c r="Q143" s="26" t="s">
        <v>15</v>
      </c>
      <c r="R143" s="26" t="s">
        <v>15</v>
      </c>
    </row>
    <row r="144">
      <c r="A144" s="19" t="s">
        <v>335</v>
      </c>
      <c r="B144" s="20" t="s">
        <v>336</v>
      </c>
      <c r="C144" s="59"/>
      <c r="D144" s="27"/>
      <c r="E144" s="22" t="s">
        <v>13</v>
      </c>
      <c r="F144" s="28"/>
      <c r="G144" s="28"/>
      <c r="H144" s="28"/>
      <c r="I144" s="28"/>
      <c r="J144" s="11" t="s">
        <v>15</v>
      </c>
      <c r="K144" s="7"/>
      <c r="L144" s="28"/>
      <c r="M144" s="28"/>
      <c r="O144" s="22" t="s">
        <v>14</v>
      </c>
      <c r="P144" s="22" t="s">
        <v>15</v>
      </c>
      <c r="Q144" s="26" t="s">
        <v>15</v>
      </c>
      <c r="R144" s="26" t="s">
        <v>15</v>
      </c>
    </row>
    <row r="145">
      <c r="A145" s="19" t="s">
        <v>337</v>
      </c>
      <c r="B145" s="20" t="s">
        <v>338</v>
      </c>
      <c r="C145" s="59"/>
      <c r="D145" s="27"/>
      <c r="E145" s="22" t="s">
        <v>13</v>
      </c>
      <c r="F145" s="28"/>
      <c r="G145" s="28"/>
      <c r="H145" s="28"/>
      <c r="I145" s="28"/>
      <c r="J145" s="11" t="s">
        <v>15</v>
      </c>
      <c r="K145" s="7"/>
      <c r="L145" s="28"/>
      <c r="M145" s="28"/>
      <c r="O145" s="22" t="s">
        <v>14</v>
      </c>
      <c r="P145" s="22" t="s">
        <v>15</v>
      </c>
      <c r="Q145" s="26" t="s">
        <v>15</v>
      </c>
      <c r="R145" s="26" t="s">
        <v>15</v>
      </c>
    </row>
    <row r="146">
      <c r="A146" s="69" t="s">
        <v>339</v>
      </c>
      <c r="B146" s="66" t="s">
        <v>340</v>
      </c>
      <c r="C146" s="59"/>
      <c r="D146" s="65"/>
      <c r="E146" s="70" t="s">
        <v>21</v>
      </c>
      <c r="F146" s="7" t="s">
        <v>41</v>
      </c>
      <c r="G146" s="7" t="s">
        <v>41</v>
      </c>
      <c r="H146" s="7" t="s">
        <v>41</v>
      </c>
      <c r="I146" s="7" t="s">
        <v>341</v>
      </c>
      <c r="J146" s="11" t="s">
        <v>15</v>
      </c>
      <c r="K146" s="7"/>
      <c r="L146" s="28"/>
      <c r="M146" s="28"/>
      <c r="O146" s="22" t="s">
        <v>15</v>
      </c>
      <c r="P146" s="22" t="s">
        <v>15</v>
      </c>
      <c r="Q146" s="26" t="s">
        <v>15</v>
      </c>
      <c r="R146" s="26" t="s">
        <v>15</v>
      </c>
    </row>
  </sheetData>
  <mergeCells count="8">
    <mergeCell ref="A1:A2"/>
    <mergeCell ref="B1:B2"/>
    <mergeCell ref="C1:C2"/>
    <mergeCell ref="D1:D2"/>
    <mergeCell ref="E1:I1"/>
    <mergeCell ref="J1:N1"/>
    <mergeCell ref="O1:O2"/>
    <mergeCell ref="P1:R1"/>
  </mergeCells>
  <conditionalFormatting sqref="A3:R146">
    <cfRule type="cellIs" dxfId="0" priority="1" operator="equal">
      <formula>"must not"</formula>
    </cfRule>
  </conditionalFormatting>
  <conditionalFormatting sqref="A3:R146">
    <cfRule type="cellIs" dxfId="1" priority="2" operator="equal">
      <formula>"recommended"</formula>
    </cfRule>
  </conditionalFormatting>
  <conditionalFormatting sqref="A3:R146">
    <cfRule type="cellIs" dxfId="2" priority="3" operator="equal">
      <formula>"must"</formula>
    </cfRule>
  </conditionalFormatting>
  <conditionalFormatting sqref="A3:R146">
    <cfRule type="cellIs" dxfId="3" priority="4" operator="equal">
      <formula>"not recommended*"</formula>
    </cfRule>
  </conditionalFormatting>
  <conditionalFormatting sqref="A3:R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10" width="14.63"/>
    <col customWidth="1" min="11" max="12" width="15.38"/>
  </cols>
  <sheetData>
    <row r="1">
      <c r="A1" s="71" t="s">
        <v>342</v>
      </c>
      <c r="B1" s="72" t="s">
        <v>27</v>
      </c>
      <c r="C1" s="73" t="s">
        <v>343</v>
      </c>
      <c r="G1" s="17" t="s">
        <v>0</v>
      </c>
      <c r="I1" s="17" t="s">
        <v>2</v>
      </c>
      <c r="K1" s="17" t="s">
        <v>3</v>
      </c>
      <c r="L1" s="17" t="s">
        <v>344</v>
      </c>
    </row>
    <row r="2">
      <c r="B2" s="74"/>
      <c r="C2" s="75" t="s">
        <v>345</v>
      </c>
      <c r="D2" s="73">
        <v>1.1</v>
      </c>
      <c r="E2" s="73">
        <v>1.2</v>
      </c>
      <c r="F2" s="73">
        <v>1.3</v>
      </c>
      <c r="G2" s="76"/>
      <c r="H2" s="77" t="s">
        <v>346</v>
      </c>
      <c r="I2" s="17"/>
      <c r="J2" s="17" t="s">
        <v>347</v>
      </c>
      <c r="K2" s="8"/>
      <c r="L2" s="8"/>
    </row>
    <row r="3">
      <c r="A3" s="69" t="s">
        <v>348</v>
      </c>
      <c r="B3" s="19">
        <v>0.0</v>
      </c>
      <c r="C3" s="78" t="s">
        <v>41</v>
      </c>
      <c r="D3" s="78" t="s">
        <v>41</v>
      </c>
      <c r="E3" s="78" t="s">
        <v>41</v>
      </c>
      <c r="F3" s="78" t="s">
        <v>41</v>
      </c>
      <c r="G3" s="22" t="s">
        <v>21</v>
      </c>
      <c r="H3" s="79"/>
      <c r="I3" s="22" t="s">
        <v>15</v>
      </c>
      <c r="J3" s="22"/>
      <c r="K3" s="22" t="s">
        <v>349</v>
      </c>
      <c r="L3" s="22" t="s">
        <v>15</v>
      </c>
    </row>
    <row r="4">
      <c r="A4" s="19" t="s">
        <v>350</v>
      </c>
      <c r="B4" s="19">
        <v>1.0</v>
      </c>
      <c r="C4" s="27"/>
      <c r="D4" s="27"/>
      <c r="E4" s="27"/>
      <c r="F4" s="27"/>
      <c r="G4" s="22" t="s">
        <v>15</v>
      </c>
      <c r="H4" s="79"/>
      <c r="I4" s="22" t="s">
        <v>15</v>
      </c>
      <c r="J4" s="22"/>
      <c r="K4" s="22" t="s">
        <v>14</v>
      </c>
      <c r="L4" s="22" t="s">
        <v>15</v>
      </c>
    </row>
    <row r="5">
      <c r="A5" s="19" t="s">
        <v>351</v>
      </c>
      <c r="B5" s="19">
        <v>2.0</v>
      </c>
      <c r="C5" s="78" t="s">
        <v>41</v>
      </c>
      <c r="D5" s="78" t="s">
        <v>41</v>
      </c>
      <c r="E5" s="78" t="s">
        <v>41</v>
      </c>
      <c r="F5" s="27"/>
      <c r="G5" s="22" t="s">
        <v>14</v>
      </c>
      <c r="H5" s="79"/>
      <c r="I5" s="22" t="s">
        <v>15</v>
      </c>
      <c r="J5" s="22"/>
      <c r="K5" s="22" t="s">
        <v>14</v>
      </c>
      <c r="L5" s="22" t="s">
        <v>15</v>
      </c>
    </row>
    <row r="6">
      <c r="A6" s="19" t="s">
        <v>352</v>
      </c>
      <c r="B6" s="19">
        <v>3.0</v>
      </c>
      <c r="C6" s="78" t="s">
        <v>41</v>
      </c>
      <c r="D6" s="78" t="s">
        <v>41</v>
      </c>
      <c r="E6" s="78" t="s">
        <v>41</v>
      </c>
      <c r="F6" s="27"/>
      <c r="G6" s="22" t="s">
        <v>21</v>
      </c>
      <c r="H6" s="80" t="s">
        <v>353</v>
      </c>
      <c r="I6" s="22" t="s">
        <v>15</v>
      </c>
      <c r="J6" s="22"/>
      <c r="K6" s="22" t="s">
        <v>23</v>
      </c>
      <c r="L6" s="22" t="s">
        <v>15</v>
      </c>
    </row>
    <row r="7">
      <c r="A7" s="30" t="s">
        <v>354</v>
      </c>
      <c r="B7" s="19">
        <v>4.0</v>
      </c>
      <c r="C7" s="78" t="s">
        <v>41</v>
      </c>
      <c r="D7" s="78" t="s">
        <v>41</v>
      </c>
      <c r="E7" s="78" t="s">
        <v>41</v>
      </c>
      <c r="F7" s="27"/>
      <c r="G7" s="22" t="s">
        <v>23</v>
      </c>
      <c r="H7" s="81" t="s">
        <v>355</v>
      </c>
      <c r="I7" s="22" t="s">
        <v>14</v>
      </c>
      <c r="J7" s="22"/>
      <c r="K7" s="22" t="s">
        <v>14</v>
      </c>
      <c r="L7" s="22" t="s">
        <v>15</v>
      </c>
    </row>
    <row r="8">
      <c r="A8" s="69" t="s">
        <v>356</v>
      </c>
      <c r="B8" s="19">
        <v>5.0</v>
      </c>
      <c r="C8" s="78" t="s">
        <v>41</v>
      </c>
      <c r="D8" s="78" t="s">
        <v>41</v>
      </c>
      <c r="E8" s="78" t="s">
        <v>41</v>
      </c>
      <c r="F8" s="19"/>
      <c r="G8" s="22" t="s">
        <v>21</v>
      </c>
      <c r="H8" s="79"/>
      <c r="I8" s="22" t="s">
        <v>15</v>
      </c>
      <c r="J8" s="22"/>
      <c r="K8" s="22" t="s">
        <v>23</v>
      </c>
      <c r="L8" s="22" t="s">
        <v>18</v>
      </c>
    </row>
    <row r="9">
      <c r="A9" s="69" t="s">
        <v>357</v>
      </c>
      <c r="B9" s="19">
        <v>6.0</v>
      </c>
      <c r="C9" s="78" t="s">
        <v>41</v>
      </c>
      <c r="D9" s="78" t="s">
        <v>41</v>
      </c>
      <c r="E9" s="78" t="s">
        <v>41</v>
      </c>
      <c r="F9" s="19"/>
      <c r="G9" s="22" t="s">
        <v>15</v>
      </c>
      <c r="H9" s="79"/>
      <c r="I9" s="22" t="s">
        <v>15</v>
      </c>
      <c r="J9" s="22"/>
      <c r="K9" s="22" t="s">
        <v>23</v>
      </c>
      <c r="L9" s="22" t="s">
        <v>15</v>
      </c>
    </row>
    <row r="10">
      <c r="A10" s="19" t="s">
        <v>358</v>
      </c>
      <c r="B10" s="19">
        <v>7.0</v>
      </c>
      <c r="C10" s="27"/>
      <c r="D10" s="27"/>
      <c r="E10" s="27"/>
      <c r="F10" s="27"/>
      <c r="G10" s="22" t="s">
        <v>15</v>
      </c>
      <c r="H10" s="79"/>
      <c r="I10" s="22" t="s">
        <v>15</v>
      </c>
      <c r="J10" s="22"/>
      <c r="K10" s="22" t="s">
        <v>14</v>
      </c>
      <c r="L10" s="22" t="s">
        <v>15</v>
      </c>
    </row>
    <row r="11">
      <c r="A11" s="19" t="s">
        <v>359</v>
      </c>
      <c r="B11" s="19">
        <v>8.0</v>
      </c>
      <c r="C11" s="27"/>
      <c r="D11" s="27"/>
      <c r="E11" s="27"/>
      <c r="F11" s="27"/>
      <c r="G11" s="22" t="s">
        <v>15</v>
      </c>
      <c r="H11" s="79"/>
      <c r="I11" s="22" t="s">
        <v>15</v>
      </c>
      <c r="J11" s="22"/>
      <c r="K11" s="22" t="s">
        <v>14</v>
      </c>
      <c r="L11" s="22" t="s">
        <v>15</v>
      </c>
    </row>
    <row r="12">
      <c r="A12" s="19" t="s">
        <v>360</v>
      </c>
      <c r="B12" s="19">
        <v>9.0</v>
      </c>
      <c r="C12" s="27"/>
      <c r="D12" s="27"/>
      <c r="E12" s="27"/>
      <c r="F12" s="27"/>
      <c r="G12" s="22" t="s">
        <v>15</v>
      </c>
      <c r="H12" s="79"/>
      <c r="I12" s="22" t="s">
        <v>15</v>
      </c>
      <c r="J12" s="22"/>
      <c r="K12" s="22" t="s">
        <v>14</v>
      </c>
      <c r="L12" s="22" t="s">
        <v>15</v>
      </c>
    </row>
    <row r="13">
      <c r="A13" s="69" t="s">
        <v>361</v>
      </c>
      <c r="B13" s="19">
        <v>10.0</v>
      </c>
      <c r="C13" s="78" t="s">
        <v>41</v>
      </c>
      <c r="D13" s="78" t="s">
        <v>41</v>
      </c>
      <c r="E13" s="78" t="s">
        <v>41</v>
      </c>
      <c r="F13" s="78" t="s">
        <v>41</v>
      </c>
      <c r="G13" s="22" t="s">
        <v>21</v>
      </c>
      <c r="H13" s="80" t="s">
        <v>362</v>
      </c>
      <c r="I13" s="22" t="s">
        <v>18</v>
      </c>
      <c r="J13" s="22"/>
      <c r="K13" s="22" t="s">
        <v>18</v>
      </c>
      <c r="L13" s="22" t="s">
        <v>15</v>
      </c>
    </row>
    <row r="14">
      <c r="A14" s="19" t="s">
        <v>363</v>
      </c>
      <c r="B14" s="19">
        <v>11.0</v>
      </c>
      <c r="C14" s="78" t="s">
        <v>41</v>
      </c>
      <c r="D14" s="78" t="s">
        <v>41</v>
      </c>
      <c r="E14" s="78" t="s">
        <v>41</v>
      </c>
      <c r="F14" s="27"/>
      <c r="G14" s="22" t="s">
        <v>21</v>
      </c>
      <c r="H14" s="80" t="s">
        <v>364</v>
      </c>
      <c r="I14" s="22" t="s">
        <v>15</v>
      </c>
      <c r="J14" s="22"/>
      <c r="K14" s="22" t="s">
        <v>14</v>
      </c>
      <c r="L14" s="22" t="s">
        <v>15</v>
      </c>
    </row>
    <row r="15">
      <c r="A15" s="19" t="s">
        <v>365</v>
      </c>
      <c r="B15" s="19">
        <v>12.0</v>
      </c>
      <c r="C15" s="78" t="s">
        <v>41</v>
      </c>
      <c r="D15" s="78" t="s">
        <v>41</v>
      </c>
      <c r="E15" s="78" t="s">
        <v>41</v>
      </c>
      <c r="F15" s="27"/>
      <c r="G15" s="22" t="s">
        <v>15</v>
      </c>
      <c r="H15" s="80"/>
      <c r="I15" s="22" t="s">
        <v>15</v>
      </c>
      <c r="J15" s="22"/>
      <c r="K15" s="22" t="s">
        <v>23</v>
      </c>
      <c r="L15" s="22" t="s">
        <v>15</v>
      </c>
    </row>
    <row r="16">
      <c r="A16" s="19" t="s">
        <v>366</v>
      </c>
      <c r="B16" s="19">
        <v>13.0</v>
      </c>
      <c r="C16" s="27"/>
      <c r="D16" s="19"/>
      <c r="E16" s="78" t="s">
        <v>41</v>
      </c>
      <c r="F16" s="78" t="s">
        <v>41</v>
      </c>
      <c r="G16" s="22" t="s">
        <v>21</v>
      </c>
      <c r="H16" s="81" t="s">
        <v>367</v>
      </c>
      <c r="I16" s="22" t="s">
        <v>18</v>
      </c>
      <c r="J16" s="81" t="s">
        <v>368</v>
      </c>
      <c r="K16" s="22" t="s">
        <v>18</v>
      </c>
      <c r="L16" s="22" t="s">
        <v>15</v>
      </c>
    </row>
    <row r="17">
      <c r="A17" s="19" t="s">
        <v>369</v>
      </c>
      <c r="B17" s="19">
        <v>14.0</v>
      </c>
      <c r="C17" s="19"/>
      <c r="D17" s="19"/>
      <c r="E17" s="19"/>
      <c r="F17" s="27"/>
      <c r="G17" s="22" t="s">
        <v>15</v>
      </c>
      <c r="H17" s="80"/>
      <c r="I17" s="22" t="s">
        <v>15</v>
      </c>
      <c r="J17" s="22"/>
      <c r="K17" s="22" t="s">
        <v>23</v>
      </c>
      <c r="L17" s="22" t="s">
        <v>15</v>
      </c>
    </row>
    <row r="18">
      <c r="A18" s="19" t="s">
        <v>370</v>
      </c>
      <c r="B18" s="19">
        <v>15.0</v>
      </c>
      <c r="C18" s="27"/>
      <c r="D18" s="27"/>
      <c r="E18" s="27"/>
      <c r="F18" s="27"/>
      <c r="G18" s="22" t="s">
        <v>15</v>
      </c>
      <c r="H18" s="79"/>
      <c r="I18" s="22" t="s">
        <v>14</v>
      </c>
      <c r="J18" s="22"/>
      <c r="K18" s="22" t="s">
        <v>14</v>
      </c>
      <c r="L18" s="22" t="s">
        <v>14</v>
      </c>
    </row>
    <row r="19">
      <c r="A19" s="69" t="s">
        <v>371</v>
      </c>
      <c r="B19" s="19">
        <v>16.0</v>
      </c>
      <c r="C19" s="27"/>
      <c r="D19" s="27"/>
      <c r="E19" s="27"/>
      <c r="F19" s="27"/>
      <c r="G19" s="22" t="s">
        <v>15</v>
      </c>
      <c r="H19" s="79"/>
      <c r="I19" s="22" t="s">
        <v>15</v>
      </c>
      <c r="J19" s="22"/>
      <c r="K19" s="22" t="s">
        <v>23</v>
      </c>
      <c r="L19" s="22" t="s">
        <v>15</v>
      </c>
    </row>
    <row r="20">
      <c r="A20" s="69" t="s">
        <v>372</v>
      </c>
      <c r="B20" s="19">
        <v>17.0</v>
      </c>
      <c r="C20" s="78" t="s">
        <v>41</v>
      </c>
      <c r="D20" s="78" t="s">
        <v>41</v>
      </c>
      <c r="E20" s="78" t="s">
        <v>41</v>
      </c>
      <c r="F20" s="27"/>
      <c r="G20" s="22" t="s">
        <v>18</v>
      </c>
      <c r="H20" s="80" t="s">
        <v>373</v>
      </c>
      <c r="I20" s="22" t="s">
        <v>15</v>
      </c>
      <c r="J20" s="22"/>
      <c r="K20" s="22" t="s">
        <v>23</v>
      </c>
      <c r="L20" s="22" t="s">
        <v>15</v>
      </c>
    </row>
    <row r="21">
      <c r="A21" s="69" t="s">
        <v>374</v>
      </c>
      <c r="B21" s="19">
        <v>18.0</v>
      </c>
      <c r="C21" s="78" t="s">
        <v>41</v>
      </c>
      <c r="D21" s="78" t="s">
        <v>41</v>
      </c>
      <c r="E21" s="78" t="s">
        <v>41</v>
      </c>
      <c r="F21" s="78" t="s">
        <v>41</v>
      </c>
      <c r="G21" s="22" t="s">
        <v>18</v>
      </c>
      <c r="H21" s="82" t="s">
        <v>375</v>
      </c>
      <c r="I21" s="22" t="s">
        <v>15</v>
      </c>
      <c r="J21" s="22"/>
      <c r="K21" s="22" t="s">
        <v>18</v>
      </c>
      <c r="L21" s="22" t="s">
        <v>15</v>
      </c>
    </row>
    <row r="22">
      <c r="A22" s="19" t="s">
        <v>376</v>
      </c>
      <c r="B22" s="19">
        <v>19.0</v>
      </c>
      <c r="C22" s="27"/>
      <c r="D22" s="27"/>
      <c r="E22" s="27"/>
      <c r="F22" s="27"/>
      <c r="G22" s="22" t="s">
        <v>15</v>
      </c>
      <c r="H22" s="79"/>
      <c r="I22" s="22" t="s">
        <v>15</v>
      </c>
      <c r="J22" s="22"/>
      <c r="K22" s="22" t="s">
        <v>14</v>
      </c>
      <c r="L22" s="22" t="s">
        <v>15</v>
      </c>
    </row>
    <row r="23">
      <c r="A23" s="19" t="s">
        <v>377</v>
      </c>
      <c r="B23" s="19">
        <v>20.0</v>
      </c>
      <c r="C23" s="27"/>
      <c r="D23" s="27"/>
      <c r="E23" s="27"/>
      <c r="F23" s="27"/>
      <c r="G23" s="22" t="s">
        <v>15</v>
      </c>
      <c r="H23" s="79"/>
      <c r="I23" s="22" t="s">
        <v>15</v>
      </c>
      <c r="J23" s="22"/>
      <c r="K23" s="22" t="s">
        <v>14</v>
      </c>
      <c r="L23" s="22" t="s">
        <v>15</v>
      </c>
    </row>
    <row r="24">
      <c r="A24" s="19" t="s">
        <v>378</v>
      </c>
      <c r="B24" s="19">
        <v>21.0</v>
      </c>
      <c r="C24" s="27"/>
      <c r="D24" s="27"/>
      <c r="E24" s="27"/>
      <c r="F24" s="27"/>
      <c r="G24" s="22" t="s">
        <v>15</v>
      </c>
      <c r="H24" s="79"/>
      <c r="I24" s="22" t="s">
        <v>15</v>
      </c>
      <c r="J24" s="22"/>
      <c r="K24" s="22" t="s">
        <v>23</v>
      </c>
      <c r="L24" s="22" t="s">
        <v>15</v>
      </c>
    </row>
    <row r="25">
      <c r="A25" s="69" t="s">
        <v>379</v>
      </c>
      <c r="B25" s="19">
        <v>22.0</v>
      </c>
      <c r="C25" s="78" t="s">
        <v>41</v>
      </c>
      <c r="D25" s="78" t="s">
        <v>41</v>
      </c>
      <c r="E25" s="78" t="s">
        <v>41</v>
      </c>
      <c r="F25" s="27"/>
      <c r="G25" s="22" t="s">
        <v>21</v>
      </c>
      <c r="H25" s="80" t="s">
        <v>380</v>
      </c>
      <c r="I25" s="22" t="s">
        <v>18</v>
      </c>
      <c r="J25" s="22"/>
      <c r="K25" s="22" t="s">
        <v>18</v>
      </c>
      <c r="L25" s="22" t="s">
        <v>15</v>
      </c>
    </row>
    <row r="26">
      <c r="A26" s="69" t="s">
        <v>381</v>
      </c>
      <c r="B26" s="19">
        <v>23.0</v>
      </c>
      <c r="C26" s="78" t="s">
        <v>41</v>
      </c>
      <c r="D26" s="78" t="s">
        <v>41</v>
      </c>
      <c r="E26" s="78" t="s">
        <v>41</v>
      </c>
      <c r="F26" s="19"/>
      <c r="G26" s="22" t="s">
        <v>21</v>
      </c>
      <c r="H26" s="79"/>
      <c r="I26" s="22" t="s">
        <v>18</v>
      </c>
      <c r="J26" s="22"/>
      <c r="K26" s="22" t="s">
        <v>18</v>
      </c>
      <c r="L26" s="22" t="s">
        <v>15</v>
      </c>
    </row>
    <row r="27">
      <c r="A27" s="69" t="s">
        <v>382</v>
      </c>
      <c r="B27" s="19">
        <v>28.0</v>
      </c>
      <c r="C27" s="19"/>
      <c r="D27" s="19"/>
      <c r="E27" s="19"/>
      <c r="F27" s="19"/>
      <c r="G27" s="22" t="s">
        <v>15</v>
      </c>
      <c r="H27" s="79"/>
      <c r="I27" s="22" t="s">
        <v>15</v>
      </c>
      <c r="J27" s="22"/>
      <c r="K27" s="22" t="s">
        <v>23</v>
      </c>
      <c r="L27" s="22" t="s">
        <v>15</v>
      </c>
    </row>
    <row r="28">
      <c r="A28" s="69" t="s">
        <v>383</v>
      </c>
      <c r="B28" s="19">
        <v>35.0</v>
      </c>
      <c r="C28" s="78" t="s">
        <v>41</v>
      </c>
      <c r="D28" s="78" t="s">
        <v>41</v>
      </c>
      <c r="E28" s="78" t="s">
        <v>41</v>
      </c>
      <c r="F28" s="19"/>
      <c r="G28" s="22" t="s">
        <v>15</v>
      </c>
      <c r="H28" s="79"/>
      <c r="I28" s="22" t="s">
        <v>15</v>
      </c>
      <c r="J28" s="22"/>
      <c r="K28" s="22" t="s">
        <v>23</v>
      </c>
      <c r="L28" s="22" t="s">
        <v>15</v>
      </c>
    </row>
    <row r="29">
      <c r="A29" s="69" t="s">
        <v>384</v>
      </c>
      <c r="B29" s="19">
        <v>41.0</v>
      </c>
      <c r="C29" s="27"/>
      <c r="D29" s="27"/>
      <c r="E29" s="27"/>
      <c r="F29" s="78" t="s">
        <v>41</v>
      </c>
      <c r="G29" s="22" t="s">
        <v>23</v>
      </c>
      <c r="H29" s="80" t="s">
        <v>24</v>
      </c>
      <c r="I29" s="22" t="s">
        <v>15</v>
      </c>
      <c r="J29" s="22"/>
      <c r="K29" s="22" t="s">
        <v>23</v>
      </c>
      <c r="L29" s="22" t="s">
        <v>15</v>
      </c>
    </row>
    <row r="30">
      <c r="A30" s="69" t="s">
        <v>385</v>
      </c>
      <c r="B30" s="19">
        <v>42.0</v>
      </c>
      <c r="C30" s="27"/>
      <c r="D30" s="19"/>
      <c r="E30" s="19"/>
      <c r="F30" s="78" t="s">
        <v>41</v>
      </c>
      <c r="G30" s="22" t="s">
        <v>14</v>
      </c>
      <c r="H30" s="80"/>
      <c r="I30" s="22" t="s">
        <v>15</v>
      </c>
      <c r="J30" s="22"/>
      <c r="K30" s="22" t="s">
        <v>14</v>
      </c>
      <c r="L30" s="22" t="s">
        <v>15</v>
      </c>
    </row>
    <row r="31">
      <c r="A31" s="69" t="s">
        <v>386</v>
      </c>
      <c r="B31" s="19">
        <v>43.0</v>
      </c>
      <c r="C31" s="27"/>
      <c r="D31" s="27"/>
      <c r="E31" s="27"/>
      <c r="F31" s="78" t="s">
        <v>41</v>
      </c>
      <c r="G31" s="22" t="s">
        <v>21</v>
      </c>
      <c r="H31" s="80" t="s">
        <v>24</v>
      </c>
      <c r="I31" s="22" t="s">
        <v>15</v>
      </c>
      <c r="J31" s="22"/>
      <c r="K31" s="22" t="s">
        <v>18</v>
      </c>
      <c r="L31" s="22" t="s">
        <v>15</v>
      </c>
    </row>
    <row r="32">
      <c r="A32" s="19" t="s">
        <v>387</v>
      </c>
      <c r="B32" s="19">
        <v>44.0</v>
      </c>
      <c r="C32" s="27"/>
      <c r="D32" s="27"/>
      <c r="E32" s="27"/>
      <c r="F32" s="78" t="s">
        <v>41</v>
      </c>
      <c r="G32" s="22" t="s">
        <v>21</v>
      </c>
      <c r="H32" s="80" t="s">
        <v>24</v>
      </c>
      <c r="I32" s="22" t="s">
        <v>15</v>
      </c>
      <c r="J32" s="22"/>
      <c r="K32" s="22" t="s">
        <v>23</v>
      </c>
      <c r="L32" s="22" t="s">
        <v>15</v>
      </c>
    </row>
    <row r="33">
      <c r="A33" s="69" t="s">
        <v>388</v>
      </c>
      <c r="B33" s="19">
        <v>45.0</v>
      </c>
      <c r="C33" s="27"/>
      <c r="D33" s="27"/>
      <c r="E33" s="27"/>
      <c r="F33" s="78" t="s">
        <v>41</v>
      </c>
      <c r="G33" s="22" t="s">
        <v>21</v>
      </c>
      <c r="H33" s="82" t="s">
        <v>389</v>
      </c>
      <c r="I33" s="22" t="s">
        <v>15</v>
      </c>
      <c r="J33" s="22"/>
      <c r="K33" s="22" t="s">
        <v>23</v>
      </c>
      <c r="L33" s="22" t="s">
        <v>15</v>
      </c>
    </row>
    <row r="34">
      <c r="A34" s="69" t="s">
        <v>390</v>
      </c>
      <c r="B34" s="19">
        <v>47.0</v>
      </c>
      <c r="C34" s="27"/>
      <c r="D34" s="27"/>
      <c r="E34" s="27"/>
      <c r="F34" s="78" t="s">
        <v>41</v>
      </c>
      <c r="G34" s="22" t="s">
        <v>15</v>
      </c>
      <c r="H34" s="80"/>
      <c r="I34" s="22" t="s">
        <v>15</v>
      </c>
      <c r="J34" s="22"/>
      <c r="K34" s="22" t="s">
        <v>23</v>
      </c>
      <c r="L34" s="22" t="s">
        <v>15</v>
      </c>
    </row>
    <row r="35">
      <c r="A35" s="69" t="s">
        <v>391</v>
      </c>
      <c r="B35" s="19">
        <v>48.0</v>
      </c>
      <c r="C35" s="27"/>
      <c r="D35" s="27"/>
      <c r="E35" s="27"/>
      <c r="F35" s="78" t="s">
        <v>41</v>
      </c>
      <c r="G35" s="22" t="s">
        <v>15</v>
      </c>
      <c r="H35" s="80"/>
      <c r="I35" s="22" t="s">
        <v>15</v>
      </c>
      <c r="J35" s="22"/>
      <c r="K35" s="22" t="s">
        <v>23</v>
      </c>
      <c r="L35" s="22" t="s">
        <v>15</v>
      </c>
    </row>
    <row r="36">
      <c r="A36" s="69" t="s">
        <v>392</v>
      </c>
      <c r="B36" s="19">
        <v>49.0</v>
      </c>
      <c r="C36" s="27"/>
      <c r="D36" s="27"/>
      <c r="E36" s="27"/>
      <c r="F36" s="78" t="s">
        <v>41</v>
      </c>
      <c r="G36" s="22" t="s">
        <v>23</v>
      </c>
      <c r="H36" s="80" t="s">
        <v>24</v>
      </c>
      <c r="I36" s="22" t="s">
        <v>15</v>
      </c>
      <c r="J36" s="22"/>
      <c r="K36" s="22" t="s">
        <v>23</v>
      </c>
      <c r="L36" s="22" t="s">
        <v>13</v>
      </c>
    </row>
    <row r="37">
      <c r="A37" s="19" t="s">
        <v>393</v>
      </c>
      <c r="B37" s="19">
        <v>50.0</v>
      </c>
      <c r="C37" s="27"/>
      <c r="D37" s="27"/>
      <c r="E37" s="27"/>
      <c r="F37" s="78" t="s">
        <v>41</v>
      </c>
      <c r="G37" s="22" t="s">
        <v>21</v>
      </c>
      <c r="H37" s="81" t="s">
        <v>394</v>
      </c>
      <c r="I37" s="83" t="s">
        <v>23</v>
      </c>
      <c r="J37" s="84" t="s">
        <v>395</v>
      </c>
      <c r="K37" s="22" t="s">
        <v>23</v>
      </c>
      <c r="L37" s="22" t="s">
        <v>15</v>
      </c>
    </row>
    <row r="38">
      <c r="A38" s="19" t="s">
        <v>393</v>
      </c>
      <c r="B38" s="19">
        <v>50.0</v>
      </c>
      <c r="C38" s="27"/>
      <c r="D38" s="27"/>
      <c r="E38" s="78" t="s">
        <v>41</v>
      </c>
      <c r="F38" s="27"/>
      <c r="G38" s="22" t="s">
        <v>18</v>
      </c>
      <c r="H38" s="81" t="s">
        <v>396</v>
      </c>
      <c r="I38" s="83" t="s">
        <v>23</v>
      </c>
      <c r="J38" s="84" t="s">
        <v>395</v>
      </c>
      <c r="K38" s="22" t="s">
        <v>23</v>
      </c>
      <c r="L38" s="22" t="s">
        <v>15</v>
      </c>
    </row>
    <row r="39">
      <c r="A39" s="19" t="s">
        <v>397</v>
      </c>
      <c r="B39" s="19">
        <v>51.0</v>
      </c>
      <c r="C39" s="27"/>
      <c r="D39" s="27"/>
      <c r="E39" s="27"/>
      <c r="F39" s="78" t="s">
        <v>41</v>
      </c>
      <c r="G39" s="22" t="s">
        <v>21</v>
      </c>
      <c r="H39" s="80" t="s">
        <v>24</v>
      </c>
      <c r="I39" s="22" t="s">
        <v>15</v>
      </c>
      <c r="J39" s="22"/>
      <c r="K39" s="22" t="s">
        <v>18</v>
      </c>
      <c r="L39" s="22" t="s">
        <v>15</v>
      </c>
    </row>
    <row r="40">
      <c r="A40" s="19" t="s">
        <v>398</v>
      </c>
      <c r="B40" s="69">
        <v>65281.0</v>
      </c>
      <c r="C40" s="78" t="s">
        <v>41</v>
      </c>
      <c r="D40" s="78" t="s">
        <v>41</v>
      </c>
      <c r="E40" s="78" t="s">
        <v>41</v>
      </c>
      <c r="F40" s="19"/>
      <c r="G40" s="22" t="s">
        <v>21</v>
      </c>
      <c r="H40" s="79"/>
      <c r="I40" s="22" t="s">
        <v>18</v>
      </c>
      <c r="J40" s="22"/>
      <c r="K40" s="22" t="s">
        <v>18</v>
      </c>
      <c r="L40" s="22" t="s">
        <v>21</v>
      </c>
    </row>
  </sheetData>
  <mergeCells count="6">
    <mergeCell ref="A1:A2"/>
    <mergeCell ref="C1:F1"/>
    <mergeCell ref="G1:H1"/>
    <mergeCell ref="I1:J1"/>
    <mergeCell ref="K1:K2"/>
    <mergeCell ref="L1:L2"/>
  </mergeCells>
  <conditionalFormatting sqref="G3 K3:L40 G5:G8 I7:J7 G13:G14 I13:J13 G16 I16 I18:J18 G20:G21 G25:G26 I25:J26 G29:G33 G36:G40 I40:J40">
    <cfRule type="cellIs" dxfId="0" priority="1" operator="equal">
      <formula>"must not"</formula>
    </cfRule>
  </conditionalFormatting>
  <conditionalFormatting sqref="G3 K3:L40 G5:G8 I7:J7 G13:G14 I13:J13 G16 I16 I18:J18 G20:G21 G25:G26 I25:J26 G29:G33 G36:G40 I40:J40">
    <cfRule type="cellIs" dxfId="1" priority="2" operator="equal">
      <formula>"recommended"</formula>
    </cfRule>
  </conditionalFormatting>
  <conditionalFormatting sqref="G3 K3:L40 G5:G8 I7:J7 G13:G14 I13:J13 G16 I16 I18:J18 G20:G21 G25:G26 I25:J26 G29:G33 G36:G40 I40:J40">
    <cfRule type="cellIs" dxfId="3" priority="3" operator="equal">
      <formula>"not recommended"</formula>
    </cfRule>
  </conditionalFormatting>
  <conditionalFormatting sqref="G3 K3:L40 G5:G8 I7:J7 G13:G14 I13:J13 G16 I16 I18:J18 G20:G21 G25:G26 I25:J26 G29:G33 G36:G40 I40:J40">
    <cfRule type="cellIs" dxfId="2" priority="4" operator="equal">
      <formula>"must"</formula>
    </cfRule>
  </conditionalFormatting>
  <conditionalFormatting sqref="G3 K3:L40 G5:G8 I7:J7 G13:G14 I13:J13 G16 I16 I18:J18 G20:G21 G25:G26 I25:J26 G29:G33 G36:G40 I40:J40">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26.75"/>
    <col customWidth="1" min="6" max="6" width="15.88"/>
    <col customWidth="1" min="7" max="7" width="13.75"/>
    <col customWidth="1" min="8" max="8" width="12.75"/>
    <col customWidth="1" min="9" max="9" width="11.25"/>
    <col customWidth="1" min="10" max="12" width="14.13"/>
  </cols>
  <sheetData>
    <row r="1">
      <c r="A1" s="85" t="s">
        <v>399</v>
      </c>
      <c r="B1" s="86" t="s">
        <v>27</v>
      </c>
      <c r="C1" s="87" t="s">
        <v>400</v>
      </c>
      <c r="D1" s="88" t="s">
        <v>0</v>
      </c>
      <c r="F1" s="88" t="s">
        <v>2</v>
      </c>
      <c r="I1" s="89" t="s">
        <v>3</v>
      </c>
      <c r="J1" s="3" t="s">
        <v>30</v>
      </c>
    </row>
    <row r="2">
      <c r="D2" s="8"/>
      <c r="F2" s="6" t="s">
        <v>8</v>
      </c>
      <c r="G2" s="7" t="s">
        <v>7</v>
      </c>
      <c r="H2" s="7" t="s">
        <v>401</v>
      </c>
      <c r="I2" s="90"/>
      <c r="J2" s="3" t="s">
        <v>9</v>
      </c>
      <c r="K2" s="2" t="s">
        <v>10</v>
      </c>
      <c r="L2" s="2" t="s">
        <v>11</v>
      </c>
    </row>
    <row r="3">
      <c r="A3" s="91" t="s">
        <v>402</v>
      </c>
      <c r="B3" s="58">
        <v>21.0</v>
      </c>
      <c r="C3" s="44">
        <v>112.0</v>
      </c>
      <c r="D3" s="92" t="s">
        <v>23</v>
      </c>
      <c r="E3" s="45"/>
      <c r="F3" s="45" t="s">
        <v>15</v>
      </c>
      <c r="G3" s="45" t="s">
        <v>15</v>
      </c>
      <c r="H3" s="45"/>
      <c r="I3" s="93" t="s">
        <v>13</v>
      </c>
      <c r="J3" s="94" t="s">
        <v>14</v>
      </c>
      <c r="K3" s="95" t="s">
        <v>14</v>
      </c>
      <c r="L3" s="95" t="s">
        <v>14</v>
      </c>
    </row>
    <row r="4">
      <c r="A4" s="25" t="s">
        <v>403</v>
      </c>
      <c r="B4" s="25">
        <v>23.0</v>
      </c>
      <c r="C4" s="7" t="s">
        <v>404</v>
      </c>
      <c r="D4" s="96" t="s">
        <v>21</v>
      </c>
      <c r="E4" s="97" t="s">
        <v>405</v>
      </c>
      <c r="F4" s="11" t="s">
        <v>21</v>
      </c>
      <c r="G4" s="11" t="s">
        <v>18</v>
      </c>
      <c r="H4" s="11"/>
      <c r="I4" s="98" t="s">
        <v>18</v>
      </c>
      <c r="J4" s="99" t="s">
        <v>18</v>
      </c>
      <c r="K4" s="100" t="s">
        <v>18</v>
      </c>
      <c r="L4" s="100" t="s">
        <v>18</v>
      </c>
    </row>
    <row r="5">
      <c r="A5" s="25" t="s">
        <v>406</v>
      </c>
      <c r="B5" s="25">
        <v>24.0</v>
      </c>
      <c r="C5" s="7" t="s">
        <v>407</v>
      </c>
      <c r="D5" s="96" t="s">
        <v>21</v>
      </c>
      <c r="E5" s="97" t="s">
        <v>408</v>
      </c>
      <c r="F5" s="11" t="s">
        <v>18</v>
      </c>
      <c r="G5" s="11" t="s">
        <v>18</v>
      </c>
      <c r="H5" s="11"/>
      <c r="I5" s="98" t="s">
        <v>18</v>
      </c>
      <c r="J5" s="99" t="s">
        <v>18</v>
      </c>
      <c r="K5" s="100" t="s">
        <v>18</v>
      </c>
      <c r="L5" s="100" t="s">
        <v>18</v>
      </c>
    </row>
    <row r="6">
      <c r="A6" s="25" t="s">
        <v>409</v>
      </c>
      <c r="B6" s="25">
        <v>25.0</v>
      </c>
      <c r="C6" s="7" t="s">
        <v>410</v>
      </c>
      <c r="D6" s="96" t="s">
        <v>23</v>
      </c>
      <c r="E6" s="11"/>
      <c r="F6" s="11" t="s">
        <v>18</v>
      </c>
      <c r="G6" s="11" t="s">
        <v>18</v>
      </c>
      <c r="H6" s="11"/>
      <c r="I6" s="98" t="s">
        <v>18</v>
      </c>
      <c r="J6" s="99" t="s">
        <v>14</v>
      </c>
      <c r="K6" s="100" t="s">
        <v>14</v>
      </c>
      <c r="L6" s="100" t="s">
        <v>14</v>
      </c>
    </row>
    <row r="7">
      <c r="A7" s="25" t="s">
        <v>411</v>
      </c>
      <c r="B7" s="25">
        <v>6.0</v>
      </c>
      <c r="C7" s="7" t="s">
        <v>404</v>
      </c>
      <c r="D7" s="96" t="s">
        <v>23</v>
      </c>
      <c r="E7" s="11"/>
      <c r="F7" s="11"/>
      <c r="G7" s="11" t="s">
        <v>15</v>
      </c>
      <c r="H7" s="11"/>
      <c r="I7" s="98" t="s">
        <v>13</v>
      </c>
      <c r="J7" s="99" t="s">
        <v>14</v>
      </c>
      <c r="K7" s="100" t="s">
        <v>14</v>
      </c>
      <c r="L7" s="100" t="s">
        <v>14</v>
      </c>
    </row>
    <row r="8">
      <c r="A8" s="25" t="s">
        <v>412</v>
      </c>
      <c r="B8" s="25">
        <v>9.0</v>
      </c>
      <c r="C8" s="7" t="s">
        <v>404</v>
      </c>
      <c r="D8" s="96" t="s">
        <v>23</v>
      </c>
      <c r="E8" s="11"/>
      <c r="F8" s="11"/>
      <c r="G8" s="11" t="s">
        <v>15</v>
      </c>
      <c r="H8" s="11"/>
      <c r="I8" s="98" t="s">
        <v>13</v>
      </c>
      <c r="J8" s="99" t="s">
        <v>14</v>
      </c>
      <c r="K8" s="100" t="s">
        <v>14</v>
      </c>
      <c r="L8" s="100" t="s">
        <v>14</v>
      </c>
    </row>
    <row r="9">
      <c r="A9" s="25" t="s">
        <v>413</v>
      </c>
      <c r="B9" s="25">
        <v>11.0</v>
      </c>
      <c r="C9" s="7" t="s">
        <v>407</v>
      </c>
      <c r="D9" s="96" t="s">
        <v>23</v>
      </c>
      <c r="E9" s="11"/>
      <c r="F9" s="11"/>
      <c r="G9" s="11" t="s">
        <v>15</v>
      </c>
      <c r="H9" s="11"/>
      <c r="I9" s="98" t="s">
        <v>13</v>
      </c>
      <c r="J9" s="99" t="s">
        <v>14</v>
      </c>
      <c r="K9" s="100" t="s">
        <v>14</v>
      </c>
      <c r="L9" s="100" t="s">
        <v>14</v>
      </c>
    </row>
    <row r="10">
      <c r="A10" s="25" t="s">
        <v>414</v>
      </c>
      <c r="B10" s="25">
        <v>13.0</v>
      </c>
      <c r="C10" s="7" t="s">
        <v>410</v>
      </c>
      <c r="D10" s="96" t="s">
        <v>23</v>
      </c>
      <c r="E10" s="11"/>
      <c r="F10" s="11"/>
      <c r="G10" s="11" t="s">
        <v>15</v>
      </c>
      <c r="H10" s="11"/>
      <c r="I10" s="98" t="s">
        <v>13</v>
      </c>
      <c r="J10" s="99" t="s">
        <v>14</v>
      </c>
      <c r="K10" s="100" t="s">
        <v>14</v>
      </c>
      <c r="L10" s="100" t="s">
        <v>14</v>
      </c>
    </row>
    <row r="11">
      <c r="A11" s="25" t="s">
        <v>415</v>
      </c>
      <c r="B11" s="25">
        <v>7.0</v>
      </c>
      <c r="C11" s="7" t="s">
        <v>404</v>
      </c>
      <c r="D11" s="96" t="s">
        <v>23</v>
      </c>
      <c r="E11" s="11"/>
      <c r="F11" s="11"/>
      <c r="G11" s="11" t="s">
        <v>15</v>
      </c>
      <c r="H11" s="11"/>
      <c r="I11" s="98" t="s">
        <v>13</v>
      </c>
      <c r="J11" s="99" t="s">
        <v>14</v>
      </c>
      <c r="K11" s="100" t="s">
        <v>14</v>
      </c>
      <c r="L11" s="100" t="s">
        <v>14</v>
      </c>
    </row>
    <row r="12">
      <c r="A12" s="25" t="s">
        <v>416</v>
      </c>
      <c r="B12" s="25">
        <v>10.0</v>
      </c>
      <c r="C12" s="7" t="s">
        <v>404</v>
      </c>
      <c r="D12" s="96" t="s">
        <v>23</v>
      </c>
      <c r="E12" s="11"/>
      <c r="F12" s="11"/>
      <c r="G12" s="11" t="s">
        <v>15</v>
      </c>
      <c r="H12" s="11"/>
      <c r="I12" s="98" t="s">
        <v>13</v>
      </c>
      <c r="J12" s="99" t="s">
        <v>14</v>
      </c>
      <c r="K12" s="100" t="s">
        <v>14</v>
      </c>
      <c r="L12" s="100" t="s">
        <v>14</v>
      </c>
    </row>
    <row r="13">
      <c r="A13" s="25" t="s">
        <v>417</v>
      </c>
      <c r="B13" s="25">
        <v>12.0</v>
      </c>
      <c r="C13" s="7" t="s">
        <v>407</v>
      </c>
      <c r="D13" s="96" t="s">
        <v>23</v>
      </c>
      <c r="E13" s="11"/>
      <c r="F13" s="11"/>
      <c r="G13" s="11" t="s">
        <v>15</v>
      </c>
      <c r="H13" s="11"/>
      <c r="I13" s="98" t="s">
        <v>13</v>
      </c>
      <c r="J13" s="99" t="s">
        <v>14</v>
      </c>
      <c r="K13" s="100" t="s">
        <v>14</v>
      </c>
      <c r="L13" s="100" t="s">
        <v>14</v>
      </c>
    </row>
    <row r="14">
      <c r="A14" s="25" t="s">
        <v>418</v>
      </c>
      <c r="B14" s="25">
        <v>14.0</v>
      </c>
      <c r="C14" s="7" t="s">
        <v>410</v>
      </c>
      <c r="D14" s="101" t="s">
        <v>23</v>
      </c>
      <c r="E14" s="38"/>
      <c r="F14" s="38"/>
      <c r="G14" s="38" t="s">
        <v>15</v>
      </c>
      <c r="H14" s="11"/>
      <c r="I14" s="98" t="s">
        <v>13</v>
      </c>
      <c r="J14" s="102" t="s">
        <v>14</v>
      </c>
      <c r="K14" s="103" t="s">
        <v>14</v>
      </c>
      <c r="L14" s="103" t="s">
        <v>14</v>
      </c>
    </row>
    <row r="15">
      <c r="A15" s="58" t="s">
        <v>419</v>
      </c>
      <c r="B15" s="104" t="s">
        <v>420</v>
      </c>
      <c r="C15" s="44" t="s">
        <v>420</v>
      </c>
      <c r="D15" s="11" t="s">
        <v>15</v>
      </c>
      <c r="E15" s="11"/>
      <c r="F15" s="11"/>
      <c r="G15" s="11" t="s">
        <v>15</v>
      </c>
      <c r="H15" s="45"/>
      <c r="I15" s="93" t="s">
        <v>13</v>
      </c>
      <c r="J15" s="100" t="s">
        <v>14</v>
      </c>
      <c r="K15" s="100" t="s">
        <v>14</v>
      </c>
      <c r="L15" s="100" t="s">
        <v>18</v>
      </c>
    </row>
    <row r="16">
      <c r="A16" s="25" t="s">
        <v>421</v>
      </c>
      <c r="B16" s="25">
        <v>256.0</v>
      </c>
      <c r="C16" s="7">
        <v>112.0</v>
      </c>
      <c r="D16" s="11" t="s">
        <v>23</v>
      </c>
      <c r="E16" s="11"/>
      <c r="F16" s="11" t="s">
        <v>18</v>
      </c>
      <c r="G16" s="11" t="s">
        <v>18</v>
      </c>
      <c r="H16" s="11" t="s">
        <v>422</v>
      </c>
      <c r="I16" s="98" t="s">
        <v>23</v>
      </c>
      <c r="J16" s="99" t="s">
        <v>14</v>
      </c>
      <c r="K16" s="100" t="s">
        <v>18</v>
      </c>
      <c r="L16" s="100" t="s">
        <v>14</v>
      </c>
    </row>
    <row r="17">
      <c r="A17" s="25" t="s">
        <v>423</v>
      </c>
      <c r="B17" s="25">
        <v>257.0</v>
      </c>
      <c r="C17" s="7" t="s">
        <v>404</v>
      </c>
      <c r="D17" s="11" t="s">
        <v>23</v>
      </c>
      <c r="E17" s="11"/>
      <c r="F17" s="11" t="s">
        <v>18</v>
      </c>
      <c r="G17" s="11" t="s">
        <v>18</v>
      </c>
      <c r="H17" s="11"/>
      <c r="I17" s="98" t="s">
        <v>23</v>
      </c>
      <c r="J17" s="99" t="s">
        <v>14</v>
      </c>
      <c r="K17" s="100" t="s">
        <v>14</v>
      </c>
      <c r="L17" s="100" t="s">
        <v>14</v>
      </c>
    </row>
    <row r="18">
      <c r="A18" s="25" t="s">
        <v>424</v>
      </c>
      <c r="B18" s="25">
        <v>258.0</v>
      </c>
      <c r="C18" s="7" t="s">
        <v>425</v>
      </c>
      <c r="D18" s="11" t="s">
        <v>23</v>
      </c>
      <c r="E18" s="11"/>
      <c r="F18" s="11" t="s">
        <v>18</v>
      </c>
      <c r="G18" s="11" t="s">
        <v>18</v>
      </c>
      <c r="H18" s="11"/>
      <c r="I18" s="98" t="s">
        <v>23</v>
      </c>
      <c r="J18" s="99" t="s">
        <v>14</v>
      </c>
      <c r="K18" s="100" t="s">
        <v>14</v>
      </c>
      <c r="L18" s="100" t="s">
        <v>14</v>
      </c>
    </row>
    <row r="19">
      <c r="A19" s="25" t="s">
        <v>426</v>
      </c>
      <c r="B19" s="25">
        <v>259.0</v>
      </c>
      <c r="C19" s="7" t="s">
        <v>427</v>
      </c>
      <c r="D19" s="11" t="s">
        <v>23</v>
      </c>
      <c r="E19" s="11"/>
      <c r="F19" s="11"/>
      <c r="G19" s="11" t="s">
        <v>15</v>
      </c>
      <c r="H19" s="11"/>
      <c r="I19" s="98" t="s">
        <v>23</v>
      </c>
      <c r="J19" s="99" t="s">
        <v>14</v>
      </c>
      <c r="K19" s="100" t="s">
        <v>14</v>
      </c>
      <c r="L19" s="100" t="s">
        <v>14</v>
      </c>
    </row>
    <row r="20">
      <c r="A20" s="25" t="s">
        <v>428</v>
      </c>
      <c r="B20" s="25">
        <v>260.0</v>
      </c>
      <c r="C20" s="7" t="s">
        <v>429</v>
      </c>
      <c r="D20" s="11" t="s">
        <v>23</v>
      </c>
      <c r="E20" s="11"/>
      <c r="F20" s="11"/>
      <c r="G20" s="11" t="s">
        <v>15</v>
      </c>
      <c r="H20" s="11"/>
      <c r="I20" s="98" t="s">
        <v>23</v>
      </c>
      <c r="J20" s="99" t="s">
        <v>14</v>
      </c>
      <c r="K20" s="100" t="s">
        <v>14</v>
      </c>
      <c r="L20" s="100" t="s">
        <v>14</v>
      </c>
    </row>
    <row r="21">
      <c r="A21" s="25" t="s">
        <v>430</v>
      </c>
      <c r="B21" s="25">
        <v>26.0</v>
      </c>
      <c r="C21" s="105"/>
      <c r="D21" s="11" t="s">
        <v>15</v>
      </c>
      <c r="E21" s="11"/>
      <c r="F21" s="11" t="s">
        <v>21</v>
      </c>
      <c r="G21" s="11" t="s">
        <v>18</v>
      </c>
      <c r="H21" s="11"/>
      <c r="I21" s="98" t="s">
        <v>23</v>
      </c>
      <c r="J21" s="99" t="s">
        <v>14</v>
      </c>
      <c r="K21" s="100" t="s">
        <v>14</v>
      </c>
      <c r="L21" s="100" t="s">
        <v>14</v>
      </c>
    </row>
    <row r="22">
      <c r="A22" s="25" t="s">
        <v>431</v>
      </c>
      <c r="B22" s="25">
        <v>27.0</v>
      </c>
      <c r="C22" s="105"/>
      <c r="D22" s="11" t="s">
        <v>15</v>
      </c>
      <c r="E22" s="11"/>
      <c r="F22" s="11" t="s">
        <v>18</v>
      </c>
      <c r="G22" s="11" t="s">
        <v>18</v>
      </c>
      <c r="H22" s="11"/>
      <c r="I22" s="98" t="s">
        <v>23</v>
      </c>
      <c r="J22" s="99" t="s">
        <v>14</v>
      </c>
      <c r="K22" s="100" t="s">
        <v>14</v>
      </c>
      <c r="L22" s="100" t="s">
        <v>14</v>
      </c>
    </row>
    <row r="23">
      <c r="A23" s="25" t="s">
        <v>432</v>
      </c>
      <c r="B23" s="25">
        <v>28.0</v>
      </c>
      <c r="C23" s="105"/>
      <c r="D23" s="11" t="s">
        <v>15</v>
      </c>
      <c r="E23" s="11"/>
      <c r="F23" s="11" t="s">
        <v>18</v>
      </c>
      <c r="G23" s="11" t="s">
        <v>18</v>
      </c>
      <c r="H23" s="11"/>
      <c r="I23" s="98" t="s">
        <v>23</v>
      </c>
      <c r="J23" s="99" t="s">
        <v>14</v>
      </c>
      <c r="K23" s="100" t="s">
        <v>14</v>
      </c>
      <c r="L23" s="100" t="s">
        <v>14</v>
      </c>
    </row>
    <row r="24">
      <c r="A24" s="106" t="s">
        <v>433</v>
      </c>
      <c r="B24" s="25">
        <v>29.0</v>
      </c>
      <c r="C24" s="105"/>
      <c r="D24" s="11" t="s">
        <v>15</v>
      </c>
      <c r="E24" s="11"/>
      <c r="F24" s="11"/>
      <c r="G24" s="11" t="s">
        <v>15</v>
      </c>
      <c r="H24" s="11"/>
      <c r="I24" s="98" t="s">
        <v>23</v>
      </c>
      <c r="J24" s="99" t="s">
        <v>18</v>
      </c>
      <c r="K24" s="100" t="s">
        <v>18</v>
      </c>
      <c r="L24" s="100" t="s">
        <v>18</v>
      </c>
    </row>
    <row r="25">
      <c r="A25" s="107" t="s">
        <v>434</v>
      </c>
      <c r="B25" s="25">
        <v>30.0</v>
      </c>
      <c r="C25" s="105"/>
      <c r="D25" s="11" t="s">
        <v>15</v>
      </c>
      <c r="E25" s="11"/>
      <c r="F25" s="11"/>
      <c r="G25" s="11" t="s">
        <v>15</v>
      </c>
      <c r="H25" s="11"/>
      <c r="I25" s="98" t="s">
        <v>23</v>
      </c>
      <c r="J25" s="99" t="s">
        <v>14</v>
      </c>
      <c r="K25" s="100" t="s">
        <v>14</v>
      </c>
      <c r="L25" s="100"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 customWidth="1" min="8" max="9" width="13.75"/>
  </cols>
  <sheetData>
    <row r="1">
      <c r="A1" s="108" t="s">
        <v>435</v>
      </c>
      <c r="B1" s="16" t="s">
        <v>27</v>
      </c>
      <c r="C1" s="15" t="s">
        <v>436</v>
      </c>
      <c r="D1" s="109" t="s">
        <v>0</v>
      </c>
      <c r="F1" s="15" t="s">
        <v>2</v>
      </c>
      <c r="H1" s="17" t="s">
        <v>3</v>
      </c>
      <c r="I1" s="4"/>
      <c r="J1" s="110" t="s">
        <v>30</v>
      </c>
    </row>
    <row r="2">
      <c r="A2" s="111"/>
      <c r="B2" s="111"/>
      <c r="C2" s="111"/>
      <c r="D2" s="36"/>
      <c r="E2" s="112" t="s">
        <v>437</v>
      </c>
      <c r="F2" s="113" t="s">
        <v>438</v>
      </c>
      <c r="G2" s="113" t="s">
        <v>439</v>
      </c>
      <c r="H2" s="114"/>
      <c r="I2" s="115" t="s">
        <v>440</v>
      </c>
      <c r="J2" s="116" t="s">
        <v>9</v>
      </c>
      <c r="K2" s="116" t="s">
        <v>10</v>
      </c>
      <c r="L2" s="116" t="s">
        <v>11</v>
      </c>
    </row>
    <row r="3">
      <c r="A3" s="19" t="s">
        <v>441</v>
      </c>
      <c r="B3" s="19" t="s">
        <v>442</v>
      </c>
      <c r="C3" s="19">
        <v>1.2</v>
      </c>
      <c r="D3" s="22" t="s">
        <v>14</v>
      </c>
      <c r="E3" s="117" t="s">
        <v>443</v>
      </c>
      <c r="F3" s="26" t="s">
        <v>15</v>
      </c>
      <c r="G3" s="26" t="s">
        <v>444</v>
      </c>
      <c r="H3" s="83" t="s">
        <v>13</v>
      </c>
      <c r="I3" s="26"/>
      <c r="J3" s="69" t="s">
        <v>15</v>
      </c>
      <c r="K3" s="69" t="s">
        <v>15</v>
      </c>
      <c r="L3" s="69" t="s">
        <v>15</v>
      </c>
    </row>
    <row r="4">
      <c r="A4" s="19" t="s">
        <v>445</v>
      </c>
      <c r="B4" s="19" t="s">
        <v>446</v>
      </c>
      <c r="C4" s="19">
        <v>1.3</v>
      </c>
      <c r="D4" s="22" t="s">
        <v>14</v>
      </c>
      <c r="E4" s="117" t="s">
        <v>443</v>
      </c>
      <c r="F4" s="26" t="s">
        <v>15</v>
      </c>
      <c r="G4" s="26" t="s">
        <v>444</v>
      </c>
      <c r="H4" s="83" t="s">
        <v>13</v>
      </c>
      <c r="I4" s="26"/>
      <c r="J4" s="69" t="s">
        <v>15</v>
      </c>
      <c r="K4" s="69" t="s">
        <v>15</v>
      </c>
      <c r="L4" s="69" t="s">
        <v>15</v>
      </c>
    </row>
    <row r="5">
      <c r="A5" s="19" t="s">
        <v>447</v>
      </c>
      <c r="B5" s="19" t="s">
        <v>448</v>
      </c>
      <c r="C5" s="19">
        <v>1.3</v>
      </c>
      <c r="D5" s="22" t="s">
        <v>14</v>
      </c>
      <c r="E5" s="117" t="s">
        <v>443</v>
      </c>
      <c r="F5" s="26" t="s">
        <v>15</v>
      </c>
      <c r="G5" s="26" t="s">
        <v>444</v>
      </c>
      <c r="H5" s="83" t="s">
        <v>13</v>
      </c>
      <c r="I5" s="26"/>
      <c r="J5" s="69" t="s">
        <v>15</v>
      </c>
      <c r="K5" s="69" t="s">
        <v>15</v>
      </c>
      <c r="L5" s="69" t="s">
        <v>15</v>
      </c>
    </row>
    <row r="6">
      <c r="A6" s="19" t="s">
        <v>449</v>
      </c>
      <c r="B6" s="19" t="s">
        <v>450</v>
      </c>
      <c r="C6" s="19">
        <v>1.3</v>
      </c>
      <c r="D6" s="22" t="s">
        <v>14</v>
      </c>
      <c r="E6" s="117" t="s">
        <v>443</v>
      </c>
      <c r="F6" s="26" t="s">
        <v>15</v>
      </c>
      <c r="G6" s="26" t="s">
        <v>444</v>
      </c>
      <c r="H6" s="83" t="s">
        <v>13</v>
      </c>
      <c r="I6" s="26"/>
      <c r="J6" s="69" t="s">
        <v>15</v>
      </c>
      <c r="K6" s="69" t="s">
        <v>15</v>
      </c>
      <c r="L6" s="69" t="s">
        <v>15</v>
      </c>
    </row>
    <row r="7">
      <c r="A7" s="19" t="s">
        <v>451</v>
      </c>
      <c r="B7" s="19" t="s">
        <v>452</v>
      </c>
      <c r="C7" s="19">
        <v>1.3</v>
      </c>
      <c r="D7" s="22" t="s">
        <v>14</v>
      </c>
      <c r="E7" s="117" t="s">
        <v>443</v>
      </c>
      <c r="F7" s="26" t="s">
        <v>15</v>
      </c>
      <c r="G7" s="26" t="s">
        <v>444</v>
      </c>
      <c r="H7" s="83" t="s">
        <v>13</v>
      </c>
      <c r="I7" s="26"/>
      <c r="J7" s="69" t="s">
        <v>15</v>
      </c>
      <c r="K7" s="69" t="s">
        <v>15</v>
      </c>
      <c r="L7" s="69" t="s">
        <v>15</v>
      </c>
    </row>
    <row r="8">
      <c r="A8" s="19" t="s">
        <v>441</v>
      </c>
      <c r="B8" s="19" t="s">
        <v>442</v>
      </c>
      <c r="C8" s="19">
        <v>1.2</v>
      </c>
      <c r="D8" s="22" t="s">
        <v>13</v>
      </c>
      <c r="E8" s="117" t="s">
        <v>453</v>
      </c>
      <c r="F8" s="26" t="s">
        <v>15</v>
      </c>
      <c r="G8" s="26" t="s">
        <v>444</v>
      </c>
      <c r="H8" s="83" t="s">
        <v>13</v>
      </c>
      <c r="I8" s="26"/>
      <c r="J8" s="69" t="s">
        <v>15</v>
      </c>
      <c r="K8" s="69" t="s">
        <v>15</v>
      </c>
      <c r="L8" s="69" t="s">
        <v>15</v>
      </c>
    </row>
    <row r="9">
      <c r="A9" s="19" t="s">
        <v>445</v>
      </c>
      <c r="B9" s="19" t="s">
        <v>446</v>
      </c>
      <c r="C9" s="19">
        <v>1.3</v>
      </c>
      <c r="D9" s="22" t="s">
        <v>13</v>
      </c>
      <c r="E9" s="117" t="s">
        <v>453</v>
      </c>
      <c r="F9" s="26" t="s">
        <v>15</v>
      </c>
      <c r="G9" s="26" t="s">
        <v>444</v>
      </c>
      <c r="H9" s="83" t="s">
        <v>13</v>
      </c>
      <c r="I9" s="26"/>
      <c r="J9" s="69" t="s">
        <v>15</v>
      </c>
      <c r="K9" s="69" t="s">
        <v>15</v>
      </c>
      <c r="L9" s="69" t="s">
        <v>15</v>
      </c>
    </row>
    <row r="10">
      <c r="A10" s="19" t="s">
        <v>447</v>
      </c>
      <c r="B10" s="19" t="s">
        <v>448</v>
      </c>
      <c r="C10" s="19">
        <v>1.3</v>
      </c>
      <c r="D10" s="22" t="s">
        <v>13</v>
      </c>
      <c r="E10" s="117" t="s">
        <v>453</v>
      </c>
      <c r="F10" s="26" t="s">
        <v>15</v>
      </c>
      <c r="G10" s="26" t="s">
        <v>444</v>
      </c>
      <c r="H10" s="83" t="s">
        <v>13</v>
      </c>
      <c r="I10" s="26"/>
      <c r="J10" s="69" t="s">
        <v>15</v>
      </c>
      <c r="K10" s="69" t="s">
        <v>15</v>
      </c>
      <c r="L10" s="69" t="s">
        <v>15</v>
      </c>
    </row>
    <row r="11">
      <c r="A11" s="19" t="s">
        <v>449</v>
      </c>
      <c r="B11" s="19" t="s">
        <v>450</v>
      </c>
      <c r="C11" s="19">
        <v>1.3</v>
      </c>
      <c r="D11" s="22" t="s">
        <v>13</v>
      </c>
      <c r="E11" s="117" t="s">
        <v>453</v>
      </c>
      <c r="F11" s="26" t="s">
        <v>15</v>
      </c>
      <c r="G11" s="26" t="s">
        <v>444</v>
      </c>
      <c r="H11" s="83" t="s">
        <v>13</v>
      </c>
      <c r="I11" s="26"/>
      <c r="J11" s="69" t="s">
        <v>15</v>
      </c>
      <c r="K11" s="69" t="s">
        <v>15</v>
      </c>
      <c r="L11" s="69" t="s">
        <v>15</v>
      </c>
    </row>
    <row r="12">
      <c r="A12" s="19" t="s">
        <v>451</v>
      </c>
      <c r="B12" s="19" t="s">
        <v>452</v>
      </c>
      <c r="C12" s="19">
        <v>1.3</v>
      </c>
      <c r="D12" s="22" t="s">
        <v>13</v>
      </c>
      <c r="E12" s="117" t="s">
        <v>453</v>
      </c>
      <c r="F12" s="26" t="s">
        <v>15</v>
      </c>
      <c r="G12" s="26" t="s">
        <v>444</v>
      </c>
      <c r="H12" s="83" t="s">
        <v>13</v>
      </c>
      <c r="I12" s="26"/>
      <c r="J12" s="69" t="s">
        <v>15</v>
      </c>
      <c r="K12" s="69" t="s">
        <v>15</v>
      </c>
      <c r="L12" s="69" t="s">
        <v>15</v>
      </c>
    </row>
    <row r="13">
      <c r="A13" s="19" t="s">
        <v>454</v>
      </c>
      <c r="B13" s="19" t="s">
        <v>455</v>
      </c>
      <c r="C13" s="19">
        <v>1.3</v>
      </c>
      <c r="D13" s="22" t="s">
        <v>18</v>
      </c>
      <c r="E13" s="117"/>
      <c r="F13" s="26" t="s">
        <v>18</v>
      </c>
      <c r="G13" s="26" t="s">
        <v>444</v>
      </c>
      <c r="H13" s="83" t="s">
        <v>18</v>
      </c>
      <c r="I13" s="26"/>
      <c r="J13" s="69" t="s">
        <v>15</v>
      </c>
      <c r="K13" s="69" t="s">
        <v>15</v>
      </c>
      <c r="L13" s="69" t="s">
        <v>15</v>
      </c>
    </row>
    <row r="14">
      <c r="A14" s="19" t="s">
        <v>456</v>
      </c>
      <c r="B14" s="19" t="s">
        <v>457</v>
      </c>
      <c r="C14" s="19">
        <v>1.3</v>
      </c>
      <c r="D14" s="22" t="s">
        <v>18</v>
      </c>
      <c r="E14" s="117"/>
      <c r="F14" s="26" t="s">
        <v>18</v>
      </c>
      <c r="G14" s="26" t="s">
        <v>444</v>
      </c>
      <c r="H14" s="83" t="s">
        <v>18</v>
      </c>
      <c r="I14" s="26"/>
      <c r="J14" s="69" t="s">
        <v>15</v>
      </c>
      <c r="K14" s="69" t="s">
        <v>15</v>
      </c>
      <c r="L14" s="69" t="s">
        <v>15</v>
      </c>
    </row>
    <row r="15">
      <c r="A15" s="19" t="s">
        <v>458</v>
      </c>
      <c r="B15" s="19" t="s">
        <v>459</v>
      </c>
      <c r="C15" s="19">
        <v>1.3</v>
      </c>
      <c r="D15" s="22" t="s">
        <v>18</v>
      </c>
      <c r="E15" s="117"/>
      <c r="F15" s="26" t="s">
        <v>18</v>
      </c>
      <c r="G15" s="26" t="s">
        <v>444</v>
      </c>
      <c r="H15" s="83" t="s">
        <v>18</v>
      </c>
      <c r="I15" s="26"/>
      <c r="J15" s="69" t="s">
        <v>15</v>
      </c>
      <c r="K15" s="69" t="s">
        <v>15</v>
      </c>
      <c r="L15" s="69" t="s">
        <v>15</v>
      </c>
    </row>
    <row r="16">
      <c r="A16" s="19" t="s">
        <v>460</v>
      </c>
      <c r="B16" s="19" t="s">
        <v>461</v>
      </c>
      <c r="C16" s="19">
        <v>1.3</v>
      </c>
      <c r="D16" s="22" t="s">
        <v>15</v>
      </c>
      <c r="E16" s="117"/>
      <c r="F16" s="26" t="s">
        <v>15</v>
      </c>
      <c r="G16" s="26" t="s">
        <v>444</v>
      </c>
      <c r="H16" s="83" t="s">
        <v>18</v>
      </c>
      <c r="I16" s="26"/>
      <c r="J16" s="69" t="s">
        <v>15</v>
      </c>
      <c r="K16" s="69" t="s">
        <v>15</v>
      </c>
      <c r="L16" s="69" t="s">
        <v>15</v>
      </c>
    </row>
    <row r="17">
      <c r="A17" s="19" t="s">
        <v>462</v>
      </c>
      <c r="B17" s="19" t="s">
        <v>463</v>
      </c>
      <c r="C17" s="19">
        <v>1.3</v>
      </c>
      <c r="D17" s="22" t="s">
        <v>15</v>
      </c>
      <c r="E17" s="117"/>
      <c r="F17" s="26" t="s">
        <v>15</v>
      </c>
      <c r="G17" s="26" t="s">
        <v>444</v>
      </c>
      <c r="H17" s="83" t="s">
        <v>18</v>
      </c>
      <c r="I17" s="26"/>
      <c r="J17" s="69" t="s">
        <v>15</v>
      </c>
      <c r="K17" s="69" t="s">
        <v>15</v>
      </c>
      <c r="L17" s="69" t="s">
        <v>15</v>
      </c>
    </row>
    <row r="18">
      <c r="A18" s="19" t="s">
        <v>464</v>
      </c>
      <c r="B18" s="19" t="s">
        <v>465</v>
      </c>
      <c r="C18" s="19">
        <v>1.3</v>
      </c>
      <c r="D18" s="22" t="s">
        <v>18</v>
      </c>
      <c r="E18" s="117"/>
      <c r="F18" s="26" t="s">
        <v>18</v>
      </c>
      <c r="G18" s="26" t="s">
        <v>444</v>
      </c>
      <c r="H18" s="83" t="s">
        <v>18</v>
      </c>
      <c r="I18" s="26"/>
      <c r="J18" s="69" t="s">
        <v>15</v>
      </c>
      <c r="K18" s="69" t="s">
        <v>15</v>
      </c>
      <c r="L18" s="69" t="s">
        <v>15</v>
      </c>
    </row>
    <row r="19">
      <c r="A19" s="19" t="s">
        <v>466</v>
      </c>
      <c r="B19" s="19" t="s">
        <v>467</v>
      </c>
      <c r="C19" s="19">
        <v>1.3</v>
      </c>
      <c r="D19" s="22" t="s">
        <v>18</v>
      </c>
      <c r="E19" s="117"/>
      <c r="F19" s="26" t="s">
        <v>18</v>
      </c>
      <c r="G19" s="26" t="s">
        <v>444</v>
      </c>
      <c r="H19" s="83" t="s">
        <v>18</v>
      </c>
      <c r="I19" s="26"/>
      <c r="J19" s="69" t="s">
        <v>15</v>
      </c>
      <c r="K19" s="69" t="s">
        <v>15</v>
      </c>
      <c r="L19" s="69" t="s">
        <v>15</v>
      </c>
    </row>
    <row r="20">
      <c r="A20" s="19" t="s">
        <v>468</v>
      </c>
      <c r="B20" s="19" t="s">
        <v>469</v>
      </c>
      <c r="C20" s="19">
        <v>1.3</v>
      </c>
      <c r="D20" s="22" t="s">
        <v>18</v>
      </c>
      <c r="E20" s="117"/>
      <c r="F20" s="26" t="s">
        <v>18</v>
      </c>
      <c r="G20" s="26" t="s">
        <v>444</v>
      </c>
      <c r="H20" s="83" t="s">
        <v>18</v>
      </c>
      <c r="I20" s="26"/>
      <c r="J20" s="69" t="s">
        <v>15</v>
      </c>
      <c r="K20" s="69" t="s">
        <v>15</v>
      </c>
      <c r="L20" s="69" t="s">
        <v>15</v>
      </c>
    </row>
    <row r="21">
      <c r="A21" s="19" t="s">
        <v>470</v>
      </c>
      <c r="B21" s="19" t="s">
        <v>471</v>
      </c>
      <c r="C21" s="19">
        <v>1.3</v>
      </c>
      <c r="D21" s="22" t="s">
        <v>18</v>
      </c>
      <c r="E21" s="117"/>
      <c r="F21" s="26" t="s">
        <v>18</v>
      </c>
      <c r="G21" s="26" t="s">
        <v>444</v>
      </c>
      <c r="H21" s="83" t="s">
        <v>18</v>
      </c>
      <c r="I21" s="26"/>
      <c r="J21" s="69" t="s">
        <v>15</v>
      </c>
      <c r="K21" s="69" t="s">
        <v>15</v>
      </c>
      <c r="L21" s="69" t="s">
        <v>15</v>
      </c>
    </row>
    <row r="22">
      <c r="A22" s="19" t="s">
        <v>472</v>
      </c>
      <c r="B22" s="19" t="s">
        <v>473</v>
      </c>
      <c r="C22" s="19">
        <v>1.3</v>
      </c>
      <c r="D22" s="22" t="s">
        <v>18</v>
      </c>
      <c r="E22" s="117"/>
      <c r="F22" s="26" t="s">
        <v>18</v>
      </c>
      <c r="G22" s="26" t="s">
        <v>444</v>
      </c>
      <c r="H22" s="83" t="s">
        <v>18</v>
      </c>
      <c r="I22" s="26"/>
      <c r="J22" s="69" t="s">
        <v>15</v>
      </c>
      <c r="K22" s="69" t="s">
        <v>15</v>
      </c>
      <c r="L22" s="69" t="s">
        <v>15</v>
      </c>
    </row>
    <row r="23">
      <c r="A23" s="19" t="s">
        <v>474</v>
      </c>
      <c r="B23" s="19" t="s">
        <v>475</v>
      </c>
      <c r="C23" s="19">
        <v>1.3</v>
      </c>
      <c r="D23" s="22" t="s">
        <v>18</v>
      </c>
      <c r="E23" s="117"/>
      <c r="F23" s="26" t="s">
        <v>18</v>
      </c>
      <c r="G23" s="26" t="s">
        <v>444</v>
      </c>
      <c r="H23" s="83" t="s">
        <v>18</v>
      </c>
      <c r="I23" s="26"/>
      <c r="J23" s="69" t="s">
        <v>15</v>
      </c>
      <c r="K23" s="69" t="s">
        <v>15</v>
      </c>
      <c r="L23" s="69" t="s">
        <v>15</v>
      </c>
    </row>
    <row r="24">
      <c r="A24" s="19" t="s">
        <v>476</v>
      </c>
      <c r="B24" s="19" t="s">
        <v>477</v>
      </c>
      <c r="C24" s="19">
        <v>1.3</v>
      </c>
      <c r="D24" s="22" t="s">
        <v>15</v>
      </c>
      <c r="E24" s="117"/>
      <c r="F24" s="26" t="s">
        <v>18</v>
      </c>
      <c r="G24" s="26" t="s">
        <v>444</v>
      </c>
      <c r="H24" s="83" t="s">
        <v>18</v>
      </c>
      <c r="I24" s="26"/>
      <c r="J24" s="69" t="s">
        <v>15</v>
      </c>
      <c r="K24" s="69" t="s">
        <v>15</v>
      </c>
      <c r="L24" s="69" t="s">
        <v>15</v>
      </c>
    </row>
    <row r="25">
      <c r="A25" s="19" t="s">
        <v>478</v>
      </c>
      <c r="B25" s="19" t="s">
        <v>479</v>
      </c>
      <c r="C25" s="19">
        <v>1.3</v>
      </c>
      <c r="D25" s="22" t="s">
        <v>15</v>
      </c>
      <c r="E25" s="117"/>
      <c r="F25" s="26" t="s">
        <v>18</v>
      </c>
      <c r="G25" s="26" t="s">
        <v>444</v>
      </c>
      <c r="H25" s="83" t="s">
        <v>18</v>
      </c>
      <c r="I25" s="26"/>
      <c r="J25" s="69" t="s">
        <v>15</v>
      </c>
      <c r="K25" s="69" t="s">
        <v>15</v>
      </c>
      <c r="L25" s="69" t="s">
        <v>15</v>
      </c>
    </row>
    <row r="26">
      <c r="A26" s="19" t="s">
        <v>480</v>
      </c>
      <c r="B26" s="19" t="s">
        <v>481</v>
      </c>
      <c r="C26" s="19">
        <v>1.3</v>
      </c>
      <c r="D26" s="22" t="s">
        <v>15</v>
      </c>
      <c r="E26" s="117"/>
      <c r="F26" s="26" t="s">
        <v>18</v>
      </c>
      <c r="G26" s="26" t="s">
        <v>444</v>
      </c>
      <c r="H26" s="83" t="s">
        <v>18</v>
      </c>
      <c r="I26" s="26"/>
      <c r="J26" s="69" t="s">
        <v>15</v>
      </c>
      <c r="K26" s="69" t="s">
        <v>15</v>
      </c>
      <c r="L26" s="69" t="s">
        <v>15</v>
      </c>
    </row>
  </sheetData>
  <mergeCells count="7">
    <mergeCell ref="A1:A2"/>
    <mergeCell ref="B1:B2"/>
    <mergeCell ref="C1:C2"/>
    <mergeCell ref="D1:E1"/>
    <mergeCell ref="F1:G1"/>
    <mergeCell ref="H1:I1"/>
    <mergeCell ref="J1:L1"/>
  </mergeCells>
  <conditionalFormatting sqref="D1:E26 F3:L26">
    <cfRule type="cellIs" dxfId="0" priority="1" operator="equal">
      <formula>"must not"</formula>
    </cfRule>
  </conditionalFormatting>
  <conditionalFormatting sqref="D1:E26 F3:L26">
    <cfRule type="cellIs" dxfId="1" priority="2" operator="equal">
      <formula>"recommended"</formula>
    </cfRule>
  </conditionalFormatting>
  <conditionalFormatting sqref="D1:E26 F3:L26">
    <cfRule type="cellIs" dxfId="3" priority="3" operator="equal">
      <formula>"not recommended"</formula>
    </cfRule>
  </conditionalFormatting>
  <conditionalFormatting sqref="D1:E26 F3:L26">
    <cfRule type="cellIs" dxfId="2" priority="4" operator="equal">
      <formula>"must"</formula>
    </cfRule>
  </conditionalFormatting>
  <conditionalFormatting sqref="D1:E26 F3:L26">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8" t="s">
        <v>482</v>
      </c>
      <c r="B1" s="86" t="s">
        <v>27</v>
      </c>
      <c r="C1" s="87" t="s">
        <v>436</v>
      </c>
      <c r="D1" s="119" t="s">
        <v>0</v>
      </c>
      <c r="E1" s="88" t="s">
        <v>2</v>
      </c>
      <c r="F1" s="89" t="s">
        <v>3</v>
      </c>
      <c r="G1" s="120" t="s">
        <v>30</v>
      </c>
    </row>
    <row r="2">
      <c r="A2" s="111"/>
      <c r="B2" s="111"/>
      <c r="C2" s="111"/>
      <c r="D2" s="121"/>
      <c r="E2" s="122"/>
      <c r="F2" s="123"/>
      <c r="G2" s="124" t="s">
        <v>9</v>
      </c>
      <c r="H2" s="124" t="s">
        <v>10</v>
      </c>
      <c r="I2" s="124" t="s">
        <v>11</v>
      </c>
    </row>
    <row r="3">
      <c r="A3" s="25" t="s">
        <v>483</v>
      </c>
      <c r="B3" s="25">
        <v>0.0</v>
      </c>
      <c r="C3" s="25">
        <v>1.2</v>
      </c>
      <c r="D3" s="11" t="s">
        <v>13</v>
      </c>
      <c r="E3" s="11" t="s">
        <v>15</v>
      </c>
      <c r="F3" s="125" t="s">
        <v>13</v>
      </c>
      <c r="G3" s="126" t="s">
        <v>15</v>
      </c>
      <c r="H3" s="126" t="s">
        <v>15</v>
      </c>
      <c r="I3" s="126" t="s">
        <v>15</v>
      </c>
    </row>
    <row r="4">
      <c r="A4" s="25" t="s">
        <v>484</v>
      </c>
      <c r="B4" s="25">
        <v>1.0</v>
      </c>
      <c r="C4" s="25">
        <v>1.2</v>
      </c>
      <c r="D4" s="11" t="s">
        <v>13</v>
      </c>
      <c r="E4" s="11" t="s">
        <v>15</v>
      </c>
      <c r="F4" s="125" t="s">
        <v>13</v>
      </c>
      <c r="G4" s="126" t="s">
        <v>15</v>
      </c>
      <c r="H4" s="126" t="s">
        <v>15</v>
      </c>
      <c r="I4" s="126" t="s">
        <v>15</v>
      </c>
    </row>
    <row r="5">
      <c r="A5" s="25" t="s">
        <v>485</v>
      </c>
      <c r="B5" s="25">
        <v>2.0</v>
      </c>
      <c r="C5" s="25">
        <v>1.2</v>
      </c>
      <c r="D5" s="11" t="s">
        <v>13</v>
      </c>
      <c r="E5" s="11" t="s">
        <v>15</v>
      </c>
      <c r="F5" s="125" t="s">
        <v>13</v>
      </c>
      <c r="G5" s="126" t="s">
        <v>15</v>
      </c>
      <c r="H5" s="126" t="s">
        <v>15</v>
      </c>
      <c r="I5" s="126" t="s">
        <v>15</v>
      </c>
    </row>
    <row r="6">
      <c r="A6" s="25" t="s">
        <v>486</v>
      </c>
      <c r="B6" s="25">
        <v>3.0</v>
      </c>
      <c r="C6" s="25">
        <v>1.2</v>
      </c>
      <c r="D6" s="11" t="s">
        <v>13</v>
      </c>
      <c r="E6" s="11" t="s">
        <v>15</v>
      </c>
      <c r="F6" s="125" t="s">
        <v>13</v>
      </c>
      <c r="G6" s="126" t="s">
        <v>15</v>
      </c>
      <c r="H6" s="126" t="s">
        <v>15</v>
      </c>
      <c r="I6" s="126" t="s">
        <v>15</v>
      </c>
    </row>
    <row r="7">
      <c r="A7" s="25" t="s">
        <v>487</v>
      </c>
      <c r="B7" s="25">
        <v>4.0</v>
      </c>
      <c r="C7" s="25">
        <v>1.2</v>
      </c>
      <c r="D7" s="11" t="s">
        <v>18</v>
      </c>
      <c r="E7" s="11" t="s">
        <v>18</v>
      </c>
      <c r="F7" s="125" t="s">
        <v>21</v>
      </c>
      <c r="G7" s="126" t="s">
        <v>15</v>
      </c>
      <c r="H7" s="126" t="s">
        <v>15</v>
      </c>
      <c r="I7" s="126" t="s">
        <v>15</v>
      </c>
    </row>
    <row r="8">
      <c r="A8" s="25" t="s">
        <v>488</v>
      </c>
      <c r="B8" s="25">
        <v>5.0</v>
      </c>
      <c r="C8" s="25">
        <v>1.2</v>
      </c>
      <c r="D8" s="11" t="s">
        <v>18</v>
      </c>
      <c r="E8" s="11" t="s">
        <v>18</v>
      </c>
      <c r="F8" s="125" t="s">
        <v>21</v>
      </c>
      <c r="G8" s="126" t="s">
        <v>15</v>
      </c>
      <c r="H8" s="126" t="s">
        <v>15</v>
      </c>
      <c r="I8" s="126" t="s">
        <v>15</v>
      </c>
    </row>
    <row r="9">
      <c r="A9" s="25" t="s">
        <v>489</v>
      </c>
      <c r="B9" s="25">
        <v>6.0</v>
      </c>
      <c r="C9" s="25">
        <v>1.2</v>
      </c>
      <c r="D9" s="11" t="s">
        <v>18</v>
      </c>
      <c r="E9" s="11" t="s">
        <v>18</v>
      </c>
      <c r="F9" s="125" t="s">
        <v>21</v>
      </c>
      <c r="G9" s="126" t="s">
        <v>15</v>
      </c>
      <c r="H9" s="126" t="s">
        <v>15</v>
      </c>
      <c r="I9" s="126" t="s">
        <v>15</v>
      </c>
    </row>
  </sheetData>
  <mergeCells count="6">
    <mergeCell ref="A1:A2"/>
    <mergeCell ref="B1:B2"/>
    <mergeCell ref="C1:C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3" max="3" width="10.5"/>
    <col customWidth="1" min="4" max="4" width="13.75"/>
    <col customWidth="1" min="5" max="5" width="49.5"/>
    <col customWidth="1" min="6" max="6" width="13.75"/>
    <col customWidth="1" min="7" max="7" width="55.63"/>
    <col customWidth="1" min="8" max="8" width="13.75"/>
  </cols>
  <sheetData>
    <row r="1" ht="23.25" customHeight="1">
      <c r="A1" s="127" t="s">
        <v>490</v>
      </c>
      <c r="B1" s="86" t="s">
        <v>27</v>
      </c>
      <c r="C1" s="87" t="s">
        <v>436</v>
      </c>
      <c r="D1" s="88" t="s">
        <v>0</v>
      </c>
      <c r="F1" s="88" t="s">
        <v>2</v>
      </c>
      <c r="G1" s="4"/>
      <c r="H1" s="87" t="s">
        <v>3</v>
      </c>
      <c r="I1" s="120" t="s">
        <v>30</v>
      </c>
    </row>
    <row r="2">
      <c r="A2" s="111"/>
      <c r="B2" s="111"/>
      <c r="C2" s="111"/>
      <c r="D2" s="128"/>
      <c r="E2" s="129" t="s">
        <v>35</v>
      </c>
      <c r="F2" s="128"/>
      <c r="G2" s="130" t="s">
        <v>35</v>
      </c>
      <c r="H2" s="111"/>
      <c r="I2" s="124" t="s">
        <v>9</v>
      </c>
      <c r="J2" s="124" t="s">
        <v>10</v>
      </c>
      <c r="K2" s="124" t="s">
        <v>11</v>
      </c>
    </row>
    <row r="3">
      <c r="A3" s="25" t="s">
        <v>491</v>
      </c>
      <c r="B3" s="25">
        <v>0.0</v>
      </c>
      <c r="C3" s="25">
        <v>1.2</v>
      </c>
      <c r="D3" s="11" t="s">
        <v>13</v>
      </c>
      <c r="E3" s="7"/>
      <c r="F3" s="11" t="s">
        <v>15</v>
      </c>
      <c r="G3" s="131"/>
      <c r="H3" s="7" t="s">
        <v>13</v>
      </c>
      <c r="I3" s="7" t="s">
        <v>15</v>
      </c>
      <c r="J3" s="7" t="s">
        <v>15</v>
      </c>
      <c r="K3" s="7" t="s">
        <v>15</v>
      </c>
    </row>
    <row r="4">
      <c r="A4" s="25" t="s">
        <v>492</v>
      </c>
      <c r="B4" s="25">
        <v>1.0</v>
      </c>
      <c r="C4" s="25">
        <v>1.2</v>
      </c>
      <c r="D4" s="11" t="s">
        <v>21</v>
      </c>
      <c r="E4" s="7" t="s">
        <v>493</v>
      </c>
      <c r="F4" s="11" t="s">
        <v>18</v>
      </c>
      <c r="G4" s="131" t="s">
        <v>494</v>
      </c>
      <c r="H4" s="7" t="s">
        <v>23</v>
      </c>
      <c r="I4" s="7" t="s">
        <v>15</v>
      </c>
      <c r="J4" s="7" t="s">
        <v>15</v>
      </c>
      <c r="K4" s="7" t="s">
        <v>15</v>
      </c>
    </row>
    <row r="5">
      <c r="A5" s="25" t="s">
        <v>495</v>
      </c>
      <c r="B5" s="25">
        <v>2.0</v>
      </c>
      <c r="C5" s="25">
        <v>1.2</v>
      </c>
      <c r="D5" s="11" t="s">
        <v>15</v>
      </c>
      <c r="E5" s="7" t="s">
        <v>496</v>
      </c>
      <c r="F5" s="11" t="s">
        <v>18</v>
      </c>
      <c r="G5" s="131" t="s">
        <v>497</v>
      </c>
      <c r="H5" s="7" t="s">
        <v>15</v>
      </c>
      <c r="I5" s="7" t="s">
        <v>15</v>
      </c>
      <c r="J5" s="7" t="s">
        <v>15</v>
      </c>
      <c r="K5" s="7" t="s">
        <v>15</v>
      </c>
    </row>
    <row r="6">
      <c r="A6" s="25" t="s">
        <v>498</v>
      </c>
      <c r="B6" s="25">
        <v>3.0</v>
      </c>
      <c r="C6" s="25">
        <v>1.2</v>
      </c>
      <c r="D6" s="11" t="s">
        <v>21</v>
      </c>
      <c r="E6" s="7" t="s">
        <v>499</v>
      </c>
      <c r="F6" s="11" t="s">
        <v>18</v>
      </c>
      <c r="G6" s="131" t="s">
        <v>500</v>
      </c>
      <c r="H6" s="7" t="s">
        <v>18</v>
      </c>
      <c r="I6" s="7" t="s">
        <v>15</v>
      </c>
      <c r="J6" s="7" t="s">
        <v>15</v>
      </c>
      <c r="K6" s="7" t="s">
        <v>15</v>
      </c>
    </row>
  </sheetData>
  <mergeCells count="7">
    <mergeCell ref="A1:A2"/>
    <mergeCell ref="B1:B2"/>
    <mergeCell ref="C1:C2"/>
    <mergeCell ref="D1:E1"/>
    <mergeCell ref="F1:G1"/>
    <mergeCell ref="H1:H2"/>
    <mergeCell ref="I1:K1"/>
  </mergeCells>
  <conditionalFormatting sqref="D3:K6">
    <cfRule type="cellIs" dxfId="0" priority="1" operator="equal">
      <formula>"must not"</formula>
    </cfRule>
  </conditionalFormatting>
  <conditionalFormatting sqref="D3:K6">
    <cfRule type="cellIs" dxfId="1" priority="2" operator="equal">
      <formula>"recommended"</formula>
    </cfRule>
  </conditionalFormatting>
  <conditionalFormatting sqref="D3:K6">
    <cfRule type="cellIs" dxfId="3" priority="3" operator="equal">
      <formula>"not recommended"</formula>
    </cfRule>
  </conditionalFormatting>
  <conditionalFormatting sqref="D3:K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32" t="s">
        <v>501</v>
      </c>
      <c r="B1" s="132" t="s">
        <v>502</v>
      </c>
      <c r="C1" s="87" t="s">
        <v>503</v>
      </c>
      <c r="D1" s="133" t="s">
        <v>0</v>
      </c>
      <c r="E1" s="134"/>
      <c r="F1" s="135" t="s">
        <v>2</v>
      </c>
      <c r="G1" s="134"/>
      <c r="H1" s="135" t="s">
        <v>504</v>
      </c>
      <c r="I1" s="134"/>
      <c r="J1" s="135" t="s">
        <v>3</v>
      </c>
      <c r="K1" s="136"/>
      <c r="L1" s="137" t="s">
        <v>30</v>
      </c>
      <c r="M1" s="138"/>
      <c r="N1" s="138"/>
    </row>
    <row r="2">
      <c r="A2" s="111"/>
      <c r="B2" s="111"/>
      <c r="C2" s="111"/>
      <c r="D2" s="123"/>
      <c r="E2" s="134" t="s">
        <v>505</v>
      </c>
      <c r="F2" s="123"/>
      <c r="G2" s="134" t="s">
        <v>505</v>
      </c>
      <c r="H2" s="123"/>
      <c r="I2" s="134" t="s">
        <v>505</v>
      </c>
      <c r="J2" s="123"/>
      <c r="K2" s="134" t="s">
        <v>505</v>
      </c>
      <c r="L2" s="139" t="s">
        <v>9</v>
      </c>
      <c r="M2" s="139" t="s">
        <v>10</v>
      </c>
      <c r="N2" s="139" t="s">
        <v>11</v>
      </c>
    </row>
    <row r="3">
      <c r="A3" s="140" t="s">
        <v>506</v>
      </c>
      <c r="B3" s="100" t="s">
        <v>40</v>
      </c>
      <c r="C3" s="25">
        <v>224.0</v>
      </c>
      <c r="D3" s="11" t="s">
        <v>18</v>
      </c>
      <c r="E3" s="141" t="s">
        <v>507</v>
      </c>
      <c r="F3" s="142" t="s">
        <v>15</v>
      </c>
      <c r="G3" s="143"/>
      <c r="H3" s="144" t="s">
        <v>15</v>
      </c>
      <c r="I3" s="143"/>
      <c r="J3" s="23" t="s">
        <v>15</v>
      </c>
      <c r="K3" s="23"/>
      <c r="L3" s="31" t="s">
        <v>15</v>
      </c>
      <c r="M3" s="23" t="s">
        <v>15</v>
      </c>
      <c r="N3" s="23" t="s">
        <v>15</v>
      </c>
    </row>
    <row r="4">
      <c r="C4" s="25">
        <v>256.0</v>
      </c>
      <c r="D4" s="11" t="s">
        <v>18</v>
      </c>
      <c r="E4" s="141" t="s">
        <v>508</v>
      </c>
      <c r="F4" s="11" t="s">
        <v>18</v>
      </c>
      <c r="G4" s="143" t="s">
        <v>509</v>
      </c>
      <c r="H4" s="11" t="s">
        <v>18</v>
      </c>
      <c r="I4" s="143" t="s">
        <v>509</v>
      </c>
      <c r="J4" s="11" t="s">
        <v>18</v>
      </c>
      <c r="K4" s="84" t="s">
        <v>507</v>
      </c>
      <c r="L4" s="31" t="s">
        <v>15</v>
      </c>
      <c r="M4" s="23" t="s">
        <v>15</v>
      </c>
      <c r="N4" s="23" t="s">
        <v>15</v>
      </c>
    </row>
    <row r="5">
      <c r="B5" s="100" t="s">
        <v>510</v>
      </c>
      <c r="C5" s="25">
        <v>-1.0</v>
      </c>
      <c r="D5" s="142" t="s">
        <v>15</v>
      </c>
      <c r="E5" s="141"/>
      <c r="F5" s="142" t="s">
        <v>15</v>
      </c>
      <c r="G5" s="143"/>
      <c r="H5" s="142" t="s">
        <v>15</v>
      </c>
      <c r="I5" s="143"/>
      <c r="J5" s="142" t="s">
        <v>15</v>
      </c>
      <c r="K5" s="84"/>
      <c r="L5" s="142" t="s">
        <v>15</v>
      </c>
      <c r="M5" s="142" t="s">
        <v>15</v>
      </c>
      <c r="N5" s="142" t="s">
        <v>15</v>
      </c>
    </row>
    <row r="6">
      <c r="B6" s="100" t="s">
        <v>106</v>
      </c>
      <c r="C6" s="25">
        <v>2048.0</v>
      </c>
      <c r="D6" s="11" t="s">
        <v>18</v>
      </c>
      <c r="E6" s="141" t="s">
        <v>507</v>
      </c>
      <c r="F6" s="11" t="s">
        <v>13</v>
      </c>
      <c r="G6" s="143"/>
      <c r="H6" s="11" t="s">
        <v>13</v>
      </c>
      <c r="I6" s="143"/>
      <c r="J6" s="23" t="s">
        <v>15</v>
      </c>
      <c r="K6" s="23"/>
      <c r="L6" s="31" t="s">
        <v>15</v>
      </c>
      <c r="M6" s="23" t="s">
        <v>15</v>
      </c>
      <c r="N6" s="23" t="s">
        <v>15</v>
      </c>
    </row>
    <row r="7">
      <c r="C7" s="25">
        <v>3076.0</v>
      </c>
      <c r="D7" s="11" t="s">
        <v>18</v>
      </c>
      <c r="E7" s="141" t="s">
        <v>508</v>
      </c>
      <c r="F7" s="11" t="s">
        <v>18</v>
      </c>
      <c r="G7" s="143" t="s">
        <v>509</v>
      </c>
      <c r="H7" s="11" t="s">
        <v>18</v>
      </c>
      <c r="I7" s="143" t="s">
        <v>509</v>
      </c>
      <c r="J7" s="23" t="s">
        <v>15</v>
      </c>
      <c r="K7" s="23"/>
      <c r="L7" s="31" t="s">
        <v>15</v>
      </c>
      <c r="M7" s="23" t="s">
        <v>15</v>
      </c>
      <c r="N7" s="23" t="s">
        <v>15</v>
      </c>
    </row>
    <row r="8">
      <c r="B8" s="100" t="s">
        <v>67</v>
      </c>
      <c r="C8" s="25">
        <v>2048.0</v>
      </c>
      <c r="D8" s="11" t="s">
        <v>18</v>
      </c>
      <c r="E8" s="141" t="s">
        <v>507</v>
      </c>
      <c r="F8" s="11" t="s">
        <v>18</v>
      </c>
      <c r="G8" s="143" t="s">
        <v>443</v>
      </c>
      <c r="H8" s="11" t="s">
        <v>13</v>
      </c>
      <c r="I8" s="143"/>
      <c r="J8" s="11" t="s">
        <v>18</v>
      </c>
      <c r="K8" s="84" t="s">
        <v>507</v>
      </c>
      <c r="L8" s="31" t="s">
        <v>15</v>
      </c>
      <c r="M8" s="7" t="s">
        <v>18</v>
      </c>
      <c r="N8" s="23" t="s">
        <v>15</v>
      </c>
    </row>
    <row r="9">
      <c r="C9" s="25">
        <v>3076.0</v>
      </c>
      <c r="D9" s="11" t="s">
        <v>18</v>
      </c>
      <c r="E9" s="141" t="s">
        <v>508</v>
      </c>
      <c r="F9" s="11" t="s">
        <v>18</v>
      </c>
      <c r="G9" s="143" t="s">
        <v>509</v>
      </c>
      <c r="H9" s="11" t="s">
        <v>18</v>
      </c>
      <c r="I9" s="143" t="s">
        <v>509</v>
      </c>
      <c r="J9" s="23" t="s">
        <v>15</v>
      </c>
      <c r="K9" s="23"/>
      <c r="L9" s="31" t="s">
        <v>15</v>
      </c>
      <c r="M9" s="23" t="s">
        <v>15</v>
      </c>
      <c r="N9" s="23" t="s">
        <v>15</v>
      </c>
    </row>
    <row r="10">
      <c r="C10" s="25">
        <v>1024.0</v>
      </c>
      <c r="D10" s="142" t="s">
        <v>15</v>
      </c>
      <c r="E10" s="143"/>
      <c r="F10" s="142" t="s">
        <v>15</v>
      </c>
      <c r="G10" s="143"/>
      <c r="H10" s="144" t="s">
        <v>15</v>
      </c>
      <c r="I10" s="143"/>
      <c r="J10" s="23" t="s">
        <v>15</v>
      </c>
      <c r="K10" s="23"/>
      <c r="L10" s="31" t="s">
        <v>15</v>
      </c>
      <c r="M10" s="23" t="s">
        <v>15</v>
      </c>
      <c r="N10" s="7" t="s">
        <v>18</v>
      </c>
    </row>
    <row r="11">
      <c r="A11" s="140" t="s">
        <v>511</v>
      </c>
      <c r="B11" s="100" t="s">
        <v>512</v>
      </c>
      <c r="C11" s="25">
        <v>224.0</v>
      </c>
      <c r="D11" s="142" t="s">
        <v>15</v>
      </c>
      <c r="E11" s="143"/>
      <c r="F11" s="142" t="s">
        <v>15</v>
      </c>
      <c r="G11" s="143"/>
      <c r="H11" s="144" t="s">
        <v>15</v>
      </c>
      <c r="I11" s="143"/>
      <c r="J11" s="23" t="s">
        <v>15</v>
      </c>
      <c r="K11" s="23"/>
      <c r="L11" s="31" t="s">
        <v>15</v>
      </c>
      <c r="M11" s="23" t="s">
        <v>15</v>
      </c>
      <c r="N11" s="23" t="s">
        <v>15</v>
      </c>
    </row>
    <row r="12">
      <c r="C12" s="25">
        <v>256.0</v>
      </c>
      <c r="D12" s="142" t="s">
        <v>15</v>
      </c>
      <c r="E12" s="143"/>
      <c r="F12" s="11" t="s">
        <v>18</v>
      </c>
      <c r="G12" s="143" t="s">
        <v>509</v>
      </c>
      <c r="H12" s="11" t="s">
        <v>18</v>
      </c>
      <c r="I12" s="143" t="s">
        <v>509</v>
      </c>
      <c r="J12" s="23" t="s">
        <v>15</v>
      </c>
      <c r="K12" s="23"/>
      <c r="L12" s="31" t="s">
        <v>15</v>
      </c>
      <c r="M12" s="23" t="s">
        <v>15</v>
      </c>
      <c r="N12" s="23" t="s">
        <v>15</v>
      </c>
    </row>
    <row r="13">
      <c r="B13" s="100" t="s">
        <v>513</v>
      </c>
      <c r="C13" s="25">
        <v>1024.0</v>
      </c>
      <c r="D13" s="142" t="s">
        <v>15</v>
      </c>
      <c r="E13" s="143"/>
      <c r="F13" s="142" t="s">
        <v>15</v>
      </c>
      <c r="G13" s="143"/>
      <c r="H13" s="142" t="s">
        <v>15</v>
      </c>
      <c r="I13" s="143"/>
      <c r="J13" s="142" t="s">
        <v>15</v>
      </c>
      <c r="K13" s="23"/>
      <c r="L13" s="142" t="s">
        <v>15</v>
      </c>
      <c r="M13" s="145" t="s">
        <v>15</v>
      </c>
      <c r="N13" s="7" t="s">
        <v>18</v>
      </c>
    </row>
    <row r="14">
      <c r="C14" s="25">
        <v>2048.0</v>
      </c>
      <c r="D14" s="142" t="s">
        <v>15</v>
      </c>
      <c r="E14" s="143"/>
      <c r="F14" s="11" t="s">
        <v>13</v>
      </c>
      <c r="G14" s="143"/>
      <c r="H14" s="11" t="s">
        <v>13</v>
      </c>
      <c r="I14" s="143"/>
      <c r="J14" s="23" t="s">
        <v>15</v>
      </c>
      <c r="K14" s="23"/>
      <c r="L14" s="31" t="s">
        <v>15</v>
      </c>
      <c r="M14" s="7" t="s">
        <v>18</v>
      </c>
      <c r="N14" s="23" t="s">
        <v>15</v>
      </c>
    </row>
    <row r="15">
      <c r="C15" s="25">
        <v>3076.0</v>
      </c>
      <c r="D15" s="142" t="s">
        <v>15</v>
      </c>
      <c r="E15" s="143"/>
      <c r="F15" s="11" t="s">
        <v>18</v>
      </c>
      <c r="G15" s="143" t="s">
        <v>509</v>
      </c>
      <c r="H15" s="11" t="s">
        <v>18</v>
      </c>
      <c r="I15" s="143" t="s">
        <v>509</v>
      </c>
      <c r="J15" s="23" t="s">
        <v>15</v>
      </c>
      <c r="K15" s="23"/>
      <c r="L15" s="31" t="s">
        <v>15</v>
      </c>
      <c r="M15" s="23" t="s">
        <v>15</v>
      </c>
      <c r="N15" s="23"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46" t="s">
        <v>514</v>
      </c>
      <c r="B1" s="147" t="s">
        <v>0</v>
      </c>
      <c r="C1" s="111"/>
      <c r="D1" s="147" t="s">
        <v>2</v>
      </c>
      <c r="E1" s="111"/>
      <c r="F1" s="147" t="s">
        <v>3</v>
      </c>
      <c r="G1" s="111"/>
      <c r="H1" s="9" t="s">
        <v>515</v>
      </c>
    </row>
    <row r="2">
      <c r="A2" s="148"/>
      <c r="B2" s="11"/>
      <c r="C2" s="149" t="s">
        <v>516</v>
      </c>
      <c r="D2" s="150"/>
      <c r="E2" s="149" t="s">
        <v>516</v>
      </c>
      <c r="F2" s="10"/>
      <c r="G2" s="151" t="s">
        <v>516</v>
      </c>
      <c r="H2" s="152"/>
    </row>
    <row r="3">
      <c r="A3" s="149" t="s">
        <v>517</v>
      </c>
      <c r="B3" s="11" t="s">
        <v>21</v>
      </c>
      <c r="C3" s="149" t="s">
        <v>518</v>
      </c>
      <c r="D3" s="10" t="s">
        <v>15</v>
      </c>
      <c r="E3" s="148"/>
      <c r="F3" s="10" t="s">
        <v>15</v>
      </c>
      <c r="G3" s="153"/>
      <c r="H3" s="12" t="s">
        <v>15</v>
      </c>
    </row>
    <row r="4">
      <c r="A4" s="154" t="s">
        <v>519</v>
      </c>
      <c r="B4" s="11" t="s">
        <v>18</v>
      </c>
      <c r="C4" s="155" t="s">
        <v>520</v>
      </c>
      <c r="D4" s="11" t="s">
        <v>13</v>
      </c>
      <c r="E4" s="155" t="s">
        <v>521</v>
      </c>
      <c r="F4" s="10" t="s">
        <v>15</v>
      </c>
      <c r="G4" s="153"/>
      <c r="H4" s="12" t="s">
        <v>15</v>
      </c>
    </row>
    <row r="5">
      <c r="A5" s="149" t="s">
        <v>522</v>
      </c>
      <c r="B5" s="11" t="s">
        <v>18</v>
      </c>
      <c r="C5" s="155" t="s">
        <v>523</v>
      </c>
      <c r="D5" s="11" t="s">
        <v>21</v>
      </c>
      <c r="E5" s="155" t="s">
        <v>524</v>
      </c>
      <c r="F5" s="10" t="s">
        <v>15</v>
      </c>
      <c r="G5" s="153"/>
      <c r="H5" s="12" t="s">
        <v>15</v>
      </c>
    </row>
    <row r="6">
      <c r="A6" s="149" t="s">
        <v>525</v>
      </c>
      <c r="B6" s="11" t="s">
        <v>18</v>
      </c>
      <c r="C6" s="155" t="s">
        <v>526</v>
      </c>
      <c r="D6" s="11" t="s">
        <v>13</v>
      </c>
      <c r="E6" s="155" t="s">
        <v>527</v>
      </c>
      <c r="F6" s="10" t="s">
        <v>15</v>
      </c>
      <c r="G6" s="153"/>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