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vehueus-my.sharepoint.com/personal/aruiz258_ikasle_ehu_eus/Documents/DM/Lana/Programak/"/>
    </mc:Choice>
  </mc:AlternateContent>
  <xr:revisionPtr revIDLastSave="0" documentId="13_ncr:40009_{C50C21D8-3083-4D22-B3BE-3520F7B5CC01}" xr6:coauthVersionLast="47" xr6:coauthVersionMax="47" xr10:uidLastSave="{00000000-0000-0000-0000-000000000000}"/>
  <bookViews>
    <workbookView xWindow="-110" yWindow="-110" windowWidth="25820" windowHeight="13900" activeTab="1"/>
  </bookViews>
  <sheets>
    <sheet name="emaitzak" sheetId="1" r:id="rId1"/>
    <sheet name="Aukera" sheetId="2" r:id="rId2"/>
  </sheets>
  <calcPr calcId="0"/>
</workbook>
</file>

<file path=xl/calcChain.xml><?xml version="1.0" encoding="utf-8"?>
<calcChain xmlns="http://schemas.openxmlformats.org/spreadsheetml/2006/main">
  <c r="C20" i="2" l="1"/>
  <c r="D20" i="2"/>
  <c r="E20" i="2"/>
  <c r="F20" i="2"/>
  <c r="G20" i="2"/>
  <c r="H20" i="2"/>
  <c r="I20" i="2"/>
  <c r="J20" i="2"/>
  <c r="K20" i="2"/>
  <c r="B20" i="2"/>
  <c r="L5" i="2"/>
  <c r="L8" i="2"/>
  <c r="L9" i="2"/>
  <c r="L11" i="2"/>
  <c r="L2" i="2"/>
  <c r="L3" i="2"/>
  <c r="L6" i="2"/>
  <c r="L7" i="2"/>
  <c r="L12" i="2"/>
  <c r="L13" i="2"/>
  <c r="L10" i="2"/>
  <c r="L14" i="2"/>
  <c r="L15" i="2"/>
  <c r="L16" i="2"/>
  <c r="L18" i="2"/>
  <c r="L19" i="2"/>
  <c r="L17" i="2"/>
  <c r="L4" i="2"/>
  <c r="W21" i="1"/>
  <c r="W11" i="1"/>
  <c r="W26" i="1"/>
  <c r="W9" i="1"/>
  <c r="W28" i="1"/>
  <c r="W27" i="1"/>
  <c r="W12" i="1"/>
  <c r="W2" i="1"/>
  <c r="W17" i="1"/>
  <c r="W8" i="1"/>
  <c r="W29" i="1"/>
  <c r="W33" i="1"/>
  <c r="W16" i="1"/>
  <c r="W6" i="1"/>
  <c r="W31" i="1"/>
  <c r="W23" i="1"/>
  <c r="W35" i="1"/>
  <c r="W22" i="1"/>
  <c r="W19" i="1"/>
  <c r="W4" i="1"/>
  <c r="W36" i="1"/>
  <c r="W7" i="1"/>
  <c r="W37" i="1"/>
  <c r="W18" i="1"/>
  <c r="W15" i="1"/>
  <c r="W3" i="1"/>
  <c r="W20" i="1"/>
  <c r="W10" i="1"/>
  <c r="W32" i="1"/>
  <c r="W30" i="1"/>
  <c r="W14" i="1"/>
  <c r="W5" i="1"/>
  <c r="W25" i="1"/>
  <c r="W13" i="1"/>
  <c r="W34" i="1"/>
  <c r="W24" i="1"/>
  <c r="J38" i="1"/>
  <c r="G38" i="1"/>
  <c r="H38" i="1"/>
  <c r="F38" i="1"/>
  <c r="U38" i="1"/>
  <c r="S38" i="1"/>
  <c r="I38" i="1"/>
  <c r="O38" i="1"/>
  <c r="R38" i="1"/>
  <c r="C38" i="1"/>
  <c r="T38" i="1"/>
  <c r="P38" i="1"/>
  <c r="K38" i="1"/>
  <c r="V38" i="1"/>
  <c r="L38" i="1"/>
  <c r="Q38" i="1"/>
  <c r="B38" i="1"/>
  <c r="N38" i="1"/>
  <c r="M38" i="1"/>
  <c r="D38" i="1"/>
  <c r="E38" i="1"/>
</calcChain>
</file>

<file path=xl/sharedStrings.xml><?xml version="1.0" encoding="utf-8"?>
<sst xmlns="http://schemas.openxmlformats.org/spreadsheetml/2006/main" count="89" uniqueCount="58">
  <si>
    <t>1-NN</t>
  </si>
  <si>
    <t>11-NN</t>
  </si>
  <si>
    <t>3-NN</t>
  </si>
  <si>
    <t>7-NN</t>
  </si>
  <si>
    <t>BayesNet</t>
  </si>
  <si>
    <t>DecisionStump</t>
  </si>
  <si>
    <t>HoeffdingTree</t>
  </si>
  <si>
    <t>J48</t>
  </si>
  <si>
    <t>J48Consolidated</t>
  </si>
  <si>
    <t>KStar</t>
  </si>
  <si>
    <t>LMT</t>
  </si>
  <si>
    <t>LWL</t>
  </si>
  <si>
    <t>NaiveBayes</t>
  </si>
  <si>
    <t>NaiveBayesMultinomial</t>
  </si>
  <si>
    <t>NaiveBayesMultinomialText</t>
  </si>
  <si>
    <t>NaiveBayesMultinomialUpdateable</t>
  </si>
  <si>
    <t>NaiveBayesUpdateable</t>
  </si>
  <si>
    <t>RandomForest</t>
  </si>
  <si>
    <t>RandomTree</t>
  </si>
  <si>
    <t>REPTree</t>
  </si>
  <si>
    <t>SMO</t>
  </si>
  <si>
    <t>convert-edge2_BPPF</t>
  </si>
  <si>
    <t>convert-edge2_CLF</t>
  </si>
  <si>
    <t>convert-edge2_EHF</t>
  </si>
  <si>
    <t>convert-edge2_FCTHF</t>
  </si>
  <si>
    <t>convert-edge2_PHOGF</t>
  </si>
  <si>
    <t>convert-edge2_SCHF</t>
  </si>
  <si>
    <t>convert-equalize_BPPF</t>
  </si>
  <si>
    <t>convert-equalize_CLF</t>
  </si>
  <si>
    <t>convert-equalize_EHF</t>
  </si>
  <si>
    <t>convert-equalize_FCTHF</t>
  </si>
  <si>
    <t>convert-equalize_PHOGF</t>
  </si>
  <si>
    <t>convert-equalize_SCHF</t>
  </si>
  <si>
    <t>convert-gaussianblur3x3_BPPF</t>
  </si>
  <si>
    <t>convert-gaussianblur3x3_CLF</t>
  </si>
  <si>
    <t>convert-gaussianblur3x3_EHF</t>
  </si>
  <si>
    <t>convert-gaussianblur3x3_FCTHF</t>
  </si>
  <si>
    <t>convert-gaussianblur3x3_PHOGF</t>
  </si>
  <si>
    <t>convert-gaussianblur3x3_SCHF</t>
  </si>
  <si>
    <t>convert-grayscale_BPPF</t>
  </si>
  <si>
    <t>convert-grayscale_CLF</t>
  </si>
  <si>
    <t>convert-grayscale_EHF</t>
  </si>
  <si>
    <t>convert-grayscale_FCTHF</t>
  </si>
  <si>
    <t>convert-grayscale_PHOGF</t>
  </si>
  <si>
    <t>convert-grayscale_SCHF</t>
  </si>
  <si>
    <t>convert-unsharp5x5_BPPF</t>
  </si>
  <si>
    <t>convert-unsharp5x5_CLF</t>
  </si>
  <si>
    <t>convert-unsharp5x5_EHF</t>
  </si>
  <si>
    <t>convert-unsharp5x5_FCTHF</t>
  </si>
  <si>
    <t>convert-unsharp5x5_PHOGF</t>
  </si>
  <si>
    <t>convert-unsharp5x5_SCHF</t>
  </si>
  <si>
    <t>ordenatuak_BPPF</t>
  </si>
  <si>
    <t>ordenatuak_CLF</t>
  </si>
  <si>
    <t>ordenatuak_EHF</t>
  </si>
  <si>
    <t>ordenatuak_FCTHF</t>
  </si>
  <si>
    <t>ordenatuak_PHOGF</t>
  </si>
  <si>
    <t>ordenatuak_SCHF</t>
  </si>
  <si>
    <t>BATAZBESTEKOA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</si>
</sst>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36" borderId="18" xfId="0" applyFill="1" applyBorder="1"/>
    <xf numFmtId="0" fontId="0" fillId="34" borderId="18" xfId="0" applyFill="1" applyBorder="1"/>
    <xf numFmtId="0" fontId="0" fillId="35" borderId="18" xfId="0" applyFill="1" applyBorder="1"/>
    <xf numFmtId="0" fontId="0" fillId="0" borderId="18" xfId="0" applyBorder="1"/>
    <xf numFmtId="0" fontId="0" fillId="34" borderId="19" xfId="0" applyFill="1" applyBorder="1"/>
    <xf numFmtId="0" fontId="17" fillId="33" borderId="19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64" fontId="0" fillId="0" borderId="10" xfId="1" applyNumberFormat="1" applyFont="1" applyBorder="1"/>
    <xf numFmtId="164" fontId="0" fillId="0" borderId="11" xfId="1" applyNumberFormat="1" applyFont="1" applyBorder="1"/>
    <xf numFmtId="164" fontId="0" fillId="0" borderId="12" xfId="1" applyNumberFormat="1" applyFont="1" applyBorder="1"/>
    <xf numFmtId="164" fontId="0" fillId="0" borderId="18" xfId="0" applyNumberFormat="1" applyBorder="1"/>
    <xf numFmtId="164" fontId="0" fillId="0" borderId="13" xfId="1" applyNumberFormat="1" applyFont="1" applyBorder="1"/>
    <xf numFmtId="164" fontId="0" fillId="0" borderId="0" xfId="1" applyNumberFormat="1" applyFont="1" applyBorder="1"/>
    <xf numFmtId="164" fontId="0" fillId="0" borderId="14" xfId="1" applyNumberFormat="1" applyFont="1" applyBorder="1"/>
    <xf numFmtId="164" fontId="0" fillId="0" borderId="15" xfId="1" applyNumberFormat="1" applyFont="1" applyBorder="1"/>
    <xf numFmtId="164" fontId="0" fillId="0" borderId="16" xfId="1" applyNumberFormat="1" applyFont="1" applyBorder="1"/>
    <xf numFmtId="164" fontId="0" fillId="0" borderId="17" xfId="1" applyNumberFormat="1" applyFont="1" applyBorder="1"/>
    <xf numFmtId="164" fontId="0" fillId="0" borderId="19" xfId="0" applyNumberFormat="1" applyBorder="1"/>
    <xf numFmtId="164" fontId="0" fillId="0" borderId="23" xfId="0" applyNumberFormat="1" applyBorder="1"/>
    <xf numFmtId="164" fontId="0" fillId="0" borderId="24" xfId="1" applyNumberFormat="1" applyFont="1" applyFill="1" applyBorder="1"/>
    <xf numFmtId="164" fontId="0" fillId="0" borderId="25" xfId="1" applyNumberFormat="1" applyFont="1" applyFill="1" applyBorder="1"/>
    <xf numFmtId="164" fontId="0" fillId="0" borderId="26" xfId="1" applyNumberFormat="1" applyFont="1" applyFill="1" applyBorder="1"/>
    <xf numFmtId="164" fontId="0" fillId="0" borderId="18" xfId="0" applyNumberFormat="1" applyFill="1" applyBorder="1"/>
    <xf numFmtId="164" fontId="0" fillId="0" borderId="27" xfId="1" applyNumberFormat="1" applyFont="1" applyFill="1" applyBorder="1"/>
    <xf numFmtId="164" fontId="0" fillId="0" borderId="28" xfId="1" applyNumberFormat="1" applyFont="1" applyFill="1" applyBorder="1"/>
    <xf numFmtId="164" fontId="0" fillId="0" borderId="29" xfId="1" applyNumberFormat="1" applyFont="1" applyFill="1" applyBorder="1"/>
    <xf numFmtId="164" fontId="0" fillId="0" borderId="30" xfId="1" applyNumberFormat="1" applyFont="1" applyFill="1" applyBorder="1"/>
    <xf numFmtId="164" fontId="0" fillId="0" borderId="31" xfId="1" applyNumberFormat="1" applyFont="1" applyFill="1" applyBorder="1"/>
    <xf numFmtId="164" fontId="0" fillId="0" borderId="32" xfId="1" applyNumberFormat="1" applyFont="1" applyFill="1" applyBorder="1"/>
    <xf numFmtId="164" fontId="0" fillId="0" borderId="19" xfId="0" applyNumberFormat="1" applyFill="1" applyBorder="1"/>
    <xf numFmtId="164" fontId="0" fillId="0" borderId="0" xfId="0" applyNumberFormat="1" applyFill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zoomScale="70" zoomScaleNormal="70" workbookViewId="0">
      <selection activeCell="U45" sqref="U45"/>
    </sheetView>
  </sheetViews>
  <sheetFormatPr baseColWidth="10" defaultRowHeight="14.5" x14ac:dyDescent="0.35"/>
  <cols>
    <col min="1" max="1" width="28.26953125" bestFit="1" customWidth="1"/>
    <col min="2" max="2" width="13" bestFit="1" customWidth="1"/>
    <col min="3" max="5" width="5.7265625" bestFit="1" customWidth="1"/>
    <col min="6" max="6" width="8.54296875" bestFit="1" customWidth="1"/>
    <col min="7" max="9" width="5.7265625" bestFit="1" customWidth="1"/>
    <col min="10" max="10" width="6" bestFit="1" customWidth="1"/>
    <col min="11" max="11" width="20.453125" bestFit="1" customWidth="1"/>
    <col min="12" max="12" width="30.26953125" bestFit="1" customWidth="1"/>
    <col min="13" max="13" width="7.6328125" bestFit="1" customWidth="1"/>
    <col min="14" max="14" width="11.54296875" bestFit="1" customWidth="1"/>
    <col min="15" max="15" width="14.36328125" bestFit="1" customWidth="1"/>
    <col min="16" max="16" width="10.26953125" bestFit="1" customWidth="1"/>
    <col min="17" max="17" width="20" bestFit="1" customWidth="1"/>
    <col min="18" max="18" width="5.7265625" bestFit="1" customWidth="1"/>
    <col min="19" max="19" width="12.7265625" bestFit="1" customWidth="1"/>
    <col min="20" max="20" width="5.7265625" bestFit="1" customWidth="1"/>
    <col min="21" max="21" width="13.1796875" bestFit="1" customWidth="1"/>
    <col min="22" max="22" width="24.08984375" bestFit="1" customWidth="1"/>
    <col min="23" max="23" width="14.7265625" bestFit="1" customWidth="1"/>
  </cols>
  <sheetData>
    <row r="1" spans="1:23" ht="15" thickBot="1" x14ac:dyDescent="0.4">
      <c r="A1" s="10"/>
      <c r="B1" s="6" t="s">
        <v>17</v>
      </c>
      <c r="C1" s="5" t="s">
        <v>10</v>
      </c>
      <c r="D1" s="5" t="s">
        <v>20</v>
      </c>
      <c r="E1" s="6" t="s">
        <v>0</v>
      </c>
      <c r="F1" s="6" t="s">
        <v>4</v>
      </c>
      <c r="G1" s="6" t="s">
        <v>2</v>
      </c>
      <c r="H1" s="6" t="s">
        <v>3</v>
      </c>
      <c r="I1" s="6" t="s">
        <v>7</v>
      </c>
      <c r="J1" s="6" t="s">
        <v>1</v>
      </c>
      <c r="K1" s="7" t="s">
        <v>13</v>
      </c>
      <c r="L1" s="7" t="s">
        <v>15</v>
      </c>
      <c r="M1" s="7" t="s">
        <v>19</v>
      </c>
      <c r="N1" s="7" t="s">
        <v>18</v>
      </c>
      <c r="O1" s="7" t="s">
        <v>8</v>
      </c>
      <c r="P1" s="6" t="s">
        <v>12</v>
      </c>
      <c r="Q1" s="7" t="s">
        <v>16</v>
      </c>
      <c r="R1" s="7" t="s">
        <v>9</v>
      </c>
      <c r="S1" s="7" t="s">
        <v>6</v>
      </c>
      <c r="T1" s="7" t="s">
        <v>11</v>
      </c>
      <c r="U1" s="7" t="s">
        <v>5</v>
      </c>
      <c r="V1" s="7" t="s">
        <v>14</v>
      </c>
      <c r="W1" s="9" t="s">
        <v>57</v>
      </c>
    </row>
    <row r="2" spans="1:23" ht="15" thickTop="1" x14ac:dyDescent="0.35">
      <c r="A2" s="1" t="s">
        <v>29</v>
      </c>
      <c r="B2" s="11">
        <v>0.96875</v>
      </c>
      <c r="C2" s="12">
        <v>0.95673076923076905</v>
      </c>
      <c r="D2" s="12">
        <v>0.95913461538461497</v>
      </c>
      <c r="E2" s="12">
        <v>0.94230769230769196</v>
      </c>
      <c r="F2" s="12">
        <v>0.9375</v>
      </c>
      <c r="G2" s="12">
        <v>0.88942307692307598</v>
      </c>
      <c r="H2" s="12">
        <v>0.87740384615384603</v>
      </c>
      <c r="I2" s="12">
        <v>0.9375</v>
      </c>
      <c r="J2" s="12">
        <v>0.87259615384615297</v>
      </c>
      <c r="K2" s="12">
        <v>0.89182692307692302</v>
      </c>
      <c r="L2" s="12">
        <v>0.89182692307692302</v>
      </c>
      <c r="M2" s="12">
        <v>0.86778846153846101</v>
      </c>
      <c r="N2" s="12">
        <v>0.85576923076922995</v>
      </c>
      <c r="O2" s="12">
        <v>0.89182692307692302</v>
      </c>
      <c r="P2" s="12">
        <v>0.91346153846153799</v>
      </c>
      <c r="Q2" s="12">
        <v>0.91346153846153799</v>
      </c>
      <c r="R2" s="12">
        <v>0.93028846153846101</v>
      </c>
      <c r="S2" s="12">
        <v>0.90384615384615297</v>
      </c>
      <c r="T2" s="12">
        <v>0.64903846153846101</v>
      </c>
      <c r="U2" s="12">
        <v>0.49519230769230699</v>
      </c>
      <c r="V2" s="13">
        <v>0.35576923076923</v>
      </c>
      <c r="W2" s="14">
        <f>AVERAGE(B2:V2)</f>
        <v>0.85244963369963334</v>
      </c>
    </row>
    <row r="3" spans="1:23" x14ac:dyDescent="0.35">
      <c r="A3" s="1" t="s">
        <v>47</v>
      </c>
      <c r="B3" s="15">
        <v>0.95913461538461497</v>
      </c>
      <c r="C3" s="16">
        <v>0.95192307692307598</v>
      </c>
      <c r="D3" s="16">
        <v>0.97115384615384603</v>
      </c>
      <c r="E3" s="16">
        <v>0.9375</v>
      </c>
      <c r="F3" s="16">
        <v>0.93269230769230704</v>
      </c>
      <c r="G3" s="16">
        <v>0.90865384615384603</v>
      </c>
      <c r="H3" s="16">
        <v>0.89903846153846101</v>
      </c>
      <c r="I3" s="16">
        <v>0.87259615384615297</v>
      </c>
      <c r="J3" s="16">
        <v>0.875</v>
      </c>
      <c r="K3" s="16">
        <v>0.86778846153846101</v>
      </c>
      <c r="L3" s="16">
        <v>0.86778846153846101</v>
      </c>
      <c r="M3" s="16">
        <v>0.86057692307692302</v>
      </c>
      <c r="N3" s="16">
        <v>0.82211538461538403</v>
      </c>
      <c r="O3" s="16">
        <v>0.86298076923076905</v>
      </c>
      <c r="P3" s="16">
        <v>0.88701923076922995</v>
      </c>
      <c r="Q3" s="16">
        <v>0.88701923076922995</v>
      </c>
      <c r="R3" s="16">
        <v>0.94711538461538403</v>
      </c>
      <c r="S3" s="16">
        <v>0.87980769230769196</v>
      </c>
      <c r="T3" s="16">
        <v>0.61057692307692302</v>
      </c>
      <c r="U3" s="16">
        <v>0.53125</v>
      </c>
      <c r="V3" s="17">
        <v>0.35576923076923</v>
      </c>
      <c r="W3" s="14">
        <f>AVERAGE(B3:V3)</f>
        <v>0.84226190476190421</v>
      </c>
    </row>
    <row r="4" spans="1:23" x14ac:dyDescent="0.35">
      <c r="A4" s="1" t="s">
        <v>41</v>
      </c>
      <c r="B4" s="15">
        <v>0.95913461538461497</v>
      </c>
      <c r="C4" s="16">
        <v>0.95192307692307598</v>
      </c>
      <c r="D4" s="16">
        <v>0.96394230769230704</v>
      </c>
      <c r="E4" s="16">
        <v>0.94230769230769196</v>
      </c>
      <c r="F4" s="16">
        <v>0.93269230769230704</v>
      </c>
      <c r="G4" s="16">
        <v>0.88701923076922995</v>
      </c>
      <c r="H4" s="16">
        <v>0.88461538461538403</v>
      </c>
      <c r="I4" s="16">
        <v>0.85096153846153799</v>
      </c>
      <c r="J4" s="16">
        <v>0.88221153846153799</v>
      </c>
      <c r="K4" s="16">
        <v>0.85817307692307598</v>
      </c>
      <c r="L4" s="16">
        <v>0.85817307692307598</v>
      </c>
      <c r="M4" s="16">
        <v>0.87019230769230704</v>
      </c>
      <c r="N4" s="16">
        <v>0.83894230769230704</v>
      </c>
      <c r="O4" s="16">
        <v>0.88942307692307598</v>
      </c>
      <c r="P4" s="16">
        <v>0.88221153846153799</v>
      </c>
      <c r="Q4" s="16">
        <v>0.88221153846153799</v>
      </c>
      <c r="R4" s="16">
        <v>0.93990384615384603</v>
      </c>
      <c r="S4" s="16">
        <v>0.85576923076922995</v>
      </c>
      <c r="T4" s="16">
        <v>0.61298076923076905</v>
      </c>
      <c r="U4" s="16">
        <v>0.52644230769230704</v>
      </c>
      <c r="V4" s="17">
        <v>0.35576923076923</v>
      </c>
      <c r="W4" s="14">
        <f>AVERAGE(B4:V4)</f>
        <v>0.83928571428571397</v>
      </c>
    </row>
    <row r="5" spans="1:23" x14ac:dyDescent="0.35">
      <c r="A5" s="1" t="s">
        <v>53</v>
      </c>
      <c r="B5" s="15">
        <v>0.95432692307692302</v>
      </c>
      <c r="C5" s="16">
        <v>0.95192307692307598</v>
      </c>
      <c r="D5" s="16">
        <v>0.96634615384615297</v>
      </c>
      <c r="E5" s="16">
        <v>0.91346153846153799</v>
      </c>
      <c r="F5" s="16">
        <v>0.93509615384615297</v>
      </c>
      <c r="G5" s="16">
        <v>0.88942307692307598</v>
      </c>
      <c r="H5" s="16">
        <v>0.87019230769230704</v>
      </c>
      <c r="I5" s="16">
        <v>0.87259615384615297</v>
      </c>
      <c r="J5" s="16">
        <v>0.85336538461538403</v>
      </c>
      <c r="K5" s="16">
        <v>0.85336538461538403</v>
      </c>
      <c r="L5" s="16">
        <v>0.85336538461538403</v>
      </c>
      <c r="M5" s="16">
        <v>0.84615384615384603</v>
      </c>
      <c r="N5" s="16">
        <v>0.84615384615384603</v>
      </c>
      <c r="O5" s="16">
        <v>0.875</v>
      </c>
      <c r="P5" s="16">
        <v>0.87019230769230704</v>
      </c>
      <c r="Q5" s="16">
        <v>0.87019230769230704</v>
      </c>
      <c r="R5" s="16">
        <v>0.94230769230769196</v>
      </c>
      <c r="S5" s="16">
        <v>0.85817307692307598</v>
      </c>
      <c r="T5" s="16">
        <v>0.58413461538461497</v>
      </c>
      <c r="U5" s="16">
        <v>0.52644230769230704</v>
      </c>
      <c r="V5" s="17">
        <v>0.35576923076923</v>
      </c>
      <c r="W5" s="14">
        <f>AVERAGE(B5:V5)</f>
        <v>0.83276098901098838</v>
      </c>
    </row>
    <row r="6" spans="1:23" x14ac:dyDescent="0.35">
      <c r="A6" s="1" t="s">
        <v>35</v>
      </c>
      <c r="B6" s="15">
        <v>0.9375</v>
      </c>
      <c r="C6" s="16">
        <v>0.93269230769230704</v>
      </c>
      <c r="D6" s="16">
        <v>0.92788461538461497</v>
      </c>
      <c r="E6" s="16">
        <v>0.92067307692307598</v>
      </c>
      <c r="F6" s="16">
        <v>0.91826923076922995</v>
      </c>
      <c r="G6" s="16">
        <v>0.87980769230769196</v>
      </c>
      <c r="H6" s="16">
        <v>0.85336538461538403</v>
      </c>
      <c r="I6" s="16">
        <v>0.85817307692307598</v>
      </c>
      <c r="J6" s="16">
        <v>0.84134615384615297</v>
      </c>
      <c r="K6" s="16">
        <v>0.87019230769230704</v>
      </c>
      <c r="L6" s="16">
        <v>0.87019230769230704</v>
      </c>
      <c r="M6" s="16">
        <v>0.84375</v>
      </c>
      <c r="N6" s="16">
        <v>0.85336538461538403</v>
      </c>
      <c r="O6" s="16">
        <v>0.86298076923076905</v>
      </c>
      <c r="P6" s="16">
        <v>0.87980769230769196</v>
      </c>
      <c r="Q6" s="16">
        <v>0.87980769230769196</v>
      </c>
      <c r="R6" s="16">
        <v>0.91826923076922995</v>
      </c>
      <c r="S6" s="16">
        <v>0.88701923076922995</v>
      </c>
      <c r="T6" s="16">
        <v>0.58413461538461497</v>
      </c>
      <c r="U6" s="16">
        <v>0.50721153846153799</v>
      </c>
      <c r="V6" s="17">
        <v>0.35576923076923</v>
      </c>
      <c r="W6" s="14">
        <f>AVERAGE(B6:V6)</f>
        <v>0.82772435897435825</v>
      </c>
    </row>
    <row r="7" spans="1:23" x14ac:dyDescent="0.35">
      <c r="A7" s="2" t="s">
        <v>43</v>
      </c>
      <c r="B7" s="15">
        <v>0.96875</v>
      </c>
      <c r="C7" s="16">
        <v>0.95192307692307598</v>
      </c>
      <c r="D7" s="16">
        <v>0.97355769230769196</v>
      </c>
      <c r="E7" s="16">
        <v>0.96153846153846101</v>
      </c>
      <c r="F7" s="16">
        <v>0.96153846153846101</v>
      </c>
      <c r="G7" s="16">
        <v>0.93990384615384603</v>
      </c>
      <c r="H7" s="16">
        <v>0.91826923076922995</v>
      </c>
      <c r="I7" s="16">
        <v>0.91586538461538403</v>
      </c>
      <c r="J7" s="16">
        <v>0.91346153846153799</v>
      </c>
      <c r="K7" s="16">
        <v>0.93269230769230704</v>
      </c>
      <c r="L7" s="16">
        <v>0.93269230769230704</v>
      </c>
      <c r="M7" s="16">
        <v>0.83173076923076905</v>
      </c>
      <c r="N7" s="16">
        <v>0.84855769230769196</v>
      </c>
      <c r="O7" s="16">
        <v>0.83173076923076905</v>
      </c>
      <c r="P7" s="16">
        <v>0.87980769230769196</v>
      </c>
      <c r="Q7" s="16">
        <v>0.87980769230769196</v>
      </c>
      <c r="R7" s="16">
        <v>0.300480769230769</v>
      </c>
      <c r="S7" s="16">
        <v>0.86538461538461497</v>
      </c>
      <c r="T7" s="16">
        <v>0.67307692307692302</v>
      </c>
      <c r="U7" s="16">
        <v>0.50721153846153799</v>
      </c>
      <c r="V7" s="17">
        <v>0.35576923076923</v>
      </c>
      <c r="W7" s="14">
        <f>AVERAGE(B7:V7)</f>
        <v>0.82589285714285643</v>
      </c>
    </row>
    <row r="8" spans="1:23" x14ac:dyDescent="0.35">
      <c r="A8" s="2" t="s">
        <v>31</v>
      </c>
      <c r="B8" s="15">
        <v>0.95913461538461497</v>
      </c>
      <c r="C8" s="16">
        <v>0.94471153846153799</v>
      </c>
      <c r="D8" s="16">
        <v>0.97836538461538403</v>
      </c>
      <c r="E8" s="16">
        <v>0.95432692307692302</v>
      </c>
      <c r="F8" s="16">
        <v>0.94471153846153799</v>
      </c>
      <c r="G8" s="16">
        <v>0.94230769230769196</v>
      </c>
      <c r="H8" s="16">
        <v>0.92307692307692302</v>
      </c>
      <c r="I8" s="16">
        <v>0.84855769230769196</v>
      </c>
      <c r="J8" s="16">
        <v>0.91105769230769196</v>
      </c>
      <c r="K8" s="16">
        <v>0.91826923076922995</v>
      </c>
      <c r="L8" s="16">
        <v>0.91826923076922995</v>
      </c>
      <c r="M8" s="16">
        <v>0.78605769230769196</v>
      </c>
      <c r="N8" s="16">
        <v>0.79807692307692302</v>
      </c>
      <c r="O8" s="16">
        <v>0.76201923076922995</v>
      </c>
      <c r="P8" s="16">
        <v>0.90384615384615297</v>
      </c>
      <c r="Q8" s="16">
        <v>0.90384615384615297</v>
      </c>
      <c r="R8" s="16">
        <v>0.29567307692307598</v>
      </c>
      <c r="S8" s="16">
        <v>0.87740384615384603</v>
      </c>
      <c r="T8" s="16">
        <v>0.67307692307692302</v>
      </c>
      <c r="U8" s="16">
        <v>0.52163461538461497</v>
      </c>
      <c r="V8" s="17">
        <v>0.35576923076923</v>
      </c>
      <c r="W8" s="14">
        <f>AVERAGE(B8:V8)</f>
        <v>0.81524725274725218</v>
      </c>
    </row>
    <row r="9" spans="1:23" x14ac:dyDescent="0.35">
      <c r="A9" s="2" t="s">
        <v>25</v>
      </c>
      <c r="B9" s="15">
        <v>0.95913461538461497</v>
      </c>
      <c r="C9" s="16">
        <v>0.96394230769230704</v>
      </c>
      <c r="D9" s="16">
        <v>0.97836538461538403</v>
      </c>
      <c r="E9" s="16">
        <v>0.93269230769230704</v>
      </c>
      <c r="F9" s="16">
        <v>0.93509615384615297</v>
      </c>
      <c r="G9" s="16">
        <v>0.89663461538461497</v>
      </c>
      <c r="H9" s="16">
        <v>0.88461538461538403</v>
      </c>
      <c r="I9" s="16">
        <v>0.85817307692307598</v>
      </c>
      <c r="J9" s="16">
        <v>0.87019230769230704</v>
      </c>
      <c r="K9" s="16">
        <v>0.89423076923076905</v>
      </c>
      <c r="L9" s="16">
        <v>0.89423076923076905</v>
      </c>
      <c r="M9" s="16">
        <v>0.81730769230769196</v>
      </c>
      <c r="N9" s="16">
        <v>0.84134615384615297</v>
      </c>
      <c r="O9" s="16">
        <v>0.81971153846153799</v>
      </c>
      <c r="P9" s="16">
        <v>0.89663461538461497</v>
      </c>
      <c r="Q9" s="16">
        <v>0.89663461538461497</v>
      </c>
      <c r="R9" s="16">
        <v>0.29567307692307598</v>
      </c>
      <c r="S9" s="16">
        <v>0.89182692307692302</v>
      </c>
      <c r="T9" s="16">
        <v>0.68509615384615297</v>
      </c>
      <c r="U9" s="16">
        <v>0.52644230769230704</v>
      </c>
      <c r="V9" s="17">
        <v>0.35576923076923</v>
      </c>
      <c r="W9" s="14">
        <f>AVERAGE(B9:V9)</f>
        <v>0.81398809523809457</v>
      </c>
    </row>
    <row r="10" spans="1:23" x14ac:dyDescent="0.35">
      <c r="A10" s="2" t="s">
        <v>49</v>
      </c>
      <c r="B10" s="15">
        <v>0.94230769230769196</v>
      </c>
      <c r="C10" s="16">
        <v>0.93990384615384603</v>
      </c>
      <c r="D10" s="16">
        <v>0.96153846153846101</v>
      </c>
      <c r="E10" s="16">
        <v>0.95432692307692302</v>
      </c>
      <c r="F10" s="16">
        <v>0.94471153846153799</v>
      </c>
      <c r="G10" s="16">
        <v>0.93269230769230704</v>
      </c>
      <c r="H10" s="16">
        <v>0.91346153846153799</v>
      </c>
      <c r="I10" s="16">
        <v>0.84134615384615297</v>
      </c>
      <c r="J10" s="16">
        <v>0.88461538461538403</v>
      </c>
      <c r="K10" s="16">
        <v>0.91105769230769196</v>
      </c>
      <c r="L10" s="16">
        <v>0.91105769230769196</v>
      </c>
      <c r="M10" s="16">
        <v>0.84375</v>
      </c>
      <c r="N10" s="16">
        <v>0.80528846153846101</v>
      </c>
      <c r="O10" s="16">
        <v>0.80288461538461497</v>
      </c>
      <c r="P10" s="16">
        <v>0.85576923076922995</v>
      </c>
      <c r="Q10" s="16">
        <v>0.85576923076922995</v>
      </c>
      <c r="R10" s="16">
        <v>0.33653846153846101</v>
      </c>
      <c r="S10" s="16">
        <v>0.83777239709443097</v>
      </c>
      <c r="T10" s="16">
        <v>0.71394230769230704</v>
      </c>
      <c r="U10" s="16">
        <v>0.50480769230769196</v>
      </c>
      <c r="V10" s="17">
        <v>0.35576923076923</v>
      </c>
      <c r="W10" s="14">
        <f>AVERAGE(B10:V10)</f>
        <v>0.81187194564918508</v>
      </c>
    </row>
    <row r="11" spans="1:23" x14ac:dyDescent="0.35">
      <c r="A11" s="1" t="s">
        <v>23</v>
      </c>
      <c r="B11" s="15">
        <v>0.93509615384615297</v>
      </c>
      <c r="C11" s="16">
        <v>0.90865384615384603</v>
      </c>
      <c r="D11" s="16">
        <v>0.93269230769230704</v>
      </c>
      <c r="E11" s="16">
        <v>0.88221153846153799</v>
      </c>
      <c r="F11" s="16">
        <v>0.85096153846153799</v>
      </c>
      <c r="G11" s="16">
        <v>0.86778846153846101</v>
      </c>
      <c r="H11" s="16">
        <v>0.86778846153846101</v>
      </c>
      <c r="I11" s="16">
        <v>0.83413461538461497</v>
      </c>
      <c r="J11" s="16">
        <v>0.87980769230769196</v>
      </c>
      <c r="K11" s="16">
        <v>0.84615384615384603</v>
      </c>
      <c r="L11" s="16">
        <v>0.84615384615384603</v>
      </c>
      <c r="M11" s="16">
        <v>0.81009615384615297</v>
      </c>
      <c r="N11" s="16">
        <v>0.79326923076922995</v>
      </c>
      <c r="O11" s="16">
        <v>0.80528846153846101</v>
      </c>
      <c r="P11" s="16">
        <v>0.87019230769230704</v>
      </c>
      <c r="Q11" s="16">
        <v>0.87019230769230704</v>
      </c>
      <c r="R11" s="16">
        <v>0.85096153846153799</v>
      </c>
      <c r="S11" s="16">
        <v>0.86538461538461497</v>
      </c>
      <c r="T11" s="16">
        <v>0.65865384615384603</v>
      </c>
      <c r="U11" s="16">
        <v>0.51442307692307598</v>
      </c>
      <c r="V11" s="17">
        <v>0.35576923076923</v>
      </c>
      <c r="W11" s="14">
        <f>AVERAGE(B11:V11)</f>
        <v>0.8116987179487174</v>
      </c>
    </row>
    <row r="12" spans="1:23" x14ac:dyDescent="0.35">
      <c r="A12" s="3" t="s">
        <v>28</v>
      </c>
      <c r="B12" s="15">
        <v>0.90625</v>
      </c>
      <c r="C12" s="16">
        <v>0.89903846153846101</v>
      </c>
      <c r="D12" s="16">
        <v>0.90144230769230704</v>
      </c>
      <c r="E12" s="16">
        <v>0.90144230769230704</v>
      </c>
      <c r="F12" s="16">
        <v>0.87259615384615297</v>
      </c>
      <c r="G12" s="16">
        <v>0.86057692307692302</v>
      </c>
      <c r="H12" s="16">
        <v>0.84615384615384603</v>
      </c>
      <c r="I12" s="16">
        <v>0.85817307692307598</v>
      </c>
      <c r="J12" s="16">
        <v>0.85096153846153799</v>
      </c>
      <c r="K12" s="16">
        <v>0.82451923076922995</v>
      </c>
      <c r="L12" s="16">
        <v>0.82451923076922995</v>
      </c>
      <c r="M12" s="16">
        <v>0.82451923076922995</v>
      </c>
      <c r="N12" s="16">
        <v>0.80288461538461497</v>
      </c>
      <c r="O12" s="16">
        <v>0.81490384615384603</v>
      </c>
      <c r="P12" s="16">
        <v>0.86778846153846101</v>
      </c>
      <c r="Q12" s="16">
        <v>0.86778846153846101</v>
      </c>
      <c r="R12" s="16">
        <v>0.875</v>
      </c>
      <c r="S12" s="16">
        <v>0.87019230769230704</v>
      </c>
      <c r="T12" s="16">
        <v>0.64663461538461497</v>
      </c>
      <c r="U12" s="16">
        <v>0.52163461538461497</v>
      </c>
      <c r="V12" s="17">
        <v>0.35576923076923</v>
      </c>
      <c r="W12" s="14">
        <f>AVERAGE(B12:V12)</f>
        <v>0.80918040293040239</v>
      </c>
    </row>
    <row r="13" spans="1:23" x14ac:dyDescent="0.35">
      <c r="A13" s="2" t="s">
        <v>55</v>
      </c>
      <c r="B13" s="15">
        <v>0.93028846153846101</v>
      </c>
      <c r="C13" s="16">
        <v>0.94230769230769196</v>
      </c>
      <c r="D13" s="16">
        <v>0.94230769230769196</v>
      </c>
      <c r="E13" s="16">
        <v>0.93990384615384603</v>
      </c>
      <c r="F13" s="16">
        <v>0.93028846153846101</v>
      </c>
      <c r="G13" s="16">
        <v>0.91105769230769196</v>
      </c>
      <c r="H13" s="16">
        <v>0.89182692307692302</v>
      </c>
      <c r="I13" s="16">
        <v>0.82211538461538403</v>
      </c>
      <c r="J13" s="16">
        <v>0.875</v>
      </c>
      <c r="K13" s="16">
        <v>0.91346153846153799</v>
      </c>
      <c r="L13" s="16">
        <v>0.91346153846153799</v>
      </c>
      <c r="M13" s="16">
        <v>0.78125</v>
      </c>
      <c r="N13" s="16">
        <v>0.79567307692307598</v>
      </c>
      <c r="O13" s="16">
        <v>0.77403846153846101</v>
      </c>
      <c r="P13" s="16">
        <v>0.83413461538461497</v>
      </c>
      <c r="Q13" s="16">
        <v>0.83413461538461497</v>
      </c>
      <c r="R13" s="16">
        <v>0.37980769230769201</v>
      </c>
      <c r="S13" s="16">
        <v>0.86934673366834103</v>
      </c>
      <c r="T13" s="16">
        <v>0.68990384615384603</v>
      </c>
      <c r="U13" s="16">
        <v>0.50480769230769196</v>
      </c>
      <c r="V13" s="17">
        <v>0.35576923076923</v>
      </c>
      <c r="W13" s="14">
        <f>AVERAGE(B13:V13)</f>
        <v>0.80147072358127602</v>
      </c>
    </row>
    <row r="14" spans="1:23" x14ac:dyDescent="0.35">
      <c r="A14" s="3" t="s">
        <v>52</v>
      </c>
      <c r="B14" s="15">
        <v>0.89903846153846101</v>
      </c>
      <c r="C14" s="16">
        <v>0.90384615384615297</v>
      </c>
      <c r="D14" s="16">
        <v>0.87019230769230704</v>
      </c>
      <c r="E14" s="16">
        <v>0.88942307692307598</v>
      </c>
      <c r="F14" s="16">
        <v>0.86538461538461497</v>
      </c>
      <c r="G14" s="16">
        <v>0.84615384615384603</v>
      </c>
      <c r="H14" s="16">
        <v>0.82211538461538403</v>
      </c>
      <c r="I14" s="16">
        <v>0.85336538461538403</v>
      </c>
      <c r="J14" s="16">
        <v>0.81971153846153799</v>
      </c>
      <c r="K14" s="16">
        <v>0.72596153846153799</v>
      </c>
      <c r="L14" s="16">
        <v>0.72596153846153799</v>
      </c>
      <c r="M14" s="16">
        <v>0.82692307692307598</v>
      </c>
      <c r="N14" s="16">
        <v>0.81490384615384603</v>
      </c>
      <c r="O14" s="16">
        <v>0.79326923076922995</v>
      </c>
      <c r="P14" s="16">
        <v>0.77884615384615297</v>
      </c>
      <c r="Q14" s="16">
        <v>0.77884615384615297</v>
      </c>
      <c r="R14" s="16">
        <v>0.86057692307692302</v>
      </c>
      <c r="S14" s="16">
        <v>0.78605769230769196</v>
      </c>
      <c r="T14" s="16">
        <v>0.56730769230769196</v>
      </c>
      <c r="U14" s="16">
        <v>0.53605769230769196</v>
      </c>
      <c r="V14" s="17">
        <v>0.35576923076923</v>
      </c>
      <c r="W14" s="14">
        <f>AVERAGE(B14:V14)</f>
        <v>0.77712912087912045</v>
      </c>
    </row>
    <row r="15" spans="1:23" x14ac:dyDescent="0.35">
      <c r="A15" s="3" t="s">
        <v>46</v>
      </c>
      <c r="B15" s="15">
        <v>0.89903846153846101</v>
      </c>
      <c r="C15" s="16">
        <v>0.89182692307692302</v>
      </c>
      <c r="D15" s="16">
        <v>0.86057692307692302</v>
      </c>
      <c r="E15" s="16">
        <v>0.86778846153846101</v>
      </c>
      <c r="F15" s="16">
        <v>0.87019230769230704</v>
      </c>
      <c r="G15" s="16">
        <v>0.85576923076922995</v>
      </c>
      <c r="H15" s="16">
        <v>0.81971153846153799</v>
      </c>
      <c r="I15" s="16">
        <v>0.84855769230769196</v>
      </c>
      <c r="J15" s="16">
        <v>0.81971153846153799</v>
      </c>
      <c r="K15" s="16">
        <v>0.72836538461538403</v>
      </c>
      <c r="L15" s="16">
        <v>0.72836538461538403</v>
      </c>
      <c r="M15" s="16">
        <v>0.83653846153846101</v>
      </c>
      <c r="N15" s="16">
        <v>0.81009615384615297</v>
      </c>
      <c r="O15" s="16">
        <v>0.80048076923076905</v>
      </c>
      <c r="P15" s="16">
        <v>0.75240384615384603</v>
      </c>
      <c r="Q15" s="16">
        <v>0.75240384615384603</v>
      </c>
      <c r="R15" s="16">
        <v>0.86298076923076905</v>
      </c>
      <c r="S15" s="16">
        <v>0.77403846153846101</v>
      </c>
      <c r="T15" s="16">
        <v>0.57451923076922995</v>
      </c>
      <c r="U15" s="16">
        <v>0.53605769230769196</v>
      </c>
      <c r="V15" s="17">
        <v>0.35576923076923</v>
      </c>
      <c r="W15" s="14">
        <f>AVERAGE(B15:V15)</f>
        <v>0.77358058608058566</v>
      </c>
    </row>
    <row r="16" spans="1:23" x14ac:dyDescent="0.35">
      <c r="A16" s="3" t="s">
        <v>34</v>
      </c>
      <c r="B16" s="15">
        <v>0.89663461538461497</v>
      </c>
      <c r="C16" s="16">
        <v>0.89423076923076905</v>
      </c>
      <c r="D16" s="16">
        <v>0.85817307692307598</v>
      </c>
      <c r="E16" s="16">
        <v>0.88221153846153799</v>
      </c>
      <c r="F16" s="16">
        <v>0.87259615384615297</v>
      </c>
      <c r="G16" s="16">
        <v>0.81730769230769196</v>
      </c>
      <c r="H16" s="16">
        <v>0.81490384615384603</v>
      </c>
      <c r="I16" s="16">
        <v>0.82692307692307598</v>
      </c>
      <c r="J16" s="16">
        <v>0.81971153846153799</v>
      </c>
      <c r="K16" s="16">
        <v>0.70913461538461497</v>
      </c>
      <c r="L16" s="16">
        <v>0.70913461538461497</v>
      </c>
      <c r="M16" s="16">
        <v>0.76442307692307598</v>
      </c>
      <c r="N16" s="16">
        <v>0.79567307692307598</v>
      </c>
      <c r="O16" s="16">
        <v>0.78605769230769196</v>
      </c>
      <c r="P16" s="16">
        <v>0.79086538461538403</v>
      </c>
      <c r="Q16" s="16">
        <v>0.79086538461538403</v>
      </c>
      <c r="R16" s="16">
        <v>0.87019230769230704</v>
      </c>
      <c r="S16" s="16">
        <v>0.78365384615384603</v>
      </c>
      <c r="T16" s="16">
        <v>0.66826923076922995</v>
      </c>
      <c r="U16" s="16">
        <v>0.487980769230769</v>
      </c>
      <c r="V16" s="17">
        <v>0.35576923076923</v>
      </c>
      <c r="W16" s="14">
        <f>AVERAGE(B16:V16)</f>
        <v>0.7711767399267393</v>
      </c>
    </row>
    <row r="17" spans="1:23" x14ac:dyDescent="0.35">
      <c r="A17" s="4" t="s">
        <v>30</v>
      </c>
      <c r="B17" s="15">
        <v>0.84375</v>
      </c>
      <c r="C17" s="16">
        <v>0.8125</v>
      </c>
      <c r="D17" s="16">
        <v>0.86057692307692302</v>
      </c>
      <c r="E17" s="16">
        <v>0.84375</v>
      </c>
      <c r="F17" s="16">
        <v>0.80769230769230704</v>
      </c>
      <c r="G17" s="16">
        <v>0.81490384615384603</v>
      </c>
      <c r="H17" s="16">
        <v>0.77644230769230704</v>
      </c>
      <c r="I17" s="16">
        <v>0.77884615384615297</v>
      </c>
      <c r="J17" s="16">
        <v>0.76201923076922995</v>
      </c>
      <c r="K17" s="16">
        <v>0.75961538461538403</v>
      </c>
      <c r="L17" s="16">
        <v>0.75961538461538403</v>
      </c>
      <c r="M17" s="16">
        <v>0.72836538461538403</v>
      </c>
      <c r="N17" s="16">
        <v>0.74038461538461497</v>
      </c>
      <c r="O17" s="16">
        <v>0.69471153846153799</v>
      </c>
      <c r="P17" s="16">
        <v>0.76201923076922995</v>
      </c>
      <c r="Q17" s="16">
        <v>0.76201923076922995</v>
      </c>
      <c r="R17" s="16">
        <v>0.83173076923076905</v>
      </c>
      <c r="S17" s="16">
        <v>0.67067307692307598</v>
      </c>
      <c r="T17" s="16">
        <v>0.53125</v>
      </c>
      <c r="U17" s="16">
        <v>0.53125</v>
      </c>
      <c r="V17" s="17">
        <v>0.35576923076923</v>
      </c>
      <c r="W17" s="14">
        <f>AVERAGE(B17:V17)</f>
        <v>0.73466117216117166</v>
      </c>
    </row>
    <row r="18" spans="1:23" x14ac:dyDescent="0.35">
      <c r="A18" s="4" t="s">
        <v>45</v>
      </c>
      <c r="B18" s="15">
        <v>0.86778846153846101</v>
      </c>
      <c r="C18" s="16">
        <v>0.90144230769230704</v>
      </c>
      <c r="D18" s="16">
        <v>0.90865384615384603</v>
      </c>
      <c r="E18" s="16">
        <v>0.76201923076922995</v>
      </c>
      <c r="F18" s="16">
        <v>0.88942307692307598</v>
      </c>
      <c r="G18" s="16">
        <v>0.70913461538461497</v>
      </c>
      <c r="H18" s="16">
        <v>0.71875</v>
      </c>
      <c r="I18" s="16">
        <v>0.76201923076922995</v>
      </c>
      <c r="J18" s="16">
        <v>0.70192307692307598</v>
      </c>
      <c r="K18" s="16">
        <v>0.84134615384615297</v>
      </c>
      <c r="L18" s="16">
        <v>0.84134615384615297</v>
      </c>
      <c r="M18" s="16">
        <v>0.72836538461538403</v>
      </c>
      <c r="N18" s="16">
        <v>0.70913461538461497</v>
      </c>
      <c r="O18" s="16">
        <v>0.74278846153846101</v>
      </c>
      <c r="P18" s="16">
        <v>0.71634615384615297</v>
      </c>
      <c r="Q18" s="16">
        <v>0.71634615384615297</v>
      </c>
      <c r="R18" s="16">
        <v>0.67788461538461497</v>
      </c>
      <c r="S18" s="16">
        <v>0.65248226950354604</v>
      </c>
      <c r="T18" s="16">
        <v>0.53605769230769196</v>
      </c>
      <c r="U18" s="16">
        <v>0.50240384615384603</v>
      </c>
      <c r="V18" s="17">
        <v>0.35576923076923</v>
      </c>
      <c r="W18" s="14">
        <f>AVERAGE(B18:V18)</f>
        <v>0.72578212272361153</v>
      </c>
    </row>
    <row r="19" spans="1:23" x14ac:dyDescent="0.35">
      <c r="A19" s="3" t="s">
        <v>40</v>
      </c>
      <c r="B19" s="15">
        <v>0.86538461538461497</v>
      </c>
      <c r="C19" s="16">
        <v>0.86538461538461497</v>
      </c>
      <c r="D19" s="16">
        <v>0.73798076923076905</v>
      </c>
      <c r="E19" s="16">
        <v>0.82211538461538403</v>
      </c>
      <c r="F19" s="16">
        <v>0.80528846153846101</v>
      </c>
      <c r="G19" s="16">
        <v>0.73317307692307598</v>
      </c>
      <c r="H19" s="16">
        <v>0.77163461538461497</v>
      </c>
      <c r="I19" s="16">
        <v>0.82211538461538403</v>
      </c>
      <c r="J19" s="16">
        <v>0.76682692307692302</v>
      </c>
      <c r="K19" s="16">
        <v>0.63942307692307598</v>
      </c>
      <c r="L19" s="16">
        <v>0.63942307692307598</v>
      </c>
      <c r="M19" s="16">
        <v>0.75961538461538403</v>
      </c>
      <c r="N19" s="16">
        <v>0.77884615384615297</v>
      </c>
      <c r="O19" s="16">
        <v>0.72836538461538403</v>
      </c>
      <c r="P19" s="16">
        <v>0.72115384615384603</v>
      </c>
      <c r="Q19" s="16">
        <v>0.72115384615384603</v>
      </c>
      <c r="R19" s="16">
        <v>0.8125</v>
      </c>
      <c r="S19" s="16">
        <v>0.72355769230769196</v>
      </c>
      <c r="T19" s="16">
        <v>0.53605769230769196</v>
      </c>
      <c r="U19" s="16">
        <v>0.53605769230769196</v>
      </c>
      <c r="V19" s="17">
        <v>0.35576923076923</v>
      </c>
      <c r="W19" s="14">
        <f>AVERAGE(B19:V19)</f>
        <v>0.72103937728937684</v>
      </c>
    </row>
    <row r="20" spans="1:23" x14ac:dyDescent="0.35">
      <c r="A20" s="4" t="s">
        <v>48</v>
      </c>
      <c r="B20" s="15">
        <v>0.82932692307692302</v>
      </c>
      <c r="C20" s="16">
        <v>0.81730769230769196</v>
      </c>
      <c r="D20" s="16">
        <v>0.84615384615384603</v>
      </c>
      <c r="E20" s="16">
        <v>0.81730769230769196</v>
      </c>
      <c r="F20" s="16">
        <v>0.79567307692307598</v>
      </c>
      <c r="G20" s="16">
        <v>0.79567307692307598</v>
      </c>
      <c r="H20" s="16">
        <v>0.75961538461538403</v>
      </c>
      <c r="I20" s="16">
        <v>0.73557692307692302</v>
      </c>
      <c r="J20" s="16">
        <v>0.71394230769230704</v>
      </c>
      <c r="K20" s="16">
        <v>0.74759615384615297</v>
      </c>
      <c r="L20" s="16">
        <v>0.74759615384615297</v>
      </c>
      <c r="M20" s="16">
        <v>0.69471153846153799</v>
      </c>
      <c r="N20" s="16">
        <v>0.70192307692307598</v>
      </c>
      <c r="O20" s="16">
        <v>0.69471153846153799</v>
      </c>
      <c r="P20" s="16">
        <v>0.73798076923076905</v>
      </c>
      <c r="Q20" s="16">
        <v>0.73798076923076905</v>
      </c>
      <c r="R20" s="16">
        <v>0.82211538461538403</v>
      </c>
      <c r="S20" s="16">
        <v>0.69230769230769196</v>
      </c>
      <c r="T20" s="16">
        <v>0.60576923076922995</v>
      </c>
      <c r="U20" s="16">
        <v>0.49038461538461497</v>
      </c>
      <c r="V20" s="17">
        <v>0.35576923076923</v>
      </c>
      <c r="W20" s="14">
        <f>AVERAGE(B20:V20)</f>
        <v>0.72092490842490786</v>
      </c>
    </row>
    <row r="21" spans="1:23" x14ac:dyDescent="0.35">
      <c r="A21" s="3" t="s">
        <v>22</v>
      </c>
      <c r="B21" s="15">
        <v>0.84375</v>
      </c>
      <c r="C21" s="16">
        <v>0.81730769230769196</v>
      </c>
      <c r="D21" s="16">
        <v>0.76923076923076905</v>
      </c>
      <c r="E21" s="16">
        <v>0.78846153846153799</v>
      </c>
      <c r="F21" s="16">
        <v>0.74519230769230704</v>
      </c>
      <c r="G21" s="16">
        <v>0.76923076923076905</v>
      </c>
      <c r="H21" s="16">
        <v>0.75961538461538403</v>
      </c>
      <c r="I21" s="16">
        <v>0.72836538461538403</v>
      </c>
      <c r="J21" s="16">
        <v>0.76442307692307598</v>
      </c>
      <c r="K21" s="16">
        <v>0.74038461538461497</v>
      </c>
      <c r="L21" s="16">
        <v>0.74038461538461497</v>
      </c>
      <c r="M21" s="16">
        <v>0.69471153846153799</v>
      </c>
      <c r="N21" s="16">
        <v>0.71394230769230704</v>
      </c>
      <c r="O21" s="16">
        <v>0.67067307692307598</v>
      </c>
      <c r="P21" s="16">
        <v>0.74759615384615297</v>
      </c>
      <c r="Q21" s="16">
        <v>0.74759615384615297</v>
      </c>
      <c r="R21" s="16">
        <v>0.78365384615384603</v>
      </c>
      <c r="S21" s="16">
        <v>0.72115384615384603</v>
      </c>
      <c r="T21" s="16">
        <v>0.53846153846153799</v>
      </c>
      <c r="U21" s="16">
        <v>0.53125</v>
      </c>
      <c r="V21" s="17">
        <v>0.35576923076923</v>
      </c>
      <c r="W21" s="14">
        <f>AVERAGE(B21:V21)</f>
        <v>0.7129120879120876</v>
      </c>
    </row>
    <row r="22" spans="1:23" x14ac:dyDescent="0.35">
      <c r="A22" s="4" t="s">
        <v>39</v>
      </c>
      <c r="B22" s="15">
        <v>0.85576923076922995</v>
      </c>
      <c r="C22" s="16">
        <v>0.87740384615384603</v>
      </c>
      <c r="D22" s="16">
        <v>0.89663461538461497</v>
      </c>
      <c r="E22" s="16">
        <v>0.81009615384615297</v>
      </c>
      <c r="F22" s="16">
        <v>0.83894230769230704</v>
      </c>
      <c r="G22" s="16">
        <v>0.75721153846153799</v>
      </c>
      <c r="H22" s="16">
        <v>0.74038461538461497</v>
      </c>
      <c r="I22" s="16">
        <v>0.77403846153846101</v>
      </c>
      <c r="J22" s="16">
        <v>0.71634615384615297</v>
      </c>
      <c r="K22" s="16">
        <v>0.76442307692307598</v>
      </c>
      <c r="L22" s="16">
        <v>0.76442307692307598</v>
      </c>
      <c r="M22" s="16">
        <v>0.74759615384615297</v>
      </c>
      <c r="N22" s="16">
        <v>0.71634615384615297</v>
      </c>
      <c r="O22" s="16">
        <v>0.72836538461538403</v>
      </c>
      <c r="P22" s="16">
        <v>0.67548076923076905</v>
      </c>
      <c r="Q22" s="16">
        <v>0.67548076923076905</v>
      </c>
      <c r="R22" s="16">
        <v>0.71875</v>
      </c>
      <c r="S22" s="16">
        <v>0.35576923076923</v>
      </c>
      <c r="T22" s="16">
        <v>0.56490384615384603</v>
      </c>
      <c r="U22" s="16">
        <v>0.51201923076922995</v>
      </c>
      <c r="V22" s="17">
        <v>0.35576923076923</v>
      </c>
      <c r="W22" s="14">
        <f>AVERAGE(B22:V22)</f>
        <v>0.70695970695970645</v>
      </c>
    </row>
    <row r="23" spans="1:23" x14ac:dyDescent="0.35">
      <c r="A23" s="2" t="s">
        <v>37</v>
      </c>
      <c r="B23" s="15">
        <v>0.84375</v>
      </c>
      <c r="C23" s="16">
        <v>0.83173076923076905</v>
      </c>
      <c r="D23" s="16">
        <v>0.82451923076922995</v>
      </c>
      <c r="E23" s="16">
        <v>0.84375</v>
      </c>
      <c r="F23" s="16">
        <v>0.82451923076922995</v>
      </c>
      <c r="G23" s="16">
        <v>0.79807692307692302</v>
      </c>
      <c r="H23" s="16">
        <v>0.78365384615384603</v>
      </c>
      <c r="I23" s="16">
        <v>0.72836538461538403</v>
      </c>
      <c r="J23" s="16">
        <v>0.77884615384615297</v>
      </c>
      <c r="K23" s="16">
        <v>0.79086538461538403</v>
      </c>
      <c r="L23" s="16">
        <v>0.79086538461538403</v>
      </c>
      <c r="M23" s="16">
        <v>0.71153846153846101</v>
      </c>
      <c r="N23" s="16">
        <v>0.70913461538461497</v>
      </c>
      <c r="O23" s="16">
        <v>0.67067307692307598</v>
      </c>
      <c r="P23" s="16">
        <v>0.66586538461538403</v>
      </c>
      <c r="Q23" s="16">
        <v>0.66586538461538403</v>
      </c>
      <c r="R23" s="16">
        <v>0.42788461538461497</v>
      </c>
      <c r="S23" s="16">
        <v>0.75842696629213402</v>
      </c>
      <c r="T23" s="16">
        <v>0.5625</v>
      </c>
      <c r="U23" s="16">
        <v>0.456730769230769</v>
      </c>
      <c r="V23" s="17">
        <v>0.35576923076923</v>
      </c>
      <c r="W23" s="14">
        <f>AVERAGE(B23:V23)</f>
        <v>0.70587289583076052</v>
      </c>
    </row>
    <row r="24" spans="1:23" x14ac:dyDescent="0.35">
      <c r="A24" s="4" t="s">
        <v>21</v>
      </c>
      <c r="B24" s="15">
        <v>0.84375</v>
      </c>
      <c r="C24" s="16">
        <v>0.85336538461538403</v>
      </c>
      <c r="D24" s="16">
        <v>0.83894230769230704</v>
      </c>
      <c r="E24" s="16">
        <v>0.75</v>
      </c>
      <c r="F24" s="16">
        <v>0.83413461538461497</v>
      </c>
      <c r="G24" s="16">
        <v>0.69471153846153799</v>
      </c>
      <c r="H24" s="16">
        <v>0.71634615384615297</v>
      </c>
      <c r="I24" s="16">
        <v>0.70673076923076905</v>
      </c>
      <c r="J24" s="16">
        <v>0.71394230769230704</v>
      </c>
      <c r="K24" s="16">
        <v>0.79086538461538403</v>
      </c>
      <c r="L24" s="16">
        <v>0.79086538461538403</v>
      </c>
      <c r="M24" s="16">
        <v>0.70913461538461497</v>
      </c>
      <c r="N24" s="16">
        <v>0.69711538461538403</v>
      </c>
      <c r="O24" s="16">
        <v>0.73076923076922995</v>
      </c>
      <c r="P24" s="16">
        <v>0.74519230769230704</v>
      </c>
      <c r="Q24" s="16">
        <v>0.74519230769230704</v>
      </c>
      <c r="R24" s="16">
        <v>0.6875</v>
      </c>
      <c r="S24" s="16">
        <v>0.54324324324324302</v>
      </c>
      <c r="T24" s="16">
        <v>0.52403846153846101</v>
      </c>
      <c r="U24" s="16">
        <v>0.51682692307692302</v>
      </c>
      <c r="V24" s="17">
        <v>0.35576923076923</v>
      </c>
      <c r="W24" s="14">
        <f>AVERAGE(B24:V24)</f>
        <v>0.70421121671121634</v>
      </c>
    </row>
    <row r="25" spans="1:23" x14ac:dyDescent="0.35">
      <c r="A25" s="4" t="s">
        <v>54</v>
      </c>
      <c r="B25" s="15">
        <v>0.82451923076922995</v>
      </c>
      <c r="C25" s="16">
        <v>0.77644230769230704</v>
      </c>
      <c r="D25" s="16">
        <v>0.81009615384615297</v>
      </c>
      <c r="E25" s="16">
        <v>0.78846153846153799</v>
      </c>
      <c r="F25" s="16">
        <v>0.78125</v>
      </c>
      <c r="G25" s="16">
        <v>0.74759615384615297</v>
      </c>
      <c r="H25" s="16">
        <v>0.73076923076922995</v>
      </c>
      <c r="I25" s="16">
        <v>0.74278846153846101</v>
      </c>
      <c r="J25" s="16">
        <v>0.69951923076922995</v>
      </c>
      <c r="K25" s="16">
        <v>0.74278846153846101</v>
      </c>
      <c r="L25" s="16">
        <v>0.74278846153846101</v>
      </c>
      <c r="M25" s="16">
        <v>0.72596153846153799</v>
      </c>
      <c r="N25" s="16">
        <v>0.68990384615384603</v>
      </c>
      <c r="O25" s="16">
        <v>0.73076923076922995</v>
      </c>
      <c r="P25" s="16">
        <v>0.70673076923076905</v>
      </c>
      <c r="Q25" s="16">
        <v>0.70673076923076905</v>
      </c>
      <c r="R25" s="16">
        <v>0.80288461538461497</v>
      </c>
      <c r="S25" s="16">
        <v>0.55048076923076905</v>
      </c>
      <c r="T25" s="16">
        <v>0.58173076923076905</v>
      </c>
      <c r="U25" s="16">
        <v>0.52163461538461497</v>
      </c>
      <c r="V25" s="17">
        <v>0.35576923076923</v>
      </c>
      <c r="W25" s="14">
        <f>AVERAGE(B25:V25)</f>
        <v>0.70283882783882723</v>
      </c>
    </row>
    <row r="26" spans="1:23" x14ac:dyDescent="0.35">
      <c r="A26" s="4" t="s">
        <v>24</v>
      </c>
      <c r="B26" s="15">
        <v>0.79567307692307598</v>
      </c>
      <c r="C26" s="16">
        <v>0.79807692307692302</v>
      </c>
      <c r="D26" s="16">
        <v>0.79326923076922995</v>
      </c>
      <c r="E26" s="16">
        <v>0.75</v>
      </c>
      <c r="F26" s="16">
        <v>0.79567307692307598</v>
      </c>
      <c r="G26" s="16">
        <v>0.71394230769230704</v>
      </c>
      <c r="H26" s="16">
        <v>0.72355769230769196</v>
      </c>
      <c r="I26" s="16">
        <v>0.70673076923076905</v>
      </c>
      <c r="J26" s="16">
        <v>0.70192307692307598</v>
      </c>
      <c r="K26" s="16">
        <v>0.76923076923076905</v>
      </c>
      <c r="L26" s="16">
        <v>0.76923076923076905</v>
      </c>
      <c r="M26" s="16">
        <v>0.6875</v>
      </c>
      <c r="N26" s="16">
        <v>0.71875</v>
      </c>
      <c r="O26" s="16">
        <v>0.64663461538461497</v>
      </c>
      <c r="P26" s="16">
        <v>0.76442307692307598</v>
      </c>
      <c r="Q26" s="16">
        <v>0.76442307692307598</v>
      </c>
      <c r="R26" s="16">
        <v>0.78605769230769196</v>
      </c>
      <c r="S26" s="16">
        <v>0.54326923076922995</v>
      </c>
      <c r="T26" s="16">
        <v>0.59375</v>
      </c>
      <c r="U26" s="16">
        <v>0.52403846153846101</v>
      </c>
      <c r="V26" s="17">
        <v>0.35576923076923</v>
      </c>
      <c r="W26" s="14">
        <f>AVERAGE(B26:V26)</f>
        <v>0.7000915750915746</v>
      </c>
    </row>
    <row r="27" spans="1:23" x14ac:dyDescent="0.35">
      <c r="A27" s="4" t="s">
        <v>27</v>
      </c>
      <c r="B27" s="15">
        <v>0.86538461538461497</v>
      </c>
      <c r="C27" s="16">
        <v>0.88942307692307598</v>
      </c>
      <c r="D27" s="16">
        <v>0.90625</v>
      </c>
      <c r="E27" s="16">
        <v>0.73798076923076905</v>
      </c>
      <c r="F27" s="16">
        <v>0.87019230769230704</v>
      </c>
      <c r="G27" s="16">
        <v>0.69230769230769196</v>
      </c>
      <c r="H27" s="16">
        <v>0.70432692307692302</v>
      </c>
      <c r="I27" s="16">
        <v>0.71875</v>
      </c>
      <c r="J27" s="16">
        <v>0.67548076923076905</v>
      </c>
      <c r="K27" s="16">
        <v>0.77644230769230704</v>
      </c>
      <c r="L27" s="16">
        <v>0.77644230769230704</v>
      </c>
      <c r="M27" s="16">
        <v>0.71153846153846101</v>
      </c>
      <c r="N27" s="16">
        <v>0.69471153846153799</v>
      </c>
      <c r="O27" s="16">
        <v>0.73798076923076905</v>
      </c>
      <c r="P27" s="16">
        <v>0.67788461538461497</v>
      </c>
      <c r="Q27" s="16">
        <v>0.67788461538461497</v>
      </c>
      <c r="R27" s="16">
        <v>0.54326923076922995</v>
      </c>
      <c r="S27" s="16">
        <v>0.57228915662650603</v>
      </c>
      <c r="T27" s="16">
        <v>0.52884615384615297</v>
      </c>
      <c r="U27" s="16">
        <v>0.50961538461538403</v>
      </c>
      <c r="V27" s="17">
        <v>0.35576923076923</v>
      </c>
      <c r="W27" s="14">
        <f>AVERAGE(B27:V27)</f>
        <v>0.69632237742177461</v>
      </c>
    </row>
    <row r="28" spans="1:23" x14ac:dyDescent="0.35">
      <c r="A28" s="4" t="s">
        <v>26</v>
      </c>
      <c r="B28" s="15">
        <v>0.80528846153846101</v>
      </c>
      <c r="C28" s="16">
        <v>0.81009615384615297</v>
      </c>
      <c r="D28" s="16">
        <v>0.75721153846153799</v>
      </c>
      <c r="E28" s="16">
        <v>0.79086538461538403</v>
      </c>
      <c r="F28" s="16">
        <v>0.78125</v>
      </c>
      <c r="G28" s="16">
        <v>0.76682692307692302</v>
      </c>
      <c r="H28" s="16">
        <v>0.75</v>
      </c>
      <c r="I28" s="16">
        <v>0.74519230769230704</v>
      </c>
      <c r="J28" s="16">
        <v>0.75480769230769196</v>
      </c>
      <c r="K28" s="16">
        <v>0.72115384615384603</v>
      </c>
      <c r="L28" s="16">
        <v>0.72115384615384603</v>
      </c>
      <c r="M28" s="16">
        <v>0.70913461538461497</v>
      </c>
      <c r="N28" s="16">
        <v>0.73557692307692302</v>
      </c>
      <c r="O28" s="16">
        <v>0.67788461538461497</v>
      </c>
      <c r="P28" s="16">
        <v>0.65625</v>
      </c>
      <c r="Q28" s="16">
        <v>0.65625</v>
      </c>
      <c r="R28" s="16">
        <v>0.76923076923076905</v>
      </c>
      <c r="S28" s="16">
        <v>0.49759615384615302</v>
      </c>
      <c r="T28" s="16">
        <v>0.57932692307692302</v>
      </c>
      <c r="U28" s="16">
        <v>0.51682692307692302</v>
      </c>
      <c r="V28" s="17">
        <v>0.35576923076923</v>
      </c>
      <c r="W28" s="14">
        <f>AVERAGE(B28:V28)</f>
        <v>0.69322344322344287</v>
      </c>
    </row>
    <row r="29" spans="1:23" x14ac:dyDescent="0.35">
      <c r="A29" s="4" t="s">
        <v>32</v>
      </c>
      <c r="B29" s="15">
        <v>0.80288461538461497</v>
      </c>
      <c r="C29" s="16">
        <v>0.78846153846153799</v>
      </c>
      <c r="D29" s="16">
        <v>0.78125</v>
      </c>
      <c r="E29" s="16">
        <v>0.77884615384615297</v>
      </c>
      <c r="F29" s="16">
        <v>0.78365384615384603</v>
      </c>
      <c r="G29" s="16">
        <v>0.77403846153846101</v>
      </c>
      <c r="H29" s="16">
        <v>0.75721153846153799</v>
      </c>
      <c r="I29" s="16">
        <v>0.75961538461538403</v>
      </c>
      <c r="J29" s="16">
        <v>0.71875</v>
      </c>
      <c r="K29" s="16">
        <v>0.70673076923076905</v>
      </c>
      <c r="L29" s="16">
        <v>0.70673076923076905</v>
      </c>
      <c r="M29" s="16">
        <v>0.71394230769230704</v>
      </c>
      <c r="N29" s="16">
        <v>0.71394230769230704</v>
      </c>
      <c r="O29" s="16">
        <v>0.61538461538461497</v>
      </c>
      <c r="P29" s="16">
        <v>0.68028846153846101</v>
      </c>
      <c r="Q29" s="16">
        <v>0.68028846153846101</v>
      </c>
      <c r="R29" s="16">
        <v>0.76442307692307598</v>
      </c>
      <c r="S29" s="16">
        <v>0.50480769230769196</v>
      </c>
      <c r="T29" s="16">
        <v>0.52884615384615297</v>
      </c>
      <c r="U29" s="16">
        <v>0.52644230769230704</v>
      </c>
      <c r="V29" s="17">
        <v>0.35576923076923</v>
      </c>
      <c r="W29" s="14">
        <f>AVERAGE(B29:V29)</f>
        <v>0.68772893772893728</v>
      </c>
    </row>
    <row r="30" spans="1:23" x14ac:dyDescent="0.35">
      <c r="A30" s="4" t="s">
        <v>51</v>
      </c>
      <c r="B30" s="15">
        <v>0.82932692307692302</v>
      </c>
      <c r="C30" s="16">
        <v>0.84615384615384603</v>
      </c>
      <c r="D30" s="16">
        <v>0.86298076923076905</v>
      </c>
      <c r="E30" s="16">
        <v>0.75240384615384603</v>
      </c>
      <c r="F30" s="16">
        <v>0.83173076923076905</v>
      </c>
      <c r="G30" s="16">
        <v>0.69471153846153799</v>
      </c>
      <c r="H30" s="16">
        <v>0.68028846153846101</v>
      </c>
      <c r="I30" s="16">
        <v>0.75480769230769196</v>
      </c>
      <c r="J30" s="16">
        <v>0.64182692307692302</v>
      </c>
      <c r="K30" s="16">
        <v>0.76201923076922995</v>
      </c>
      <c r="L30" s="16">
        <v>0.76201923076922995</v>
      </c>
      <c r="M30" s="16">
        <v>0.68269230769230704</v>
      </c>
      <c r="N30" s="16">
        <v>0.62980769230769196</v>
      </c>
      <c r="O30" s="16">
        <v>0.71394230769230704</v>
      </c>
      <c r="P30" s="16">
        <v>0.58653846153846101</v>
      </c>
      <c r="Q30" s="16">
        <v>0.58653846153846101</v>
      </c>
      <c r="R30" s="16">
        <v>0.68509615384615297</v>
      </c>
      <c r="S30" s="16">
        <v>0.35576923076923</v>
      </c>
      <c r="T30" s="16">
        <v>0.54567307692307598</v>
      </c>
      <c r="U30" s="16">
        <v>0.50480769230769196</v>
      </c>
      <c r="V30" s="17">
        <v>0.35576923076923</v>
      </c>
      <c r="W30" s="14">
        <f>AVERAGE(B30:V30)</f>
        <v>0.66975732600732552</v>
      </c>
    </row>
    <row r="31" spans="1:23" x14ac:dyDescent="0.35">
      <c r="A31" s="4" t="s">
        <v>36</v>
      </c>
      <c r="B31" s="15">
        <v>0.79807692307692302</v>
      </c>
      <c r="C31" s="16">
        <v>0.75</v>
      </c>
      <c r="D31" s="16">
        <v>0.75480769230769196</v>
      </c>
      <c r="E31" s="16">
        <v>0.77403846153846101</v>
      </c>
      <c r="F31" s="16">
        <v>0.71153846153846101</v>
      </c>
      <c r="G31" s="16">
        <v>0.71875</v>
      </c>
      <c r="H31" s="16">
        <v>0.72596153846153799</v>
      </c>
      <c r="I31" s="16">
        <v>0.66346153846153799</v>
      </c>
      <c r="J31" s="16">
        <v>0.67307692307692302</v>
      </c>
      <c r="K31" s="16">
        <v>0.69471153846153799</v>
      </c>
      <c r="L31" s="16">
        <v>0.69471153846153799</v>
      </c>
      <c r="M31" s="16">
        <v>0.67548076923076905</v>
      </c>
      <c r="N31" s="16">
        <v>0.67548076923076905</v>
      </c>
      <c r="O31" s="16">
        <v>0.60817307692307598</v>
      </c>
      <c r="P31" s="16">
        <v>0.67067307692307598</v>
      </c>
      <c r="Q31" s="16">
        <v>0.67067307692307598</v>
      </c>
      <c r="R31" s="16">
        <v>0.78846153846153799</v>
      </c>
      <c r="S31" s="16">
        <v>0.35576923076923</v>
      </c>
      <c r="T31" s="16">
        <v>0.47836538461538403</v>
      </c>
      <c r="U31" s="16">
        <v>0.47596153846153799</v>
      </c>
      <c r="V31" s="17">
        <v>0.35576923076923</v>
      </c>
      <c r="W31" s="14">
        <f>AVERAGE(B31:V31)</f>
        <v>0.65304487179487136</v>
      </c>
    </row>
    <row r="32" spans="1:23" x14ac:dyDescent="0.35">
      <c r="A32" s="4" t="s">
        <v>50</v>
      </c>
      <c r="B32" s="15">
        <v>0.78365384615384603</v>
      </c>
      <c r="C32" s="16">
        <v>0.71153846153846101</v>
      </c>
      <c r="D32" s="16">
        <v>0.72115384615384603</v>
      </c>
      <c r="E32" s="16">
        <v>0.73317307692307598</v>
      </c>
      <c r="F32" s="16">
        <v>0.73557692307692302</v>
      </c>
      <c r="G32" s="16">
        <v>0.69711538461538403</v>
      </c>
      <c r="H32" s="16">
        <v>0.66346153846153799</v>
      </c>
      <c r="I32" s="16">
        <v>0.67307692307692302</v>
      </c>
      <c r="J32" s="16">
        <v>0.62019230769230704</v>
      </c>
      <c r="K32" s="16">
        <v>0.56490384615384603</v>
      </c>
      <c r="L32" s="16">
        <v>0.56490384615384603</v>
      </c>
      <c r="M32" s="16">
        <v>0.69471153846153799</v>
      </c>
      <c r="N32" s="16">
        <v>0.64663461538461497</v>
      </c>
      <c r="O32" s="16">
        <v>0.61057692307692302</v>
      </c>
      <c r="P32" s="16">
        <v>0.53605769230769196</v>
      </c>
      <c r="Q32" s="16">
        <v>0.53605769230769196</v>
      </c>
      <c r="R32" s="16">
        <v>0.67788461538461497</v>
      </c>
      <c r="S32" s="16">
        <v>0.50721153846153799</v>
      </c>
      <c r="T32" s="16">
        <v>0.59375</v>
      </c>
      <c r="U32" s="16">
        <v>0.456730769230769</v>
      </c>
      <c r="V32" s="17">
        <v>0.35576923076923</v>
      </c>
      <c r="W32" s="14">
        <f>AVERAGE(B32:V32)</f>
        <v>0.62305402930402898</v>
      </c>
    </row>
    <row r="33" spans="1:23" x14ac:dyDescent="0.35">
      <c r="A33" s="4" t="s">
        <v>33</v>
      </c>
      <c r="B33" s="15">
        <v>0.73798076923076905</v>
      </c>
      <c r="C33" s="16">
        <v>0.76201923076922995</v>
      </c>
      <c r="D33" s="16">
        <v>0.76442307692307598</v>
      </c>
      <c r="E33" s="16">
        <v>0.69711538461538403</v>
      </c>
      <c r="F33" s="16">
        <v>0.73317307692307598</v>
      </c>
      <c r="G33" s="16">
        <v>0.65384615384615297</v>
      </c>
      <c r="H33" s="16">
        <v>0.64663461538461497</v>
      </c>
      <c r="I33" s="16">
        <v>0.67548076923076905</v>
      </c>
      <c r="J33" s="16">
        <v>0.65384615384615297</v>
      </c>
      <c r="K33" s="16">
        <v>0.69951923076922995</v>
      </c>
      <c r="L33" s="16">
        <v>0.69951923076922995</v>
      </c>
      <c r="M33" s="16">
        <v>0.65865384615384603</v>
      </c>
      <c r="N33" s="16">
        <v>0.60576923076922995</v>
      </c>
      <c r="O33" s="16">
        <v>0.625</v>
      </c>
      <c r="P33" s="16">
        <v>0.47368421052631499</v>
      </c>
      <c r="Q33" s="16">
        <v>0.47368421052631499</v>
      </c>
      <c r="R33" s="16">
        <v>0.69711538461538403</v>
      </c>
      <c r="S33" s="16">
        <v>0.35576923076923</v>
      </c>
      <c r="T33" s="16">
        <v>0.44951923076923</v>
      </c>
      <c r="U33" s="16">
        <v>0.44471153846153799</v>
      </c>
      <c r="V33" s="17">
        <v>0.35576923076923</v>
      </c>
      <c r="W33" s="14">
        <f>AVERAGE(B33:V33)</f>
        <v>0.6125349431270477</v>
      </c>
    </row>
    <row r="34" spans="1:23" x14ac:dyDescent="0.35">
      <c r="A34" s="4" t="s">
        <v>56</v>
      </c>
      <c r="B34" s="15">
        <v>0.79086538461538403</v>
      </c>
      <c r="C34" s="16">
        <v>0.73076923076922995</v>
      </c>
      <c r="D34" s="16">
        <v>0.69951923076922995</v>
      </c>
      <c r="E34" s="16">
        <v>0.77403846153846101</v>
      </c>
      <c r="F34" s="16">
        <v>0.68990384615384603</v>
      </c>
      <c r="G34" s="16">
        <v>0.69471153846153799</v>
      </c>
      <c r="H34" s="16">
        <v>0.64663461538461497</v>
      </c>
      <c r="I34" s="16">
        <v>0.66105769230769196</v>
      </c>
      <c r="J34" s="16">
        <v>0.62740384615384603</v>
      </c>
      <c r="K34" s="16">
        <v>0.54326923076922995</v>
      </c>
      <c r="L34" s="16">
        <v>0.54326923076922995</v>
      </c>
      <c r="M34" s="16">
        <v>0.61778846153846101</v>
      </c>
      <c r="N34" s="16">
        <v>0.65625</v>
      </c>
      <c r="O34" s="16">
        <v>0.55528846153846101</v>
      </c>
      <c r="P34" s="16">
        <v>0.55528846153846101</v>
      </c>
      <c r="Q34" s="16">
        <v>0.55528846153846101</v>
      </c>
      <c r="R34" s="16">
        <v>0.69230769230769196</v>
      </c>
      <c r="S34" s="16">
        <v>0.48076923076923</v>
      </c>
      <c r="T34" s="16">
        <v>0.54326923076922995</v>
      </c>
      <c r="U34" s="16">
        <v>0.44230769230769201</v>
      </c>
      <c r="V34" s="17">
        <v>0.35576923076923</v>
      </c>
      <c r="W34" s="14">
        <f>AVERAGE(B34:V34)</f>
        <v>0.61217948717948667</v>
      </c>
    </row>
    <row r="35" spans="1:23" x14ac:dyDescent="0.35">
      <c r="A35" s="4" t="s">
        <v>38</v>
      </c>
      <c r="B35" s="15">
        <v>0.80048076923076905</v>
      </c>
      <c r="C35" s="16">
        <v>0.70913461538461497</v>
      </c>
      <c r="D35" s="16">
        <v>0.68269230769230704</v>
      </c>
      <c r="E35" s="16">
        <v>0.72596153846153799</v>
      </c>
      <c r="F35" s="16">
        <v>0.69230769230769196</v>
      </c>
      <c r="G35" s="16">
        <v>0.65384615384615297</v>
      </c>
      <c r="H35" s="16">
        <v>0.65865384615384603</v>
      </c>
      <c r="I35" s="16">
        <v>0.66826923076922995</v>
      </c>
      <c r="J35" s="16">
        <v>0.61298076923076905</v>
      </c>
      <c r="K35" s="16">
        <v>0.56009615384615297</v>
      </c>
      <c r="L35" s="16">
        <v>0.56009615384615297</v>
      </c>
      <c r="M35" s="16">
        <v>0.62740384615384603</v>
      </c>
      <c r="N35" s="16">
        <v>0.64423076923076905</v>
      </c>
      <c r="O35" s="16">
        <v>0.56490384615384603</v>
      </c>
      <c r="P35" s="16">
        <v>0.48557692307692302</v>
      </c>
      <c r="Q35" s="16">
        <v>0.48557692307692302</v>
      </c>
      <c r="R35" s="16">
        <v>0.68269230769230704</v>
      </c>
      <c r="S35" s="16">
        <v>0.46634615384615302</v>
      </c>
      <c r="T35" s="16">
        <v>0.45432692307692302</v>
      </c>
      <c r="U35" s="16">
        <v>0.43509615384615302</v>
      </c>
      <c r="V35" s="17">
        <v>0.35576923076923</v>
      </c>
      <c r="W35" s="14">
        <f>AVERAGE(B35:V35)</f>
        <v>0.5964972527472524</v>
      </c>
    </row>
    <row r="36" spans="1:23" x14ac:dyDescent="0.35">
      <c r="A36" s="4" t="s">
        <v>42</v>
      </c>
      <c r="B36" s="15">
        <v>0.75721153846153799</v>
      </c>
      <c r="C36" s="16">
        <v>0.70913461538461497</v>
      </c>
      <c r="D36" s="16">
        <v>0.68509615384615297</v>
      </c>
      <c r="E36" s="16">
        <v>0.73557692307692302</v>
      </c>
      <c r="F36" s="16">
        <v>0.66586538461538403</v>
      </c>
      <c r="G36" s="16">
        <v>0.68990384615384603</v>
      </c>
      <c r="H36" s="16">
        <v>0.67788461538461497</v>
      </c>
      <c r="I36" s="16">
        <v>0.70673076923076905</v>
      </c>
      <c r="J36" s="16">
        <v>0.67307692307692302</v>
      </c>
      <c r="K36" s="16">
        <v>0.59375</v>
      </c>
      <c r="L36" s="16">
        <v>0.59375</v>
      </c>
      <c r="M36" s="16">
        <v>0.70913461538461497</v>
      </c>
      <c r="N36" s="16">
        <v>0.73798076923076905</v>
      </c>
      <c r="O36" s="16">
        <v>0.68269230769230704</v>
      </c>
      <c r="P36" s="16">
        <v>0</v>
      </c>
      <c r="Q36" s="16">
        <v>0</v>
      </c>
      <c r="R36" s="16">
        <v>0.74038461538461497</v>
      </c>
      <c r="S36" s="16">
        <v>0.35576923076923</v>
      </c>
      <c r="T36" s="16">
        <v>0.62980769230769196</v>
      </c>
      <c r="U36" s="16">
        <v>0.49759615384615302</v>
      </c>
      <c r="V36" s="17">
        <v>0.35576923076923</v>
      </c>
      <c r="W36" s="14">
        <f>AVERAGE(B36:V36)</f>
        <v>0.58081501831501792</v>
      </c>
    </row>
    <row r="37" spans="1:23" ht="15" thickBot="1" x14ac:dyDescent="0.4">
      <c r="A37" s="4" t="s">
        <v>44</v>
      </c>
      <c r="B37" s="18">
        <v>0.64903846153846101</v>
      </c>
      <c r="C37" s="19">
        <v>0.58173076923076905</v>
      </c>
      <c r="D37" s="19">
        <v>0.46875</v>
      </c>
      <c r="E37" s="19">
        <v>0.60576923076922995</v>
      </c>
      <c r="F37" s="19">
        <v>0.46875</v>
      </c>
      <c r="G37" s="19">
        <v>0.56490384615384603</v>
      </c>
      <c r="H37" s="19">
        <v>0.55288461538461497</v>
      </c>
      <c r="I37" s="19">
        <v>0.5625</v>
      </c>
      <c r="J37" s="19">
        <v>0.54086538461538403</v>
      </c>
      <c r="K37" s="19">
        <v>0.269230769230769</v>
      </c>
      <c r="L37" s="19">
        <v>0.269230769230769</v>
      </c>
      <c r="M37" s="19">
        <v>0.55528846153846101</v>
      </c>
      <c r="N37" s="19">
        <v>0.61778846153846101</v>
      </c>
      <c r="O37" s="19">
        <v>0.487980769230769</v>
      </c>
      <c r="P37" s="19">
        <v>0.35336538461538403</v>
      </c>
      <c r="Q37" s="19">
        <v>0.35336538461538403</v>
      </c>
      <c r="R37" s="19">
        <v>0.625</v>
      </c>
      <c r="S37" s="19">
        <v>0.37019230769230699</v>
      </c>
      <c r="T37" s="19">
        <v>0.456730769230769</v>
      </c>
      <c r="U37" s="19">
        <v>0.33653846153846101</v>
      </c>
      <c r="V37" s="20">
        <v>0.35576923076923</v>
      </c>
      <c r="W37" s="14">
        <f>AVERAGE(B37:V37)</f>
        <v>0.47836538461538425</v>
      </c>
    </row>
    <row r="38" spans="1:23" ht="15" thickTop="1" x14ac:dyDescent="0.35">
      <c r="A38" s="8" t="s">
        <v>57</v>
      </c>
      <c r="B38" s="21">
        <f>AVERAGE(B2:B37)</f>
        <v>0.86411591880341854</v>
      </c>
      <c r="C38" s="21">
        <f>AVERAGE(C2:C37)</f>
        <v>0.8506944444444442</v>
      </c>
      <c r="D38" s="21">
        <f>AVERAGE(D2:D37)</f>
        <v>0.84488514957264926</v>
      </c>
      <c r="E38" s="21">
        <f>AVERAGE(E2:E37)</f>
        <v>0.83066239316239276</v>
      </c>
      <c r="F38" s="21">
        <f>AVERAGE(F2:F37)</f>
        <v>0.82739049145299104</v>
      </c>
      <c r="G38" s="21">
        <f>AVERAGE(G2:G37)</f>
        <v>0.79053151709401659</v>
      </c>
      <c r="H38" s="21">
        <f>AVERAGE(H2:H37)</f>
        <v>0.7786458333333327</v>
      </c>
      <c r="I38" s="21">
        <f>AVERAGE(I2:I37)</f>
        <v>0.77704326923076872</v>
      </c>
      <c r="J38" s="21">
        <f>AVERAGE(J2:J37)</f>
        <v>0.76335470085470059</v>
      </c>
      <c r="K38" s="21">
        <f>AVERAGE(K2:K37)</f>
        <v>0.75620993589743535</v>
      </c>
      <c r="L38" s="21">
        <f>AVERAGE(L2:L37)</f>
        <v>0.75620993589743535</v>
      </c>
      <c r="M38" s="21">
        <f>AVERAGE(M2:M37)</f>
        <v>0.74873130341880278</v>
      </c>
      <c r="N38" s="21">
        <f>AVERAGE(N2:N37)</f>
        <v>0.74599358974358931</v>
      </c>
      <c r="O38" s="21">
        <f>AVERAGE(O2:O37)</f>
        <v>0.730301816239316</v>
      </c>
      <c r="P38" s="21">
        <f>AVERAGE(P2:P37)</f>
        <v>0.71614934772829453</v>
      </c>
      <c r="Q38" s="21">
        <f>AVERAGE(Q2:Q37)</f>
        <v>0.71614934772829453</v>
      </c>
      <c r="R38" s="21">
        <f>AVERAGE(R2:R37)</f>
        <v>0.7117387820512816</v>
      </c>
      <c r="S38" s="21">
        <f>AVERAGE(S2:S37)</f>
        <v>0.66220361103326164</v>
      </c>
      <c r="T38" s="21">
        <f>AVERAGE(T2:T37)</f>
        <v>0.58206463675213649</v>
      </c>
      <c r="U38" s="21">
        <f>AVERAGE(U2:U37)</f>
        <v>0.50046741452991406</v>
      </c>
      <c r="V38" s="21">
        <f>AVERAGE(V2:V37)</f>
        <v>0.35576923076923</v>
      </c>
      <c r="W38" s="22"/>
    </row>
  </sheetData>
  <sortState xmlns:xlrd2="http://schemas.microsoft.com/office/spreadsheetml/2017/richdata2" columnSort="1" ref="B1:V38">
    <sortCondition descending="1" ref="B38:V38"/>
  </sortState>
  <conditionalFormatting sqref="B2:V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8:V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70" zoomScaleNormal="70" workbookViewId="0">
      <selection activeCell="M25" sqref="M25"/>
    </sheetView>
  </sheetViews>
  <sheetFormatPr baseColWidth="10" defaultRowHeight="14.5" x14ac:dyDescent="0.35"/>
  <cols>
    <col min="1" max="1" width="28.26953125" bestFit="1" customWidth="1"/>
    <col min="12" max="12" width="14.7265625" bestFit="1" customWidth="1"/>
  </cols>
  <sheetData>
    <row r="1" spans="1:12" ht="15" thickBot="1" x14ac:dyDescent="0.4">
      <c r="A1" s="10"/>
      <c r="B1" s="6" t="s">
        <v>17</v>
      </c>
      <c r="C1" s="5" t="s">
        <v>10</v>
      </c>
      <c r="D1" s="5" t="s">
        <v>20</v>
      </c>
      <c r="E1" s="6" t="s">
        <v>0</v>
      </c>
      <c r="F1" s="6" t="s">
        <v>4</v>
      </c>
      <c r="G1" s="6" t="s">
        <v>2</v>
      </c>
      <c r="H1" s="6" t="s">
        <v>3</v>
      </c>
      <c r="I1" s="6" t="s">
        <v>1</v>
      </c>
      <c r="J1" s="6" t="s">
        <v>7</v>
      </c>
      <c r="K1" s="6" t="s">
        <v>12</v>
      </c>
      <c r="L1" s="9" t="s">
        <v>57</v>
      </c>
    </row>
    <row r="2" spans="1:12" ht="15" thickTop="1" x14ac:dyDescent="0.35">
      <c r="A2" s="2" t="s">
        <v>43</v>
      </c>
      <c r="B2" s="23">
        <v>0.96875</v>
      </c>
      <c r="C2" s="24">
        <v>0.95192307692307598</v>
      </c>
      <c r="D2" s="24">
        <v>0.97355769230769196</v>
      </c>
      <c r="E2" s="24">
        <v>0.96153846153846101</v>
      </c>
      <c r="F2" s="24">
        <v>0.96153846153846101</v>
      </c>
      <c r="G2" s="24">
        <v>0.93990384615384603</v>
      </c>
      <c r="H2" s="24">
        <v>0.91826923076922995</v>
      </c>
      <c r="I2" s="24">
        <v>0.91346153846153799</v>
      </c>
      <c r="J2" s="24">
        <v>0.91586538461538403</v>
      </c>
      <c r="K2" s="25">
        <v>0.87980769230769196</v>
      </c>
      <c r="L2" s="26">
        <f>AVERAGE(B2:K2)</f>
        <v>0.93846153846153801</v>
      </c>
    </row>
    <row r="3" spans="1:12" x14ac:dyDescent="0.35">
      <c r="A3" s="2" t="s">
        <v>31</v>
      </c>
      <c r="B3" s="27">
        <v>0.95913461538461497</v>
      </c>
      <c r="C3" s="28">
        <v>0.94471153846153799</v>
      </c>
      <c r="D3" s="28">
        <v>0.97836538461538403</v>
      </c>
      <c r="E3" s="28">
        <v>0.95432692307692302</v>
      </c>
      <c r="F3" s="28">
        <v>0.94471153846153799</v>
      </c>
      <c r="G3" s="28">
        <v>0.94230769230769196</v>
      </c>
      <c r="H3" s="28">
        <v>0.92307692307692302</v>
      </c>
      <c r="I3" s="28">
        <v>0.91105769230769196</v>
      </c>
      <c r="J3" s="28">
        <v>0.84855769230769196</v>
      </c>
      <c r="K3" s="29">
        <v>0.90384615384615297</v>
      </c>
      <c r="L3" s="26">
        <f>AVERAGE(B3:K3)</f>
        <v>0.93100961538461502</v>
      </c>
    </row>
    <row r="4" spans="1:12" x14ac:dyDescent="0.35">
      <c r="A4" s="1" t="s">
        <v>29</v>
      </c>
      <c r="B4" s="27">
        <v>0.96875</v>
      </c>
      <c r="C4" s="28">
        <v>0.95673076923076905</v>
      </c>
      <c r="D4" s="28">
        <v>0.95913461538461497</v>
      </c>
      <c r="E4" s="28">
        <v>0.94230769230769196</v>
      </c>
      <c r="F4" s="28">
        <v>0.9375</v>
      </c>
      <c r="G4" s="28">
        <v>0.88942307692307598</v>
      </c>
      <c r="H4" s="28">
        <v>0.87740384615384603</v>
      </c>
      <c r="I4" s="28">
        <v>0.87259615384615297</v>
      </c>
      <c r="J4" s="28">
        <v>0.9375</v>
      </c>
      <c r="K4" s="29">
        <v>0.91346153846153799</v>
      </c>
      <c r="L4" s="26">
        <f>AVERAGE(B4:K4)</f>
        <v>0.92548076923076894</v>
      </c>
    </row>
    <row r="5" spans="1:12" x14ac:dyDescent="0.35">
      <c r="A5" s="1" t="s">
        <v>47</v>
      </c>
      <c r="B5" s="27">
        <v>0.95913461538461497</v>
      </c>
      <c r="C5" s="28">
        <v>0.95192307692307598</v>
      </c>
      <c r="D5" s="28">
        <v>0.97115384615384603</v>
      </c>
      <c r="E5" s="28">
        <v>0.9375</v>
      </c>
      <c r="F5" s="28">
        <v>0.93269230769230704</v>
      </c>
      <c r="G5" s="28">
        <v>0.90865384615384603</v>
      </c>
      <c r="H5" s="28">
        <v>0.89903846153846101</v>
      </c>
      <c r="I5" s="28">
        <v>0.875</v>
      </c>
      <c r="J5" s="28">
        <v>0.87259615384615297</v>
      </c>
      <c r="K5" s="29">
        <v>0.88701923076922995</v>
      </c>
      <c r="L5" s="26">
        <f>AVERAGE(B5:K5)</f>
        <v>0.9194711538461533</v>
      </c>
    </row>
    <row r="6" spans="1:12" x14ac:dyDescent="0.35">
      <c r="A6" s="2" t="s">
        <v>25</v>
      </c>
      <c r="B6" s="27">
        <v>0.95913461538461497</v>
      </c>
      <c r="C6" s="28">
        <v>0.96394230769230704</v>
      </c>
      <c r="D6" s="28">
        <v>0.97836538461538403</v>
      </c>
      <c r="E6" s="28">
        <v>0.93269230769230704</v>
      </c>
      <c r="F6" s="28">
        <v>0.93509615384615297</v>
      </c>
      <c r="G6" s="28">
        <v>0.89663461538461497</v>
      </c>
      <c r="H6" s="28">
        <v>0.88461538461538403</v>
      </c>
      <c r="I6" s="28">
        <v>0.87019230769230704</v>
      </c>
      <c r="J6" s="28">
        <v>0.85817307692307598</v>
      </c>
      <c r="K6" s="29">
        <v>0.89663461538461497</v>
      </c>
      <c r="L6" s="26">
        <f>AVERAGE(B6:K6)</f>
        <v>0.91754807692307649</v>
      </c>
    </row>
    <row r="7" spans="1:12" x14ac:dyDescent="0.35">
      <c r="A7" s="2" t="s">
        <v>49</v>
      </c>
      <c r="B7" s="27">
        <v>0.94230769230769196</v>
      </c>
      <c r="C7" s="28">
        <v>0.93990384615384603</v>
      </c>
      <c r="D7" s="28">
        <v>0.96153846153846101</v>
      </c>
      <c r="E7" s="28">
        <v>0.95432692307692302</v>
      </c>
      <c r="F7" s="28">
        <v>0.94471153846153799</v>
      </c>
      <c r="G7" s="28">
        <v>0.93269230769230704</v>
      </c>
      <c r="H7" s="28">
        <v>0.91346153846153799</v>
      </c>
      <c r="I7" s="28">
        <v>0.88461538461538403</v>
      </c>
      <c r="J7" s="28">
        <v>0.84134615384615297</v>
      </c>
      <c r="K7" s="29">
        <v>0.85576923076922995</v>
      </c>
      <c r="L7" s="26">
        <f>AVERAGE(B7:K7)</f>
        <v>0.91706730769230715</v>
      </c>
    </row>
    <row r="8" spans="1:12" x14ac:dyDescent="0.35">
      <c r="A8" s="1" t="s">
        <v>41</v>
      </c>
      <c r="B8" s="27">
        <v>0.95913461538461497</v>
      </c>
      <c r="C8" s="28">
        <v>0.95192307692307598</v>
      </c>
      <c r="D8" s="28">
        <v>0.96394230769230704</v>
      </c>
      <c r="E8" s="28">
        <v>0.94230769230769196</v>
      </c>
      <c r="F8" s="28">
        <v>0.93269230769230704</v>
      </c>
      <c r="G8" s="28">
        <v>0.88701923076922995</v>
      </c>
      <c r="H8" s="28">
        <v>0.88461538461538403</v>
      </c>
      <c r="I8" s="28">
        <v>0.88221153846153799</v>
      </c>
      <c r="J8" s="28">
        <v>0.85096153846153799</v>
      </c>
      <c r="K8" s="29">
        <v>0.88221153846153799</v>
      </c>
      <c r="L8" s="26">
        <f>AVERAGE(B8:K8)</f>
        <v>0.91370192307692266</v>
      </c>
    </row>
    <row r="9" spans="1:12" x14ac:dyDescent="0.35">
      <c r="A9" s="1" t="s">
        <v>53</v>
      </c>
      <c r="B9" s="27">
        <v>0.95432692307692302</v>
      </c>
      <c r="C9" s="28">
        <v>0.95192307692307598</v>
      </c>
      <c r="D9" s="28">
        <v>0.96634615384615297</v>
      </c>
      <c r="E9" s="28">
        <v>0.91346153846153799</v>
      </c>
      <c r="F9" s="28">
        <v>0.93509615384615297</v>
      </c>
      <c r="G9" s="28">
        <v>0.88942307692307598</v>
      </c>
      <c r="H9" s="28">
        <v>0.87019230769230704</v>
      </c>
      <c r="I9" s="28">
        <v>0.85336538461538403</v>
      </c>
      <c r="J9" s="28">
        <v>0.87259615384615297</v>
      </c>
      <c r="K9" s="29">
        <v>0.87019230769230704</v>
      </c>
      <c r="L9" s="26">
        <f>AVERAGE(B9:K9)</f>
        <v>0.90769230769230691</v>
      </c>
    </row>
    <row r="10" spans="1:12" x14ac:dyDescent="0.35">
      <c r="A10" s="2" t="s">
        <v>55</v>
      </c>
      <c r="B10" s="27">
        <v>0.93028846153846101</v>
      </c>
      <c r="C10" s="28">
        <v>0.94230769230769196</v>
      </c>
      <c r="D10" s="28">
        <v>0.94230769230769196</v>
      </c>
      <c r="E10" s="28">
        <v>0.93990384615384603</v>
      </c>
      <c r="F10" s="28">
        <v>0.93028846153846101</v>
      </c>
      <c r="G10" s="28">
        <v>0.91105769230769196</v>
      </c>
      <c r="H10" s="28">
        <v>0.89182692307692302</v>
      </c>
      <c r="I10" s="28">
        <v>0.875</v>
      </c>
      <c r="J10" s="28">
        <v>0.82211538461538403</v>
      </c>
      <c r="K10" s="29">
        <v>0.83413461538461497</v>
      </c>
      <c r="L10" s="26">
        <f>AVERAGE(B10:K10)</f>
        <v>0.90192307692307649</v>
      </c>
    </row>
    <row r="11" spans="1:12" x14ac:dyDescent="0.35">
      <c r="A11" s="1" t="s">
        <v>35</v>
      </c>
      <c r="B11" s="27">
        <v>0.9375</v>
      </c>
      <c r="C11" s="28">
        <v>0.93269230769230704</v>
      </c>
      <c r="D11" s="28">
        <v>0.92788461538461497</v>
      </c>
      <c r="E11" s="28">
        <v>0.92067307692307598</v>
      </c>
      <c r="F11" s="28">
        <v>0.91826923076922995</v>
      </c>
      <c r="G11" s="28">
        <v>0.87980769230769196</v>
      </c>
      <c r="H11" s="28">
        <v>0.85336538461538403</v>
      </c>
      <c r="I11" s="28">
        <v>0.84134615384615297</v>
      </c>
      <c r="J11" s="28">
        <v>0.85817307692307598</v>
      </c>
      <c r="K11" s="29">
        <v>0.87980769230769196</v>
      </c>
      <c r="L11" s="26">
        <f>AVERAGE(B11:K11)</f>
        <v>0.89495192307692251</v>
      </c>
    </row>
    <row r="12" spans="1:12" x14ac:dyDescent="0.35">
      <c r="A12" s="1" t="s">
        <v>23</v>
      </c>
      <c r="B12" s="27">
        <v>0.93509615384615297</v>
      </c>
      <c r="C12" s="28">
        <v>0.90865384615384603</v>
      </c>
      <c r="D12" s="28">
        <v>0.93269230769230704</v>
      </c>
      <c r="E12" s="28">
        <v>0.88221153846153799</v>
      </c>
      <c r="F12" s="28">
        <v>0.85096153846153799</v>
      </c>
      <c r="G12" s="28">
        <v>0.86778846153846101</v>
      </c>
      <c r="H12" s="28">
        <v>0.86778846153846101</v>
      </c>
      <c r="I12" s="28">
        <v>0.87980769230769196</v>
      </c>
      <c r="J12" s="28">
        <v>0.83413461538461497</v>
      </c>
      <c r="K12" s="29">
        <v>0.87019230769230704</v>
      </c>
      <c r="L12" s="26">
        <f>AVERAGE(B12:K12)</f>
        <v>0.88293269230769178</v>
      </c>
    </row>
    <row r="13" spans="1:12" x14ac:dyDescent="0.35">
      <c r="A13" s="3" t="s">
        <v>28</v>
      </c>
      <c r="B13" s="27">
        <v>0.90625</v>
      </c>
      <c r="C13" s="28">
        <v>0.89903846153846101</v>
      </c>
      <c r="D13" s="28">
        <v>0.90144230769230704</v>
      </c>
      <c r="E13" s="28">
        <v>0.90144230769230704</v>
      </c>
      <c r="F13" s="28">
        <v>0.87259615384615297</v>
      </c>
      <c r="G13" s="28">
        <v>0.86057692307692302</v>
      </c>
      <c r="H13" s="28">
        <v>0.84615384615384603</v>
      </c>
      <c r="I13" s="28">
        <v>0.85096153846153799</v>
      </c>
      <c r="J13" s="28">
        <v>0.85817307692307598</v>
      </c>
      <c r="K13" s="29">
        <v>0.86778846153846101</v>
      </c>
      <c r="L13" s="26">
        <f>AVERAGE(B13:K13)</f>
        <v>0.87644230769230735</v>
      </c>
    </row>
    <row r="14" spans="1:12" x14ac:dyDescent="0.35">
      <c r="A14" s="3" t="s">
        <v>52</v>
      </c>
      <c r="B14" s="27">
        <v>0.89903846153846101</v>
      </c>
      <c r="C14" s="28">
        <v>0.90384615384615297</v>
      </c>
      <c r="D14" s="28">
        <v>0.87019230769230704</v>
      </c>
      <c r="E14" s="28">
        <v>0.88942307692307598</v>
      </c>
      <c r="F14" s="28">
        <v>0.86538461538461497</v>
      </c>
      <c r="G14" s="28">
        <v>0.84615384615384603</v>
      </c>
      <c r="H14" s="28">
        <v>0.82211538461538403</v>
      </c>
      <c r="I14" s="28">
        <v>0.81971153846153799</v>
      </c>
      <c r="J14" s="28">
        <v>0.85336538461538403</v>
      </c>
      <c r="K14" s="29">
        <v>0.77884615384615297</v>
      </c>
      <c r="L14" s="26">
        <f>AVERAGE(B14:K14)</f>
        <v>0.85480769230769182</v>
      </c>
    </row>
    <row r="15" spans="1:12" x14ac:dyDescent="0.35">
      <c r="A15" s="3" t="s">
        <v>46</v>
      </c>
      <c r="B15" s="27">
        <v>0.89903846153846101</v>
      </c>
      <c r="C15" s="28">
        <v>0.89182692307692302</v>
      </c>
      <c r="D15" s="28">
        <v>0.86057692307692302</v>
      </c>
      <c r="E15" s="28">
        <v>0.86778846153846101</v>
      </c>
      <c r="F15" s="28">
        <v>0.87019230769230704</v>
      </c>
      <c r="G15" s="28">
        <v>0.85576923076922995</v>
      </c>
      <c r="H15" s="28">
        <v>0.81971153846153799</v>
      </c>
      <c r="I15" s="28">
        <v>0.81971153846153799</v>
      </c>
      <c r="J15" s="28">
        <v>0.84855769230769196</v>
      </c>
      <c r="K15" s="29">
        <v>0.75240384615384603</v>
      </c>
      <c r="L15" s="26">
        <f>AVERAGE(B15:K15)</f>
        <v>0.84855769230769196</v>
      </c>
    </row>
    <row r="16" spans="1:12" x14ac:dyDescent="0.35">
      <c r="A16" s="3" t="s">
        <v>34</v>
      </c>
      <c r="B16" s="27">
        <v>0.89663461538461497</v>
      </c>
      <c r="C16" s="28">
        <v>0.89423076923076905</v>
      </c>
      <c r="D16" s="28">
        <v>0.85817307692307598</v>
      </c>
      <c r="E16" s="28">
        <v>0.88221153846153799</v>
      </c>
      <c r="F16" s="28">
        <v>0.87259615384615297</v>
      </c>
      <c r="G16" s="28">
        <v>0.81730769230769196</v>
      </c>
      <c r="H16" s="28">
        <v>0.81490384615384603</v>
      </c>
      <c r="I16" s="28">
        <v>0.81971153846153799</v>
      </c>
      <c r="J16" s="28">
        <v>0.82692307692307598</v>
      </c>
      <c r="K16" s="29">
        <v>0.79086538461538403</v>
      </c>
      <c r="L16" s="26">
        <f>AVERAGE(B16:K16)</f>
        <v>0.84735576923076861</v>
      </c>
    </row>
    <row r="17" spans="1:12" x14ac:dyDescent="0.35">
      <c r="A17" s="2" t="s">
        <v>37</v>
      </c>
      <c r="B17" s="27">
        <v>0.84375</v>
      </c>
      <c r="C17" s="28">
        <v>0.83173076923076905</v>
      </c>
      <c r="D17" s="28">
        <v>0.82451923076922995</v>
      </c>
      <c r="E17" s="28">
        <v>0.84375</v>
      </c>
      <c r="F17" s="28">
        <v>0.82451923076922995</v>
      </c>
      <c r="G17" s="28">
        <v>0.79807692307692302</v>
      </c>
      <c r="H17" s="28">
        <v>0.78365384615384603</v>
      </c>
      <c r="I17" s="28">
        <v>0.77884615384615297</v>
      </c>
      <c r="J17" s="28">
        <v>0.72836538461538403</v>
      </c>
      <c r="K17" s="29">
        <v>0.66586538461538403</v>
      </c>
      <c r="L17" s="26">
        <f>AVERAGE(B17:K17)</f>
        <v>0.79230769230769194</v>
      </c>
    </row>
    <row r="18" spans="1:12" x14ac:dyDescent="0.35">
      <c r="A18" s="3" t="s">
        <v>40</v>
      </c>
      <c r="B18" s="27">
        <v>0.86538461538461497</v>
      </c>
      <c r="C18" s="28">
        <v>0.86538461538461497</v>
      </c>
      <c r="D18" s="28">
        <v>0.73798076923076905</v>
      </c>
      <c r="E18" s="28">
        <v>0.82211538461538403</v>
      </c>
      <c r="F18" s="28">
        <v>0.80528846153846101</v>
      </c>
      <c r="G18" s="28">
        <v>0.73317307692307598</v>
      </c>
      <c r="H18" s="28">
        <v>0.77163461538461497</v>
      </c>
      <c r="I18" s="28">
        <v>0.76682692307692302</v>
      </c>
      <c r="J18" s="28">
        <v>0.82211538461538403</v>
      </c>
      <c r="K18" s="29">
        <v>0.72115384615384603</v>
      </c>
      <c r="L18" s="26">
        <f>AVERAGE(B18:K18)</f>
        <v>0.79110576923076881</v>
      </c>
    </row>
    <row r="19" spans="1:12" ht="15" thickBot="1" x14ac:dyDescent="0.4">
      <c r="A19" s="3" t="s">
        <v>22</v>
      </c>
      <c r="B19" s="30">
        <v>0.84375</v>
      </c>
      <c r="C19" s="31">
        <v>0.81730769230769196</v>
      </c>
      <c r="D19" s="31">
        <v>0.76923076923076905</v>
      </c>
      <c r="E19" s="31">
        <v>0.78846153846153799</v>
      </c>
      <c r="F19" s="31">
        <v>0.74519230769230704</v>
      </c>
      <c r="G19" s="31">
        <v>0.76923076923076905</v>
      </c>
      <c r="H19" s="31">
        <v>0.75961538461538403</v>
      </c>
      <c r="I19" s="31">
        <v>0.76442307692307598</v>
      </c>
      <c r="J19" s="31">
        <v>0.72836538461538403</v>
      </c>
      <c r="K19" s="32">
        <v>0.74759615384615297</v>
      </c>
      <c r="L19" s="26">
        <f>AVERAGE(B19:K19)</f>
        <v>0.77331730769230722</v>
      </c>
    </row>
    <row r="20" spans="1:12" ht="15" thickTop="1" x14ac:dyDescent="0.35">
      <c r="A20" s="8" t="s">
        <v>57</v>
      </c>
      <c r="B20" s="33">
        <f>AVERAGE(B2:B19)</f>
        <v>0.923744658119658</v>
      </c>
      <c r="C20" s="33">
        <f t="shared" ref="C20:K20" si="0">AVERAGE(C2:C19)</f>
        <v>0.9166666666666663</v>
      </c>
      <c r="D20" s="33">
        <f t="shared" si="0"/>
        <v>0.90985576923076872</v>
      </c>
      <c r="E20" s="33">
        <f t="shared" si="0"/>
        <v>0.9042467948717946</v>
      </c>
      <c r="F20" s="33">
        <f t="shared" si="0"/>
        <v>0.89329594017093983</v>
      </c>
      <c r="G20" s="33">
        <f t="shared" si="0"/>
        <v>0.86805555555555514</v>
      </c>
      <c r="H20" s="33">
        <f t="shared" si="0"/>
        <v>0.85563568376068344</v>
      </c>
      <c r="I20" s="33">
        <f t="shared" si="0"/>
        <v>0.84882478632478597</v>
      </c>
      <c r="J20" s="33">
        <f t="shared" si="0"/>
        <v>0.8432158119658113</v>
      </c>
      <c r="K20" s="33">
        <f t="shared" si="0"/>
        <v>0.83319978632478575</v>
      </c>
      <c r="L20" s="34"/>
    </row>
  </sheetData>
  <sortState xmlns:xlrd2="http://schemas.microsoft.com/office/spreadsheetml/2017/richdata2" columnSort="1" ref="B1:K20">
    <sortCondition descending="1" ref="B20:K20"/>
  </sortState>
  <conditionalFormatting sqref="B2:K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1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K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emaitzak</vt:lpstr>
      <vt:lpstr>Aukera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Asier Ruiz</cp:lastModifiedBy>
  <dcterms:created xsi:type="dcterms:W3CDTF">2022-10-10T10:59:26Z</dcterms:created>
  <dcterms:modified xsi:type="dcterms:W3CDTF">2022-10-10T11:20:37Z</dcterms:modified>
</cp:coreProperties>
</file>