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blic\Documents\Altium\3555210_Galvo TSLT\Project Outputs for 3555210_Galvo TSLT\BOM\"/>
    </mc:Choice>
  </mc:AlternateContent>
  <xr:revisionPtr revIDLastSave="0" documentId="13_ncr:1_{1E75CAEB-E2A6-4C20-A6D5-BCDD3017FFC0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3" l="1"/>
  <c r="D9" i="3"/>
</calcChain>
</file>

<file path=xl/sharedStrings.xml><?xml version="1.0" encoding="utf-8"?>
<sst xmlns="http://schemas.openxmlformats.org/spreadsheetml/2006/main" count="584" uniqueCount="508">
  <si>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</si>
  <si>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</si>
  <si>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</si>
  <si>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</si>
  <si>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</si>
  <si>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</si>
  <si>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</si>
  <si>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</si>
  <si>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</si>
  <si>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</si>
  <si>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</si>
  <si>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</si>
  <si>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</si>
  <si>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</si>
  <si>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Project:</t>
  </si>
  <si>
    <t>Variant:</t>
  </si>
  <si>
    <t>Print Date:</t>
  </si>
  <si>
    <t>Description</t>
  </si>
  <si>
    <t>Report Date:</t>
  </si>
  <si>
    <t>Quantity</t>
  </si>
  <si>
    <t>Designator</t>
  </si>
  <si>
    <t>Manufacturer 1</t>
  </si>
  <si>
    <t>Manufacturer Part Number 1</t>
  </si>
  <si>
    <t>Item:</t>
  </si>
  <si>
    <t>Bill of Materials</t>
  </si>
  <si>
    <t>Revision:</t>
  </si>
  <si>
    <t>Item ID</t>
  </si>
  <si>
    <t>Bill of Materials for Variant [Default] of BOM Document [3555210_Galvo TSLT.BomDoc]</t>
  </si>
  <si>
    <t>3555210_Galvo TSLT.PrjPcb</t>
  </si>
  <si>
    <t/>
  </si>
  <si>
    <t>Default</t>
  </si>
  <si>
    <t>29/03/2023</t>
  </si>
  <si>
    <t>12:23 PM</t>
  </si>
  <si>
    <t>Line #</t>
  </si>
  <si>
    <t>CMP-016-0020</t>
  </si>
  <si>
    <t>CMP-008-0073</t>
  </si>
  <si>
    <t>CMP-010-0037</t>
  </si>
  <si>
    <t>CMP-008-0066</t>
  </si>
  <si>
    <t>CMP-009-0059</t>
  </si>
  <si>
    <t>CMP-011-0016</t>
  </si>
  <si>
    <t>CMP-008-0065</t>
  </si>
  <si>
    <t>CMP-008-0074</t>
  </si>
  <si>
    <t>CMP-008-0003</t>
  </si>
  <si>
    <t>CMP-008-0075</t>
  </si>
  <si>
    <t>CMP-008-0006</t>
  </si>
  <si>
    <t>CMP-016-0021</t>
  </si>
  <si>
    <t>CMP-009-0062</t>
  </si>
  <si>
    <t>CMP-009-0076</t>
  </si>
  <si>
    <t>CMP-009-0075</t>
  </si>
  <si>
    <t>CMP-009-0077</t>
  </si>
  <si>
    <t>CMP-008-0005</t>
  </si>
  <si>
    <t>CMP-008-0040</t>
  </si>
  <si>
    <t>CMP-010-0010</t>
  </si>
  <si>
    <t>CMP-010-0009</t>
  </si>
  <si>
    <t>CMP-008-0033</t>
  </si>
  <si>
    <t>CMP-008-0064</t>
  </si>
  <si>
    <t>CMP-008-0009</t>
  </si>
  <si>
    <t>CMP-015-0015</t>
  </si>
  <si>
    <t>CMP-008-0000</t>
  </si>
  <si>
    <t>CMP-008-0054</t>
  </si>
  <si>
    <t>CMP-008-0020</t>
  </si>
  <si>
    <t>CMP-008-0017</t>
  </si>
  <si>
    <t>CMP-008-0019</t>
  </si>
  <si>
    <t>CMP-010-0018</t>
  </si>
  <si>
    <t>CMP-010-0008</t>
  </si>
  <si>
    <t>CMP-015-0032</t>
  </si>
  <si>
    <t>CMP-131-0042</t>
  </si>
  <si>
    <t>CMP-125-0003</t>
  </si>
  <si>
    <t>CMP-126-0006</t>
  </si>
  <si>
    <t>CMP-130-0059</t>
  </si>
  <si>
    <t>CMP-130-0009</t>
  </si>
  <si>
    <t>CMP-266-0000</t>
  </si>
  <si>
    <t>CMP-262-0003</t>
  </si>
  <si>
    <t>CMP-206-0059</t>
  </si>
  <si>
    <t>CMP-206-0047</t>
  </si>
  <si>
    <t>CMP-228-0056</t>
  </si>
  <si>
    <t>CMP-216-0018</t>
  </si>
  <si>
    <t>CMP-228-0057</t>
  </si>
  <si>
    <t>CMP-007-0065</t>
  </si>
  <si>
    <t>CMP-216-0016</t>
  </si>
  <si>
    <t>CMP-205-0004</t>
  </si>
  <si>
    <t>CMP-217-0001</t>
  </si>
  <si>
    <t>CMP-200-0031</t>
  </si>
  <si>
    <t>CMP-051-0001</t>
  </si>
  <si>
    <t>CMP-026-0010</t>
  </si>
  <si>
    <t>CMP-029-0061</t>
  </si>
  <si>
    <t>CMP-029-0046</t>
  </si>
  <si>
    <t>CMP-030-0002</t>
  </si>
  <si>
    <t>CMP-026-0004</t>
  </si>
  <si>
    <t>CMP-131-0035</t>
  </si>
  <si>
    <t>CMP-001-0004</t>
  </si>
  <si>
    <t>CMP-001-0269</t>
  </si>
  <si>
    <t>CMP-002-0098</t>
  </si>
  <si>
    <t>CMP-001-0000</t>
  </si>
  <si>
    <t>CMP-002-0000</t>
  </si>
  <si>
    <t>CMP-001-0007</t>
  </si>
  <si>
    <t>CMP-001-0059</t>
  </si>
  <si>
    <t>CMP-002-0114</t>
  </si>
  <si>
    <t>CMP-001-0164</t>
  </si>
  <si>
    <t>CMP-001-0133</t>
  </si>
  <si>
    <t>CMP-001-0002</t>
  </si>
  <si>
    <t>CMP-001-0114</t>
  </si>
  <si>
    <t>CMP-007-0059</t>
  </si>
  <si>
    <t>CMP-001-0265</t>
  </si>
  <si>
    <t>CMP-001-0267</t>
  </si>
  <si>
    <t>CMP-001-0266</t>
  </si>
  <si>
    <t>CMP-001-0268</t>
  </si>
  <si>
    <t>CMP-001-0270</t>
  </si>
  <si>
    <t>CMP-002-0200</t>
  </si>
  <si>
    <t>CMP-001-0279</t>
  </si>
  <si>
    <t>CMP-001-0047</t>
  </si>
  <si>
    <t>CMP-001-0194</t>
  </si>
  <si>
    <t>CMP-001-0149</t>
  </si>
  <si>
    <t>CMP-001-0009</t>
  </si>
  <si>
    <t>CMP-001-0006</t>
  </si>
  <si>
    <t>CMP-001-0027</t>
  </si>
  <si>
    <t>CMP-001-0173</t>
  </si>
  <si>
    <t>CMP-226-0000</t>
  </si>
  <si>
    <t>CMP-132-0053</t>
  </si>
  <si>
    <t>CMP-146-0057</t>
  </si>
  <si>
    <t>CMP-120-0008</t>
  </si>
  <si>
    <t>CMP-132-0052</t>
  </si>
  <si>
    <t>CMP-110-0007</t>
  </si>
  <si>
    <t>CMP-110-0008</t>
  </si>
  <si>
    <t>CMP-150-0012</t>
  </si>
  <si>
    <t>CMP-100-0037</t>
  </si>
  <si>
    <t>CMP-137-0042</t>
  </si>
  <si>
    <t>CMP-106-0016</t>
  </si>
  <si>
    <t>CMP-139-0021</t>
  </si>
  <si>
    <t>CMP-131-0011</t>
  </si>
  <si>
    <t>CMP-112-0012</t>
  </si>
  <si>
    <t>CMP-114-0019</t>
  </si>
  <si>
    <t>CMP-108-0005</t>
  </si>
  <si>
    <t>CMP-114-0031</t>
  </si>
  <si>
    <t>CMP-114-0008</t>
  </si>
  <si>
    <t>CMP-146-0053</t>
  </si>
  <si>
    <t>CMP-146-0055</t>
  </si>
  <si>
    <t>CMP-128-0007</t>
  </si>
  <si>
    <t>CMP-131-0005</t>
  </si>
  <si>
    <t>CMP-503-0014</t>
  </si>
  <si>
    <t>CMP-503-0015</t>
  </si>
  <si>
    <t>C1, C8</t>
  </si>
  <si>
    <t>C2, C29, C30, C31, C32, C33, C34, C35, C46, C48, C55, C57, C65, C66, C74, C76, C85, C87, C89, C91, C92, C93, C94</t>
  </si>
  <si>
    <t>C3, C36, C37, C38, C39, C40, C44, C45, C63, C64</t>
  </si>
  <si>
    <t>C4, C137</t>
  </si>
  <si>
    <t>C5</t>
  </si>
  <si>
    <t>C6, C7, C9, C10</t>
  </si>
  <si>
    <t>C11, C12</t>
  </si>
  <si>
    <t>C13, C14, C15, C16, C17, C18, C19, C20, C21, C22, C23, C24, C25, C26, C27, C28, C84, C143</t>
  </si>
  <si>
    <t>C41, C42, C96, C101, C104, C105, C110, C112, C114, C117, C118, C119, C120, C121, C122, C136, C138, C140, C141, C142</t>
  </si>
  <si>
    <t>C43, C58, C62, C77</t>
  </si>
  <si>
    <t>C47, C60, C67, C79, C133, C134, C135</t>
  </si>
  <si>
    <t>C49, C50, C69, C70</t>
  </si>
  <si>
    <t>C51, C53, C71, C73</t>
  </si>
  <si>
    <t>C52, C72</t>
  </si>
  <si>
    <t>C54, C68</t>
  </si>
  <si>
    <t>C56, C61, C75, C83</t>
  </si>
  <si>
    <t>C59, C78</t>
  </si>
  <si>
    <t>C80, C81, C82, C86, C90</t>
  </si>
  <si>
    <t>C88</t>
  </si>
  <si>
    <t>C95, C106</t>
  </si>
  <si>
    <t>C97, C98</t>
  </si>
  <si>
    <t>C99</t>
  </si>
  <si>
    <t>C100, C102</t>
  </si>
  <si>
    <t>C103</t>
  </si>
  <si>
    <t>C107</t>
  </si>
  <si>
    <t>C108, C109</t>
  </si>
  <si>
    <t>C111, C113, C115</t>
  </si>
  <si>
    <t>C116</t>
  </si>
  <si>
    <t>C123, C124</t>
  </si>
  <si>
    <t>C125, C127, C129, C131</t>
  </si>
  <si>
    <t>C126, C128, C130, C132</t>
  </si>
  <si>
    <t>C139</t>
  </si>
  <si>
    <t>D1</t>
  </si>
  <si>
    <t>D2</t>
  </si>
  <si>
    <t>D3</t>
  </si>
  <si>
    <t>DS1, DS2, DS3, DS4, DS5, DS6</t>
  </si>
  <si>
    <t>DS7</t>
  </si>
  <si>
    <t>J1</t>
  </si>
  <si>
    <t>J2</t>
  </si>
  <si>
    <t>J3</t>
  </si>
  <si>
    <t>J4</t>
  </si>
  <si>
    <t>J5, J10</t>
  </si>
  <si>
    <t>J6</t>
  </si>
  <si>
    <t>J7, J11</t>
  </si>
  <si>
    <t>J8</t>
  </si>
  <si>
    <t>J9</t>
  </si>
  <si>
    <t>J12</t>
  </si>
  <si>
    <t>J13, J14</t>
  </si>
  <si>
    <t>J15</t>
  </si>
  <si>
    <t>L1, L2</t>
  </si>
  <si>
    <t>L3, L5</t>
  </si>
  <si>
    <t>L7, L8, L9, L10</t>
  </si>
  <si>
    <t>L11</t>
  </si>
  <si>
    <t>L12</t>
  </si>
  <si>
    <t>L13</t>
  </si>
  <si>
    <t>Q1, Q4</t>
  </si>
  <si>
    <t>R1, R2, R3, R25, R91, R93</t>
  </si>
  <si>
    <t>R4, R23, R40, R42, R46, R48, R49, R50, R52, R53, R54, R55, R63, R64, R69, R71, R72, R73, R74, R75, R77, R78, R89</t>
  </si>
  <si>
    <t>R5</t>
  </si>
  <si>
    <t>R6</t>
  </si>
  <si>
    <t>R7</t>
  </si>
  <si>
    <t>R8, R9, R10, R11, R12, R13, R27, R92</t>
  </si>
  <si>
    <t>R20, R22</t>
  </si>
  <si>
    <t>R21</t>
  </si>
  <si>
    <t>R24, R85, R90</t>
  </si>
  <si>
    <t>R30</t>
  </si>
  <si>
    <t>R31</t>
  </si>
  <si>
    <t>R34</t>
  </si>
  <si>
    <t>R35, R36, R58, R59</t>
  </si>
  <si>
    <t>R37, R51, R60, R76</t>
  </si>
  <si>
    <t>R38, R56, R61, R79</t>
  </si>
  <si>
    <t>R39, R44, R45, R57, R62, R67, R68, R80</t>
  </si>
  <si>
    <t>R41, R65</t>
  </si>
  <si>
    <t>R43, R66</t>
  </si>
  <si>
    <t>R47, R70</t>
  </si>
  <si>
    <t>R81, R82, R83, R84</t>
  </si>
  <si>
    <t>R86</t>
  </si>
  <si>
    <t>R87</t>
  </si>
  <si>
    <t>R88</t>
  </si>
  <si>
    <t>R94</t>
  </si>
  <si>
    <t>R100</t>
  </si>
  <si>
    <t>R101, R102</t>
  </si>
  <si>
    <t>R105, R106</t>
  </si>
  <si>
    <t>TP11, TP12, TP13, TP14</t>
  </si>
  <si>
    <t>U1</t>
  </si>
  <si>
    <t>U2</t>
  </si>
  <si>
    <t>U3</t>
  </si>
  <si>
    <t>U4</t>
  </si>
  <si>
    <t>U5</t>
  </si>
  <si>
    <t>U6</t>
  </si>
  <si>
    <t>U7, U11</t>
  </si>
  <si>
    <t>U8, U9, U13</t>
  </si>
  <si>
    <t>U10, U14</t>
  </si>
  <si>
    <t>U12</t>
  </si>
  <si>
    <t>U15</t>
  </si>
  <si>
    <t>U16</t>
  </si>
  <si>
    <t>U17</t>
  </si>
  <si>
    <t>U18</t>
  </si>
  <si>
    <t>U19</t>
  </si>
  <si>
    <t>U20</t>
  </si>
  <si>
    <t>U21, U22</t>
  </si>
  <si>
    <t>U23</t>
  </si>
  <si>
    <t>U24</t>
  </si>
  <si>
    <t>VR3</t>
  </si>
  <si>
    <t>VR4</t>
  </si>
  <si>
    <t>Y1</t>
  </si>
  <si>
    <t>Y2</t>
  </si>
  <si>
    <t>CAPMP-B, 10µF, 25V, 10%, Vishay, Tantalum</t>
  </si>
  <si>
    <t>CC0603, 0.1µF, 16V, X7R, ±10%</t>
  </si>
  <si>
    <t>CC1206, 10µF, 35V, X5R, ±10%</t>
  </si>
  <si>
    <t>CC0603, 1.0µF, 50V, X5R, ±10%</t>
  </si>
  <si>
    <t>CC0805, 10uF, 16V, X7R, ±10%</t>
  </si>
  <si>
    <t>CC1210, 4.7µF, 50V, X7R, ±10%, low ESL</t>
  </si>
  <si>
    <t>CC0603, 10µF, 25V, X5R, ±20%</t>
  </si>
  <si>
    <t>CC0603, 0.01µF, 25V, X8R, ±5%</t>
  </si>
  <si>
    <t>CC0603, 0.1µF, 50V, X7R, ±10%</t>
  </si>
  <si>
    <t>CC0603, 33pF, 50V, C0G, NPO, ±1%</t>
  </si>
  <si>
    <t>CC0603, 100pF, 50V, NPO, ±5%</t>
  </si>
  <si>
    <t>CAPMP-X, 100µF, 25V, ±10%, low esr, KEMET Tantalum</t>
  </si>
  <si>
    <t>CC0805, 1.0µF, 25V, X7R, ±10%</t>
  </si>
  <si>
    <t>CC0805, 10µF, 16V, X5R, ±10%</t>
  </si>
  <si>
    <t>CC0805, 68nF, 25V, X7R, ±10%</t>
  </si>
  <si>
    <t>CC0805, 10pF, 50V, C0G, NP0, ±5%</t>
  </si>
  <si>
    <t>CC0603, 1000pF, 50V, NPO, ±5%</t>
  </si>
  <si>
    <t>CC0603, 10µF, 16V, X5R, ±10%</t>
  </si>
  <si>
    <t>CC1206, 4.7µF, 50V, X7R, ±10%</t>
  </si>
  <si>
    <t>CC1206, 10µF, 35V, X7R, ±10%</t>
  </si>
  <si>
    <t>CC0603, 2.2µF, 25V, X5R, ±10%</t>
  </si>
  <si>
    <t>CC0603, 8200pF, 100V, X7R, ±10%</t>
  </si>
  <si>
    <t>CC0603, 18pF, 50V, NPO, ±5%</t>
  </si>
  <si>
    <t>CAPAE-E, 100µF, 25V, 20%, LowESR</t>
  </si>
  <si>
    <t>CC0603, 0.01µF, 50V, X7R, ±10%</t>
  </si>
  <si>
    <t>CC0603, 47pF, 50V, X7R, ±10%</t>
  </si>
  <si>
    <t>CC0603, 1.0µF, 6.3V, X5R, ±10%</t>
  </si>
  <si>
    <t>CC0603, 4.7µF, 6.3V, X5R, ±10%</t>
  </si>
  <si>
    <t>CC0603, 2.2µF, 6.3V, X5R, ±10%</t>
  </si>
  <si>
    <t>CC1206, 0.022µF, 500V, X7R, ±10%</t>
  </si>
  <si>
    <t>CC1206, 1000pF, 500V, X7R, ±10%</t>
  </si>
  <si>
    <t>CAPAE-MS, 100µF, 63V, 20%, LowESR</t>
  </si>
  <si>
    <t>Trans Voltage Suppressor Diode, Unidirectional, 1 Element, Silicon</t>
  </si>
  <si>
    <t>Diode, 1.0A, 1000V, US1M</t>
  </si>
  <si>
    <t>SBD, 45V, 10A, 650mV@10A</t>
  </si>
  <si>
    <t>LED0603, Red, 620nm, 63mcd, 160º</t>
  </si>
  <si>
    <t>LED0603, Green, 570nm, 50mcd</t>
  </si>
  <si>
    <t>SMA, 50Ω, VERT, Female, TH, Gold</t>
  </si>
  <si>
    <t>MNF, TH, VERT, 2x01P, Tin</t>
  </si>
  <si>
    <t>PH, TH, VERT, 1x03P, Sn</t>
  </si>
  <si>
    <t>PH, TH, VERT, 2x06P</t>
  </si>
  <si>
    <t>PicoBlade, SMT, VERT, 1x03P, Tin</t>
  </si>
  <si>
    <t>SPE connector, IP20, 2p2c, Single Pair Ethernet (SPE), 90" RA, Shielded, THT/THR</t>
  </si>
  <si>
    <t>PicoBlade, SMT, VERT, 1x05P, Tin</t>
  </si>
  <si>
    <t>Board to Board &amp; Mezzanine Connectors FP 0,8/ 12-MH-SH, shielded</t>
  </si>
  <si>
    <t>ix Industrial, Type B, 10 Pin, 2 Tab, SMT, VERT</t>
  </si>
  <si>
    <t>FTSH, TH, VERT, 2x07P, Au</t>
  </si>
  <si>
    <t>USB Mini, Type-B, VERT, TH</t>
  </si>
  <si>
    <t>FPC, 1.00mm, SMT, ZIF, VERT, 6C</t>
  </si>
  <si>
    <t>Data Line Filter, 1 Function(s), 25V, 6A, 3 Pin(s)</t>
  </si>
  <si>
    <t>INDCM-1206, 90Ω, 370mA, 2-Line</t>
  </si>
  <si>
    <t>IND, 10µH, 4.5A, IHLP2525EZER100M01</t>
  </si>
  <si>
    <t>IND, 15uH, 2.5A, 46mOhm, B82464A4153</t>
  </si>
  <si>
    <t>Bead, Ferrite, INDC0805, 220Ω, 2A</t>
  </si>
  <si>
    <t>INDCM-4532, 100µH, 150mA, CAN-bus, ACT45B</t>
  </si>
  <si>
    <t>TVS, 2-CH, BI-DIR, 5.5V, LVDS, ESD</t>
  </si>
  <si>
    <t>RC0603, 1.00KΩ, 0.1W, ±1.0%, ±100ppm/°C</t>
  </si>
  <si>
    <t>RC0603, 10.0KΩ, 0.1W, ±0.1%, ±10ppm/°C</t>
  </si>
  <si>
    <t>RC0805, 120Ω, 0.5W, 1%</t>
  </si>
  <si>
    <t>RC0603, 0.00Ω, 0.1W</t>
  </si>
  <si>
    <t>RC0805, 0.00Ω, Jumper</t>
  </si>
  <si>
    <t>RC0603, 10.0KΩ, 0.1W, ±1.0%, ±100ppm/°C</t>
  </si>
  <si>
    <t>RC0603, 49.9KΩ, 0.1W, ±1.0%, ±100ppm/°C</t>
  </si>
  <si>
    <t>RC0805, 470KΩ, 0.125W, ±1%, ±100ppm</t>
  </si>
  <si>
    <t>RC0603, 2.20KΩ, 0.1W, ±1.0%, ±100ppm/°C</t>
  </si>
  <si>
    <t>RC0603, 13.0KΩ, 0.1W, ±0.1%, ±25ppm/°C</t>
  </si>
  <si>
    <t>RC0603, 100Ω, 0.1W, ±1.0%, ±100ppm/°C</t>
  </si>
  <si>
    <t>RC0603, 8.25KΩ, 0.1W, ±1.0%, ±100ppm/°C</t>
  </si>
  <si>
    <t>RC2512, 130KΩ, 1W, 200V, 1%</t>
  </si>
  <si>
    <t>RC0603, 22.0KΩ, 0.1W, ±0.1%, ±10ppm/°C</t>
  </si>
  <si>
    <t>RC0603, 1.00KΩ, 0.1W, ±0.1%, ±10ppm/°C</t>
  </si>
  <si>
    <t>RC0603, 10.0Ω, 0.1W, ±0.1%, ±10ppm/°C</t>
  </si>
  <si>
    <t>RC0603, 470KΩ, 0.1W, ±0.1%, ±25ppm/°C</t>
  </si>
  <si>
    <t>RC0603, 4.70KΩ, 0.1W, ±0.1%, ±25ppm/°C</t>
  </si>
  <si>
    <t>RC2512, 0.02Ω, 1W, 0.1%, 15ppm/°C</t>
  </si>
  <si>
    <t>RC0603, 47.0KΩ, 0.1W, ±0.1%, ±50ppm/°C</t>
  </si>
  <si>
    <t>RC0603, 7.50KΩ, 0.1W, ±0.1%, ±25ppm/°C</t>
  </si>
  <si>
    <t>RC0603, 2.4KΩ, 0.1W, ±1.0%, ±100ppm/°C</t>
  </si>
  <si>
    <t>RC0603, 470Ω, 0.1W, ±1.0%, ±100ppm/°C</t>
  </si>
  <si>
    <t>RC0603, 100KΩ, 0.1W, ±1.0%, ±100ppm/°C</t>
  </si>
  <si>
    <t>RC0603, 1.50KΩ, 0.1W, ±1.0%, ±100ppm/°C</t>
  </si>
  <si>
    <t>RC0603, 24.0Ω, 0.1W, ±1.0%, ±100ppm/°C</t>
  </si>
  <si>
    <t>RC0603, 27.0Ω, 0.1W, ±1.0%, ±100ppm/°C</t>
  </si>
  <si>
    <t>TP, SMT, Loop, Small, 5015</t>
  </si>
  <si>
    <t>REG, -Vin, 100mA, 500kHz</t>
  </si>
  <si>
    <t>Adjustable Negative LDO Regulator, Ultralow Noise, 0V to -19.5V out, 190mV Dropout</t>
  </si>
  <si>
    <t>Field Programmable Gate Array, 6864-Cell, CMOS, PQFP144</t>
  </si>
  <si>
    <t>REG, ADJ, 5A, 500kHz</t>
  </si>
  <si>
    <t>DRVR, LVDS, Dual, 600Mbps, SO-8</t>
  </si>
  <si>
    <t>RCVR, LVDS, Dual, 400Mbps, SO-8</t>
  </si>
  <si>
    <t>Current Monitor Regulator High/Low-Side 5mA</t>
  </si>
  <si>
    <t xml:space="preserve">Operational Amplifier, Low bias current, 800uV Offset-Max, BICMOS, </t>
  </si>
  <si>
    <t>H-Bridge Motor Driver, Motor Driver, 1.2A, DMOS Parallel, VQFN020V4040</t>
  </si>
  <si>
    <t>ADC, Successive Approximation, 16-Bit, 1 Func, 2 Channel, Serial Access</t>
  </si>
  <si>
    <t xml:space="preserve">MCU, STM32H743VIT6, 480MHz, 2MB, LQFP100 </t>
  </si>
  <si>
    <t>TVSA, 2-CH, BI-DIR, USB, ESD</t>
  </si>
  <si>
    <t>USB/UART Converter</t>
  </si>
  <si>
    <t>BUF/DRV, Dual, SN74LVC2G17DCK</t>
  </si>
  <si>
    <t>XCVR, CAN, 1Mbps, SlopeCNTRL</t>
  </si>
  <si>
    <t>BUF/DRV, Single, EN, SN74LVC1G126DRY</t>
  </si>
  <si>
    <t>BUF/DRV, Dual, SN74LVC2G126</t>
  </si>
  <si>
    <t>Fixed Positive Standard Regulator, 5VBIPolar, PSSO2</t>
  </si>
  <si>
    <t>Fixed Positive LDO Regulator, 3.3V, 1.2V Dropout, BIPolar, PSSO2</t>
  </si>
  <si>
    <t>Ref, Precision, 2.5V, 100 ppm, SOT23</t>
  </si>
  <si>
    <t>TVSA, 2-CH, UNI-DIR, 5.0V, 50W, LowC, ESD</t>
  </si>
  <si>
    <t>Crystal, 16.000MHz, 5x3.2mm, ABM3B</t>
  </si>
  <si>
    <t>Oscillator, 1MHz Min, 80MHz Max, 8MHz Nom</t>
  </si>
  <si>
    <t>Vishay Sprague</t>
  </si>
  <si>
    <t>Yageo</t>
  </si>
  <si>
    <t>Taiyo Yuden</t>
  </si>
  <si>
    <t>TDK</t>
  </si>
  <si>
    <t>Samsung</t>
  </si>
  <si>
    <t>KEMET</t>
  </si>
  <si>
    <t>Murata</t>
  </si>
  <si>
    <t>Panasonic</t>
  </si>
  <si>
    <t>Johanson</t>
  </si>
  <si>
    <t>Kyocera AVX</t>
  </si>
  <si>
    <t>Diodes</t>
  </si>
  <si>
    <t>Vishay Semiconductors</t>
  </si>
  <si>
    <t>MCC</t>
  </si>
  <si>
    <t>Rohm</t>
  </si>
  <si>
    <t>Kingbright</t>
  </si>
  <si>
    <t>TE Connectivity</t>
  </si>
  <si>
    <t>Molex</t>
  </si>
  <si>
    <t>JST</t>
  </si>
  <si>
    <t>Phoenix Contact</t>
  </si>
  <si>
    <t>HARTING Technology</t>
  </si>
  <si>
    <t>Samtec</t>
  </si>
  <si>
    <t>Wurth Electronics</t>
  </si>
  <si>
    <t>Vishay Dale</t>
  </si>
  <si>
    <t>TDK EPCOS</t>
  </si>
  <si>
    <t>Texas Instruments</t>
  </si>
  <si>
    <t>Vishay</t>
  </si>
  <si>
    <t>Keystone Electronics</t>
  </si>
  <si>
    <t>Analog Devices / Linear Technology</t>
  </si>
  <si>
    <t>Analog Devices</t>
  </si>
  <si>
    <t>Lattice Semiconductor</t>
  </si>
  <si>
    <t>ON Semiconductor / Fairchild</t>
  </si>
  <si>
    <t>TI National Semiconductor</t>
  </si>
  <si>
    <t>Maxim</t>
  </si>
  <si>
    <t>STMicroelectronics</t>
  </si>
  <si>
    <t>Infineon</t>
  </si>
  <si>
    <t>FTDI</t>
  </si>
  <si>
    <t>ON Semiconductor</t>
  </si>
  <si>
    <t>Semtech</t>
  </si>
  <si>
    <t>Abracon</t>
  </si>
  <si>
    <t>TR3B106K025C0450</t>
  </si>
  <si>
    <t>CC0603KRX7R7BB104</t>
  </si>
  <si>
    <t>GMK316BJ106KL-T</t>
  </si>
  <si>
    <t>C1608X5R1H105K080AB</t>
  </si>
  <si>
    <t>CL21B106KOQNNNE</t>
  </si>
  <si>
    <t>C3225X7R1H475K250AB</t>
  </si>
  <si>
    <t>TMK107BBJ106MA-T</t>
  </si>
  <si>
    <t>C0603C103J3HACTU</t>
  </si>
  <si>
    <t>C0603C104K5RACTU</t>
  </si>
  <si>
    <t>CBR06C330F5GAC</t>
  </si>
  <si>
    <t>CC0603JRNPO9BN101</t>
  </si>
  <si>
    <t>T495X107K025ATE150</t>
  </si>
  <si>
    <t>C0805C105K3RAC</t>
  </si>
  <si>
    <t>C0805C106K4PACTU</t>
  </si>
  <si>
    <t>CC0805KRX7R8BB683</t>
  </si>
  <si>
    <t>CC0805JRNPO9BN100</t>
  </si>
  <si>
    <t>CC0603JRNPO9BN102</t>
  </si>
  <si>
    <t>GRT188R61C106KE13D</t>
  </si>
  <si>
    <t>CL31B475KBHVPNE</t>
  </si>
  <si>
    <t>GMK316AB7106KL-TR</t>
  </si>
  <si>
    <t>GRM188R61E225KA12D</t>
  </si>
  <si>
    <t>GRM188R72A822KA01D</t>
  </si>
  <si>
    <t>C0603C180J5GAC</t>
  </si>
  <si>
    <t>25SVPF100M</t>
  </si>
  <si>
    <t>C1608X7R1H103K080AA</t>
  </si>
  <si>
    <t>C0603C470K5RACAUTO</t>
  </si>
  <si>
    <t>GRM188R60J105KA01D</t>
  </si>
  <si>
    <t>CC0603KRX5R5BB475</t>
  </si>
  <si>
    <t>GRM188R60J225KE19D</t>
  </si>
  <si>
    <t>501R18W223KV4E</t>
  </si>
  <si>
    <t>12067C102KAT2A</t>
  </si>
  <si>
    <t>A780MS107M1JLAS030</t>
  </si>
  <si>
    <t>D1213A-02SM-7</t>
  </si>
  <si>
    <t>US1M-E3/5AT</t>
  </si>
  <si>
    <t>SK1045-LTP</t>
  </si>
  <si>
    <t>SML-D12U8WT86</t>
  </si>
  <si>
    <t>APT1608CGCK</t>
  </si>
  <si>
    <t>5-1814832-1</t>
  </si>
  <si>
    <t>39-28-1023</t>
  </si>
  <si>
    <t>B3B-PH-K-S(LF)(SN)</t>
  </si>
  <si>
    <t>B6B-PH-K-S(LF)(SN)</t>
  </si>
  <si>
    <t>53398-0371</t>
  </si>
  <si>
    <t>1163797</t>
  </si>
  <si>
    <t>53398-0571</t>
  </si>
  <si>
    <t>1043791</t>
  </si>
  <si>
    <t>09452819002</t>
  </si>
  <si>
    <t>FTSH-107-01-F-D-K</t>
  </si>
  <si>
    <t>500075-1517</t>
  </si>
  <si>
    <t>52610-0672</t>
  </si>
  <si>
    <t>NFE31PT222Z1E9L</t>
  </si>
  <si>
    <t>744232090</t>
  </si>
  <si>
    <t>IHLP2525EZER100M01</t>
  </si>
  <si>
    <t>B82464A4153K000</t>
  </si>
  <si>
    <t>BLM21PG221SN1D</t>
  </si>
  <si>
    <t>ACT45B-101-2P-TL003</t>
  </si>
  <si>
    <t>TPD2E009DBZR</t>
  </si>
  <si>
    <t>CRCW06031K00FKEA</t>
  </si>
  <si>
    <t>RT0603BRB0710KL</t>
  </si>
  <si>
    <t>CRCW0805120RFKEAHP</t>
  </si>
  <si>
    <t>RC0603JR-070RL</t>
  </si>
  <si>
    <t>CRCW08050000Z0EA</t>
  </si>
  <si>
    <t>RC0603FR-0710KL</t>
  </si>
  <si>
    <t>ERJ-3EKF4992V</t>
  </si>
  <si>
    <t>RC0805FR-07470KL</t>
  </si>
  <si>
    <t>ERJ-3EKF2201V</t>
  </si>
  <si>
    <t>ERA-3AEB133V</t>
  </si>
  <si>
    <t>RC0603FR-07100RL</t>
  </si>
  <si>
    <t>ERJ3EKF8251V</t>
  </si>
  <si>
    <t>RC2512FK-07130RL</t>
  </si>
  <si>
    <t>ERA3ARB223V</t>
  </si>
  <si>
    <t>RT0603BRB071KL</t>
  </si>
  <si>
    <t>RT0603BRB0710RL</t>
  </si>
  <si>
    <t>RT0603BRD07470KL</t>
  </si>
  <si>
    <t>RT0603BRD074K7L</t>
  </si>
  <si>
    <t>Y14870R02000B0W</t>
  </si>
  <si>
    <t>RT0603BRE0747KL</t>
  </si>
  <si>
    <t>ERA-3AEB752V</t>
  </si>
  <si>
    <t>ERJ-3EKF2401V</t>
  </si>
  <si>
    <t>ERJ3EKF4700V</t>
  </si>
  <si>
    <t>ERJ3EKF1003V</t>
  </si>
  <si>
    <t>ERJ-3EKF1501V</t>
  </si>
  <si>
    <t>CRCW060324R0FKEA</t>
  </si>
  <si>
    <t>CRCW060327R0FKEA</t>
  </si>
  <si>
    <t>5015</t>
  </si>
  <si>
    <t>LTC3261EMSE#PBF</t>
  </si>
  <si>
    <t>LT3093IMSE#PBF</t>
  </si>
  <si>
    <t>LCMXO2-7000HC-4TG144C</t>
  </si>
  <si>
    <t>BD9C501EFJ-E2</t>
  </si>
  <si>
    <t>FIN1027AMX</t>
  </si>
  <si>
    <t>DS90LV028AQMA/NOPB</t>
  </si>
  <si>
    <t>AD8210YRZ-REEL7</t>
  </si>
  <si>
    <t>MAX44242AUA+</t>
  </si>
  <si>
    <t>BD65496MUV-E2</t>
  </si>
  <si>
    <t>MAX11198ATE+T</t>
  </si>
  <si>
    <t>STM32H743VIT6</t>
  </si>
  <si>
    <t>ESD5V3U2U-03FH6327</t>
  </si>
  <si>
    <t>FT231XS-R</t>
  </si>
  <si>
    <t>SN74LVC2G17DCKT</t>
  </si>
  <si>
    <t>SN55HVD251DRJR</t>
  </si>
  <si>
    <t>SN74LVC1G126DRYR</t>
  </si>
  <si>
    <t>SN74LVC2G126DCTR</t>
  </si>
  <si>
    <t>MC78M05CDTG</t>
  </si>
  <si>
    <t>LD1117DT33</t>
  </si>
  <si>
    <t>LM4040BIM3-2.5/NOPB</t>
  </si>
  <si>
    <t>RCLAMP0502A.TCT</t>
  </si>
  <si>
    <t>ABM3B-16.000MHZ-B2-T</t>
  </si>
  <si>
    <t>ASCO-8.000MHZ-EK-T3</t>
  </si>
  <si>
    <t>C:\Users\Public\Documents\Altium\3555210_Galvo TSLT\3555210_Galvo TSLT.PrjPcb</t>
  </si>
  <si>
    <t>3555210_Galvo TSLT.BomDoc</t>
  </si>
  <si>
    <t>C:\Users\Public\Documents\Altium\3555210_Galvo TSLT\3555210_Galvo TSLT.BomDoc</t>
  </si>
  <si>
    <t>301</t>
  </si>
  <si>
    <t>29/03/2023 12:23 PM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</si>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</sst>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4" x14ac:knownFonts="1"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8"/>
      <color indexed="13"/>
      <name val="Arial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</font>
    <font>
      <b/>
      <sz val="10"/>
      <color indexed="10"/>
      <name val="Arial"/>
    </font>
    <font>
      <sz val="10"/>
      <color indexed="10"/>
      <name val="Arial"/>
    </font>
    <font>
      <sz val="9"/>
      <color indexed="10"/>
      <name val="Arial"/>
    </font>
    <font>
      <b/>
      <sz val="24"/>
      <color indexed="10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2"/>
      <color indexed="13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0" xfId="0" applyFont="1" applyFill="1"/>
    <xf numFmtId="0" fontId="4" fillId="2" borderId="3" xfId="0" applyFont="1" applyFill="1" applyBorder="1"/>
    <xf numFmtId="0" fontId="0" fillId="0" borderId="4" xfId="0" applyBorder="1" applyAlignment="1" applyProtection="1">
      <alignment horizontal="left" vertical="top"/>
      <protection locked="0"/>
    </xf>
    <xf numFmtId="0" fontId="0" fillId="0" borderId="4" xfId="0" applyBorder="1" applyAlignment="1" applyProtection="1">
      <alignment vertical="top"/>
      <protection locked="0"/>
    </xf>
    <xf numFmtId="0" fontId="4" fillId="2" borderId="5" xfId="0" applyFont="1" applyFill="1" applyBorder="1"/>
    <xf numFmtId="0" fontId="0" fillId="0" borderId="6" xfId="0" applyBorder="1" applyAlignment="1" applyProtection="1">
      <alignment vertical="top"/>
      <protection locked="0"/>
    </xf>
    <xf numFmtId="0" fontId="0" fillId="0" borderId="7" xfId="0" applyBorder="1" applyAlignment="1">
      <alignment vertical="top"/>
    </xf>
    <xf numFmtId="0" fontId="5" fillId="2" borderId="4" xfId="0" applyFont="1" applyFill="1" applyBorder="1" applyAlignment="1">
      <alignment vertical="center"/>
    </xf>
    <xf numFmtId="0" fontId="4" fillId="2" borderId="6" xfId="0" applyFont="1" applyFill="1" applyBorder="1"/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7" fillId="4" borderId="0" xfId="0" applyFont="1" applyFill="1"/>
    <xf numFmtId="0" fontId="8" fillId="4" borderId="0" xfId="0" applyFont="1" applyFill="1"/>
    <xf numFmtId="0" fontId="8" fillId="4" borderId="3" xfId="0" applyFont="1" applyFill="1" applyBorder="1"/>
    <xf numFmtId="0" fontId="8" fillId="4" borderId="10" xfId="0" applyFont="1" applyFill="1" applyBorder="1"/>
    <xf numFmtId="0" fontId="8" fillId="4" borderId="11" xfId="0" applyFont="1" applyFill="1" applyBorder="1"/>
    <xf numFmtId="0" fontId="7" fillId="4" borderId="11" xfId="0" applyFont="1" applyFill="1" applyBorder="1"/>
    <xf numFmtId="0" fontId="8" fillId="4" borderId="11" xfId="0" applyFont="1" applyFill="1" applyBorder="1" applyAlignment="1">
      <alignment horizontal="left"/>
    </xf>
    <xf numFmtId="0" fontId="7" fillId="4" borderId="3" xfId="0" applyFont="1" applyFill="1" applyBorder="1"/>
    <xf numFmtId="0" fontId="9" fillId="4" borderId="0" xfId="0" applyFont="1" applyFill="1"/>
    <xf numFmtId="164" fontId="8" fillId="4" borderId="11" xfId="0" applyNumberFormat="1" applyFont="1" applyFill="1" applyBorder="1" applyAlignment="1">
      <alignment horizontal="left"/>
    </xf>
    <xf numFmtId="165" fontId="8" fillId="4" borderId="11" xfId="0" applyNumberFormat="1" applyFont="1" applyFill="1" applyBorder="1" applyAlignment="1">
      <alignment horizontal="left"/>
    </xf>
    <xf numFmtId="0" fontId="10" fillId="4" borderId="12" xfId="0" applyFont="1" applyFill="1" applyBorder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0" fillId="0" borderId="14" xfId="0" applyBorder="1" applyAlignment="1" applyProtection="1">
      <alignment vertical="top"/>
      <protection locked="0"/>
    </xf>
    <xf numFmtId="0" fontId="3" fillId="2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6" fillId="6" borderId="18" xfId="0" applyFont="1" applyFill="1" applyBorder="1" applyAlignment="1">
      <alignment horizontal="center" vertical="top" wrapText="1"/>
    </xf>
    <xf numFmtId="0" fontId="6" fillId="5" borderId="19" xfId="0" applyFont="1" applyFill="1" applyBorder="1" applyAlignment="1">
      <alignment horizontal="center" vertical="top" wrapText="1"/>
    </xf>
    <xf numFmtId="0" fontId="6" fillId="6" borderId="20" xfId="0" applyFont="1" applyFill="1" applyBorder="1" applyAlignment="1">
      <alignment horizontal="left" vertical="top" wrapText="1" indent="1"/>
    </xf>
    <xf numFmtId="0" fontId="6" fillId="6" borderId="21" xfId="0" applyFont="1" applyFill="1" applyBorder="1" applyAlignment="1">
      <alignment horizontal="left" vertical="top" wrapText="1" indent="1"/>
    </xf>
    <xf numFmtId="0" fontId="6" fillId="6" borderId="22" xfId="0" applyFont="1" applyFill="1" applyBorder="1" applyAlignment="1">
      <alignment horizontal="left" vertical="top" wrapText="1" indent="1"/>
    </xf>
    <xf numFmtId="0" fontId="6" fillId="5" borderId="23" xfId="0" applyFont="1" applyFill="1" applyBorder="1" applyAlignment="1">
      <alignment horizontal="left" vertical="top" wrapText="1" indent="1"/>
    </xf>
    <xf numFmtId="0" fontId="6" fillId="5" borderId="24" xfId="0" applyFont="1" applyFill="1" applyBorder="1" applyAlignment="1">
      <alignment horizontal="left" vertical="top" wrapText="1" indent="1"/>
    </xf>
    <xf numFmtId="0" fontId="13" fillId="2" borderId="4" xfId="0" quotePrefix="1" applyFont="1" applyFill="1" applyBorder="1" applyAlignment="1">
      <alignment vertical="center"/>
    </xf>
    <xf numFmtId="0" fontId="7" fillId="4" borderId="0" xfId="0" quotePrefix="1" applyFont="1" applyFill="1" applyAlignment="1">
      <alignment horizontal="left"/>
    </xf>
    <xf numFmtId="0" fontId="7" fillId="4" borderId="10" xfId="0" quotePrefix="1" applyFont="1" applyFill="1" applyBorder="1" applyAlignment="1">
      <alignment horizontal="left"/>
    </xf>
    <xf numFmtId="0" fontId="7" fillId="4" borderId="11" xfId="0" quotePrefix="1" applyFont="1" applyFill="1" applyBorder="1" applyAlignment="1">
      <alignment horizontal="left"/>
    </xf>
    <xf numFmtId="0" fontId="8" fillId="4" borderId="2" xfId="0" quotePrefix="1" applyFont="1" applyFill="1" applyBorder="1" applyAlignment="1">
      <alignment horizontal="left"/>
    </xf>
    <xf numFmtId="0" fontId="12" fillId="5" borderId="13" xfId="0" quotePrefix="1" applyFont="1" applyFill="1" applyBorder="1" applyAlignment="1">
      <alignment horizontal="left" vertical="center"/>
    </xf>
    <xf numFmtId="0" fontId="12" fillId="3" borderId="0" xfId="0" quotePrefix="1" applyFont="1" applyFill="1" applyAlignment="1">
      <alignment horizontal="left" vertical="center"/>
    </xf>
    <xf numFmtId="0" fontId="12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448131</xdr:colOff>
      <xdr:row>2</xdr:row>
      <xdr:rowOff>143024</xdr:rowOff>
    </xdr:from>
    <xdr:to>
      <xdr:col>7</xdr:col>
      <xdr:colOff>419323</xdr:colOff>
      <xdr:row>7</xdr:row>
      <xdr:rowOff>104701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5" y="790575"/>
          <a:ext cx="3000375" cy="1076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22"/>
  <sheetViews>
    <sheetView showGridLines="0" tabSelected="1" zoomScaleNormal="100" workbookViewId="0">
      <selection activeCell="H28" sqref="H28"/>
    </sheetView>
  </sheetViews>
  <sheetFormatPr defaultColWidth="9.140625" defaultRowHeight="12.75" x14ac:dyDescent="0.2"/>
  <cols>
    <col min="1" max="1" width="3.140625" style="1" customWidth="1"/>
    <col min="2" max="2" width="5.7109375" style="1" customWidth="1"/>
    <col min="3" max="3" width="15.7109375" style="4" customWidth="1"/>
    <col min="4" max="4" width="30.7109375" style="1" customWidth="1"/>
    <col min="5" max="5" width="40.7109375" style="1" customWidth="1"/>
    <col min="6" max="7" width="22.7109375" style="1" customWidth="1"/>
    <col min="8" max="8" width="10" style="1" customWidth="1"/>
    <col min="9" max="9" width="9.140625" style="1" customWidth="1"/>
    <col min="10" max="16384" width="9.140625" style="1"/>
  </cols>
  <sheetData>
    <row r="1" spans="1:9" ht="13.5" thickBot="1" x14ac:dyDescent="0.25">
      <c r="A1" s="7"/>
      <c r="B1" s="7"/>
      <c r="C1" s="5"/>
      <c r="D1" s="6"/>
      <c r="E1" s="6"/>
      <c r="F1" s="6"/>
      <c r="G1" s="6"/>
      <c r="H1" s="11"/>
      <c r="I1" s="13"/>
    </row>
    <row r="2" spans="1:9" ht="37.5" customHeight="1" thickBot="1" x14ac:dyDescent="0.25">
      <c r="A2" s="8"/>
      <c r="B2" s="29"/>
      <c r="C2" s="29" t="s">
        <v>24</v>
      </c>
      <c r="D2" s="29"/>
      <c r="E2" s="43" t="s">
        <v>27</v>
      </c>
      <c r="F2" s="14"/>
      <c r="G2" s="14"/>
      <c r="H2" s="15"/>
    </row>
    <row r="3" spans="1:9" ht="23.25" customHeight="1" x14ac:dyDescent="0.2">
      <c r="A3" s="8"/>
      <c r="B3" s="18"/>
      <c r="C3" s="18" t="s">
        <v>14</v>
      </c>
      <c r="D3" s="44" t="s">
        <v>28</v>
      </c>
      <c r="E3" s="18"/>
      <c r="F3" s="18"/>
      <c r="G3" s="18"/>
      <c r="H3" s="20"/>
    </row>
    <row r="4" spans="1:9" ht="17.25" customHeight="1" x14ac:dyDescent="0.2">
      <c r="A4" s="8"/>
      <c r="B4" s="18"/>
      <c r="C4" s="18" t="s">
        <v>23</v>
      </c>
      <c r="D4" s="45" t="s">
        <v>29</v>
      </c>
      <c r="E4" s="21"/>
      <c r="F4" s="19"/>
      <c r="G4" s="19"/>
      <c r="H4" s="20"/>
    </row>
    <row r="5" spans="1:9" ht="17.25" customHeight="1" x14ac:dyDescent="0.2">
      <c r="A5" s="8"/>
      <c r="B5" s="18"/>
      <c r="C5" s="18" t="s">
        <v>25</v>
      </c>
      <c r="D5" s="46" t="s">
        <v>29</v>
      </c>
      <c r="E5" s="22"/>
      <c r="F5" s="19"/>
      <c r="G5" s="19"/>
      <c r="H5" s="20"/>
    </row>
    <row r="6" spans="1:9" ht="17.25" customHeight="1" x14ac:dyDescent="0.2">
      <c r="A6" s="8"/>
      <c r="B6" s="18"/>
      <c r="C6" s="18" t="s">
        <v>15</v>
      </c>
      <c r="D6" s="46" t="s">
        <v>30</v>
      </c>
      <c r="E6" s="22"/>
      <c r="F6" s="19"/>
      <c r="G6" s="19"/>
      <c r="H6" s="20"/>
    </row>
    <row r="7" spans="1:9" x14ac:dyDescent="0.2">
      <c r="A7" s="8"/>
      <c r="B7" s="23"/>
      <c r="C7" s="23"/>
      <c r="D7" s="24"/>
      <c r="E7" s="22"/>
      <c r="F7" s="19"/>
      <c r="G7" s="19"/>
      <c r="H7" s="25"/>
    </row>
    <row r="8" spans="1:9" ht="15.75" customHeight="1" x14ac:dyDescent="0.2">
      <c r="A8" s="8"/>
      <c r="B8" s="26"/>
      <c r="C8" s="26" t="s">
        <v>18</v>
      </c>
      <c r="D8" s="47" t="s">
        <v>31</v>
      </c>
      <c r="E8" s="47" t="s">
        <v>32</v>
      </c>
      <c r="F8" s="26"/>
      <c r="G8" s="26"/>
      <c r="H8" s="20"/>
    </row>
    <row r="9" spans="1:9" ht="15.75" customHeight="1" x14ac:dyDescent="0.2">
      <c r="A9" s="8"/>
      <c r="B9" s="22"/>
      <c r="C9" s="22" t="s">
        <v>16</v>
      </c>
      <c r="D9" s="27">
        <f ca="1">TODAY()</f>
        <v>45014</v>
      </c>
      <c r="E9" s="28">
        <f ca="1">NOW()</f>
        <v>45014.516063194445</v>
      </c>
      <c r="F9" s="26"/>
      <c r="G9" s="26"/>
      <c r="H9" s="20"/>
    </row>
    <row r="10" spans="1:9" s="2" customFormat="1" ht="18" customHeight="1" x14ac:dyDescent="0.2">
      <c r="A10" s="8"/>
      <c r="B10" s="33" t="s">
        <v>33</v>
      </c>
      <c r="C10" s="16" t="s">
        <v>26</v>
      </c>
      <c r="D10" s="16" t="s">
        <v>20</v>
      </c>
      <c r="E10" s="16" t="s">
        <v>17</v>
      </c>
      <c r="F10" s="16" t="s">
        <v>21</v>
      </c>
      <c r="G10" s="16" t="s">
        <v>22</v>
      </c>
      <c r="H10" s="17" t="s">
        <v>19</v>
      </c>
    </row>
    <row r="11" spans="1:9" s="3" customFormat="1" ht="13.5" customHeight="1" x14ac:dyDescent="0.2">
      <c r="A11" s="8"/>
      <c r="B11" s="36"/>
      <c r="C11" s="38" t="s">
        <v>34</v>
      </c>
      <c r="D11" s="39" t="s">
        <v>141</v>
      </c>
      <c r="E11" s="40" t="s">
        <v>248</v>
      </c>
      <c r="F11" s="40" t="s">
        <v>355</v>
      </c>
      <c r="G11" s="40" t="s">
        <v>394</v>
      </c>
      <c r="H11" s="34">
        <v>2</v>
      </c>
    </row>
    <row r="12" spans="1:9" s="3" customFormat="1" ht="13.5" customHeight="1" x14ac:dyDescent="0.2">
      <c r="A12" s="8"/>
      <c r="B12" s="37"/>
      <c r="C12" s="41" t="s">
        <v>35</v>
      </c>
      <c r="D12" s="42" t="s">
        <v>142</v>
      </c>
      <c r="E12" s="42" t="s">
        <v>249</v>
      </c>
      <c r="F12" s="42" t="s">
        <v>356</v>
      </c>
      <c r="G12" s="42" t="s">
        <v>395</v>
      </c>
      <c r="H12" s="35">
        <v>23</v>
      </c>
    </row>
    <row r="13" spans="1:9" s="3" customFormat="1" ht="13.5" customHeight="1" x14ac:dyDescent="0.2">
      <c r="A13" s="8"/>
      <c r="B13" s="36"/>
      <c r="C13" s="38" t="s">
        <v>36</v>
      </c>
      <c r="D13" s="39" t="s">
        <v>143</v>
      </c>
      <c r="E13" s="40" t="s">
        <v>250</v>
      </c>
      <c r="F13" s="40" t="s">
        <v>357</v>
      </c>
      <c r="G13" s="40" t="s">
        <v>396</v>
      </c>
      <c r="H13" s="34">
        <v>10</v>
      </c>
    </row>
    <row r="14" spans="1:9" s="3" customFormat="1" ht="13.5" customHeight="1" x14ac:dyDescent="0.2">
      <c r="A14" s="8"/>
      <c r="B14" s="37"/>
      <c r="C14" s="41" t="s">
        <v>37</v>
      </c>
      <c r="D14" s="42" t="s">
        <v>144</v>
      </c>
      <c r="E14" s="42" t="s">
        <v>251</v>
      </c>
      <c r="F14" s="42" t="s">
        <v>358</v>
      </c>
      <c r="G14" s="42" t="s">
        <v>397</v>
      </c>
      <c r="H14" s="35">
        <v>2</v>
      </c>
    </row>
    <row r="15" spans="1:9" s="3" customFormat="1" ht="13.5" customHeight="1" x14ac:dyDescent="0.2">
      <c r="A15" s="8"/>
      <c r="B15" s="36"/>
      <c r="C15" s="38" t="s">
        <v>38</v>
      </c>
      <c r="D15" s="39" t="s">
        <v>145</v>
      </c>
      <c r="E15" s="40" t="s">
        <v>252</v>
      </c>
      <c r="F15" s="40" t="s">
        <v>359</v>
      </c>
      <c r="G15" s="40" t="s">
        <v>398</v>
      </c>
      <c r="H15" s="34">
        <v>1</v>
      </c>
    </row>
    <row r="16" spans="1:9" s="3" customFormat="1" ht="13.5" customHeight="1" x14ac:dyDescent="0.2">
      <c r="A16" s="8"/>
      <c r="B16" s="37"/>
      <c r="C16" s="41" t="s">
        <v>39</v>
      </c>
      <c r="D16" s="42" t="s">
        <v>146</v>
      </c>
      <c r="E16" s="42" t="s">
        <v>253</v>
      </c>
      <c r="F16" s="42" t="s">
        <v>358</v>
      </c>
      <c r="G16" s="42" t="s">
        <v>399</v>
      </c>
      <c r="H16" s="35">
        <v>4</v>
      </c>
    </row>
    <row r="17" spans="1:8" s="3" customFormat="1" ht="13.5" customHeight="1" x14ac:dyDescent="0.2">
      <c r="A17" s="8"/>
      <c r="B17" s="36"/>
      <c r="C17" s="38" t="s">
        <v>40</v>
      </c>
      <c r="D17" s="39" t="s">
        <v>147</v>
      </c>
      <c r="E17" s="40" t="s">
        <v>254</v>
      </c>
      <c r="F17" s="40" t="s">
        <v>357</v>
      </c>
      <c r="G17" s="40" t="s">
        <v>400</v>
      </c>
      <c r="H17" s="34">
        <v>2</v>
      </c>
    </row>
    <row r="18" spans="1:8" s="3" customFormat="1" ht="13.5" customHeight="1" x14ac:dyDescent="0.2">
      <c r="A18" s="8"/>
      <c r="B18" s="37"/>
      <c r="C18" s="41" t="s">
        <v>41</v>
      </c>
      <c r="D18" s="42" t="s">
        <v>148</v>
      </c>
      <c r="E18" s="42" t="s">
        <v>255</v>
      </c>
      <c r="F18" s="42" t="s">
        <v>360</v>
      </c>
      <c r="G18" s="42" t="s">
        <v>401</v>
      </c>
      <c r="H18" s="35">
        <v>18</v>
      </c>
    </row>
    <row r="19" spans="1:8" s="3" customFormat="1" ht="13.5" customHeight="1" x14ac:dyDescent="0.2">
      <c r="A19" s="8"/>
      <c r="B19" s="36"/>
      <c r="C19" s="38" t="s">
        <v>42</v>
      </c>
      <c r="D19" s="39" t="s">
        <v>149</v>
      </c>
      <c r="E19" s="40" t="s">
        <v>256</v>
      </c>
      <c r="F19" s="40" t="s">
        <v>360</v>
      </c>
      <c r="G19" s="40" t="s">
        <v>402</v>
      </c>
      <c r="H19" s="34">
        <v>20</v>
      </c>
    </row>
    <row r="20" spans="1:8" s="3" customFormat="1" ht="13.5" customHeight="1" x14ac:dyDescent="0.2">
      <c r="A20" s="8"/>
      <c r="B20" s="37"/>
      <c r="C20" s="41" t="s">
        <v>43</v>
      </c>
      <c r="D20" s="42" t="s">
        <v>150</v>
      </c>
      <c r="E20" s="42" t="s">
        <v>257</v>
      </c>
      <c r="F20" s="42" t="s">
        <v>360</v>
      </c>
      <c r="G20" s="42" t="s">
        <v>403</v>
      </c>
      <c r="H20" s="35">
        <v>4</v>
      </c>
    </row>
    <row r="21" spans="1:8" s="3" customFormat="1" ht="13.5" customHeight="1" x14ac:dyDescent="0.2">
      <c r="A21" s="8"/>
      <c r="B21" s="36"/>
      <c r="C21" s="38" t="s">
        <v>44</v>
      </c>
      <c r="D21" s="39" t="s">
        <v>151</v>
      </c>
      <c r="E21" s="40" t="s">
        <v>258</v>
      </c>
      <c r="F21" s="40" t="s">
        <v>356</v>
      </c>
      <c r="G21" s="40" t="s">
        <v>404</v>
      </c>
      <c r="H21" s="34">
        <v>7</v>
      </c>
    </row>
    <row r="22" spans="1:8" s="3" customFormat="1" ht="13.5" customHeight="1" x14ac:dyDescent="0.2">
      <c r="A22" s="8"/>
      <c r="B22" s="37"/>
      <c r="C22" s="41" t="s">
        <v>45</v>
      </c>
      <c r="D22" s="42" t="s">
        <v>152</v>
      </c>
      <c r="E22" s="42" t="s">
        <v>259</v>
      </c>
      <c r="F22" s="42" t="s">
        <v>360</v>
      </c>
      <c r="G22" s="42" t="s">
        <v>405</v>
      </c>
      <c r="H22" s="35">
        <v>4</v>
      </c>
    </row>
    <row r="23" spans="1:8" s="3" customFormat="1" ht="13.5" customHeight="1" x14ac:dyDescent="0.2">
      <c r="A23" s="8"/>
      <c r="B23" s="36"/>
      <c r="C23" s="38" t="s">
        <v>46</v>
      </c>
      <c r="D23" s="39" t="s">
        <v>153</v>
      </c>
      <c r="E23" s="40" t="s">
        <v>260</v>
      </c>
      <c r="F23" s="40" t="s">
        <v>360</v>
      </c>
      <c r="G23" s="40" t="s">
        <v>406</v>
      </c>
      <c r="H23" s="34">
        <v>4</v>
      </c>
    </row>
    <row r="24" spans="1:8" s="3" customFormat="1" ht="13.5" customHeight="1" x14ac:dyDescent="0.2">
      <c r="A24" s="8"/>
      <c r="B24" s="37"/>
      <c r="C24" s="41" t="s">
        <v>47</v>
      </c>
      <c r="D24" s="42" t="s">
        <v>154</v>
      </c>
      <c r="E24" s="42" t="s">
        <v>261</v>
      </c>
      <c r="F24" s="42" t="s">
        <v>360</v>
      </c>
      <c r="G24" s="42" t="s">
        <v>407</v>
      </c>
      <c r="H24" s="35">
        <v>2</v>
      </c>
    </row>
    <row r="25" spans="1:8" s="3" customFormat="1" ht="13.5" customHeight="1" x14ac:dyDescent="0.2">
      <c r="A25" s="8"/>
      <c r="B25" s="36"/>
      <c r="C25" s="38" t="s">
        <v>48</v>
      </c>
      <c r="D25" s="39" t="s">
        <v>155</v>
      </c>
      <c r="E25" s="40" t="s">
        <v>262</v>
      </c>
      <c r="F25" s="40" t="s">
        <v>356</v>
      </c>
      <c r="G25" s="40" t="s">
        <v>408</v>
      </c>
      <c r="H25" s="34">
        <v>2</v>
      </c>
    </row>
    <row r="26" spans="1:8" s="3" customFormat="1" ht="13.5" customHeight="1" x14ac:dyDescent="0.2">
      <c r="A26" s="8"/>
      <c r="B26" s="37"/>
      <c r="C26" s="41" t="s">
        <v>49</v>
      </c>
      <c r="D26" s="42" t="s">
        <v>156</v>
      </c>
      <c r="E26" s="42" t="s">
        <v>263</v>
      </c>
      <c r="F26" s="42" t="s">
        <v>356</v>
      </c>
      <c r="G26" s="42" t="s">
        <v>409</v>
      </c>
      <c r="H26" s="35">
        <v>4</v>
      </c>
    </row>
    <row r="27" spans="1:8" s="3" customFormat="1" ht="13.5" customHeight="1" x14ac:dyDescent="0.2">
      <c r="A27" s="8"/>
      <c r="B27" s="36"/>
      <c r="C27" s="38" t="s">
        <v>50</v>
      </c>
      <c r="D27" s="39" t="s">
        <v>157</v>
      </c>
      <c r="E27" s="40" t="s">
        <v>264</v>
      </c>
      <c r="F27" s="40" t="s">
        <v>356</v>
      </c>
      <c r="G27" s="40" t="s">
        <v>410</v>
      </c>
      <c r="H27" s="34">
        <v>2</v>
      </c>
    </row>
    <row r="28" spans="1:8" s="3" customFormat="1" ht="13.5" customHeight="1" x14ac:dyDescent="0.2">
      <c r="A28" s="8"/>
      <c r="B28" s="37"/>
      <c r="C28" s="41" t="s">
        <v>51</v>
      </c>
      <c r="D28" s="42" t="s">
        <v>158</v>
      </c>
      <c r="E28" s="42" t="s">
        <v>265</v>
      </c>
      <c r="F28" s="42" t="s">
        <v>361</v>
      </c>
      <c r="G28" s="42" t="s">
        <v>411</v>
      </c>
      <c r="H28" s="35">
        <v>5</v>
      </c>
    </row>
    <row r="29" spans="1:8" s="3" customFormat="1" ht="13.5" customHeight="1" x14ac:dyDescent="0.2">
      <c r="A29" s="8"/>
      <c r="B29" s="36"/>
      <c r="C29" s="38" t="s">
        <v>52</v>
      </c>
      <c r="D29" s="39" t="s">
        <v>159</v>
      </c>
      <c r="E29" s="40" t="s">
        <v>266</v>
      </c>
      <c r="F29" s="40" t="s">
        <v>359</v>
      </c>
      <c r="G29" s="40" t="s">
        <v>412</v>
      </c>
      <c r="H29" s="34">
        <v>1</v>
      </c>
    </row>
    <row r="30" spans="1:8" s="3" customFormat="1" ht="13.5" customHeight="1" x14ac:dyDescent="0.2">
      <c r="A30" s="8"/>
      <c r="B30" s="37"/>
      <c r="C30" s="41" t="s">
        <v>53</v>
      </c>
      <c r="D30" s="42" t="s">
        <v>160</v>
      </c>
      <c r="E30" s="42" t="s">
        <v>267</v>
      </c>
      <c r="F30" s="42" t="s">
        <v>357</v>
      </c>
      <c r="G30" s="42" t="s">
        <v>413</v>
      </c>
      <c r="H30" s="35">
        <v>2</v>
      </c>
    </row>
    <row r="31" spans="1:8" s="3" customFormat="1" ht="13.5" customHeight="1" x14ac:dyDescent="0.2">
      <c r="A31" s="8"/>
      <c r="B31" s="36"/>
      <c r="C31" s="38" t="s">
        <v>54</v>
      </c>
      <c r="D31" s="39" t="s">
        <v>161</v>
      </c>
      <c r="E31" s="40" t="s">
        <v>268</v>
      </c>
      <c r="F31" s="40" t="s">
        <v>361</v>
      </c>
      <c r="G31" s="40" t="s">
        <v>414</v>
      </c>
      <c r="H31" s="34">
        <v>2</v>
      </c>
    </row>
    <row r="32" spans="1:8" s="3" customFormat="1" ht="13.5" customHeight="1" x14ac:dyDescent="0.2">
      <c r="A32" s="8"/>
      <c r="B32" s="37"/>
      <c r="C32" s="41" t="s">
        <v>55</v>
      </c>
      <c r="D32" s="42" t="s">
        <v>162</v>
      </c>
      <c r="E32" s="42" t="s">
        <v>269</v>
      </c>
      <c r="F32" s="42" t="s">
        <v>361</v>
      </c>
      <c r="G32" s="42" t="s">
        <v>415</v>
      </c>
      <c r="H32" s="35">
        <v>1</v>
      </c>
    </row>
    <row r="33" spans="1:8" s="3" customFormat="1" ht="13.5" customHeight="1" x14ac:dyDescent="0.2">
      <c r="A33" s="8"/>
      <c r="B33" s="36"/>
      <c r="C33" s="38" t="s">
        <v>56</v>
      </c>
      <c r="D33" s="39" t="s">
        <v>163</v>
      </c>
      <c r="E33" s="40" t="s">
        <v>270</v>
      </c>
      <c r="F33" s="40" t="s">
        <v>360</v>
      </c>
      <c r="G33" s="40" t="s">
        <v>416</v>
      </c>
      <c r="H33" s="34">
        <v>2</v>
      </c>
    </row>
    <row r="34" spans="1:8" s="3" customFormat="1" ht="13.5" customHeight="1" x14ac:dyDescent="0.2">
      <c r="A34" s="8"/>
      <c r="B34" s="37"/>
      <c r="C34" s="41" t="s">
        <v>57</v>
      </c>
      <c r="D34" s="42" t="s">
        <v>164</v>
      </c>
      <c r="E34" s="42" t="s">
        <v>271</v>
      </c>
      <c r="F34" s="42" t="s">
        <v>362</v>
      </c>
      <c r="G34" s="42" t="s">
        <v>417</v>
      </c>
      <c r="H34" s="35">
        <v>1</v>
      </c>
    </row>
    <row r="35" spans="1:8" s="3" customFormat="1" ht="13.5" customHeight="1" x14ac:dyDescent="0.2">
      <c r="A35" s="8"/>
      <c r="B35" s="36"/>
      <c r="C35" s="38" t="s">
        <v>58</v>
      </c>
      <c r="D35" s="39" t="s">
        <v>165</v>
      </c>
      <c r="E35" s="40" t="s">
        <v>272</v>
      </c>
      <c r="F35" s="40" t="s">
        <v>358</v>
      </c>
      <c r="G35" s="40" t="s">
        <v>418</v>
      </c>
      <c r="H35" s="34">
        <v>1</v>
      </c>
    </row>
    <row r="36" spans="1:8" s="3" customFormat="1" ht="13.5" customHeight="1" x14ac:dyDescent="0.2">
      <c r="A36" s="8"/>
      <c r="B36" s="37"/>
      <c r="C36" s="41" t="s">
        <v>59</v>
      </c>
      <c r="D36" s="42" t="s">
        <v>166</v>
      </c>
      <c r="E36" s="42" t="s">
        <v>273</v>
      </c>
      <c r="F36" s="42" t="s">
        <v>360</v>
      </c>
      <c r="G36" s="42" t="s">
        <v>419</v>
      </c>
      <c r="H36" s="35">
        <v>2</v>
      </c>
    </row>
    <row r="37" spans="1:8" s="3" customFormat="1" ht="13.5" customHeight="1" x14ac:dyDescent="0.2">
      <c r="A37" s="8"/>
      <c r="B37" s="36"/>
      <c r="C37" s="38" t="s">
        <v>60</v>
      </c>
      <c r="D37" s="39" t="s">
        <v>167</v>
      </c>
      <c r="E37" s="40" t="s">
        <v>274</v>
      </c>
      <c r="F37" s="40" t="s">
        <v>361</v>
      </c>
      <c r="G37" s="40" t="s">
        <v>420</v>
      </c>
      <c r="H37" s="34">
        <v>3</v>
      </c>
    </row>
    <row r="38" spans="1:8" s="3" customFormat="1" ht="13.5" customHeight="1" x14ac:dyDescent="0.2">
      <c r="A38" s="8"/>
      <c r="B38" s="37"/>
      <c r="C38" s="41" t="s">
        <v>61</v>
      </c>
      <c r="D38" s="42" t="s">
        <v>168</v>
      </c>
      <c r="E38" s="42" t="s">
        <v>275</v>
      </c>
      <c r="F38" s="42" t="s">
        <v>356</v>
      </c>
      <c r="G38" s="42" t="s">
        <v>421</v>
      </c>
      <c r="H38" s="35">
        <v>1</v>
      </c>
    </row>
    <row r="39" spans="1:8" s="3" customFormat="1" ht="13.5" customHeight="1" x14ac:dyDescent="0.2">
      <c r="A39" s="8"/>
      <c r="B39" s="36"/>
      <c r="C39" s="38" t="s">
        <v>62</v>
      </c>
      <c r="D39" s="39" t="s">
        <v>169</v>
      </c>
      <c r="E39" s="40" t="s">
        <v>276</v>
      </c>
      <c r="F39" s="40" t="s">
        <v>361</v>
      </c>
      <c r="G39" s="40" t="s">
        <v>422</v>
      </c>
      <c r="H39" s="34">
        <v>2</v>
      </c>
    </row>
    <row r="40" spans="1:8" s="3" customFormat="1" ht="13.5" customHeight="1" x14ac:dyDescent="0.2">
      <c r="A40" s="8"/>
      <c r="B40" s="37"/>
      <c r="C40" s="41" t="s">
        <v>63</v>
      </c>
      <c r="D40" s="42" t="s">
        <v>170</v>
      </c>
      <c r="E40" s="42" t="s">
        <v>277</v>
      </c>
      <c r="F40" s="42" t="s">
        <v>363</v>
      </c>
      <c r="G40" s="42" t="s">
        <v>423</v>
      </c>
      <c r="H40" s="35">
        <v>4</v>
      </c>
    </row>
    <row r="41" spans="1:8" s="3" customFormat="1" ht="13.5" customHeight="1" x14ac:dyDescent="0.2">
      <c r="A41" s="8"/>
      <c r="B41" s="36"/>
      <c r="C41" s="38" t="s">
        <v>64</v>
      </c>
      <c r="D41" s="39" t="s">
        <v>171</v>
      </c>
      <c r="E41" s="40" t="s">
        <v>278</v>
      </c>
      <c r="F41" s="40" t="s">
        <v>364</v>
      </c>
      <c r="G41" s="40" t="s">
        <v>424</v>
      </c>
      <c r="H41" s="34">
        <v>4</v>
      </c>
    </row>
    <row r="42" spans="1:8" s="3" customFormat="1" ht="13.5" customHeight="1" x14ac:dyDescent="0.2">
      <c r="A42" s="8"/>
      <c r="B42" s="37"/>
      <c r="C42" s="41" t="s">
        <v>65</v>
      </c>
      <c r="D42" s="42" t="s">
        <v>172</v>
      </c>
      <c r="E42" s="42" t="s">
        <v>279</v>
      </c>
      <c r="F42" s="42" t="s">
        <v>360</v>
      </c>
      <c r="G42" s="42" t="s">
        <v>425</v>
      </c>
      <c r="H42" s="35">
        <v>1</v>
      </c>
    </row>
    <row r="43" spans="1:8" s="3" customFormat="1" ht="13.5" customHeight="1" x14ac:dyDescent="0.2">
      <c r="A43" s="8"/>
      <c r="B43" s="36"/>
      <c r="C43" s="38" t="s">
        <v>66</v>
      </c>
      <c r="D43" s="39" t="s">
        <v>173</v>
      </c>
      <c r="E43" s="40" t="s">
        <v>280</v>
      </c>
      <c r="F43" s="40" t="s">
        <v>365</v>
      </c>
      <c r="G43" s="40" t="s">
        <v>426</v>
      </c>
      <c r="H43" s="34">
        <v>1</v>
      </c>
    </row>
    <row r="44" spans="1:8" s="3" customFormat="1" ht="13.5" customHeight="1" x14ac:dyDescent="0.2">
      <c r="A44" s="8"/>
      <c r="B44" s="37"/>
      <c r="C44" s="41" t="s">
        <v>67</v>
      </c>
      <c r="D44" s="42" t="s">
        <v>174</v>
      </c>
      <c r="E44" s="42" t="s">
        <v>281</v>
      </c>
      <c r="F44" s="42" t="s">
        <v>366</v>
      </c>
      <c r="G44" s="42" t="s">
        <v>427</v>
      </c>
      <c r="H44" s="35">
        <v>1</v>
      </c>
    </row>
    <row r="45" spans="1:8" s="3" customFormat="1" ht="13.5" customHeight="1" x14ac:dyDescent="0.2">
      <c r="A45" s="8"/>
      <c r="B45" s="36"/>
      <c r="C45" s="38" t="s">
        <v>68</v>
      </c>
      <c r="D45" s="39" t="s">
        <v>175</v>
      </c>
      <c r="E45" s="40" t="s">
        <v>282</v>
      </c>
      <c r="F45" s="40" t="s">
        <v>367</v>
      </c>
      <c r="G45" s="40" t="s">
        <v>428</v>
      </c>
      <c r="H45" s="34">
        <v>1</v>
      </c>
    </row>
    <row r="46" spans="1:8" s="3" customFormat="1" ht="13.5" customHeight="1" x14ac:dyDescent="0.2">
      <c r="A46" s="8"/>
      <c r="B46" s="37"/>
      <c r="C46" s="41" t="s">
        <v>69</v>
      </c>
      <c r="D46" s="42" t="s">
        <v>176</v>
      </c>
      <c r="E46" s="42" t="s">
        <v>283</v>
      </c>
      <c r="F46" s="42" t="s">
        <v>368</v>
      </c>
      <c r="G46" s="42" t="s">
        <v>429</v>
      </c>
      <c r="H46" s="35">
        <v>6</v>
      </c>
    </row>
    <row r="47" spans="1:8" s="3" customFormat="1" ht="13.5" customHeight="1" x14ac:dyDescent="0.2">
      <c r="A47" s="8"/>
      <c r="B47" s="36"/>
      <c r="C47" s="38" t="s">
        <v>70</v>
      </c>
      <c r="D47" s="39" t="s">
        <v>177</v>
      </c>
      <c r="E47" s="40" t="s">
        <v>284</v>
      </c>
      <c r="F47" s="40" t="s">
        <v>369</v>
      </c>
      <c r="G47" s="40" t="s">
        <v>430</v>
      </c>
      <c r="H47" s="34">
        <v>1</v>
      </c>
    </row>
    <row r="48" spans="1:8" s="3" customFormat="1" ht="13.5" customHeight="1" x14ac:dyDescent="0.2">
      <c r="A48" s="8"/>
      <c r="B48" s="37"/>
      <c r="C48" s="41" t="s">
        <v>71</v>
      </c>
      <c r="D48" s="42" t="s">
        <v>178</v>
      </c>
      <c r="E48" s="42" t="s">
        <v>285</v>
      </c>
      <c r="F48" s="42" t="s">
        <v>370</v>
      </c>
      <c r="G48" s="42" t="s">
        <v>431</v>
      </c>
      <c r="H48" s="35">
        <v>1</v>
      </c>
    </row>
    <row r="49" spans="1:8" s="3" customFormat="1" ht="13.5" customHeight="1" x14ac:dyDescent="0.2">
      <c r="A49" s="8"/>
      <c r="B49" s="36"/>
      <c r="C49" s="38" t="s">
        <v>72</v>
      </c>
      <c r="D49" s="39" t="s">
        <v>179</v>
      </c>
      <c r="E49" s="40" t="s">
        <v>286</v>
      </c>
      <c r="F49" s="40" t="s">
        <v>371</v>
      </c>
      <c r="G49" s="40" t="s">
        <v>432</v>
      </c>
      <c r="H49" s="34">
        <v>1</v>
      </c>
    </row>
    <row r="50" spans="1:8" s="3" customFormat="1" ht="13.5" customHeight="1" x14ac:dyDescent="0.2">
      <c r="A50" s="8"/>
      <c r="B50" s="37"/>
      <c r="C50" s="41" t="s">
        <v>73</v>
      </c>
      <c r="D50" s="42" t="s">
        <v>180</v>
      </c>
      <c r="E50" s="42" t="s">
        <v>287</v>
      </c>
      <c r="F50" s="42" t="s">
        <v>372</v>
      </c>
      <c r="G50" s="42" t="s">
        <v>433</v>
      </c>
      <c r="H50" s="35">
        <v>1</v>
      </c>
    </row>
    <row r="51" spans="1:8" s="3" customFormat="1" ht="13.5" customHeight="1" x14ac:dyDescent="0.2">
      <c r="A51" s="8"/>
      <c r="B51" s="36"/>
      <c r="C51" s="38" t="s">
        <v>74</v>
      </c>
      <c r="D51" s="39" t="s">
        <v>181</v>
      </c>
      <c r="E51" s="40" t="s">
        <v>288</v>
      </c>
      <c r="F51" s="40" t="s">
        <v>372</v>
      </c>
      <c r="G51" s="40" t="s">
        <v>434</v>
      </c>
      <c r="H51" s="34">
        <v>1</v>
      </c>
    </row>
    <row r="52" spans="1:8" s="3" customFormat="1" ht="13.5" customHeight="1" x14ac:dyDescent="0.2">
      <c r="A52" s="8"/>
      <c r="B52" s="37"/>
      <c r="C52" s="41" t="s">
        <v>75</v>
      </c>
      <c r="D52" s="42" t="s">
        <v>182</v>
      </c>
      <c r="E52" s="42" t="s">
        <v>289</v>
      </c>
      <c r="F52" s="42" t="s">
        <v>371</v>
      </c>
      <c r="G52" s="42" t="s">
        <v>435</v>
      </c>
      <c r="H52" s="35">
        <v>2</v>
      </c>
    </row>
    <row r="53" spans="1:8" s="3" customFormat="1" ht="13.5" customHeight="1" x14ac:dyDescent="0.2">
      <c r="A53" s="8"/>
      <c r="B53" s="36"/>
      <c r="C53" s="38" t="s">
        <v>76</v>
      </c>
      <c r="D53" s="39" t="s">
        <v>183</v>
      </c>
      <c r="E53" s="40" t="s">
        <v>290</v>
      </c>
      <c r="F53" s="40" t="s">
        <v>373</v>
      </c>
      <c r="G53" s="40" t="s">
        <v>436</v>
      </c>
      <c r="H53" s="34">
        <v>1</v>
      </c>
    </row>
    <row r="54" spans="1:8" s="3" customFormat="1" ht="13.5" customHeight="1" x14ac:dyDescent="0.2">
      <c r="A54" s="8"/>
      <c r="B54" s="37"/>
      <c r="C54" s="41" t="s">
        <v>77</v>
      </c>
      <c r="D54" s="42" t="s">
        <v>184</v>
      </c>
      <c r="E54" s="42" t="s">
        <v>291</v>
      </c>
      <c r="F54" s="42" t="s">
        <v>371</v>
      </c>
      <c r="G54" s="42" t="s">
        <v>437</v>
      </c>
      <c r="H54" s="35">
        <v>2</v>
      </c>
    </row>
    <row r="55" spans="1:8" s="3" customFormat="1" ht="13.5" customHeight="1" x14ac:dyDescent="0.2">
      <c r="A55" s="8"/>
      <c r="B55" s="36"/>
      <c r="C55" s="38" t="s">
        <v>78</v>
      </c>
      <c r="D55" s="39" t="s">
        <v>185</v>
      </c>
      <c r="E55" s="40" t="s">
        <v>292</v>
      </c>
      <c r="F55" s="40" t="s">
        <v>373</v>
      </c>
      <c r="G55" s="40" t="s">
        <v>438</v>
      </c>
      <c r="H55" s="34">
        <v>1</v>
      </c>
    </row>
    <row r="56" spans="1:8" s="3" customFormat="1" ht="13.5" customHeight="1" x14ac:dyDescent="0.2">
      <c r="A56" s="8"/>
      <c r="B56" s="37"/>
      <c r="C56" s="41" t="s">
        <v>79</v>
      </c>
      <c r="D56" s="42" t="s">
        <v>186</v>
      </c>
      <c r="E56" s="42" t="s">
        <v>293</v>
      </c>
      <c r="F56" s="42" t="s">
        <v>374</v>
      </c>
      <c r="G56" s="42" t="s">
        <v>439</v>
      </c>
      <c r="H56" s="35">
        <v>1</v>
      </c>
    </row>
    <row r="57" spans="1:8" s="3" customFormat="1" ht="13.5" customHeight="1" x14ac:dyDescent="0.2">
      <c r="A57" s="8"/>
      <c r="B57" s="36"/>
      <c r="C57" s="38" t="s">
        <v>80</v>
      </c>
      <c r="D57" s="39" t="s">
        <v>187</v>
      </c>
      <c r="E57" s="40" t="s">
        <v>294</v>
      </c>
      <c r="F57" s="40" t="s">
        <v>375</v>
      </c>
      <c r="G57" s="40" t="s">
        <v>440</v>
      </c>
      <c r="H57" s="34">
        <v>1</v>
      </c>
    </row>
    <row r="58" spans="1:8" s="3" customFormat="1" ht="13.5" customHeight="1" x14ac:dyDescent="0.2">
      <c r="A58" s="8"/>
      <c r="B58" s="37"/>
      <c r="C58" s="41" t="s">
        <v>81</v>
      </c>
      <c r="D58" s="42" t="s">
        <v>188</v>
      </c>
      <c r="E58" s="42" t="s">
        <v>295</v>
      </c>
      <c r="F58" s="42" t="s">
        <v>371</v>
      </c>
      <c r="G58" s="42" t="s">
        <v>441</v>
      </c>
      <c r="H58" s="35">
        <v>2</v>
      </c>
    </row>
    <row r="59" spans="1:8" s="3" customFormat="1" ht="13.5" customHeight="1" x14ac:dyDescent="0.2">
      <c r="A59" s="8"/>
      <c r="B59" s="36"/>
      <c r="C59" s="38" t="s">
        <v>82</v>
      </c>
      <c r="D59" s="39" t="s">
        <v>189</v>
      </c>
      <c r="E59" s="40" t="s">
        <v>296</v>
      </c>
      <c r="F59" s="40" t="s">
        <v>371</v>
      </c>
      <c r="G59" s="40" t="s">
        <v>442</v>
      </c>
      <c r="H59" s="34">
        <v>1</v>
      </c>
    </row>
    <row r="60" spans="1:8" s="3" customFormat="1" ht="13.5" customHeight="1" x14ac:dyDescent="0.2">
      <c r="A60" s="8"/>
      <c r="B60" s="37"/>
      <c r="C60" s="41" t="s">
        <v>83</v>
      </c>
      <c r="D60" s="42" t="s">
        <v>190</v>
      </c>
      <c r="E60" s="42" t="s">
        <v>297</v>
      </c>
      <c r="F60" s="42" t="s">
        <v>361</v>
      </c>
      <c r="G60" s="42" t="s">
        <v>443</v>
      </c>
      <c r="H60" s="35">
        <v>2</v>
      </c>
    </row>
    <row r="61" spans="1:8" s="3" customFormat="1" ht="13.5" customHeight="1" x14ac:dyDescent="0.2">
      <c r="A61" s="8"/>
      <c r="B61" s="36"/>
      <c r="C61" s="38" t="s">
        <v>84</v>
      </c>
      <c r="D61" s="39" t="s">
        <v>191</v>
      </c>
      <c r="E61" s="40" t="s">
        <v>298</v>
      </c>
      <c r="F61" s="40" t="s">
        <v>376</v>
      </c>
      <c r="G61" s="40" t="s">
        <v>444</v>
      </c>
      <c r="H61" s="34">
        <v>2</v>
      </c>
    </row>
    <row r="62" spans="1:8" s="3" customFormat="1" ht="13.5" customHeight="1" x14ac:dyDescent="0.2">
      <c r="A62" s="8"/>
      <c r="B62" s="37"/>
      <c r="C62" s="41" t="s">
        <v>85</v>
      </c>
      <c r="D62" s="42" t="s">
        <v>192</v>
      </c>
      <c r="E62" s="42" t="s">
        <v>299</v>
      </c>
      <c r="F62" s="42" t="s">
        <v>377</v>
      </c>
      <c r="G62" s="42" t="s">
        <v>445</v>
      </c>
      <c r="H62" s="35">
        <v>4</v>
      </c>
    </row>
    <row r="63" spans="1:8" s="3" customFormat="1" ht="13.5" customHeight="1" x14ac:dyDescent="0.2">
      <c r="A63" s="8"/>
      <c r="B63" s="36"/>
      <c r="C63" s="38" t="s">
        <v>86</v>
      </c>
      <c r="D63" s="39" t="s">
        <v>193</v>
      </c>
      <c r="E63" s="40" t="s">
        <v>300</v>
      </c>
      <c r="F63" s="40" t="s">
        <v>378</v>
      </c>
      <c r="G63" s="40" t="s">
        <v>446</v>
      </c>
      <c r="H63" s="34">
        <v>1</v>
      </c>
    </row>
    <row r="64" spans="1:8" s="3" customFormat="1" ht="13.5" customHeight="1" x14ac:dyDescent="0.2">
      <c r="A64" s="8"/>
      <c r="B64" s="37"/>
      <c r="C64" s="41" t="s">
        <v>87</v>
      </c>
      <c r="D64" s="42" t="s">
        <v>194</v>
      </c>
      <c r="E64" s="42" t="s">
        <v>301</v>
      </c>
      <c r="F64" s="42" t="s">
        <v>361</v>
      </c>
      <c r="G64" s="42" t="s">
        <v>447</v>
      </c>
      <c r="H64" s="35">
        <v>1</v>
      </c>
    </row>
    <row r="65" spans="1:8" s="3" customFormat="1" ht="13.5" customHeight="1" x14ac:dyDescent="0.2">
      <c r="A65" s="8"/>
      <c r="B65" s="36"/>
      <c r="C65" s="38" t="s">
        <v>88</v>
      </c>
      <c r="D65" s="39" t="s">
        <v>195</v>
      </c>
      <c r="E65" s="40" t="s">
        <v>302</v>
      </c>
      <c r="F65" s="40" t="s">
        <v>358</v>
      </c>
      <c r="G65" s="40" t="s">
        <v>448</v>
      </c>
      <c r="H65" s="34">
        <v>1</v>
      </c>
    </row>
    <row r="66" spans="1:8" s="3" customFormat="1" ht="13.5" customHeight="1" x14ac:dyDescent="0.2">
      <c r="A66" s="8"/>
      <c r="B66" s="37"/>
      <c r="C66" s="41" t="s">
        <v>89</v>
      </c>
      <c r="D66" s="42" t="s">
        <v>196</v>
      </c>
      <c r="E66" s="42" t="s">
        <v>303</v>
      </c>
      <c r="F66" s="42" t="s">
        <v>379</v>
      </c>
      <c r="G66" s="42" t="s">
        <v>449</v>
      </c>
      <c r="H66" s="35">
        <v>2</v>
      </c>
    </row>
    <row r="67" spans="1:8" s="3" customFormat="1" ht="13.5" customHeight="1" x14ac:dyDescent="0.2">
      <c r="A67" s="8"/>
      <c r="B67" s="36"/>
      <c r="C67" s="38" t="s">
        <v>90</v>
      </c>
      <c r="D67" s="39" t="s">
        <v>197</v>
      </c>
      <c r="E67" s="40" t="s">
        <v>304</v>
      </c>
      <c r="F67" s="40" t="s">
        <v>377</v>
      </c>
      <c r="G67" s="40" t="s">
        <v>450</v>
      </c>
      <c r="H67" s="34">
        <v>6</v>
      </c>
    </row>
    <row r="68" spans="1:8" s="3" customFormat="1" ht="13.5" customHeight="1" x14ac:dyDescent="0.2">
      <c r="A68" s="8"/>
      <c r="B68" s="37"/>
      <c r="C68" s="41" t="s">
        <v>91</v>
      </c>
      <c r="D68" s="42" t="s">
        <v>198</v>
      </c>
      <c r="E68" s="42" t="s">
        <v>305</v>
      </c>
      <c r="F68" s="42" t="s">
        <v>356</v>
      </c>
      <c r="G68" s="42" t="s">
        <v>451</v>
      </c>
      <c r="H68" s="35">
        <v>23</v>
      </c>
    </row>
    <row r="69" spans="1:8" s="3" customFormat="1" ht="13.5" customHeight="1" x14ac:dyDescent="0.2">
      <c r="A69" s="8"/>
      <c r="B69" s="36"/>
      <c r="C69" s="38" t="s">
        <v>92</v>
      </c>
      <c r="D69" s="39" t="s">
        <v>199</v>
      </c>
      <c r="E69" s="40" t="s">
        <v>306</v>
      </c>
      <c r="F69" s="40" t="s">
        <v>380</v>
      </c>
      <c r="G69" s="40" t="s">
        <v>452</v>
      </c>
      <c r="H69" s="34">
        <v>1</v>
      </c>
    </row>
    <row r="70" spans="1:8" s="3" customFormat="1" ht="13.5" customHeight="1" x14ac:dyDescent="0.2">
      <c r="A70" s="8"/>
      <c r="B70" s="37"/>
      <c r="C70" s="41" t="s">
        <v>93</v>
      </c>
      <c r="D70" s="42" t="s">
        <v>200</v>
      </c>
      <c r="E70" s="42" t="s">
        <v>307</v>
      </c>
      <c r="F70" s="42" t="s">
        <v>356</v>
      </c>
      <c r="G70" s="42" t="s">
        <v>453</v>
      </c>
      <c r="H70" s="35">
        <v>1</v>
      </c>
    </row>
    <row r="71" spans="1:8" s="3" customFormat="1" ht="13.5" customHeight="1" x14ac:dyDescent="0.2">
      <c r="A71" s="8"/>
      <c r="B71" s="36"/>
      <c r="C71" s="38" t="s">
        <v>94</v>
      </c>
      <c r="D71" s="39" t="s">
        <v>201</v>
      </c>
      <c r="E71" s="40" t="s">
        <v>308</v>
      </c>
      <c r="F71" s="40" t="s">
        <v>380</v>
      </c>
      <c r="G71" s="40" t="s">
        <v>454</v>
      </c>
      <c r="H71" s="34">
        <v>1</v>
      </c>
    </row>
    <row r="72" spans="1:8" s="3" customFormat="1" ht="13.5" customHeight="1" x14ac:dyDescent="0.2">
      <c r="A72" s="8"/>
      <c r="B72" s="37"/>
      <c r="C72" s="41" t="s">
        <v>95</v>
      </c>
      <c r="D72" s="42" t="s">
        <v>202</v>
      </c>
      <c r="E72" s="42" t="s">
        <v>309</v>
      </c>
      <c r="F72" s="42" t="s">
        <v>356</v>
      </c>
      <c r="G72" s="42" t="s">
        <v>455</v>
      </c>
      <c r="H72" s="35">
        <v>8</v>
      </c>
    </row>
    <row r="73" spans="1:8" s="3" customFormat="1" ht="13.5" customHeight="1" x14ac:dyDescent="0.2">
      <c r="A73" s="8"/>
      <c r="B73" s="36"/>
      <c r="C73" s="38" t="s">
        <v>96</v>
      </c>
      <c r="D73" s="39" t="s">
        <v>203</v>
      </c>
      <c r="E73" s="40" t="s">
        <v>310</v>
      </c>
      <c r="F73" s="40" t="s">
        <v>362</v>
      </c>
      <c r="G73" s="40" t="s">
        <v>456</v>
      </c>
      <c r="H73" s="34">
        <v>2</v>
      </c>
    </row>
    <row r="74" spans="1:8" s="3" customFormat="1" ht="13.5" customHeight="1" x14ac:dyDescent="0.2">
      <c r="A74" s="8"/>
      <c r="B74" s="37"/>
      <c r="C74" s="41" t="s">
        <v>97</v>
      </c>
      <c r="D74" s="42" t="s">
        <v>204</v>
      </c>
      <c r="E74" s="42" t="s">
        <v>311</v>
      </c>
      <c r="F74" s="42" t="s">
        <v>356</v>
      </c>
      <c r="G74" s="42" t="s">
        <v>457</v>
      </c>
      <c r="H74" s="35">
        <v>1</v>
      </c>
    </row>
    <row r="75" spans="1:8" s="3" customFormat="1" ht="13.5" customHeight="1" x14ac:dyDescent="0.2">
      <c r="A75" s="8"/>
      <c r="B75" s="36"/>
      <c r="C75" s="38" t="s">
        <v>98</v>
      </c>
      <c r="D75" s="39" t="s">
        <v>205</v>
      </c>
      <c r="E75" s="40" t="s">
        <v>312</v>
      </c>
      <c r="F75" s="40" t="s">
        <v>362</v>
      </c>
      <c r="G75" s="40" t="s">
        <v>458</v>
      </c>
      <c r="H75" s="34">
        <v>3</v>
      </c>
    </row>
    <row r="76" spans="1:8" s="3" customFormat="1" ht="13.5" customHeight="1" x14ac:dyDescent="0.2">
      <c r="A76" s="8"/>
      <c r="B76" s="37"/>
      <c r="C76" s="41" t="s">
        <v>99</v>
      </c>
      <c r="D76" s="42" t="s">
        <v>206</v>
      </c>
      <c r="E76" s="42" t="s">
        <v>313</v>
      </c>
      <c r="F76" s="42" t="s">
        <v>362</v>
      </c>
      <c r="G76" s="42" t="s">
        <v>459</v>
      </c>
      <c r="H76" s="35">
        <v>1</v>
      </c>
    </row>
    <row r="77" spans="1:8" s="3" customFormat="1" ht="13.5" customHeight="1" x14ac:dyDescent="0.2">
      <c r="A77" s="8"/>
      <c r="B77" s="36"/>
      <c r="C77" s="38" t="s">
        <v>100</v>
      </c>
      <c r="D77" s="39" t="s">
        <v>207</v>
      </c>
      <c r="E77" s="40" t="s">
        <v>314</v>
      </c>
      <c r="F77" s="40" t="s">
        <v>356</v>
      </c>
      <c r="G77" s="40" t="s">
        <v>460</v>
      </c>
      <c r="H77" s="34">
        <v>1</v>
      </c>
    </row>
    <row r="78" spans="1:8" s="3" customFormat="1" ht="13.5" customHeight="1" x14ac:dyDescent="0.2">
      <c r="A78" s="8"/>
      <c r="B78" s="37"/>
      <c r="C78" s="41" t="s">
        <v>101</v>
      </c>
      <c r="D78" s="42" t="s">
        <v>208</v>
      </c>
      <c r="E78" s="42" t="s">
        <v>315</v>
      </c>
      <c r="F78" s="42" t="s">
        <v>362</v>
      </c>
      <c r="G78" s="42" t="s">
        <v>461</v>
      </c>
      <c r="H78" s="35">
        <v>1</v>
      </c>
    </row>
    <row r="79" spans="1:8" s="3" customFormat="1" ht="13.5" customHeight="1" x14ac:dyDescent="0.2">
      <c r="A79" s="8"/>
      <c r="B79" s="36"/>
      <c r="C79" s="38" t="s">
        <v>102</v>
      </c>
      <c r="D79" s="39" t="s">
        <v>209</v>
      </c>
      <c r="E79" s="40" t="s">
        <v>316</v>
      </c>
      <c r="F79" s="40" t="s">
        <v>356</v>
      </c>
      <c r="G79" s="40" t="s">
        <v>462</v>
      </c>
      <c r="H79" s="34">
        <v>4</v>
      </c>
    </row>
    <row r="80" spans="1:8" s="3" customFormat="1" ht="13.5" customHeight="1" x14ac:dyDescent="0.2">
      <c r="A80" s="8"/>
      <c r="B80" s="37"/>
      <c r="C80" s="41" t="s">
        <v>103</v>
      </c>
      <c r="D80" s="42" t="s">
        <v>210</v>
      </c>
      <c r="E80" s="42" t="s">
        <v>317</v>
      </c>
      <c r="F80" s="42" t="s">
        <v>362</v>
      </c>
      <c r="G80" s="42" t="s">
        <v>463</v>
      </c>
      <c r="H80" s="35">
        <v>4</v>
      </c>
    </row>
    <row r="81" spans="1:8" s="3" customFormat="1" ht="13.5" customHeight="1" x14ac:dyDescent="0.2">
      <c r="A81" s="8"/>
      <c r="B81" s="36"/>
      <c r="C81" s="38" t="s">
        <v>104</v>
      </c>
      <c r="D81" s="39" t="s">
        <v>211</v>
      </c>
      <c r="E81" s="40" t="s">
        <v>318</v>
      </c>
      <c r="F81" s="40" t="s">
        <v>356</v>
      </c>
      <c r="G81" s="40" t="s">
        <v>464</v>
      </c>
      <c r="H81" s="34">
        <v>4</v>
      </c>
    </row>
    <row r="82" spans="1:8" s="3" customFormat="1" ht="13.5" customHeight="1" x14ac:dyDescent="0.2">
      <c r="A82" s="8"/>
      <c r="B82" s="37"/>
      <c r="C82" s="41" t="s">
        <v>105</v>
      </c>
      <c r="D82" s="42" t="s">
        <v>212</v>
      </c>
      <c r="E82" s="42" t="s">
        <v>319</v>
      </c>
      <c r="F82" s="42" t="s">
        <v>356</v>
      </c>
      <c r="G82" s="42" t="s">
        <v>465</v>
      </c>
      <c r="H82" s="35">
        <v>8</v>
      </c>
    </row>
    <row r="83" spans="1:8" s="3" customFormat="1" ht="13.5" customHeight="1" x14ac:dyDescent="0.2">
      <c r="A83" s="8"/>
      <c r="B83" s="36"/>
      <c r="C83" s="38" t="s">
        <v>106</v>
      </c>
      <c r="D83" s="39" t="s">
        <v>213</v>
      </c>
      <c r="E83" s="40" t="s">
        <v>320</v>
      </c>
      <c r="F83" s="40" t="s">
        <v>356</v>
      </c>
      <c r="G83" s="40" t="s">
        <v>466</v>
      </c>
      <c r="H83" s="34">
        <v>2</v>
      </c>
    </row>
    <row r="84" spans="1:8" s="3" customFormat="1" ht="13.5" customHeight="1" x14ac:dyDescent="0.2">
      <c r="A84" s="8"/>
      <c r="B84" s="37"/>
      <c r="C84" s="41" t="s">
        <v>107</v>
      </c>
      <c r="D84" s="42" t="s">
        <v>214</v>
      </c>
      <c r="E84" s="42" t="s">
        <v>321</v>
      </c>
      <c r="F84" s="42" t="s">
        <v>356</v>
      </c>
      <c r="G84" s="42" t="s">
        <v>467</v>
      </c>
      <c r="H84" s="35">
        <v>2</v>
      </c>
    </row>
    <row r="85" spans="1:8" s="3" customFormat="1" ht="13.5" customHeight="1" x14ac:dyDescent="0.2">
      <c r="A85" s="8"/>
      <c r="B85" s="36"/>
      <c r="C85" s="38" t="s">
        <v>108</v>
      </c>
      <c r="D85" s="39" t="s">
        <v>215</v>
      </c>
      <c r="E85" s="40" t="s">
        <v>322</v>
      </c>
      <c r="F85" s="40" t="s">
        <v>380</v>
      </c>
      <c r="G85" s="40" t="s">
        <v>468</v>
      </c>
      <c r="H85" s="34">
        <v>2</v>
      </c>
    </row>
    <row r="86" spans="1:8" s="3" customFormat="1" ht="13.5" customHeight="1" x14ac:dyDescent="0.2">
      <c r="A86" s="8"/>
      <c r="B86" s="37"/>
      <c r="C86" s="41" t="s">
        <v>109</v>
      </c>
      <c r="D86" s="42" t="s">
        <v>216</v>
      </c>
      <c r="E86" s="42" t="s">
        <v>323</v>
      </c>
      <c r="F86" s="42" t="s">
        <v>356</v>
      </c>
      <c r="G86" s="42" t="s">
        <v>469</v>
      </c>
      <c r="H86" s="35">
        <v>4</v>
      </c>
    </row>
    <row r="87" spans="1:8" s="3" customFormat="1" ht="13.5" customHeight="1" x14ac:dyDescent="0.2">
      <c r="A87" s="8"/>
      <c r="B87" s="36"/>
      <c r="C87" s="38" t="s">
        <v>110</v>
      </c>
      <c r="D87" s="39" t="s">
        <v>217</v>
      </c>
      <c r="E87" s="40" t="s">
        <v>324</v>
      </c>
      <c r="F87" s="40" t="s">
        <v>362</v>
      </c>
      <c r="G87" s="40" t="s">
        <v>470</v>
      </c>
      <c r="H87" s="34">
        <v>1</v>
      </c>
    </row>
    <row r="88" spans="1:8" s="3" customFormat="1" ht="13.5" customHeight="1" x14ac:dyDescent="0.2">
      <c r="A88" s="8"/>
      <c r="B88" s="37"/>
      <c r="C88" s="41" t="s">
        <v>111</v>
      </c>
      <c r="D88" s="42" t="s">
        <v>218</v>
      </c>
      <c r="E88" s="42" t="s">
        <v>325</v>
      </c>
      <c r="F88" s="42" t="s">
        <v>362</v>
      </c>
      <c r="G88" s="42" t="s">
        <v>471</v>
      </c>
      <c r="H88" s="35">
        <v>1</v>
      </c>
    </row>
    <row r="89" spans="1:8" s="3" customFormat="1" ht="13.5" customHeight="1" x14ac:dyDescent="0.2">
      <c r="A89" s="8"/>
      <c r="B89" s="36"/>
      <c r="C89" s="38" t="s">
        <v>112</v>
      </c>
      <c r="D89" s="39" t="s">
        <v>219</v>
      </c>
      <c r="E89" s="40" t="s">
        <v>326</v>
      </c>
      <c r="F89" s="40" t="s">
        <v>362</v>
      </c>
      <c r="G89" s="40" t="s">
        <v>472</v>
      </c>
      <c r="H89" s="34">
        <v>1</v>
      </c>
    </row>
    <row r="90" spans="1:8" s="3" customFormat="1" ht="13.5" customHeight="1" x14ac:dyDescent="0.2">
      <c r="A90" s="8"/>
      <c r="B90" s="37"/>
      <c r="C90" s="41" t="s">
        <v>113</v>
      </c>
      <c r="D90" s="42" t="s">
        <v>220</v>
      </c>
      <c r="E90" s="42" t="s">
        <v>327</v>
      </c>
      <c r="F90" s="42" t="s">
        <v>362</v>
      </c>
      <c r="G90" s="42" t="s">
        <v>473</v>
      </c>
      <c r="H90" s="35">
        <v>1</v>
      </c>
    </row>
    <row r="91" spans="1:8" s="3" customFormat="1" ht="13.5" customHeight="1" x14ac:dyDescent="0.2">
      <c r="A91" s="8"/>
      <c r="B91" s="36"/>
      <c r="C91" s="38" t="s">
        <v>114</v>
      </c>
      <c r="D91" s="39" t="s">
        <v>221</v>
      </c>
      <c r="E91" s="40" t="s">
        <v>328</v>
      </c>
      <c r="F91" s="40" t="s">
        <v>362</v>
      </c>
      <c r="G91" s="40" t="s">
        <v>474</v>
      </c>
      <c r="H91" s="34">
        <v>1</v>
      </c>
    </row>
    <row r="92" spans="1:8" s="3" customFormat="1" ht="13.5" customHeight="1" x14ac:dyDescent="0.2">
      <c r="A92" s="8"/>
      <c r="B92" s="37"/>
      <c r="C92" s="41" t="s">
        <v>115</v>
      </c>
      <c r="D92" s="42" t="s">
        <v>222</v>
      </c>
      <c r="E92" s="42" t="s">
        <v>329</v>
      </c>
      <c r="F92" s="42" t="s">
        <v>380</v>
      </c>
      <c r="G92" s="42" t="s">
        <v>475</v>
      </c>
      <c r="H92" s="35">
        <v>2</v>
      </c>
    </row>
    <row r="93" spans="1:8" s="3" customFormat="1" ht="13.5" customHeight="1" x14ac:dyDescent="0.2">
      <c r="A93" s="8"/>
      <c r="B93" s="36"/>
      <c r="C93" s="38" t="s">
        <v>116</v>
      </c>
      <c r="D93" s="39" t="s">
        <v>223</v>
      </c>
      <c r="E93" s="40" t="s">
        <v>330</v>
      </c>
      <c r="F93" s="40" t="s">
        <v>380</v>
      </c>
      <c r="G93" s="40" t="s">
        <v>476</v>
      </c>
      <c r="H93" s="34">
        <v>2</v>
      </c>
    </row>
    <row r="94" spans="1:8" s="3" customFormat="1" ht="13.5" customHeight="1" x14ac:dyDescent="0.2">
      <c r="A94" s="8"/>
      <c r="B94" s="37"/>
      <c r="C94" s="41" t="s">
        <v>117</v>
      </c>
      <c r="D94" s="42" t="s">
        <v>224</v>
      </c>
      <c r="E94" s="42" t="s">
        <v>331</v>
      </c>
      <c r="F94" s="42" t="s">
        <v>381</v>
      </c>
      <c r="G94" s="42" t="s">
        <v>477</v>
      </c>
      <c r="H94" s="35">
        <v>4</v>
      </c>
    </row>
    <row r="95" spans="1:8" s="3" customFormat="1" ht="13.5" customHeight="1" x14ac:dyDescent="0.2">
      <c r="A95" s="8"/>
      <c r="B95" s="36"/>
      <c r="C95" s="38" t="s">
        <v>118</v>
      </c>
      <c r="D95" s="39" t="s">
        <v>225</v>
      </c>
      <c r="E95" s="40" t="s">
        <v>332</v>
      </c>
      <c r="F95" s="40" t="s">
        <v>382</v>
      </c>
      <c r="G95" s="40" t="s">
        <v>478</v>
      </c>
      <c r="H95" s="34">
        <v>1</v>
      </c>
    </row>
    <row r="96" spans="1:8" s="3" customFormat="1" ht="13.5" customHeight="1" x14ac:dyDescent="0.2">
      <c r="A96" s="8"/>
      <c r="B96" s="37"/>
      <c r="C96" s="41" t="s">
        <v>119</v>
      </c>
      <c r="D96" s="42" t="s">
        <v>226</v>
      </c>
      <c r="E96" s="42" t="s">
        <v>333</v>
      </c>
      <c r="F96" s="42" t="s">
        <v>383</v>
      </c>
      <c r="G96" s="42" t="s">
        <v>479</v>
      </c>
      <c r="H96" s="35">
        <v>1</v>
      </c>
    </row>
    <row r="97" spans="1:8" s="3" customFormat="1" ht="13.5" customHeight="1" x14ac:dyDescent="0.2">
      <c r="A97" s="8"/>
      <c r="B97" s="36"/>
      <c r="C97" s="38" t="s">
        <v>120</v>
      </c>
      <c r="D97" s="39" t="s">
        <v>227</v>
      </c>
      <c r="E97" s="40" t="s">
        <v>334</v>
      </c>
      <c r="F97" s="40" t="s">
        <v>384</v>
      </c>
      <c r="G97" s="40" t="s">
        <v>480</v>
      </c>
      <c r="H97" s="34">
        <v>1</v>
      </c>
    </row>
    <row r="98" spans="1:8" s="3" customFormat="1" ht="13.5" customHeight="1" x14ac:dyDescent="0.2">
      <c r="A98" s="8"/>
      <c r="B98" s="37"/>
      <c r="C98" s="41" t="s">
        <v>121</v>
      </c>
      <c r="D98" s="42" t="s">
        <v>228</v>
      </c>
      <c r="E98" s="42" t="s">
        <v>335</v>
      </c>
      <c r="F98" s="42" t="s">
        <v>368</v>
      </c>
      <c r="G98" s="42" t="s">
        <v>481</v>
      </c>
      <c r="H98" s="35">
        <v>1</v>
      </c>
    </row>
    <row r="99" spans="1:8" s="3" customFormat="1" ht="13.5" customHeight="1" x14ac:dyDescent="0.2">
      <c r="A99" s="8"/>
      <c r="B99" s="36"/>
      <c r="C99" s="38" t="s">
        <v>122</v>
      </c>
      <c r="D99" s="39" t="s">
        <v>229</v>
      </c>
      <c r="E99" s="40" t="s">
        <v>336</v>
      </c>
      <c r="F99" s="40" t="s">
        <v>385</v>
      </c>
      <c r="G99" s="40" t="s">
        <v>482</v>
      </c>
      <c r="H99" s="34">
        <v>1</v>
      </c>
    </row>
    <row r="100" spans="1:8" s="3" customFormat="1" ht="13.5" customHeight="1" x14ac:dyDescent="0.2">
      <c r="A100" s="8"/>
      <c r="B100" s="37"/>
      <c r="C100" s="41" t="s">
        <v>123</v>
      </c>
      <c r="D100" s="42" t="s">
        <v>230</v>
      </c>
      <c r="E100" s="42" t="s">
        <v>337</v>
      </c>
      <c r="F100" s="42" t="s">
        <v>386</v>
      </c>
      <c r="G100" s="42" t="s">
        <v>483</v>
      </c>
      <c r="H100" s="35">
        <v>1</v>
      </c>
    </row>
    <row r="101" spans="1:8" s="3" customFormat="1" ht="13.5" customHeight="1" x14ac:dyDescent="0.2">
      <c r="A101" s="8"/>
      <c r="B101" s="36"/>
      <c r="C101" s="38" t="s">
        <v>124</v>
      </c>
      <c r="D101" s="39" t="s">
        <v>231</v>
      </c>
      <c r="E101" s="40" t="s">
        <v>338</v>
      </c>
      <c r="F101" s="40" t="s">
        <v>383</v>
      </c>
      <c r="G101" s="40" t="s">
        <v>484</v>
      </c>
      <c r="H101" s="34">
        <v>2</v>
      </c>
    </row>
    <row r="102" spans="1:8" s="3" customFormat="1" ht="13.5" customHeight="1" x14ac:dyDescent="0.2">
      <c r="A102" s="8"/>
      <c r="B102" s="37"/>
      <c r="C102" s="41" t="s">
        <v>125</v>
      </c>
      <c r="D102" s="42" t="s">
        <v>232</v>
      </c>
      <c r="E102" s="42" t="s">
        <v>339</v>
      </c>
      <c r="F102" s="42" t="s">
        <v>387</v>
      </c>
      <c r="G102" s="42" t="s">
        <v>485</v>
      </c>
      <c r="H102" s="35">
        <v>3</v>
      </c>
    </row>
    <row r="103" spans="1:8" s="3" customFormat="1" ht="13.5" customHeight="1" x14ac:dyDescent="0.2">
      <c r="A103" s="8"/>
      <c r="B103" s="36"/>
      <c r="C103" s="38" t="s">
        <v>126</v>
      </c>
      <c r="D103" s="39" t="s">
        <v>233</v>
      </c>
      <c r="E103" s="40" t="s">
        <v>340</v>
      </c>
      <c r="F103" s="40" t="s">
        <v>368</v>
      </c>
      <c r="G103" s="40" t="s">
        <v>486</v>
      </c>
      <c r="H103" s="34">
        <v>2</v>
      </c>
    </row>
    <row r="104" spans="1:8" s="3" customFormat="1" ht="13.5" customHeight="1" x14ac:dyDescent="0.2">
      <c r="A104" s="8"/>
      <c r="B104" s="37"/>
      <c r="C104" s="41" t="s">
        <v>127</v>
      </c>
      <c r="D104" s="42" t="s">
        <v>234</v>
      </c>
      <c r="E104" s="42" t="s">
        <v>341</v>
      </c>
      <c r="F104" s="42" t="s">
        <v>387</v>
      </c>
      <c r="G104" s="42" t="s">
        <v>487</v>
      </c>
      <c r="H104" s="35">
        <v>1</v>
      </c>
    </row>
    <row r="105" spans="1:8" s="3" customFormat="1" ht="13.5" customHeight="1" x14ac:dyDescent="0.2">
      <c r="A105" s="8"/>
      <c r="B105" s="36"/>
      <c r="C105" s="38" t="s">
        <v>128</v>
      </c>
      <c r="D105" s="39" t="s">
        <v>235</v>
      </c>
      <c r="E105" s="40" t="s">
        <v>342</v>
      </c>
      <c r="F105" s="40" t="s">
        <v>388</v>
      </c>
      <c r="G105" s="40" t="s">
        <v>488</v>
      </c>
      <c r="H105" s="34">
        <v>1</v>
      </c>
    </row>
    <row r="106" spans="1:8" s="3" customFormat="1" ht="13.5" customHeight="1" x14ac:dyDescent="0.2">
      <c r="A106" s="8"/>
      <c r="B106" s="37"/>
      <c r="C106" s="41" t="s">
        <v>129</v>
      </c>
      <c r="D106" s="42" t="s">
        <v>236</v>
      </c>
      <c r="E106" s="42" t="s">
        <v>343</v>
      </c>
      <c r="F106" s="42" t="s">
        <v>389</v>
      </c>
      <c r="G106" s="42" t="s">
        <v>489</v>
      </c>
      <c r="H106" s="35">
        <v>1</v>
      </c>
    </row>
    <row r="107" spans="1:8" s="3" customFormat="1" ht="13.5" customHeight="1" x14ac:dyDescent="0.2">
      <c r="A107" s="8"/>
      <c r="B107" s="36"/>
      <c r="C107" s="38" t="s">
        <v>130</v>
      </c>
      <c r="D107" s="39" t="s">
        <v>237</v>
      </c>
      <c r="E107" s="40" t="s">
        <v>344</v>
      </c>
      <c r="F107" s="40" t="s">
        <v>390</v>
      </c>
      <c r="G107" s="40" t="s">
        <v>490</v>
      </c>
      <c r="H107" s="34">
        <v>1</v>
      </c>
    </row>
    <row r="108" spans="1:8" s="3" customFormat="1" ht="13.5" customHeight="1" x14ac:dyDescent="0.2">
      <c r="A108" s="8"/>
      <c r="B108" s="37"/>
      <c r="C108" s="41" t="s">
        <v>131</v>
      </c>
      <c r="D108" s="42" t="s">
        <v>238</v>
      </c>
      <c r="E108" s="42" t="s">
        <v>345</v>
      </c>
      <c r="F108" s="42" t="s">
        <v>379</v>
      </c>
      <c r="G108" s="42" t="s">
        <v>491</v>
      </c>
      <c r="H108" s="35">
        <v>1</v>
      </c>
    </row>
    <row r="109" spans="1:8" s="3" customFormat="1" ht="13.5" customHeight="1" x14ac:dyDescent="0.2">
      <c r="A109" s="8"/>
      <c r="B109" s="36"/>
      <c r="C109" s="38" t="s">
        <v>132</v>
      </c>
      <c r="D109" s="39" t="s">
        <v>239</v>
      </c>
      <c r="E109" s="40" t="s">
        <v>346</v>
      </c>
      <c r="F109" s="40" t="s">
        <v>379</v>
      </c>
      <c r="G109" s="40" t="s">
        <v>492</v>
      </c>
      <c r="H109" s="34">
        <v>1</v>
      </c>
    </row>
    <row r="110" spans="1:8" s="3" customFormat="1" ht="13.5" customHeight="1" x14ac:dyDescent="0.2">
      <c r="A110" s="8"/>
      <c r="B110" s="37"/>
      <c r="C110" s="41" t="s">
        <v>133</v>
      </c>
      <c r="D110" s="42" t="s">
        <v>240</v>
      </c>
      <c r="E110" s="42" t="s">
        <v>347</v>
      </c>
      <c r="F110" s="42" t="s">
        <v>379</v>
      </c>
      <c r="G110" s="42" t="s">
        <v>493</v>
      </c>
      <c r="H110" s="35">
        <v>1</v>
      </c>
    </row>
    <row r="111" spans="1:8" s="3" customFormat="1" ht="13.5" customHeight="1" x14ac:dyDescent="0.2">
      <c r="A111" s="8"/>
      <c r="B111" s="36"/>
      <c r="C111" s="38" t="s">
        <v>134</v>
      </c>
      <c r="D111" s="39" t="s">
        <v>241</v>
      </c>
      <c r="E111" s="40" t="s">
        <v>348</v>
      </c>
      <c r="F111" s="40" t="s">
        <v>379</v>
      </c>
      <c r="G111" s="40" t="s">
        <v>494</v>
      </c>
      <c r="H111" s="34">
        <v>2</v>
      </c>
    </row>
    <row r="112" spans="1:8" s="3" customFormat="1" ht="13.5" customHeight="1" x14ac:dyDescent="0.2">
      <c r="A112" s="8"/>
      <c r="B112" s="37"/>
      <c r="C112" s="41" t="s">
        <v>135</v>
      </c>
      <c r="D112" s="42" t="s">
        <v>242</v>
      </c>
      <c r="E112" s="42" t="s">
        <v>349</v>
      </c>
      <c r="F112" s="42" t="s">
        <v>391</v>
      </c>
      <c r="G112" s="42" t="s">
        <v>495</v>
      </c>
      <c r="H112" s="35">
        <v>1</v>
      </c>
    </row>
    <row r="113" spans="1:8" s="3" customFormat="1" ht="13.5" customHeight="1" x14ac:dyDescent="0.2">
      <c r="A113" s="8"/>
      <c r="B113" s="36"/>
      <c r="C113" s="38" t="s">
        <v>136</v>
      </c>
      <c r="D113" s="39" t="s">
        <v>243</v>
      </c>
      <c r="E113" s="40" t="s">
        <v>350</v>
      </c>
      <c r="F113" s="40" t="s">
        <v>388</v>
      </c>
      <c r="G113" s="40" t="s">
        <v>496</v>
      </c>
      <c r="H113" s="34">
        <v>1</v>
      </c>
    </row>
    <row r="114" spans="1:8" s="3" customFormat="1" ht="13.5" customHeight="1" x14ac:dyDescent="0.2">
      <c r="A114" s="8"/>
      <c r="B114" s="37"/>
      <c r="C114" s="41" t="s">
        <v>137</v>
      </c>
      <c r="D114" s="42" t="s">
        <v>244</v>
      </c>
      <c r="E114" s="42" t="s">
        <v>351</v>
      </c>
      <c r="F114" s="42" t="s">
        <v>379</v>
      </c>
      <c r="G114" s="42" t="s">
        <v>497</v>
      </c>
      <c r="H114" s="35">
        <v>1</v>
      </c>
    </row>
    <row r="115" spans="1:8" s="3" customFormat="1" ht="13.5" customHeight="1" x14ac:dyDescent="0.2">
      <c r="A115" s="8"/>
      <c r="B115" s="36"/>
      <c r="C115" s="38" t="s">
        <v>138</v>
      </c>
      <c r="D115" s="39" t="s">
        <v>245</v>
      </c>
      <c r="E115" s="40" t="s">
        <v>352</v>
      </c>
      <c r="F115" s="40" t="s">
        <v>392</v>
      </c>
      <c r="G115" s="40" t="s">
        <v>498</v>
      </c>
      <c r="H115" s="34">
        <v>1</v>
      </c>
    </row>
    <row r="116" spans="1:8" s="3" customFormat="1" ht="13.5" customHeight="1" x14ac:dyDescent="0.2">
      <c r="A116" s="8"/>
      <c r="B116" s="37"/>
      <c r="C116" s="41" t="s">
        <v>139</v>
      </c>
      <c r="D116" s="42" t="s">
        <v>246</v>
      </c>
      <c r="E116" s="42" t="s">
        <v>353</v>
      </c>
      <c r="F116" s="42" t="s">
        <v>393</v>
      </c>
      <c r="G116" s="42" t="s">
        <v>499</v>
      </c>
      <c r="H116" s="35">
        <v>1</v>
      </c>
    </row>
    <row r="117" spans="1:8" s="3" customFormat="1" ht="13.5" customHeight="1" x14ac:dyDescent="0.2">
      <c r="A117" s="8"/>
      <c r="B117" s="36"/>
      <c r="C117" s="38" t="s">
        <v>140</v>
      </c>
      <c r="D117" s="39" t="s">
        <v>247</v>
      </c>
      <c r="E117" s="40" t="s">
        <v>354</v>
      </c>
      <c r="F117" s="40" t="s">
        <v>393</v>
      </c>
      <c r="G117" s="40" t="s">
        <v>500</v>
      </c>
      <c r="H117" s="34">
        <v>1</v>
      </c>
    </row>
    <row r="118" spans="1:8" ht="13.5" thickBot="1" x14ac:dyDescent="0.25">
      <c r="A118" s="8"/>
      <c r="B118" s="32"/>
      <c r="C118" s="10"/>
      <c r="D118" s="9"/>
      <c r="E118" s="9"/>
      <c r="F118" s="9"/>
      <c r="G118" s="9"/>
      <c r="H118" s="12"/>
    </row>
    <row r="120" spans="1:8" x14ac:dyDescent="0.2">
      <c r="C120" s="1"/>
    </row>
    <row r="121" spans="1:8" x14ac:dyDescent="0.2">
      <c r="C121" s="1"/>
    </row>
    <row r="122" spans="1:8" x14ac:dyDescent="0.2">
      <c r="C122" s="1"/>
    </row>
  </sheetData>
  <pageMargins left="0.46" right="0.36" top="0.57999999999999996" bottom="0.984251969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4" sqref="B14"/>
    </sheetView>
  </sheetViews>
  <sheetFormatPr defaultColWidth="9.140625"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31" t="s">
        <v>0</v>
      </c>
      <c r="B1" s="48" t="s">
        <v>501</v>
      </c>
    </row>
    <row r="2" spans="1:2" x14ac:dyDescent="0.2">
      <c r="A2" s="30" t="s">
        <v>1</v>
      </c>
      <c r="B2" s="49" t="s">
        <v>28</v>
      </c>
    </row>
    <row r="3" spans="1:2" x14ac:dyDescent="0.2">
      <c r="A3" s="31" t="s">
        <v>2</v>
      </c>
      <c r="B3" s="50" t="s">
        <v>30</v>
      </c>
    </row>
    <row r="4" spans="1:2" x14ac:dyDescent="0.2">
      <c r="A4" s="30" t="s">
        <v>3</v>
      </c>
      <c r="B4" s="49" t="s">
        <v>502</v>
      </c>
    </row>
    <row r="5" spans="1:2" x14ac:dyDescent="0.2">
      <c r="A5" s="31" t="s">
        <v>4</v>
      </c>
      <c r="B5" s="50" t="s">
        <v>503</v>
      </c>
    </row>
    <row r="6" spans="1:2" x14ac:dyDescent="0.2">
      <c r="A6" s="30" t="s">
        <v>5</v>
      </c>
      <c r="B6" s="49" t="s">
        <v>27</v>
      </c>
    </row>
    <row r="7" spans="1:2" x14ac:dyDescent="0.2">
      <c r="A7" s="31" t="s">
        <v>6</v>
      </c>
      <c r="B7" s="50" t="s">
        <v>504</v>
      </c>
    </row>
    <row r="8" spans="1:2" x14ac:dyDescent="0.2">
      <c r="A8" s="30" t="s">
        <v>7</v>
      </c>
      <c r="B8" s="49" t="s">
        <v>32</v>
      </c>
    </row>
    <row r="9" spans="1:2" x14ac:dyDescent="0.2">
      <c r="A9" s="31" t="s">
        <v>8</v>
      </c>
      <c r="B9" s="50" t="s">
        <v>31</v>
      </c>
    </row>
    <row r="10" spans="1:2" x14ac:dyDescent="0.2">
      <c r="A10" s="30" t="s">
        <v>9</v>
      </c>
      <c r="B10" s="49" t="s">
        <v>505</v>
      </c>
    </row>
    <row r="11" spans="1:2" x14ac:dyDescent="0.2">
      <c r="A11" s="31" t="s">
        <v>10</v>
      </c>
      <c r="B11" s="50" t="s">
        <v>24</v>
      </c>
    </row>
    <row r="12" spans="1:2" x14ac:dyDescent="0.2">
      <c r="A12" s="30" t="s">
        <v>11</v>
      </c>
      <c r="B12" s="49" t="s">
        <v>506</v>
      </c>
    </row>
    <row r="13" spans="1:2" x14ac:dyDescent="0.2">
      <c r="A13" s="31" t="s">
        <v>12</v>
      </c>
      <c r="B13" s="50" t="s">
        <v>507</v>
      </c>
    </row>
    <row r="14" spans="1:2" x14ac:dyDescent="0.2">
      <c r="A14" s="30" t="s">
        <v>13</v>
      </c>
      <c r="B14" s="49" t="s">
        <v>24</v>
      </c>
    </row>
  </sheetData>
  <pageMargins left="0.78740157499999996" right="0.78740157499999996" top="0.984251969" bottom="0.984251969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Beers</dc:creator>
  <cp:lastModifiedBy>Ben Stewart</cp:lastModifiedBy>
  <cp:lastPrinted>2005-05-16T01:11:50Z</cp:lastPrinted>
  <dcterms:created xsi:type="dcterms:W3CDTF">2002-11-05T15:28:02Z</dcterms:created>
  <dcterms:modified xsi:type="dcterms:W3CDTF">2023-03-29T01:53:24Z</dcterms:modified>
</cp:coreProperties>
</file>