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hofstaetter/Dropbox/Schule/4-jahrgang/Labor/TILL/4_Sources/"/>
    </mc:Choice>
  </mc:AlternateContent>
  <bookViews>
    <workbookView xWindow="0" yWindow="460" windowWidth="33600" windowHeight="196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9" i="1" l="1"/>
  <c r="C106" i="1"/>
  <c r="C89" i="1"/>
  <c r="C86" i="1"/>
  <c r="C55" i="1"/>
  <c r="C72" i="1"/>
</calcChain>
</file>

<file path=xl/sharedStrings.xml><?xml version="1.0" encoding="utf-8"?>
<sst xmlns="http://schemas.openxmlformats.org/spreadsheetml/2006/main" count="27" uniqueCount="15">
  <si>
    <t>Vcc [V]</t>
  </si>
  <si>
    <t>Isource [mA]</t>
  </si>
  <si>
    <t>TASK 1</t>
  </si>
  <si>
    <t>Isource [uA]</t>
  </si>
  <si>
    <t>TASK 2</t>
  </si>
  <si>
    <t>TASK 3</t>
  </si>
  <si>
    <t>TASK 4</t>
  </si>
  <si>
    <t>TASK 5</t>
  </si>
  <si>
    <t>dI=</t>
  </si>
  <si>
    <t>dI</t>
  </si>
  <si>
    <t>di=</t>
  </si>
  <si>
    <t>uA</t>
  </si>
  <si>
    <t>TASK 6</t>
  </si>
  <si>
    <t>TASK 7</t>
  </si>
  <si>
    <t>ra=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</si>
</sst>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Isource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Tabelle1!$B$3:$B$16</c:f>
              <c:numCache>
                <c:formatCode>General</c:formatCode>
                <c:ptCount val="14"/>
                <c:pt idx="0">
                  <c:v>5.0</c:v>
                </c:pt>
                <c:pt idx="1">
                  <c:v>7.0</c:v>
                </c:pt>
                <c:pt idx="2">
                  <c:v>9.0</c:v>
                </c:pt>
                <c:pt idx="3">
                  <c:v>11.0</c:v>
                </c:pt>
                <c:pt idx="4">
                  <c:v>13.0</c:v>
                </c:pt>
                <c:pt idx="5">
                  <c:v>15.0</c:v>
                </c:pt>
                <c:pt idx="6">
                  <c:v>17.0</c:v>
                </c:pt>
                <c:pt idx="7">
                  <c:v>19.0</c:v>
                </c:pt>
                <c:pt idx="8">
                  <c:v>21.0</c:v>
                </c:pt>
                <c:pt idx="9">
                  <c:v>23.0</c:v>
                </c:pt>
                <c:pt idx="10">
                  <c:v>25.0</c:v>
                </c:pt>
                <c:pt idx="11">
                  <c:v>27.0</c:v>
                </c:pt>
                <c:pt idx="12">
                  <c:v>29.0</c:v>
                </c:pt>
                <c:pt idx="13">
                  <c:v>30.0</c:v>
                </c:pt>
              </c:numCache>
            </c:numRef>
          </c:xVal>
          <c:yVal>
            <c:numRef>
              <c:f>Tabelle1!$C$3:$C$16</c:f>
              <c:numCache>
                <c:formatCode>General</c:formatCode>
                <c:ptCount val="14"/>
                <c:pt idx="0">
                  <c:v>1.99</c:v>
                </c:pt>
                <c:pt idx="1">
                  <c:v>2.01</c:v>
                </c:pt>
                <c:pt idx="2">
                  <c:v>2.03</c:v>
                </c:pt>
                <c:pt idx="3">
                  <c:v>2.06</c:v>
                </c:pt>
                <c:pt idx="4">
                  <c:v>2.08</c:v>
                </c:pt>
                <c:pt idx="5">
                  <c:v>2.11</c:v>
                </c:pt>
                <c:pt idx="6">
                  <c:v>2.13</c:v>
                </c:pt>
                <c:pt idx="7">
                  <c:v>2.16</c:v>
                </c:pt>
                <c:pt idx="8">
                  <c:v>2.19</c:v>
                </c:pt>
                <c:pt idx="9">
                  <c:v>2.21</c:v>
                </c:pt>
                <c:pt idx="10">
                  <c:v>2.25</c:v>
                </c:pt>
                <c:pt idx="11">
                  <c:v>2.28</c:v>
                </c:pt>
                <c:pt idx="12">
                  <c:v>2.31</c:v>
                </c:pt>
                <c:pt idx="13">
                  <c:v>2.34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333184"/>
        <c:axId val="-2068616112"/>
      </c:scatterChart>
      <c:valAx>
        <c:axId val="214033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68616112"/>
        <c:crosses val="autoZero"/>
        <c:crossBetween val="midCat"/>
      </c:valAx>
      <c:valAx>
        <c:axId val="-20686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033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Tabelle1!$C$23</c:f>
              <c:strCache>
                <c:ptCount val="1"/>
                <c:pt idx="0">
                  <c:v>Isource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Tabelle1!$B$24:$B$29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Tabelle1!$C$24:$C$29</c:f>
              <c:numCache>
                <c:formatCode>General</c:formatCode>
                <c:ptCount val="6"/>
                <c:pt idx="0">
                  <c:v>2.026</c:v>
                </c:pt>
                <c:pt idx="1">
                  <c:v>2.028</c:v>
                </c:pt>
                <c:pt idx="2">
                  <c:v>2.03</c:v>
                </c:pt>
                <c:pt idx="3">
                  <c:v>2.033</c:v>
                </c:pt>
                <c:pt idx="4">
                  <c:v>2.036</c:v>
                </c:pt>
                <c:pt idx="5">
                  <c:v>2.038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716384"/>
        <c:axId val="-2060679600"/>
      </c:scatterChart>
      <c:valAx>
        <c:axId val="-21117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60679600"/>
        <c:crosses val="autoZero"/>
        <c:crossBetween val="midCat"/>
      </c:valAx>
      <c:valAx>
        <c:axId val="-20606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7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Tabelle1!$C$32</c:f>
              <c:strCache>
                <c:ptCount val="1"/>
                <c:pt idx="0">
                  <c:v>Isource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Tabelle1!$B$33:$B$38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Tabelle1!$C$33:$C$38</c:f>
              <c:numCache>
                <c:formatCode>General</c:formatCode>
                <c:ptCount val="6"/>
                <c:pt idx="0">
                  <c:v>1.67</c:v>
                </c:pt>
                <c:pt idx="1">
                  <c:v>1.74</c:v>
                </c:pt>
                <c:pt idx="2">
                  <c:v>1.75</c:v>
                </c:pt>
                <c:pt idx="3">
                  <c:v>1.81</c:v>
                </c:pt>
                <c:pt idx="4">
                  <c:v>1.81</c:v>
                </c:pt>
                <c:pt idx="5">
                  <c:v>1.82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809184"/>
        <c:axId val="-2062607408"/>
      </c:scatterChart>
      <c:valAx>
        <c:axId val="-20648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62607408"/>
        <c:crosses val="autoZero"/>
        <c:crossBetween val="midCat"/>
      </c:valAx>
      <c:valAx>
        <c:axId val="-20626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6480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Tabelle1!$C$47</c:f>
              <c:strCache>
                <c:ptCount val="1"/>
                <c:pt idx="0">
                  <c:v>Isource [uA]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Tabelle1!$B$48:$B$53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Tabelle1!$C$48:$C$53</c:f>
              <c:numCache>
                <c:formatCode>General</c:formatCode>
                <c:ptCount val="6"/>
                <c:pt idx="0">
                  <c:v>216.6</c:v>
                </c:pt>
                <c:pt idx="1">
                  <c:v>218.2</c:v>
                </c:pt>
                <c:pt idx="2">
                  <c:v>221.2</c:v>
                </c:pt>
                <c:pt idx="3">
                  <c:v>223.6</c:v>
                </c:pt>
                <c:pt idx="4">
                  <c:v>226.3</c:v>
                </c:pt>
                <c:pt idx="5">
                  <c:v>228.7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163488"/>
        <c:axId val="-2060828144"/>
      </c:scatterChart>
      <c:valAx>
        <c:axId val="-21111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60828144"/>
        <c:crosses val="autoZero"/>
        <c:crossBetween val="midCat"/>
      </c:valAx>
      <c:valAx>
        <c:axId val="-2060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11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Tabelle1!$C$63</c:f>
              <c:strCache>
                <c:ptCount val="1"/>
                <c:pt idx="0">
                  <c:v>Isource [uA]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Tabelle1!$B$64:$B$69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Tabelle1!$C$64:$C$69</c:f>
              <c:numCache>
                <c:formatCode>General</c:formatCode>
                <c:ptCount val="6"/>
                <c:pt idx="0">
                  <c:v>230.6</c:v>
                </c:pt>
                <c:pt idx="1">
                  <c:v>230.65</c:v>
                </c:pt>
                <c:pt idx="2">
                  <c:v>230.7</c:v>
                </c:pt>
                <c:pt idx="3">
                  <c:v>230.76</c:v>
                </c:pt>
                <c:pt idx="4">
                  <c:v>230.8</c:v>
                </c:pt>
                <c:pt idx="5">
                  <c:v>230.9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624752"/>
        <c:axId val="-2104427744"/>
      </c:scatterChart>
      <c:valAx>
        <c:axId val="-209862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04427744"/>
        <c:crosses val="autoZero"/>
        <c:crossBetween val="midCat"/>
      </c:valAx>
      <c:valAx>
        <c:axId val="-21044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862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Tabelle1!$C$78</c:f>
              <c:strCache>
                <c:ptCount val="1"/>
                <c:pt idx="0">
                  <c:v>Isource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Tabelle1!$B$79:$B$84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</c:numCache>
            </c:numRef>
          </c:xVal>
          <c:yVal>
            <c:numRef>
              <c:f>Tabelle1!$C$79:$C$84</c:f>
              <c:numCache>
                <c:formatCode>General</c:formatCode>
                <c:ptCount val="6"/>
                <c:pt idx="0">
                  <c:v>18.59</c:v>
                </c:pt>
                <c:pt idx="1">
                  <c:v>18.58</c:v>
                </c:pt>
                <c:pt idx="2">
                  <c:v>18.19</c:v>
                </c:pt>
                <c:pt idx="3">
                  <c:v>17.39</c:v>
                </c:pt>
                <c:pt idx="4">
                  <c:v>17.24</c:v>
                </c:pt>
                <c:pt idx="5">
                  <c:v>16.85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059808"/>
        <c:axId val="-2113774784"/>
      </c:scatterChart>
      <c:valAx>
        <c:axId val="-211005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3774784"/>
        <c:crosses val="autoZero"/>
        <c:crossBetween val="midCat"/>
      </c:valAx>
      <c:valAx>
        <c:axId val="-21137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005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0</xdr:row>
      <xdr:rowOff>127000</xdr:rowOff>
    </xdr:from>
    <xdr:to>
      <xdr:col>10</xdr:col>
      <xdr:colOff>203200</xdr:colOff>
      <xdr:row>12</xdr:row>
      <xdr:rowOff>127000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584200</xdr:colOff>
      <xdr:row>16</xdr:row>
      <xdr:rowOff>203200</xdr:rowOff>
    </xdr:from>
    <xdr:to>
      <xdr:col>10</xdr:col>
      <xdr:colOff>203200</xdr:colOff>
      <xdr:row>28</xdr:row>
      <xdr:rowOff>203200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32</xdr:row>
      <xdr:rowOff>101600</xdr:rowOff>
    </xdr:from>
    <xdr:to>
      <xdr:col>10</xdr:col>
      <xdr:colOff>431800</xdr:colOff>
      <xdr:row>44</xdr:row>
      <xdr:rowOff>101600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101600</xdr:colOff>
      <xdr:row>47</xdr:row>
      <xdr:rowOff>38100</xdr:rowOff>
    </xdr:from>
    <xdr:to>
      <xdr:col>10</xdr:col>
      <xdr:colOff>546100</xdr:colOff>
      <xdr:row>59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152400</xdr:colOff>
      <xdr:row>63</xdr:row>
      <xdr:rowOff>38100</xdr:rowOff>
    </xdr:from>
    <xdr:to>
      <xdr:col>10</xdr:col>
      <xdr:colOff>596900</xdr:colOff>
      <xdr:row>75</xdr:row>
      <xdr:rowOff>38100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736600</xdr:colOff>
      <xdr:row>80</xdr:row>
      <xdr:rowOff>101600</xdr:rowOff>
    </xdr:from>
    <xdr:to>
      <xdr:col>10</xdr:col>
      <xdr:colOff>355600</xdr:colOff>
      <xdr:row>92</xdr:row>
      <xdr:rowOff>101600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79" workbookViewId="0">
      <selection activeCell="C101" sqref="C101"/>
    </sheetView>
  </sheetViews>
  <sheetFormatPr baseColWidth="10" defaultRowHeight="18" x14ac:dyDescent="0.25"/>
  <cols>
    <col min="3" max="3" width="11" bestFit="1" customWidth="1"/>
  </cols>
  <sheetData>
    <row r="1" spans="1:3" x14ac:dyDescent="0.25">
      <c r="A1" t="s">
        <v>2</v>
      </c>
    </row>
    <row r="2" spans="1:3" x14ac:dyDescent="0.25">
      <c r="B2" t="s">
        <v>0</v>
      </c>
      <c r="C2" t="s">
        <v>1</v>
      </c>
    </row>
    <row r="3" spans="1:3" x14ac:dyDescent="0.25">
      <c r="B3">
        <v>5</v>
      </c>
      <c r="C3">
        <v>1.99</v>
      </c>
    </row>
    <row r="4" spans="1:3" x14ac:dyDescent="0.25">
      <c r="B4">
        <v>7</v>
      </c>
      <c r="C4">
        <v>2.0099999999999998</v>
      </c>
    </row>
    <row r="5" spans="1:3" x14ac:dyDescent="0.25">
      <c r="B5">
        <v>9</v>
      </c>
      <c r="C5">
        <v>2.0299999999999998</v>
      </c>
    </row>
    <row r="6" spans="1:3" x14ac:dyDescent="0.25">
      <c r="B6">
        <v>11</v>
      </c>
      <c r="C6">
        <v>2.06</v>
      </c>
    </row>
    <row r="7" spans="1:3" x14ac:dyDescent="0.25">
      <c r="B7">
        <v>13</v>
      </c>
      <c r="C7">
        <v>2.08</v>
      </c>
    </row>
    <row r="8" spans="1:3" x14ac:dyDescent="0.25">
      <c r="B8">
        <v>15</v>
      </c>
      <c r="C8">
        <v>2.11</v>
      </c>
    </row>
    <row r="9" spans="1:3" x14ac:dyDescent="0.25">
      <c r="B9">
        <v>17</v>
      </c>
      <c r="C9">
        <v>2.13</v>
      </c>
    </row>
    <row r="10" spans="1:3" x14ac:dyDescent="0.25">
      <c r="B10">
        <v>19</v>
      </c>
      <c r="C10">
        <v>2.16</v>
      </c>
    </row>
    <row r="11" spans="1:3" x14ac:dyDescent="0.25">
      <c r="B11">
        <v>21</v>
      </c>
      <c r="C11">
        <v>2.19</v>
      </c>
    </row>
    <row r="12" spans="1:3" x14ac:dyDescent="0.25">
      <c r="B12">
        <v>23</v>
      </c>
      <c r="C12">
        <v>2.21</v>
      </c>
    </row>
    <row r="13" spans="1:3" x14ac:dyDescent="0.25">
      <c r="B13">
        <v>25</v>
      </c>
      <c r="C13">
        <v>2.25</v>
      </c>
    </row>
    <row r="14" spans="1:3" x14ac:dyDescent="0.25">
      <c r="B14">
        <v>27</v>
      </c>
      <c r="C14">
        <v>2.2799999999999998</v>
      </c>
    </row>
    <row r="15" spans="1:3" x14ac:dyDescent="0.25">
      <c r="B15">
        <v>29</v>
      </c>
      <c r="C15">
        <v>2.31</v>
      </c>
    </row>
    <row r="16" spans="1:3" x14ac:dyDescent="0.25">
      <c r="B16">
        <v>30</v>
      </c>
      <c r="C16">
        <v>2.34</v>
      </c>
    </row>
    <row r="23" spans="1:3" x14ac:dyDescent="0.25">
      <c r="A23" t="s">
        <v>4</v>
      </c>
      <c r="B23" t="s">
        <v>0</v>
      </c>
      <c r="C23" t="s">
        <v>1</v>
      </c>
    </row>
    <row r="24" spans="1:3" x14ac:dyDescent="0.25">
      <c r="B24">
        <v>5</v>
      </c>
      <c r="C24">
        <v>2.0259999999999998</v>
      </c>
    </row>
    <row r="25" spans="1:3" x14ac:dyDescent="0.25">
      <c r="B25">
        <v>10</v>
      </c>
      <c r="C25">
        <v>2.028</v>
      </c>
    </row>
    <row r="26" spans="1:3" x14ac:dyDescent="0.25">
      <c r="B26">
        <v>15</v>
      </c>
      <c r="C26">
        <v>2.0299999999999998</v>
      </c>
    </row>
    <row r="27" spans="1:3" x14ac:dyDescent="0.25">
      <c r="B27">
        <v>20</v>
      </c>
      <c r="C27">
        <v>2.0329999999999999</v>
      </c>
    </row>
    <row r="28" spans="1:3" x14ac:dyDescent="0.25">
      <c r="B28">
        <v>25</v>
      </c>
      <c r="C28">
        <v>2.036</v>
      </c>
    </row>
    <row r="29" spans="1:3" x14ac:dyDescent="0.25">
      <c r="B29">
        <v>30</v>
      </c>
      <c r="C29">
        <v>2.0379999999999998</v>
      </c>
    </row>
    <row r="32" spans="1:3" x14ac:dyDescent="0.25">
      <c r="A32" t="s">
        <v>5</v>
      </c>
      <c r="B32" t="s">
        <v>0</v>
      </c>
      <c r="C32" t="s">
        <v>1</v>
      </c>
    </row>
    <row r="33" spans="1:3" x14ac:dyDescent="0.25">
      <c r="B33">
        <v>5</v>
      </c>
      <c r="C33">
        <v>1.67</v>
      </c>
    </row>
    <row r="34" spans="1:3" x14ac:dyDescent="0.25">
      <c r="B34">
        <v>10</v>
      </c>
      <c r="C34">
        <v>1.74</v>
      </c>
    </row>
    <row r="35" spans="1:3" x14ac:dyDescent="0.25">
      <c r="B35">
        <v>15</v>
      </c>
      <c r="C35">
        <v>1.75</v>
      </c>
    </row>
    <row r="36" spans="1:3" x14ac:dyDescent="0.25">
      <c r="B36">
        <v>20</v>
      </c>
      <c r="C36">
        <v>1.81</v>
      </c>
    </row>
    <row r="37" spans="1:3" x14ac:dyDescent="0.25">
      <c r="B37">
        <v>25</v>
      </c>
      <c r="C37">
        <v>1.81</v>
      </c>
    </row>
    <row r="38" spans="1:3" x14ac:dyDescent="0.25">
      <c r="B38">
        <v>30</v>
      </c>
      <c r="C38">
        <v>1.82</v>
      </c>
    </row>
    <row r="47" spans="1:3" x14ac:dyDescent="0.25">
      <c r="A47" t="s">
        <v>6</v>
      </c>
      <c r="B47" t="s">
        <v>0</v>
      </c>
      <c r="C47" t="s">
        <v>3</v>
      </c>
    </row>
    <row r="48" spans="1:3" x14ac:dyDescent="0.25">
      <c r="B48">
        <v>5</v>
      </c>
      <c r="C48">
        <v>216.6</v>
      </c>
    </row>
    <row r="49" spans="1:4" x14ac:dyDescent="0.25">
      <c r="B49">
        <v>10</v>
      </c>
      <c r="C49">
        <v>218.2</v>
      </c>
    </row>
    <row r="50" spans="1:4" x14ac:dyDescent="0.25">
      <c r="B50">
        <v>15</v>
      </c>
      <c r="C50">
        <v>221.2</v>
      </c>
    </row>
    <row r="51" spans="1:4" x14ac:dyDescent="0.25">
      <c r="B51">
        <v>20</v>
      </c>
      <c r="C51">
        <v>223.6</v>
      </c>
    </row>
    <row r="52" spans="1:4" x14ac:dyDescent="0.25">
      <c r="B52">
        <v>25</v>
      </c>
      <c r="C52">
        <v>226.3</v>
      </c>
    </row>
    <row r="53" spans="1:4" x14ac:dyDescent="0.25">
      <c r="B53">
        <v>30</v>
      </c>
      <c r="C53">
        <v>228.7</v>
      </c>
    </row>
    <row r="55" spans="1:4" x14ac:dyDescent="0.25">
      <c r="B55" t="s">
        <v>10</v>
      </c>
      <c r="C55">
        <f>C53-C48</f>
        <v>12.099999999999994</v>
      </c>
      <c r="D55" t="s">
        <v>11</v>
      </c>
    </row>
    <row r="63" spans="1:4" x14ac:dyDescent="0.25">
      <c r="A63" t="s">
        <v>7</v>
      </c>
      <c r="B63" t="s">
        <v>0</v>
      </c>
      <c r="C63" t="s">
        <v>3</v>
      </c>
    </row>
    <row r="64" spans="1:4" x14ac:dyDescent="0.25">
      <c r="B64">
        <v>5</v>
      </c>
      <c r="C64">
        <v>230.6</v>
      </c>
    </row>
    <row r="65" spans="1:4" x14ac:dyDescent="0.25">
      <c r="B65">
        <v>10</v>
      </c>
      <c r="C65">
        <v>230.65</v>
      </c>
    </row>
    <row r="66" spans="1:4" x14ac:dyDescent="0.25">
      <c r="B66">
        <v>15</v>
      </c>
      <c r="C66">
        <v>230.7</v>
      </c>
    </row>
    <row r="67" spans="1:4" x14ac:dyDescent="0.25">
      <c r="B67">
        <v>20</v>
      </c>
      <c r="C67">
        <v>230.76</v>
      </c>
    </row>
    <row r="68" spans="1:4" x14ac:dyDescent="0.25">
      <c r="B68">
        <v>25</v>
      </c>
      <c r="C68">
        <v>230.8</v>
      </c>
    </row>
    <row r="69" spans="1:4" x14ac:dyDescent="0.25">
      <c r="B69">
        <v>30</v>
      </c>
      <c r="C69">
        <v>230.9</v>
      </c>
    </row>
    <row r="72" spans="1:4" x14ac:dyDescent="0.25">
      <c r="B72" t="s">
        <v>8</v>
      </c>
      <c r="C72">
        <f>C69-C64</f>
        <v>0.30000000000001137</v>
      </c>
      <c r="D72" t="s">
        <v>11</v>
      </c>
    </row>
    <row r="78" spans="1:4" x14ac:dyDescent="0.25">
      <c r="A78" t="s">
        <v>12</v>
      </c>
      <c r="B78" t="s">
        <v>0</v>
      </c>
      <c r="C78" t="s">
        <v>1</v>
      </c>
    </row>
    <row r="79" spans="1:4" x14ac:dyDescent="0.25">
      <c r="B79">
        <v>5</v>
      </c>
      <c r="C79">
        <v>18.59</v>
      </c>
    </row>
    <row r="80" spans="1:4" x14ac:dyDescent="0.25">
      <c r="B80">
        <v>10</v>
      </c>
      <c r="C80">
        <v>18.579999999999998</v>
      </c>
    </row>
    <row r="81" spans="1:3" x14ac:dyDescent="0.25">
      <c r="B81">
        <v>15</v>
      </c>
      <c r="C81">
        <v>18.190000000000001</v>
      </c>
    </row>
    <row r="82" spans="1:3" x14ac:dyDescent="0.25">
      <c r="B82">
        <v>20</v>
      </c>
      <c r="C82">
        <v>17.39</v>
      </c>
    </row>
    <row r="83" spans="1:3" x14ac:dyDescent="0.25">
      <c r="B83">
        <v>25</v>
      </c>
      <c r="C83">
        <v>17.239999999999998</v>
      </c>
    </row>
    <row r="84" spans="1:3" x14ac:dyDescent="0.25">
      <c r="B84">
        <v>30</v>
      </c>
      <c r="C84">
        <v>16.850000000000001</v>
      </c>
    </row>
    <row r="86" spans="1:3" x14ac:dyDescent="0.25">
      <c r="B86" t="s">
        <v>9</v>
      </c>
      <c r="C86">
        <f>C79-C84</f>
        <v>1.7399999999999984</v>
      </c>
    </row>
    <row r="89" spans="1:3" x14ac:dyDescent="0.25">
      <c r="B89" t="s">
        <v>14</v>
      </c>
      <c r="C89">
        <f>25/(C86*10^-3)</f>
        <v>14367.816091954035</v>
      </c>
    </row>
    <row r="96" spans="1:3" x14ac:dyDescent="0.25">
      <c r="A96" t="s">
        <v>13</v>
      </c>
    </row>
    <row r="97" spans="2:3" x14ac:dyDescent="0.25">
      <c r="B97" t="s">
        <v>0</v>
      </c>
      <c r="C97" t="s">
        <v>1</v>
      </c>
    </row>
    <row r="98" spans="2:3" x14ac:dyDescent="0.25">
      <c r="B98">
        <v>5</v>
      </c>
      <c r="C98" s="1">
        <v>176.60499999999999</v>
      </c>
    </row>
    <row r="99" spans="2:3" x14ac:dyDescent="0.25">
      <c r="B99">
        <v>10</v>
      </c>
      <c r="C99" s="1">
        <v>176.51</v>
      </c>
    </row>
    <row r="100" spans="2:3" x14ac:dyDescent="0.25">
      <c r="B100">
        <v>15</v>
      </c>
      <c r="C100" s="1">
        <v>172.80500000000001</v>
      </c>
    </row>
    <row r="101" spans="2:3" x14ac:dyDescent="0.25">
      <c r="B101">
        <v>20</v>
      </c>
      <c r="C101" s="1">
        <v>165.20500000000001</v>
      </c>
    </row>
    <row r="102" spans="2:3" x14ac:dyDescent="0.25">
      <c r="B102">
        <v>25</v>
      </c>
      <c r="C102" s="1">
        <v>163.78</v>
      </c>
    </row>
    <row r="103" spans="2:3" x14ac:dyDescent="0.25">
      <c r="B103">
        <v>30</v>
      </c>
      <c r="C103" s="1">
        <v>160.07499999999999</v>
      </c>
    </row>
    <row r="106" spans="2:3" x14ac:dyDescent="0.25">
      <c r="C106">
        <f>C98-C103</f>
        <v>16.53</v>
      </c>
    </row>
    <row r="109" spans="2:3" x14ac:dyDescent="0.25">
      <c r="C109">
        <f>25/(C106*10^-5)</f>
        <v>151240.16938898969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2015-06-02T06:24:36Z</dcterms:created>
  <dcterms:modified xsi:type="dcterms:W3CDTF">2015-06-02T09:14:26Z</dcterms:modified>
</cp:coreProperties>
</file>