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kalvait\Desktop\RPI\RPI\results\Attribute Tests\"/>
    </mc:Choice>
  </mc:AlternateContent>
  <bookViews>
    <workbookView xWindow="0" yWindow="0" windowWidth="16380" windowHeight="8190" tabRatio="344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55" i="1" l="1"/>
</calcChain>
</file>

<file path=xl/sharedStrings.xml><?xml version="1.0" encoding="utf-8"?>
<sst xmlns="http://schemas.openxmlformats.org/spreadsheetml/2006/main" count="69" uniqueCount="51">
  <si>
    <t>F-1 Score</t>
  </si>
  <si>
    <t>Time</t>
  </si>
  <si>
    <t>Parameter Values</t>
  </si>
  <si>
    <t>Forecast=30</t>
  </si>
  <si>
    <t>Forecast=60</t>
  </si>
  <si>
    <t>dataset</t>
  </si>
  <si>
    <t>umass3</t>
  </si>
  <si>
    <t>circuit</t>
  </si>
  <si>
    <t>train_win</t>
  </si>
  <si>
    <t>circuit, environmental</t>
  </si>
  <si>
    <t>forecast_win</t>
  </si>
  <si>
    <t>30, 60</t>
  </si>
  <si>
    <t>circuit, motion</t>
  </si>
  <si>
    <t>smooth_win</t>
  </si>
  <si>
    <t>circuit, door</t>
  </si>
  <si>
    <t>reg</t>
  </si>
  <si>
    <t>circuit, switch</t>
  </si>
  <si>
    <t>circuit, meter</t>
  </si>
  <si>
    <t>circuit, switch(bedroom)</t>
  </si>
  <si>
    <t>circuit, switch(master)</t>
  </si>
  <si>
    <t>circuit, switch(livingroom)</t>
  </si>
  <si>
    <t>circuit, switch(room, master)</t>
  </si>
  <si>
    <t>circuit, switch(light)</t>
  </si>
  <si>
    <t>circuit, switch(master), environment</t>
  </si>
  <si>
    <t>circuit, switch(master), motion</t>
  </si>
  <si>
    <t>circuit, switch(master), door</t>
  </si>
  <si>
    <t>X</t>
  </si>
  <si>
    <t>circuit, switch(master), meter</t>
  </si>
  <si>
    <t>circuit, switch(master), door, environment</t>
  </si>
  <si>
    <t>circuit, switch(master), door, motion</t>
  </si>
  <si>
    <t>circuit, switch(master), door, meter</t>
  </si>
  <si>
    <t>circuit, switch(master), door, motion, environment</t>
  </si>
  <si>
    <t>circuit, switch(master), door, motion, meter</t>
  </si>
  <si>
    <t>circuit, switch(master), door, motion, meter, environment</t>
  </si>
  <si>
    <t>Previous Best Tests</t>
  </si>
  <si>
    <t>circuit, motion, environment(heat)</t>
  </si>
  <si>
    <t>circuit, switch, door, motion, environment(heat)</t>
  </si>
  <si>
    <t>Extreme Reduction Tests</t>
  </si>
  <si>
    <t>grid, door</t>
  </si>
  <si>
    <t>grid, door, motion</t>
  </si>
  <si>
    <t>grid, motion</t>
  </si>
  <si>
    <t>5 Minute interval</t>
  </si>
  <si>
    <t>grid, door, motion, environment (heat columns)</t>
  </si>
  <si>
    <t>grid, door, motion, environment (inside heat columns)</t>
  </si>
  <si>
    <t>grid, door, motion, environment (outside columns)</t>
  </si>
  <si>
    <t>grid, door, motion, environment (all except wind direction)</t>
  </si>
  <si>
    <t>grid, door, motion, environment (all)</t>
  </si>
  <si>
    <t>grid, environment (all cols)</t>
  </si>
  <si>
    <t>grid, door, motion, environment (inside columns)</t>
  </si>
  <si>
    <t>Attriute Reduction tests</t>
  </si>
  <si>
    <t>Attributes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</si>
</sst>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:ss.00"/>
    <numFmt numFmtId="165" formatCode="&quot;TRUE&quot;;&quot;TRUE&quot;;&quot;FALSE&quot;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9"/>
        <bgColor indexed="22"/>
      </patternFill>
    </fill>
    <fill>
      <patternFill patternType="solid">
        <fgColor indexed="42"/>
        <bgColor indexed="9"/>
      </patternFill>
    </fill>
    <fill>
      <patternFill patternType="solid">
        <fgColor indexed="45"/>
        <bgColor indexed="29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5" borderId="1" xfId="0" applyFont="1" applyFill="1" applyBorder="1"/>
    <xf numFmtId="164" fontId="0" fillId="5" borderId="1" xfId="0" applyNumberFormat="1" applyFont="1" applyFill="1" applyBorder="1"/>
    <xf numFmtId="0" fontId="0" fillId="5" borderId="2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6" borderId="4" xfId="0" applyFont="1" applyFill="1" applyBorder="1"/>
    <xf numFmtId="0" fontId="0" fillId="6" borderId="3" xfId="0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0" fillId="5" borderId="5" xfId="0" applyFont="1" applyFill="1" applyBorder="1"/>
    <xf numFmtId="0" fontId="0" fillId="0" borderId="4" xfId="0" applyFont="1" applyBorder="1"/>
    <xf numFmtId="0" fontId="0" fillId="6" borderId="5" xfId="0" applyFont="1" applyFill="1" applyBorder="1"/>
    <xf numFmtId="0" fontId="0" fillId="6" borderId="6" xfId="0" applyFill="1" applyBorder="1"/>
    <xf numFmtId="0" fontId="0" fillId="0" borderId="7" xfId="0" applyFont="1" applyBorder="1"/>
    <xf numFmtId="0" fontId="0" fillId="0" borderId="8" xfId="0" applyFont="1" applyBorder="1"/>
    <xf numFmtId="0" fontId="0" fillId="5" borderId="8" xfId="0" applyFont="1" applyFill="1" applyBorder="1"/>
    <xf numFmtId="0" fontId="0" fillId="0" borderId="9" xfId="0" applyFont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6" borderId="7" xfId="0" applyFill="1" applyBorder="1"/>
    <xf numFmtId="0" fontId="0" fillId="6" borderId="9" xfId="0" applyFill="1" applyBorder="1"/>
    <xf numFmtId="164" fontId="0" fillId="5" borderId="6" xfId="0" applyNumberFormat="1" applyFont="1" applyFill="1" applyBorder="1"/>
    <xf numFmtId="0" fontId="0" fillId="5" borderId="8" xfId="0" applyFill="1" applyBorder="1"/>
    <xf numFmtId="164" fontId="0" fillId="0" borderId="10" xfId="0" applyNumberFormat="1" applyFont="1" applyFill="1" applyBorder="1"/>
    <xf numFmtId="164" fontId="0" fillId="0" borderId="11" xfId="0" applyNumberFormat="1" applyFont="1" applyFill="1" applyBorder="1"/>
    <xf numFmtId="164" fontId="0" fillId="5" borderId="11" xfId="0" applyNumberFormat="1" applyFont="1" applyFill="1" applyBorder="1"/>
    <xf numFmtId="164" fontId="0" fillId="0" borderId="12" xfId="0" applyNumberFormat="1" applyFont="1" applyFill="1" applyBorder="1"/>
    <xf numFmtId="164" fontId="0" fillId="0" borderId="10" xfId="0" applyNumberFormat="1" applyFill="1" applyBorder="1"/>
    <xf numFmtId="164" fontId="0" fillId="0" borderId="12" xfId="0" applyNumberFormat="1" applyFill="1" applyBorder="1"/>
    <xf numFmtId="164" fontId="0" fillId="0" borderId="11" xfId="0" applyNumberFormat="1" applyFill="1" applyBorder="1"/>
    <xf numFmtId="164" fontId="0" fillId="5" borderId="11" xfId="0" applyNumberFormat="1" applyFill="1" applyBorder="1"/>
    <xf numFmtId="164" fontId="0" fillId="6" borderId="10" xfId="0" applyNumberFormat="1" applyFill="1" applyBorder="1"/>
    <xf numFmtId="164" fontId="0" fillId="6" borderId="12" xfId="0" applyNumberFormat="1" applyFill="1" applyBorder="1"/>
    <xf numFmtId="164" fontId="0" fillId="0" borderId="7" xfId="0" applyNumberFormat="1" applyFont="1" applyFill="1" applyBorder="1"/>
    <xf numFmtId="164" fontId="0" fillId="0" borderId="8" xfId="0" applyNumberFormat="1" applyFont="1" applyFill="1" applyBorder="1"/>
    <xf numFmtId="164" fontId="0" fillId="5" borderId="8" xfId="0" applyNumberFormat="1" applyFont="1" applyFill="1" applyBorder="1"/>
    <xf numFmtId="164" fontId="0" fillId="0" borderId="9" xfId="0" applyNumberFormat="1" applyFont="1" applyFill="1" applyBorder="1"/>
    <xf numFmtId="164" fontId="0" fillId="0" borderId="7" xfId="0" applyNumberFormat="1" applyFill="1" applyBorder="1"/>
    <xf numFmtId="164" fontId="0" fillId="0" borderId="9" xfId="0" applyNumberFormat="1" applyFill="1" applyBorder="1"/>
    <xf numFmtId="164" fontId="0" fillId="0" borderId="8" xfId="0" applyNumberFormat="1" applyFill="1" applyBorder="1"/>
    <xf numFmtId="164" fontId="0" fillId="5" borderId="8" xfId="0" applyNumberFormat="1" applyFill="1" applyBorder="1"/>
    <xf numFmtId="164" fontId="0" fillId="6" borderId="7" xfId="0" applyNumberFormat="1" applyFill="1" applyBorder="1"/>
    <xf numFmtId="164" fontId="0" fillId="6" borderId="9" xfId="0" applyNumberFormat="1" applyFill="1" applyBorder="1"/>
    <xf numFmtId="164" fontId="0" fillId="0" borderId="10" xfId="0" applyNumberFormat="1" applyFont="1" applyBorder="1"/>
    <xf numFmtId="164" fontId="0" fillId="0" borderId="12" xfId="0" applyNumberFormat="1" applyBorder="1"/>
    <xf numFmtId="0" fontId="0" fillId="0" borderId="4" xfId="0" applyBorder="1"/>
    <xf numFmtId="0" fontId="0" fillId="0" borderId="7" xfId="0" applyBorder="1"/>
    <xf numFmtId="0" fontId="0" fillId="4" borderId="11" xfId="0" applyFill="1" applyBorder="1" applyAlignment="1">
      <alignment horizontal="right"/>
    </xf>
    <xf numFmtId="165" fontId="0" fillId="4" borderId="12" xfId="0" applyNumberFormat="1" applyFill="1" applyBorder="1" applyAlignment="1">
      <alignment horizontal="right"/>
    </xf>
    <xf numFmtId="0" fontId="0" fillId="4" borderId="11" xfId="0" applyFont="1" applyFill="1" applyBorder="1" applyAlignment="1">
      <alignment horizontal="right"/>
    </xf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47" fontId="0" fillId="0" borderId="10" xfId="0" applyNumberFormat="1" applyBorder="1"/>
    <xf numFmtId="0" fontId="0" fillId="0" borderId="2" xfId="0" applyBorder="1"/>
    <xf numFmtId="47" fontId="0" fillId="0" borderId="11" xfId="0" applyNumberFormat="1" applyBorder="1"/>
    <xf numFmtId="0" fontId="0" fillId="0" borderId="3" xfId="0" applyBorder="1"/>
    <xf numFmtId="47" fontId="0" fillId="0" borderId="12" xfId="0" applyNumberFormat="1" applyBorder="1"/>
    <xf numFmtId="0" fontId="0" fillId="0" borderId="8" xfId="0" applyBorder="1"/>
    <xf numFmtId="0" fontId="0" fillId="0" borderId="9" xfId="0" applyBorder="1"/>
    <xf numFmtId="0" fontId="0" fillId="7" borderId="2" xfId="0" applyFill="1" applyBorder="1"/>
    <xf numFmtId="0" fontId="0" fillId="7" borderId="8" xfId="0" applyFill="1" applyBorder="1"/>
    <xf numFmtId="47" fontId="0" fillId="7" borderId="11" xfId="0" applyNumberForma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EEEEE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CCFFCC"/>
      <rgbColor rgb="00FFFF80"/>
      <rgbColor rgb="00A6CAF0"/>
      <rgbColor rgb="00FF9999"/>
      <rgbColor rgb="00B38FEE"/>
      <rgbColor rgb="00DDDDDD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1-minute</a:t>
            </a:r>
            <a:r>
              <a:rPr lang="en-US" baseline="0"/>
              <a:t>  Interval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89655796150481193"/>
          <c:h val="0.383641367745698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Sheet1!$B$32:$B$33</c:f>
              <c:strCache>
                <c:ptCount val="2"/>
                <c:pt idx="0">
                  <c:v>F-1 Score</c:v>
                </c:pt>
                <c:pt idx="1">
                  <c:v>Forecast=30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Sheet1!$A$34:$A$38</c:f>
              <c:strCache>
                <c:ptCount val="5"/>
                <c:pt idx="0">
                  <c:v>grid, door</c:v>
                </c:pt>
                <c:pt idx="1">
                  <c:v>grid, motion</c:v>
                </c:pt>
                <c:pt idx="2">
                  <c:v>grid, environment (all cols)</c:v>
                </c:pt>
                <c:pt idx="3">
                  <c:v>grid, door, motion</c:v>
                </c:pt>
                <c:pt idx="4">
                  <c:v>grid, door, motion, environment (all)</c:v>
                </c:pt>
              </c:strCache>
            </c:strRef>
          </c:cat>
          <c:val>
            <c:numRef>
              <c:f>Sheet1!$B$34:$B$38</c:f>
              <c:numCache>
                <c:formatCode>General</c:formatCode>
                <c:ptCount val="5"/>
                <c:pt idx="0">
                  <c:v>0</c:v>
                </c:pt>
                <c:pt idx="1">
                  <c:v>6.8000000000000005E-2</c:v>
                </c:pt>
                <c:pt idx="2">
                  <c:v>9.1999999999999998E-2</c:v>
                </c:pt>
                <c:pt idx="3">
                  <c:v>0.13100000000000001</c:v>
                </c:pt>
                <c:pt idx="4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1-46C2-B91B-AEF5D6305EE3}"/>
            </c:ext>
          </c:extLst>
        </c:ser>
        <c:ser>
          <c:idx val="1"/>
          <c:order val="1"/>
          <c:tx>
            <c:strRef>
              <c:f>Sheet1!$C$32:$C$33</c:f>
              <c:strCache>
                <c:ptCount val="2"/>
                <c:pt idx="0">
                  <c:v>F-1 Score</c:v>
                </c:pt>
                <c:pt idx="1">
                  <c:v>Forecast=60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Sheet1!$A$34:$A$38</c:f>
              <c:strCache>
                <c:ptCount val="5"/>
                <c:pt idx="0">
                  <c:v>grid, door</c:v>
                </c:pt>
                <c:pt idx="1">
                  <c:v>grid, motion</c:v>
                </c:pt>
                <c:pt idx="2">
                  <c:v>grid, environment (all cols)</c:v>
                </c:pt>
                <c:pt idx="3">
                  <c:v>grid, door, motion</c:v>
                </c:pt>
                <c:pt idx="4">
                  <c:v>grid, door, motion, environment (all)</c:v>
                </c:pt>
              </c:strCache>
            </c:strRef>
          </c:cat>
          <c:val>
            <c:numRef>
              <c:f>Sheet1!$C$34:$C$38</c:f>
              <c:numCache>
                <c:formatCode>General</c:formatCode>
                <c:ptCount val="5"/>
                <c:pt idx="0">
                  <c:v>9.0999999999999998E-2</c:v>
                </c:pt>
                <c:pt idx="1">
                  <c:v>0</c:v>
                </c:pt>
                <c:pt idx="2">
                  <c:v>1.7999999999999999E-2</c:v>
                </c:pt>
                <c:pt idx="3">
                  <c:v>1.7999999999999999E-2</c:v>
                </c:pt>
                <c:pt idx="4">
                  <c:v>3.5999999999999997E-2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1-46C2-B91B-AEF5D6305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245824"/>
        <c:axId val="378246152"/>
      </c:barChart>
      <c:catAx>
        <c:axId val="37824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46152"/>
        <c:crosses val="autoZero"/>
        <c:auto val="1"/>
        <c:lblAlgn val="ctr"/>
        <c:lblOffset val="100"/>
        <c:noMultiLvlLbl val="0"/>
      </c:catAx>
      <c:valAx>
        <c:axId val="378246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4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5-minute Interval</a:t>
            </a:r>
            <a:r>
              <a:rPr lang="en-US" baseline="0"/>
              <a:t>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Sheet1!$B$40:$B$41</c:f>
              <c:strCache>
                <c:ptCount val="2"/>
                <c:pt idx="0">
                  <c:v>F-1 Score</c:v>
                </c:pt>
                <c:pt idx="1">
                  <c:v>Forecast=30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Sheet1!$A$42:$A$48</c:f>
              <c:strCache>
                <c:ptCount val="7"/>
                <c:pt idx="0">
                  <c:v>grid, environment (all cols)</c:v>
                </c:pt>
                <c:pt idx="1">
                  <c:v>grid, door, motion, environment (all)</c:v>
                </c:pt>
                <c:pt idx="2">
                  <c:v>grid, door, motion, environment (heat columns)</c:v>
                </c:pt>
                <c:pt idx="3">
                  <c:v>grid, door, motion, environment (inside heat columns)</c:v>
                </c:pt>
                <c:pt idx="4">
                  <c:v>grid, door, motion, environment (inside columns)</c:v>
                </c:pt>
                <c:pt idx="5">
                  <c:v>grid, door, motion, environment (outside columns)</c:v>
                </c:pt>
                <c:pt idx="6">
                  <c:v>grid, door, motion, environment (all except wind direction)</c:v>
                </c:pt>
              </c:strCache>
            </c:strRef>
          </c:cat>
          <c:val>
            <c:numRef>
              <c:f>Sheet1!$B$42:$B$48</c:f>
              <c:numCache>
                <c:formatCode>General</c:formatCode>
                <c:ptCount val="7"/>
                <c:pt idx="0">
                  <c:v>0.254</c:v>
                </c:pt>
                <c:pt idx="1">
                  <c:v>0.62</c:v>
                </c:pt>
                <c:pt idx="2">
                  <c:v>0.54</c:v>
                </c:pt>
                <c:pt idx="3">
                  <c:v>0.60299999999999998</c:v>
                </c:pt>
                <c:pt idx="4">
                  <c:v>0.59</c:v>
                </c:pt>
                <c:pt idx="5">
                  <c:v>0.58899999999999997</c:v>
                </c:pt>
                <c:pt idx="6">
                  <c:v>0.59599999999999997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3-4F3F-992D-DB3836E9A09D}"/>
            </c:ext>
          </c:extLst>
        </c:ser>
        <c:ser>
          <c:idx val="1"/>
          <c:order val="1"/>
          <c:tx>
            <c:strRef>
              <c:f>Sheet1!$C$40:$C$41</c:f>
              <c:strCache>
                <c:ptCount val="2"/>
                <c:pt idx="0">
                  <c:v>F-1 Score</c:v>
                </c:pt>
                <c:pt idx="1">
                  <c:v>Forecast=60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Sheet1!$A$42:$A$48</c:f>
              <c:strCache>
                <c:ptCount val="7"/>
                <c:pt idx="0">
                  <c:v>grid, environment (all cols)</c:v>
                </c:pt>
                <c:pt idx="1">
                  <c:v>grid, door, motion, environment (all)</c:v>
                </c:pt>
                <c:pt idx="2">
                  <c:v>grid, door, motion, environment (heat columns)</c:v>
                </c:pt>
                <c:pt idx="3">
                  <c:v>grid, door, motion, environment (inside heat columns)</c:v>
                </c:pt>
                <c:pt idx="4">
                  <c:v>grid, door, motion, environment (inside columns)</c:v>
                </c:pt>
                <c:pt idx="5">
                  <c:v>grid, door, motion, environment (outside columns)</c:v>
                </c:pt>
                <c:pt idx="6">
                  <c:v>grid, door, motion, environment (all except wind direction)</c:v>
                </c:pt>
              </c:strCache>
            </c:strRef>
          </c:cat>
          <c:val>
            <c:numRef>
              <c:f>Sheet1!$C$42:$C$48</c:f>
              <c:numCache>
                <c:formatCode>General</c:formatCode>
                <c:ptCount val="7"/>
                <c:pt idx="0">
                  <c:v>0.625</c:v>
                </c:pt>
                <c:pt idx="1">
                  <c:v>0.746</c:v>
                </c:pt>
                <c:pt idx="2">
                  <c:v>0.58699999999999997</c:v>
                </c:pt>
                <c:pt idx="3">
                  <c:v>0.54400000000000004</c:v>
                </c:pt>
                <c:pt idx="4">
                  <c:v>0.85899999999999999</c:v>
                </c:pt>
                <c:pt idx="5">
                  <c:v>0.55700000000000005</c:v>
                </c:pt>
                <c:pt idx="6">
                  <c:v>0.27800000000000002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53-4F3F-992D-DB3836E9A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170336"/>
        <c:axId val="385171648"/>
      </c:barChart>
      <c:catAx>
        <c:axId val="38517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71648"/>
        <c:crosses val="autoZero"/>
        <c:auto val="1"/>
        <c:lblAlgn val="ctr"/>
        <c:lblOffset val="100"/>
        <c:noMultiLvlLbl val="0"/>
      </c:catAx>
      <c:valAx>
        <c:axId val="3851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7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2-Attribute</a:t>
            </a:r>
            <a:r>
              <a:rPr lang="en-US" baseline="0"/>
              <a:t> Test Results</a:t>
            </a:r>
          </a:p>
          <a:p>
            <a:pPr>
              <a:defRPr/>
            </a:pPr>
            <a:r>
              <a:rPr lang="en-US" baseline="0"/>
              <a:t>and Circuit Only Results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0">
                  <c:v>F-1 Score</c:v>
                </c:pt>
                <c:pt idx="1">
                  <c:v>Forecast=30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6"/>
                <c:pt idx="0">
                  <c:v>circuit</c:v>
                </c:pt>
                <c:pt idx="1">
                  <c:v>circuit, environmental</c:v>
                </c:pt>
                <c:pt idx="2">
                  <c:v>circuit, motion</c:v>
                </c:pt>
                <c:pt idx="3">
                  <c:v>circuit, door</c:v>
                </c:pt>
                <c:pt idx="4">
                  <c:v>circuit, switch</c:v>
                </c:pt>
                <c:pt idx="5">
                  <c:v>circuit, meter</c:v>
                </c:pt>
              </c:strCache>
            </c:strRef>
          </c:cat>
          <c:val>
            <c:numRef>
              <c:f>Sheet1!$B$5:$B$10</c:f>
              <c:numCache>
                <c:formatCode>General</c:formatCode>
                <c:ptCount val="6"/>
                <c:pt idx="0">
                  <c:v>0.92100000000000004</c:v>
                </c:pt>
                <c:pt idx="1">
                  <c:v>0.91200000000000003</c:v>
                </c:pt>
                <c:pt idx="2">
                  <c:v>0.90300000000000002</c:v>
                </c:pt>
                <c:pt idx="3">
                  <c:v>0.90700000000000003</c:v>
                </c:pt>
                <c:pt idx="4">
                  <c:v>0.93400000000000005</c:v>
                </c:pt>
                <c:pt idx="5">
                  <c:v>0.91200000000000003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D-411F-B13B-3E5D1FAFB573}"/>
            </c:ext>
          </c:extLst>
        </c:ser>
        <c:ser>
          <c:idx val="1"/>
          <c:order val="1"/>
          <c:tx>
            <c:strRef>
              <c:f>Sheet1!$C$3:$C$4</c:f>
              <c:strCache>
                <c:ptCount val="2"/>
                <c:pt idx="0">
                  <c:v>F-1 Score</c:v>
                </c:pt>
                <c:pt idx="1">
                  <c:v>Forecast=60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6"/>
                <c:pt idx="0">
                  <c:v>circuit</c:v>
                </c:pt>
                <c:pt idx="1">
                  <c:v>circuit, environmental</c:v>
                </c:pt>
                <c:pt idx="2">
                  <c:v>circuit, motion</c:v>
                </c:pt>
                <c:pt idx="3">
                  <c:v>circuit, door</c:v>
                </c:pt>
                <c:pt idx="4">
                  <c:v>circuit, switch</c:v>
                </c:pt>
                <c:pt idx="5">
                  <c:v>circuit, meter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6"/>
                <c:pt idx="0">
                  <c:v>0.85</c:v>
                </c:pt>
                <c:pt idx="1">
                  <c:v>0.85399999999999998</c:v>
                </c:pt>
                <c:pt idx="2">
                  <c:v>0.85399999999999998</c:v>
                </c:pt>
                <c:pt idx="3">
                  <c:v>0.85</c:v>
                </c:pt>
                <c:pt idx="4">
                  <c:v>0.95100000000000007</c:v>
                </c:pt>
                <c:pt idx="5">
                  <c:v>0.86299999999999999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D-411F-B13B-3E5D1FAFB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205144"/>
        <c:axId val="306201208"/>
      </c:barChart>
      <c:catAx>
        <c:axId val="30620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01208"/>
        <c:crosses val="autoZero"/>
        <c:auto val="1"/>
        <c:lblAlgn val="ctr"/>
        <c:lblOffset val="100"/>
        <c:noMultiLvlLbl val="0"/>
      </c:catAx>
      <c:valAx>
        <c:axId val="306201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0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Switch Column Reduction Tests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9356727610964"/>
          <c:y val="0.25041666666666673"/>
          <c:w val="0.85993263342082238"/>
          <c:h val="0.50158938466025083"/>
        </c:manualLayout>
      </c:layout>
      <c:barChart>
        <c:barDir val="col"/>
        <c:grouping val="clustered"/>
        <c:varyColors val="0"/>
        <c:ser>
          <c:idx val="0"/>
          <c:order val="0"/>
          <c:tx>
            <c:v>F-1 Score Forecast=30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Sheet1!$A$11:$A$15</c:f>
              <c:strCache>
                <c:ptCount val="5"/>
                <c:pt idx="0">
                  <c:v>circuit, switch(bedroom)</c:v>
                </c:pt>
                <c:pt idx="1">
                  <c:v>circuit, switch(master)</c:v>
                </c:pt>
                <c:pt idx="2">
                  <c:v>circuit, switch(livingroom)</c:v>
                </c:pt>
                <c:pt idx="3">
                  <c:v>circuit, switch(room, master)</c:v>
                </c:pt>
                <c:pt idx="4">
                  <c:v>circuit, switch(light)</c:v>
                </c:pt>
              </c:strCache>
            </c:strRef>
          </c:cat>
          <c:val>
            <c:numRef>
              <c:f>Sheet1!$B$11:$B$15</c:f>
              <c:numCache>
                <c:formatCode>General</c:formatCode>
                <c:ptCount val="5"/>
                <c:pt idx="0">
                  <c:v>0.90700000000000003</c:v>
                </c:pt>
                <c:pt idx="1">
                  <c:v>0.94100000000000006</c:v>
                </c:pt>
                <c:pt idx="2">
                  <c:v>0.29599999999999999</c:v>
                </c:pt>
                <c:pt idx="3">
                  <c:v>0.94100000000000006</c:v>
                </c:pt>
                <c:pt idx="4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3-4EA8-BB26-DD210622A1B1}"/>
            </c:ext>
          </c:extLst>
        </c:ser>
        <c:ser>
          <c:idx val="1"/>
          <c:order val="1"/>
          <c:tx>
            <c:v>F-1 Score Forecast=60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Sheet1!$A$11:$A$15</c:f>
              <c:strCache>
                <c:ptCount val="5"/>
                <c:pt idx="0">
                  <c:v>circuit, switch(bedroom)</c:v>
                </c:pt>
                <c:pt idx="1">
                  <c:v>circuit, switch(master)</c:v>
                </c:pt>
                <c:pt idx="2">
                  <c:v>circuit, switch(livingroom)</c:v>
                </c:pt>
                <c:pt idx="3">
                  <c:v>circuit, switch(room, master)</c:v>
                </c:pt>
                <c:pt idx="4">
                  <c:v>circuit, switch(light)</c:v>
                </c:pt>
              </c:strCache>
            </c:strRef>
          </c:cat>
          <c:val>
            <c:numRef>
              <c:f>Sheet1!$C$11:$C$15</c:f>
              <c:numCache>
                <c:formatCode>General</c:formatCode>
                <c:ptCount val="5"/>
                <c:pt idx="0">
                  <c:v>0.85899999999999999</c:v>
                </c:pt>
                <c:pt idx="1">
                  <c:v>0.88400000000000001</c:v>
                </c:pt>
                <c:pt idx="2">
                  <c:v>0.85399999999999998</c:v>
                </c:pt>
                <c:pt idx="3">
                  <c:v>0.88</c:v>
                </c:pt>
                <c:pt idx="4">
                  <c:v>0.86699999999999999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3-4EA8-BB26-DD210622A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356440"/>
        <c:axId val="381355784"/>
      </c:barChart>
      <c:catAx>
        <c:axId val="38135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55784"/>
        <c:crosses val="autoZero"/>
        <c:auto val="1"/>
        <c:lblAlgn val="ctr"/>
        <c:lblOffset val="100"/>
        <c:tickLblSkip val="1"/>
        <c:noMultiLvlLbl val="0"/>
      </c:catAx>
      <c:valAx>
        <c:axId val="38135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564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3-Attibute Tests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F-1 Score Forecast=30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Sheet1!$A$16:$A$19</c:f>
              <c:strCache>
                <c:ptCount val="4"/>
                <c:pt idx="0">
                  <c:v>circuit, switch(master), environment</c:v>
                </c:pt>
                <c:pt idx="1">
                  <c:v>circuit, switch(master), motion</c:v>
                </c:pt>
                <c:pt idx="2">
                  <c:v>circuit, switch(master), door</c:v>
                </c:pt>
                <c:pt idx="3">
                  <c:v>circuit, switch(master), meter</c:v>
                </c:pt>
              </c:strCache>
            </c:strRef>
          </c:cat>
          <c:val>
            <c:numRef>
              <c:f>Sheet1!$B$16:$B$19</c:f>
              <c:numCache>
                <c:formatCode>General</c:formatCode>
                <c:ptCount val="4"/>
                <c:pt idx="0">
                  <c:v>0.93100000000000005</c:v>
                </c:pt>
                <c:pt idx="1">
                  <c:v>0.94100000000000006</c:v>
                </c:pt>
                <c:pt idx="2">
                  <c:v>0.94600000000000006</c:v>
                </c:pt>
                <c:pt idx="3">
                  <c:v>0.91200000000000003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B-470C-B27E-5FA8A3A01198}"/>
            </c:ext>
          </c:extLst>
        </c:ser>
        <c:ser>
          <c:idx val="1"/>
          <c:order val="1"/>
          <c:tx>
            <c:v>F-1 Score Forecast=60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Sheet1!$A$16:$A$19</c:f>
              <c:strCache>
                <c:ptCount val="4"/>
                <c:pt idx="0">
                  <c:v>circuit, switch(master), environment</c:v>
                </c:pt>
                <c:pt idx="1">
                  <c:v>circuit, switch(master), motion</c:v>
                </c:pt>
                <c:pt idx="2">
                  <c:v>circuit, switch(master), door</c:v>
                </c:pt>
                <c:pt idx="3">
                  <c:v>circuit, switch(master), meter</c:v>
                </c:pt>
              </c:strCache>
            </c:strRef>
          </c:cat>
          <c:val>
            <c:numRef>
              <c:f>Sheet1!$C$16:$C$19</c:f>
              <c:numCache>
                <c:formatCode>General</c:formatCode>
                <c:ptCount val="4"/>
                <c:pt idx="0">
                  <c:v>0.876</c:v>
                </c:pt>
                <c:pt idx="1">
                  <c:v>0.88</c:v>
                </c:pt>
                <c:pt idx="2">
                  <c:v>0.88</c:v>
                </c:pt>
                <c:pt idx="3">
                  <c:v>0.85399999999999998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B-470C-B27E-5FA8A3A01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586088"/>
        <c:axId val="380583792"/>
      </c:barChart>
      <c:catAx>
        <c:axId val="38058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83792"/>
        <c:crosses val="autoZero"/>
        <c:auto val="1"/>
        <c:lblAlgn val="ctr"/>
        <c:lblOffset val="100"/>
        <c:noMultiLvlLbl val="0"/>
      </c:catAx>
      <c:valAx>
        <c:axId val="380583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8608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4-Attribute Tests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89655796150481193"/>
          <c:h val="0.51783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F-1 Score Forecast=30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Sheet1!$A$20:$A$22</c:f>
              <c:strCache>
                <c:ptCount val="3"/>
                <c:pt idx="0">
                  <c:v>circuit, switch(master), door, environment</c:v>
                </c:pt>
                <c:pt idx="1">
                  <c:v>circuit, switch(master), door, motion</c:v>
                </c:pt>
                <c:pt idx="2">
                  <c:v>circuit, switch(master), door, meter</c:v>
                </c:pt>
              </c:strCache>
            </c:strRef>
          </c:cat>
          <c:val>
            <c:numRef>
              <c:f>Sheet1!$B$20:$B$22</c:f>
              <c:numCache>
                <c:formatCode>General</c:formatCode>
                <c:ptCount val="3"/>
                <c:pt idx="0">
                  <c:v>0.93600000000000005</c:v>
                </c:pt>
                <c:pt idx="1">
                  <c:v>0.94600000000000006</c:v>
                </c:pt>
                <c:pt idx="2">
                  <c:v>0.91200000000000003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A-4DDB-AC35-B5A5D93269F5}"/>
            </c:ext>
          </c:extLst>
        </c:ser>
        <c:ser>
          <c:idx val="1"/>
          <c:order val="1"/>
          <c:tx>
            <c:v>F-1 Score Forecast=60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Sheet1!$A$20:$A$22</c:f>
              <c:strCache>
                <c:ptCount val="3"/>
                <c:pt idx="0">
                  <c:v>circuit, switch(master), door, environment</c:v>
                </c:pt>
                <c:pt idx="1">
                  <c:v>circuit, switch(master), door, motion</c:v>
                </c:pt>
                <c:pt idx="2">
                  <c:v>circuit, switch(master), door, meter</c:v>
                </c:pt>
              </c:strCache>
            </c:strRef>
          </c:cat>
          <c:val>
            <c:numRef>
              <c:f>Sheet1!$C$20:$C$22</c:f>
              <c:numCache>
                <c:formatCode>General</c:formatCode>
                <c:ptCount val="3"/>
                <c:pt idx="0">
                  <c:v>0.876</c:v>
                </c:pt>
                <c:pt idx="1">
                  <c:v>0.88</c:v>
                </c:pt>
                <c:pt idx="2">
                  <c:v>0.85399999999999998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A-4DDB-AC35-B5A5D9326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822968"/>
        <c:axId val="501818048"/>
      </c:barChart>
      <c:catAx>
        <c:axId val="50182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8048"/>
        <c:crosses val="autoZero"/>
        <c:auto val="1"/>
        <c:lblAlgn val="ctr"/>
        <c:lblOffset val="100"/>
        <c:noMultiLvlLbl val="0"/>
      </c:catAx>
      <c:valAx>
        <c:axId val="501818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2296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and 6 Attribute Tests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89655796150481193"/>
          <c:h val="0.51783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F-1 Score Forecast=30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Sheet1!$A$23:$A$25</c:f>
              <c:strCache>
                <c:ptCount val="3"/>
                <c:pt idx="0">
                  <c:v>circuit, switch(master), door, motion, environment</c:v>
                </c:pt>
                <c:pt idx="1">
                  <c:v>circuit, switch(master), door, motion, meter</c:v>
                </c:pt>
                <c:pt idx="2">
                  <c:v>circuit, switch(master), door, motion, meter, environment</c:v>
                </c:pt>
              </c:strCache>
            </c:strRef>
          </c:cat>
          <c:val>
            <c:numRef>
              <c:f>Sheet1!$B$23:$B$25</c:f>
              <c:numCache>
                <c:formatCode>General</c:formatCode>
                <c:ptCount val="3"/>
                <c:pt idx="0">
                  <c:v>0.82400000000000007</c:v>
                </c:pt>
                <c:pt idx="1">
                  <c:v>0.91700000000000004</c:v>
                </c:pt>
                <c:pt idx="2">
                  <c:v>0.94100000000000006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7-4E5D-9E23-EA38883331F4}"/>
            </c:ext>
          </c:extLst>
        </c:ser>
        <c:ser>
          <c:idx val="1"/>
          <c:order val="1"/>
          <c:tx>
            <c:v>F-1 Score Forecast=60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Sheet1!$A$23:$A$25</c:f>
              <c:strCache>
                <c:ptCount val="3"/>
                <c:pt idx="0">
                  <c:v>circuit, switch(master), door, motion, environment</c:v>
                </c:pt>
                <c:pt idx="1">
                  <c:v>circuit, switch(master), door, motion, meter</c:v>
                </c:pt>
                <c:pt idx="2">
                  <c:v>circuit, switch(master), door, motion, meter, environment</c:v>
                </c:pt>
              </c:strCache>
            </c:strRef>
          </c:cat>
          <c:val>
            <c:numRef>
              <c:f>Sheet1!$C$23:$C$25</c:f>
              <c:numCache>
                <c:formatCode>General</c:formatCode>
                <c:ptCount val="3"/>
                <c:pt idx="0">
                  <c:v>0.86699999999999999</c:v>
                </c:pt>
                <c:pt idx="1">
                  <c:v>0.85899999999999999</c:v>
                </c:pt>
                <c:pt idx="2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67-4E5D-9E23-EA3888333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621368"/>
        <c:axId val="383614152"/>
      </c:barChart>
      <c:catAx>
        <c:axId val="38362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14152"/>
        <c:crosses val="autoZero"/>
        <c:auto val="1"/>
        <c:lblAlgn val="ctr"/>
        <c:lblOffset val="100"/>
        <c:noMultiLvlLbl val="0"/>
      </c:catAx>
      <c:valAx>
        <c:axId val="383614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2136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37</xdr:row>
      <xdr:rowOff>157162</xdr:rowOff>
    </xdr:from>
    <xdr:to>
      <xdr:col>11</xdr:col>
      <xdr:colOff>714375</xdr:colOff>
      <xdr:row>54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714375</xdr:colOff>
      <xdr:row>37</xdr:row>
      <xdr:rowOff>157162</xdr:rowOff>
    </xdr:from>
    <xdr:to>
      <xdr:col>17</xdr:col>
      <xdr:colOff>657225</xdr:colOff>
      <xdr:row>54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</xdr:colOff>
      <xdr:row>2</xdr:row>
      <xdr:rowOff>4762</xdr:rowOff>
    </xdr:from>
    <xdr:to>
      <xdr:col>11</xdr:col>
      <xdr:colOff>728662</xdr:colOff>
      <xdr:row>18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728661</xdr:colOff>
      <xdr:row>2</xdr:row>
      <xdr:rowOff>4762</xdr:rowOff>
    </xdr:from>
    <xdr:to>
      <xdr:col>20</xdr:col>
      <xdr:colOff>333375</xdr:colOff>
      <xdr:row>18</xdr:row>
      <xdr:rowOff>157162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14287</xdr:colOff>
      <xdr:row>18</xdr:row>
      <xdr:rowOff>147637</xdr:rowOff>
    </xdr:from>
    <xdr:to>
      <xdr:col>11</xdr:col>
      <xdr:colOff>728662</xdr:colOff>
      <xdr:row>35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728662</xdr:colOff>
      <xdr:row>18</xdr:row>
      <xdr:rowOff>138112</xdr:rowOff>
    </xdr:from>
    <xdr:to>
      <xdr:col>17</xdr:col>
      <xdr:colOff>671512</xdr:colOff>
      <xdr:row>35</xdr:row>
      <xdr:rowOff>71437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661987</xdr:colOff>
      <xdr:row>18</xdr:row>
      <xdr:rowOff>138112</xdr:rowOff>
    </xdr:from>
    <xdr:to>
      <xdr:col>23</xdr:col>
      <xdr:colOff>604837</xdr:colOff>
      <xdr:row>35</xdr:row>
      <xdr:rowOff>71437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C51" sqref="C51"/>
    </sheetView>
  </sheetViews>
  <sheetFormatPr defaultColWidth="11.5703125" defaultRowHeight="12.75" x14ac:dyDescent="0.2"/>
  <cols>
    <col min="1" max="1" width="47.85546875" customWidth="1"/>
    <col min="4" max="4" width="11.28515625" customWidth="1"/>
    <col min="5" max="5" width="11.42578125" customWidth="1"/>
    <col min="6" max="6" width="2.85546875" style="1" customWidth="1"/>
  </cols>
  <sheetData>
    <row r="1" spans="1:8" x14ac:dyDescent="0.2">
      <c r="A1" s="79" t="s">
        <v>49</v>
      </c>
      <c r="B1" s="79"/>
      <c r="C1" s="79"/>
      <c r="D1" s="79"/>
      <c r="E1" s="79"/>
    </row>
    <row r="2" spans="1:8" x14ac:dyDescent="0.2">
      <c r="A2" s="80"/>
      <c r="B2" s="80"/>
      <c r="C2" s="80"/>
      <c r="D2" s="80"/>
      <c r="E2" s="80"/>
    </row>
    <row r="3" spans="1:8" x14ac:dyDescent="0.2">
      <c r="A3" s="86" t="s">
        <v>50</v>
      </c>
      <c r="B3" s="87" t="s">
        <v>0</v>
      </c>
      <c r="C3" s="87"/>
      <c r="D3" s="87" t="s">
        <v>1</v>
      </c>
      <c r="E3" s="87"/>
      <c r="F3" s="2"/>
      <c r="G3" s="78"/>
      <c r="H3" s="78"/>
    </row>
    <row r="4" spans="1:8" x14ac:dyDescent="0.2">
      <c r="A4" s="86"/>
      <c r="B4" s="6" t="s">
        <v>3</v>
      </c>
      <c r="C4" s="6" t="s">
        <v>4</v>
      </c>
      <c r="D4" s="6" t="s">
        <v>3</v>
      </c>
      <c r="E4" s="6" t="s">
        <v>4</v>
      </c>
      <c r="F4" s="3"/>
      <c r="G4" s="74"/>
      <c r="H4" s="75"/>
    </row>
    <row r="5" spans="1:8" x14ac:dyDescent="0.2">
      <c r="A5" s="19" t="s">
        <v>7</v>
      </c>
      <c r="B5" s="7">
        <v>0.92100000000000004</v>
      </c>
      <c r="C5" s="7">
        <v>0.85</v>
      </c>
      <c r="D5" s="32">
        <v>1.0557754629629628E-3</v>
      </c>
      <c r="E5" s="8">
        <v>6.2354166666666667E-4</v>
      </c>
      <c r="F5" s="2"/>
      <c r="G5" s="74"/>
      <c r="H5" s="76"/>
    </row>
    <row r="6" spans="1:8" x14ac:dyDescent="0.2">
      <c r="A6" s="20" t="s">
        <v>9</v>
      </c>
      <c r="B6" s="23">
        <v>0.91200000000000003</v>
      </c>
      <c r="C6" s="23">
        <v>0.85399999999999998</v>
      </c>
      <c r="D6" s="44">
        <v>1.4202314814814815E-3</v>
      </c>
      <c r="E6" s="34">
        <v>7.7232638888888891E-4</v>
      </c>
      <c r="F6" s="2"/>
      <c r="G6" s="74"/>
      <c r="H6" s="76"/>
    </row>
    <row r="7" spans="1:8" x14ac:dyDescent="0.2">
      <c r="A7" s="10" t="s">
        <v>12</v>
      </c>
      <c r="B7" s="24">
        <v>0.90300000000000002</v>
      </c>
      <c r="C7" s="24">
        <v>0.85399999999999998</v>
      </c>
      <c r="D7" s="45">
        <v>1.0988657407407407E-3</v>
      </c>
      <c r="E7" s="35">
        <v>6.4322916666666673E-4</v>
      </c>
      <c r="F7" s="2"/>
      <c r="G7" s="74"/>
      <c r="H7" s="76"/>
    </row>
    <row r="8" spans="1:8" x14ac:dyDescent="0.2">
      <c r="A8" s="10" t="s">
        <v>14</v>
      </c>
      <c r="B8" s="24">
        <v>0.90700000000000003</v>
      </c>
      <c r="C8" s="24">
        <v>0.85</v>
      </c>
      <c r="D8" s="45">
        <v>1.0526388888888888E-3</v>
      </c>
      <c r="E8" s="35">
        <v>6.7725694444444441E-4</v>
      </c>
      <c r="F8" s="2"/>
      <c r="G8" s="74"/>
      <c r="H8" s="77"/>
    </row>
    <row r="9" spans="1:8" x14ac:dyDescent="0.2">
      <c r="A9" s="9" t="s">
        <v>16</v>
      </c>
      <c r="B9" s="25">
        <v>0.93400000000000005</v>
      </c>
      <c r="C9" s="25">
        <v>0.95100000000000007</v>
      </c>
      <c r="D9" s="46">
        <v>1.4845601851851851E-3</v>
      </c>
      <c r="E9" s="36">
        <v>8.7658564814814804E-4</v>
      </c>
      <c r="F9" s="2"/>
    </row>
    <row r="10" spans="1:8" x14ac:dyDescent="0.2">
      <c r="A10" s="11" t="s">
        <v>17</v>
      </c>
      <c r="B10" s="26">
        <v>0.91200000000000003</v>
      </c>
      <c r="C10" s="26">
        <v>0.86299999999999999</v>
      </c>
      <c r="D10" s="47">
        <v>1.2446527777777777E-3</v>
      </c>
      <c r="E10" s="37">
        <v>7.6489583333333336E-4</v>
      </c>
      <c r="F10" s="2"/>
    </row>
    <row r="11" spans="1:8" x14ac:dyDescent="0.2">
      <c r="A11" s="20" t="s">
        <v>18</v>
      </c>
      <c r="B11" s="23">
        <v>0.90700000000000003</v>
      </c>
      <c r="C11" s="23">
        <v>0.85899999999999999</v>
      </c>
      <c r="D11" s="48">
        <v>1.2744328703703704E-3</v>
      </c>
      <c r="E11" s="38">
        <v>7.1055555555555564E-4</v>
      </c>
      <c r="F11" s="2"/>
    </row>
    <row r="12" spans="1:8" x14ac:dyDescent="0.2">
      <c r="A12" s="9" t="s">
        <v>19</v>
      </c>
      <c r="B12" s="25">
        <v>0.94100000000000006</v>
      </c>
      <c r="C12" s="33">
        <v>0.88400000000000001</v>
      </c>
      <c r="D12" s="46">
        <v>1.2840277777777778E-3</v>
      </c>
      <c r="E12" s="36">
        <v>7.468402777777778E-4</v>
      </c>
      <c r="F12" s="2"/>
    </row>
    <row r="13" spans="1:8" x14ac:dyDescent="0.2">
      <c r="A13" s="10" t="s">
        <v>20</v>
      </c>
      <c r="B13" s="24">
        <v>0.29599999999999999</v>
      </c>
      <c r="C13" s="24">
        <v>0.85399999999999998</v>
      </c>
      <c r="D13" s="45">
        <v>1.1694675925925926E-3</v>
      </c>
      <c r="E13" s="35">
        <v>6.9850694444444441E-4</v>
      </c>
      <c r="F13" s="2"/>
    </row>
    <row r="14" spans="1:8" x14ac:dyDescent="0.2">
      <c r="A14" s="10" t="s">
        <v>21</v>
      </c>
      <c r="B14" s="24">
        <v>0.94100000000000006</v>
      </c>
      <c r="C14" s="24">
        <v>0.88</v>
      </c>
      <c r="D14" s="45">
        <v>1.428148148148148E-3</v>
      </c>
      <c r="E14" s="35">
        <v>8.3231481481481492E-4</v>
      </c>
      <c r="F14" s="2"/>
    </row>
    <row r="15" spans="1:8" x14ac:dyDescent="0.2">
      <c r="A15" s="11" t="s">
        <v>22</v>
      </c>
      <c r="B15" s="26">
        <v>0.92600000000000005</v>
      </c>
      <c r="C15" s="26">
        <v>0.86699999999999999</v>
      </c>
      <c r="D15" s="49">
        <v>1.4175231481481482E-3</v>
      </c>
      <c r="E15" s="39">
        <v>8.5062500000000004E-4</v>
      </c>
      <c r="F15" s="2"/>
    </row>
    <row r="16" spans="1:8" x14ac:dyDescent="0.2">
      <c r="A16" s="12" t="s">
        <v>23</v>
      </c>
      <c r="B16" s="27">
        <v>0.93100000000000005</v>
      </c>
      <c r="C16" s="27">
        <v>0.876</v>
      </c>
      <c r="D16" s="48">
        <v>1.486400462962963E-3</v>
      </c>
      <c r="E16" s="38">
        <v>8.6332175925925921E-4</v>
      </c>
      <c r="F16" s="2"/>
    </row>
    <row r="17" spans="1:7" x14ac:dyDescent="0.2">
      <c r="A17" s="13" t="s">
        <v>24</v>
      </c>
      <c r="B17" s="28">
        <v>0.94100000000000006</v>
      </c>
      <c r="C17" s="28">
        <v>0.88</v>
      </c>
      <c r="D17" s="50">
        <v>1.2789236111111111E-3</v>
      </c>
      <c r="E17" s="40">
        <v>7.6601851851851852E-4</v>
      </c>
      <c r="F17" s="2"/>
    </row>
    <row r="18" spans="1:7" x14ac:dyDescent="0.2">
      <c r="A18" s="9" t="s">
        <v>25</v>
      </c>
      <c r="B18" s="25">
        <v>0.94600000000000006</v>
      </c>
      <c r="C18" s="33">
        <v>0.88</v>
      </c>
      <c r="D18" s="51">
        <v>1.3104282407407407E-3</v>
      </c>
      <c r="E18" s="41">
        <v>8.1751157407407402E-4</v>
      </c>
      <c r="F18" s="4" t="s">
        <v>26</v>
      </c>
      <c r="G18" s="5"/>
    </row>
    <row r="19" spans="1:7" x14ac:dyDescent="0.2">
      <c r="A19" s="14" t="s">
        <v>27</v>
      </c>
      <c r="B19" s="29">
        <v>0.91200000000000003</v>
      </c>
      <c r="C19" s="29">
        <v>0.85399999999999998</v>
      </c>
      <c r="D19" s="49">
        <v>1.3222453703703703E-3</v>
      </c>
      <c r="E19" s="39">
        <v>7.8158564814814811E-4</v>
      </c>
      <c r="F19" s="2"/>
    </row>
    <row r="20" spans="1:7" x14ac:dyDescent="0.2">
      <c r="A20" s="12" t="s">
        <v>28</v>
      </c>
      <c r="B20" s="27">
        <v>0.93600000000000005</v>
      </c>
      <c r="C20" s="27">
        <v>0.876</v>
      </c>
      <c r="D20" s="48">
        <v>1.4822222222222222E-3</v>
      </c>
      <c r="E20" s="38">
        <v>8.471180555555556E-4</v>
      </c>
      <c r="F20" s="2"/>
    </row>
    <row r="21" spans="1:7" x14ac:dyDescent="0.2">
      <c r="A21" s="9" t="s">
        <v>29</v>
      </c>
      <c r="B21" s="25">
        <v>0.94600000000000006</v>
      </c>
      <c r="C21" s="33">
        <v>0.88</v>
      </c>
      <c r="D21" s="51">
        <v>1.3068750000000001E-3</v>
      </c>
      <c r="E21" s="41">
        <v>7.6097222222222224E-4</v>
      </c>
      <c r="F21" s="2"/>
    </row>
    <row r="22" spans="1:7" x14ac:dyDescent="0.2">
      <c r="A22" s="14" t="s">
        <v>30</v>
      </c>
      <c r="B22" s="29">
        <v>0.91200000000000003</v>
      </c>
      <c r="C22" s="29">
        <v>0.85399999999999998</v>
      </c>
      <c r="D22" s="49">
        <v>1.3038194444444445E-3</v>
      </c>
      <c r="E22" s="39">
        <v>8.4239583333333334E-4</v>
      </c>
      <c r="F22" s="2"/>
    </row>
    <row r="23" spans="1:7" x14ac:dyDescent="0.2">
      <c r="A23" s="15" t="s">
        <v>31</v>
      </c>
      <c r="B23" s="30">
        <v>0.82400000000000007</v>
      </c>
      <c r="C23" s="30">
        <v>0.86699999999999999</v>
      </c>
      <c r="D23" s="52">
        <v>1.586076388888889E-3</v>
      </c>
      <c r="E23" s="42">
        <v>8.9339120370370364E-4</v>
      </c>
      <c r="F23" s="2"/>
    </row>
    <row r="24" spans="1:7" x14ac:dyDescent="0.2">
      <c r="A24" s="16" t="s">
        <v>32</v>
      </c>
      <c r="B24" s="31">
        <v>0.91700000000000004</v>
      </c>
      <c r="C24" s="31">
        <v>0.85899999999999999</v>
      </c>
      <c r="D24" s="53">
        <v>1.2930787037037036E-3</v>
      </c>
      <c r="E24" s="43">
        <v>7.6390046296296297E-4</v>
      </c>
      <c r="F24" s="2"/>
    </row>
    <row r="25" spans="1:7" x14ac:dyDescent="0.2">
      <c r="A25" s="21" t="s">
        <v>33</v>
      </c>
      <c r="B25" s="17">
        <v>0.94100000000000006</v>
      </c>
      <c r="C25" s="22">
        <v>0.88400000000000001</v>
      </c>
      <c r="D25" s="18">
        <v>1.5750231481481481E-3</v>
      </c>
      <c r="E25" s="18">
        <v>8.6451388888888895E-4</v>
      </c>
      <c r="F25" s="2"/>
    </row>
    <row r="26" spans="1:7" ht="17.850000000000001" customHeight="1" x14ac:dyDescent="0.2">
      <c r="A26" s="88" t="s">
        <v>34</v>
      </c>
      <c r="B26" s="89"/>
      <c r="C26" s="89"/>
      <c r="D26" s="89"/>
      <c r="E26" s="90"/>
      <c r="F26" s="2"/>
    </row>
    <row r="27" spans="1:7" x14ac:dyDescent="0.2">
      <c r="A27" s="20" t="s">
        <v>35</v>
      </c>
      <c r="B27" s="56">
        <v>0.91200000000000003</v>
      </c>
      <c r="C27" s="57">
        <v>0.85399999999999998</v>
      </c>
      <c r="D27" s="54">
        <v>1.2760300925925925E-3</v>
      </c>
      <c r="E27" s="54">
        <v>7.2314814814814811E-4</v>
      </c>
    </row>
    <row r="28" spans="1:7" x14ac:dyDescent="0.2">
      <c r="A28" s="11" t="s">
        <v>36</v>
      </c>
      <c r="B28" s="11">
        <v>0.94100000000000006</v>
      </c>
      <c r="C28" s="26">
        <v>0.94600000000000006</v>
      </c>
      <c r="D28" s="55">
        <v>1.8521064814814815E-3</v>
      </c>
      <c r="E28" s="55">
        <v>1.0208101851851851E-3</v>
      </c>
      <c r="F28" s="2"/>
    </row>
    <row r="29" spans="1:7" x14ac:dyDescent="0.2">
      <c r="A29" s="92" t="s">
        <v>37</v>
      </c>
      <c r="B29" s="92"/>
      <c r="C29" s="92"/>
      <c r="D29" s="92"/>
      <c r="E29" s="92"/>
    </row>
    <row r="30" spans="1:7" x14ac:dyDescent="0.2">
      <c r="A30" s="91"/>
      <c r="B30" s="91"/>
      <c r="C30" s="91"/>
      <c r="D30" s="91"/>
      <c r="E30" s="91"/>
    </row>
    <row r="31" spans="1:7" x14ac:dyDescent="0.2">
      <c r="A31" s="93"/>
      <c r="B31" s="93"/>
      <c r="C31" s="93"/>
      <c r="D31" s="93"/>
      <c r="E31" s="93"/>
    </row>
    <row r="32" spans="1:7" x14ac:dyDescent="0.2">
      <c r="A32" s="86" t="s">
        <v>50</v>
      </c>
      <c r="B32" s="87" t="s">
        <v>0</v>
      </c>
      <c r="C32" s="87"/>
      <c r="D32" s="87" t="s">
        <v>1</v>
      </c>
      <c r="E32" s="87"/>
    </row>
    <row r="33" spans="1:5" x14ac:dyDescent="0.2">
      <c r="A33" s="86"/>
      <c r="B33" s="6" t="s">
        <v>3</v>
      </c>
      <c r="C33" s="6" t="s">
        <v>4</v>
      </c>
      <c r="D33" s="6" t="s">
        <v>3</v>
      </c>
      <c r="E33" s="6" t="s">
        <v>4</v>
      </c>
    </row>
    <row r="34" spans="1:5" x14ac:dyDescent="0.2">
      <c r="A34" s="56" t="s">
        <v>38</v>
      </c>
      <c r="B34" s="56">
        <v>0</v>
      </c>
      <c r="C34" s="57">
        <v>9.0999999999999998E-2</v>
      </c>
      <c r="D34" s="64">
        <v>4.22824074074074E-4</v>
      </c>
      <c r="E34" s="64">
        <v>3.1067129629629625E-4</v>
      </c>
    </row>
    <row r="35" spans="1:5" x14ac:dyDescent="0.2">
      <c r="A35" s="65" t="s">
        <v>40</v>
      </c>
      <c r="B35" s="65">
        <v>6.8000000000000005E-2</v>
      </c>
      <c r="C35" s="69">
        <v>0</v>
      </c>
      <c r="D35" s="66">
        <v>4.0085648148148147E-4</v>
      </c>
      <c r="E35" s="66">
        <v>3.1408564814814813E-4</v>
      </c>
    </row>
    <row r="36" spans="1:5" x14ac:dyDescent="0.2">
      <c r="A36" s="65" t="s">
        <v>47</v>
      </c>
      <c r="B36" s="65">
        <v>9.1999999999999998E-2</v>
      </c>
      <c r="C36" s="69">
        <v>1.7999999999999999E-2</v>
      </c>
      <c r="D36" s="66">
        <v>7.6902777777777776E-4</v>
      </c>
      <c r="E36" s="66">
        <v>4.7460648148148145E-4</v>
      </c>
    </row>
    <row r="37" spans="1:5" x14ac:dyDescent="0.2">
      <c r="A37" s="71" t="s">
        <v>39</v>
      </c>
      <c r="B37" s="71">
        <v>0.13100000000000001</v>
      </c>
      <c r="C37" s="72">
        <v>1.7999999999999999E-2</v>
      </c>
      <c r="D37" s="73">
        <v>4.3841435185185178E-4</v>
      </c>
      <c r="E37" s="73">
        <v>3.6119212962962966E-4</v>
      </c>
    </row>
    <row r="38" spans="1:5" x14ac:dyDescent="0.2">
      <c r="A38" s="67" t="s">
        <v>46</v>
      </c>
      <c r="B38" s="67">
        <v>6.6000000000000003E-2</v>
      </c>
      <c r="C38" s="70">
        <v>3.5999999999999997E-2</v>
      </c>
      <c r="D38" s="68">
        <v>4.3642361111111117E-4</v>
      </c>
      <c r="E38" s="68">
        <v>3.2730324074074069E-4</v>
      </c>
    </row>
    <row r="39" spans="1:5" x14ac:dyDescent="0.2">
      <c r="A39" s="83" t="s">
        <v>41</v>
      </c>
      <c r="B39" s="84"/>
      <c r="C39" s="84"/>
      <c r="D39" s="84"/>
      <c r="E39" s="85"/>
    </row>
    <row r="40" spans="1:5" x14ac:dyDescent="0.2">
      <c r="A40" s="86" t="s">
        <v>50</v>
      </c>
      <c r="B40" s="87" t="s">
        <v>0</v>
      </c>
      <c r="C40" s="87"/>
      <c r="D40" s="87" t="s">
        <v>1</v>
      </c>
      <c r="E40" s="87"/>
    </row>
    <row r="41" spans="1:5" x14ac:dyDescent="0.2">
      <c r="A41" s="86"/>
      <c r="B41" s="6" t="s">
        <v>3</v>
      </c>
      <c r="C41" s="6" t="s">
        <v>4</v>
      </c>
      <c r="D41" s="6" t="s">
        <v>3</v>
      </c>
      <c r="E41" s="6" t="s">
        <v>4</v>
      </c>
    </row>
    <row r="42" spans="1:5" x14ac:dyDescent="0.2">
      <c r="A42" s="56" t="s">
        <v>47</v>
      </c>
      <c r="B42" s="56">
        <v>0.254</v>
      </c>
      <c r="C42" s="57">
        <v>0.625</v>
      </c>
      <c r="D42" s="64">
        <v>6.2025462962962959E-5</v>
      </c>
      <c r="E42" s="64">
        <v>5.0092592592592598E-5</v>
      </c>
    </row>
    <row r="43" spans="1:5" x14ac:dyDescent="0.2">
      <c r="A43" s="65" t="s">
        <v>46</v>
      </c>
      <c r="B43" s="65">
        <v>0.62</v>
      </c>
      <c r="C43" s="69">
        <v>0.746</v>
      </c>
      <c r="D43" s="66">
        <v>6.4768518518518514E-5</v>
      </c>
      <c r="E43" s="66">
        <v>5.0740740740740744E-5</v>
      </c>
    </row>
    <row r="44" spans="1:5" x14ac:dyDescent="0.2">
      <c r="A44" s="65" t="s">
        <v>42</v>
      </c>
      <c r="B44" s="65">
        <v>0.54</v>
      </c>
      <c r="C44" s="69">
        <v>0.58699999999999997</v>
      </c>
      <c r="D44" s="66">
        <v>4.7662037037037037E-5</v>
      </c>
      <c r="E44" s="66">
        <v>4.159722222222222E-5</v>
      </c>
    </row>
    <row r="45" spans="1:5" x14ac:dyDescent="0.2">
      <c r="A45" s="65" t="s">
        <v>43</v>
      </c>
      <c r="B45" s="65">
        <v>0.60299999999999998</v>
      </c>
      <c r="C45" s="69">
        <v>0.54400000000000004</v>
      </c>
      <c r="D45" s="66">
        <v>5.4965277777777776E-5</v>
      </c>
      <c r="E45" s="66">
        <v>4.2280092592592592E-5</v>
      </c>
    </row>
    <row r="46" spans="1:5" x14ac:dyDescent="0.2">
      <c r="A46" s="71" t="s">
        <v>48</v>
      </c>
      <c r="B46" s="71">
        <v>0.59</v>
      </c>
      <c r="C46" s="72">
        <v>0.85899999999999999</v>
      </c>
      <c r="D46" s="73">
        <v>6.1111111111111121E-5</v>
      </c>
      <c r="E46" s="73">
        <v>5.2245370370370365E-5</v>
      </c>
    </row>
    <row r="47" spans="1:5" x14ac:dyDescent="0.2">
      <c r="A47" s="65" t="s">
        <v>44</v>
      </c>
      <c r="B47" s="65">
        <v>0.58899999999999997</v>
      </c>
      <c r="C47" s="69">
        <v>0.55700000000000005</v>
      </c>
      <c r="D47" s="66">
        <v>5.9039351851851848E-5</v>
      </c>
      <c r="E47" s="66">
        <v>6.4513888888888883E-5</v>
      </c>
    </row>
    <row r="48" spans="1:5" x14ac:dyDescent="0.2">
      <c r="A48" s="67" t="s">
        <v>45</v>
      </c>
      <c r="B48" s="67">
        <v>0.59599999999999997</v>
      </c>
      <c r="C48" s="70">
        <v>0.27800000000000002</v>
      </c>
      <c r="D48" s="68">
        <v>5.9155092592592588E-5</v>
      </c>
      <c r="E48" s="68">
        <v>6.2812499999999989E-5</v>
      </c>
    </row>
    <row r="50" spans="4:5" x14ac:dyDescent="0.2">
      <c r="D50" s="81" t="s">
        <v>2</v>
      </c>
      <c r="E50" s="82"/>
    </row>
    <row r="51" spans="4:5" x14ac:dyDescent="0.2">
      <c r="D51" s="61" t="s">
        <v>5</v>
      </c>
      <c r="E51" s="60" t="s">
        <v>6</v>
      </c>
    </row>
    <row r="52" spans="4:5" x14ac:dyDescent="0.2">
      <c r="D52" s="62" t="s">
        <v>8</v>
      </c>
      <c r="E52" s="58">
        <v>24</v>
      </c>
    </row>
    <row r="53" spans="4:5" x14ac:dyDescent="0.2">
      <c r="D53" s="62" t="s">
        <v>10</v>
      </c>
      <c r="E53" s="58" t="s">
        <v>11</v>
      </c>
    </row>
    <row r="54" spans="4:5" x14ac:dyDescent="0.2">
      <c r="D54" s="62" t="s">
        <v>13</v>
      </c>
      <c r="E54" s="58">
        <v>120</v>
      </c>
    </row>
    <row r="55" spans="4:5" x14ac:dyDescent="0.2">
      <c r="D55" s="63" t="s">
        <v>15</v>
      </c>
      <c r="E55" s="59" t="b">
        <f>TRUE</f>
        <v>1</v>
      </c>
    </row>
  </sheetData>
  <mergeCells count="15">
    <mergeCell ref="G3:H3"/>
    <mergeCell ref="A1:E2"/>
    <mergeCell ref="D50:E50"/>
    <mergeCell ref="A39:E39"/>
    <mergeCell ref="A3:A4"/>
    <mergeCell ref="B3:C3"/>
    <mergeCell ref="D3:E3"/>
    <mergeCell ref="A26:E26"/>
    <mergeCell ref="B40:C40"/>
    <mergeCell ref="D40:E40"/>
    <mergeCell ref="A40:A41"/>
    <mergeCell ref="A32:A33"/>
    <mergeCell ref="B32:C32"/>
    <mergeCell ref="D32:E32"/>
    <mergeCell ref="A29:E31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2.75" x14ac:dyDescent="0.2"/>
  <sheetData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2.75" x14ac:dyDescent="0.2"/>
  <sheetData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rkalvait</dc:creator>
  <cp:lastModifiedBy>rkalvait</cp:lastModifiedBy>
  <dcterms:created xsi:type="dcterms:W3CDTF">2016-03-07T21:16:30Z</dcterms:created>
  <dcterms:modified xsi:type="dcterms:W3CDTF">2016-03-25T02:24:02Z</dcterms:modified>
</cp:coreProperties>
</file>