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cerri_1/Desktop/digichamps/S2L3/"/>
    </mc:Choice>
  </mc:AlternateContent>
  <xr:revisionPtr revIDLastSave="0" documentId="13_ncr:1_{E7D3153E-5D5A-D24C-8CD7-A577DB8E2BF3}" xr6:coauthVersionLast="47" xr6:coauthVersionMax="47" xr10:uidLastSave="{00000000-0000-0000-0000-000000000000}"/>
  <bookViews>
    <workbookView xWindow="13380" yWindow="520" windowWidth="15420" windowHeight="16520" xr2:uid="{E6EEE526-5298-45F5-A758-250F9EBDC718}"/>
  </bookViews>
  <sheets>
    <sheet name="Foglio1" sheetId="2" r:id="rId1"/>
    <sheet name="Dati" sheetId="1" r:id="rId2"/>
  </sheets>
  <calcPr calcId="191029"/>
  <pivotCaches>
    <pivotCache cacheId="2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7" i="1"/>
  <c r="F23" i="1"/>
  <c r="F11" i="1"/>
  <c r="F21" i="1"/>
  <c r="F6" i="1"/>
  <c r="F12" i="1"/>
  <c r="F4" i="1"/>
  <c r="F24" i="1"/>
  <c r="F7" i="1"/>
  <c r="F2" i="1"/>
  <c r="F19" i="1"/>
  <c r="F13" i="1"/>
  <c r="F15" i="1"/>
  <c r="F22" i="1"/>
  <c r="F5" i="1"/>
  <c r="F8" i="1"/>
  <c r="F16" i="1"/>
  <c r="F14" i="1"/>
  <c r="F20" i="1"/>
  <c r="F3" i="1"/>
  <c r="F9" i="1"/>
  <c r="F18" i="1"/>
</calcChain>
</file>

<file path=xl/sharedStrings.xml><?xml version="1.0" encoding="utf-8"?>
<sst xmlns="http://schemas.openxmlformats.org/spreadsheetml/2006/main" count="160" uniqueCount="43">
  <si>
    <t>Data</t>
  </si>
  <si>
    <t>Venditore</t>
  </si>
  <si>
    <t>elena</t>
  </si>
  <si>
    <t>luca</t>
  </si>
  <si>
    <t>marco</t>
  </si>
  <si>
    <t>fabio</t>
  </si>
  <si>
    <t>sara</t>
  </si>
  <si>
    <t>Merce</t>
  </si>
  <si>
    <t>micronde</t>
  </si>
  <si>
    <t>lavastoviglie</t>
  </si>
  <si>
    <t>lettore dvd</t>
  </si>
  <si>
    <t>televisore 42</t>
  </si>
  <si>
    <t>televisore 32</t>
  </si>
  <si>
    <t>frigorifero</t>
  </si>
  <si>
    <t xml:space="preserve">lavatrice </t>
  </si>
  <si>
    <t>forno</t>
  </si>
  <si>
    <t>asciugatrice</t>
  </si>
  <si>
    <t>lettore blu ray</t>
  </si>
  <si>
    <t>frullatore</t>
  </si>
  <si>
    <t>Quantità</t>
  </si>
  <si>
    <t>Importo</t>
  </si>
  <si>
    <t>Totale</t>
  </si>
  <si>
    <t>Somma di Totale</t>
  </si>
  <si>
    <t>Etichette di colonna</t>
  </si>
  <si>
    <t>Etichette di riga</t>
  </si>
  <si>
    <t>Totale complessivo</t>
  </si>
  <si>
    <t>PRIMA DOMANDA</t>
  </si>
  <si>
    <t>Analizzando la tabella piovt dei dati emerge che Sara è la venditrice che ha venduto più elettrodomestici</t>
  </si>
  <si>
    <t>SECONDA DOMANDA</t>
  </si>
  <si>
    <t>TERZA DOMANDA</t>
  </si>
  <si>
    <t>(Tutto)</t>
  </si>
  <si>
    <t>mar</t>
  </si>
  <si>
    <t>Mesi</t>
  </si>
  <si>
    <t>TERZA RISPOSTA</t>
  </si>
  <si>
    <t>Analizzando la tabella pivot la venditrice che ha venduto di più a marzo del 2016 è Elena</t>
  </si>
  <si>
    <t>QUARTA DOMANDA</t>
  </si>
  <si>
    <t>PRIMA RISPOSTA</t>
  </si>
  <si>
    <t>QUARTA RISPOSTA</t>
  </si>
  <si>
    <t>Analizzando la tabella pivot la venditrice che ha totalizzato l'incasso maggiore è Sara</t>
  </si>
  <si>
    <t>QUINTA DOMANDA</t>
  </si>
  <si>
    <t>QUINTA RISPOSTA</t>
  </si>
  <si>
    <t>Analizzando la tabella pivot la categoria di prodotto che ha una maggiore eterogeneiità di prezzi è quella dei frigoriferi</t>
  </si>
  <si>
    <t>Analizzando la tabella piovt dei dati emerge che il venditore che ha venduto elettrodomestici più diversificati è Fabio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</si>
</sst>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Cerri" refreshedDate="45274.686184722224" createdVersion="8" refreshedVersion="8" minRefreshableVersion="3" recordCount="23" xr:uid="{EA5F47DE-74F1-3B40-A16B-48133209E088}">
  <cacheSource type="worksheet">
    <worksheetSource ref="A1:F24" sheet="Dati"/>
  </cacheSource>
  <cacheFields count="7">
    <cacheField name="Data" numFmtId="14">
      <sharedItems containsSemiMixedTypes="0" containsNonDate="0" containsDate="1" containsString="0" minDate="2016-01-10T00:00:00" maxDate="2016-05-10T00:00:00" count="21">
        <d v="2016-01-10T00:00:00"/>
        <d v="2016-01-12T00:00:00"/>
        <d v="2016-01-15T00:00:00"/>
        <d v="2016-01-30T00:00:00"/>
        <d v="2016-02-01T00:00:00"/>
        <d v="2016-02-05T00:00:00"/>
        <d v="2016-02-07T00:00:00"/>
        <d v="2016-02-08T00:00:00"/>
        <d v="2016-02-10T00:00:00"/>
        <d v="2016-03-13T00:00:00"/>
        <d v="2016-03-14T00:00:00"/>
        <d v="2016-03-16T00:00:00"/>
        <d v="2016-03-25T00:00:00"/>
        <d v="2016-03-30T00:00:00"/>
        <d v="2016-04-02T00:00:00"/>
        <d v="2016-04-04T00:00:00"/>
        <d v="2016-04-08T00:00:00"/>
        <d v="2016-04-13T00:00:00"/>
        <d v="2016-04-26T00:00:00"/>
        <d v="2016-05-08T00:00:00"/>
        <d v="2016-05-09T00:00:00"/>
      </sharedItems>
      <fieldGroup par="6" base="0">
        <rangePr groupBy="days" startDate="2016-01-10T00:00:00" endDate="2016-05-10T00:00:00"/>
        <groupItems count="368">
          <s v="&lt;10/01/16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0/05/16"/>
        </groupItems>
      </fieldGroup>
    </cacheField>
    <cacheField name="Venditore" numFmtId="0">
      <sharedItems count="5">
        <s v="elena"/>
        <s v="luca"/>
        <s v="marco"/>
        <s v="fabio"/>
        <s v="sara"/>
      </sharedItems>
    </cacheField>
    <cacheField name="Merce" numFmtId="0">
      <sharedItems count="11">
        <s v="micronde"/>
        <s v="lavastoviglie"/>
        <s v="lettore dvd"/>
        <s v="televisore 42"/>
        <s v="televisore 32"/>
        <s v="frigorifero"/>
        <s v="lavatrice "/>
        <s v="forno"/>
        <s v="asciugatrice"/>
        <s v="lettore blu ray"/>
        <s v="frullatore"/>
      </sharedItems>
    </cacheField>
    <cacheField name="Quantità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mporto" numFmtId="0">
      <sharedItems containsSemiMixedTypes="0" containsString="0" containsNumber="1" containsInteger="1" minValue="39" maxValue="1170" count="19">
        <n v="85"/>
        <n v="460"/>
        <n v="55"/>
        <n v="75"/>
        <n v="730"/>
        <n v="330"/>
        <n v="1000"/>
        <n v="1170"/>
        <n v="450"/>
        <n v="670"/>
        <n v="625"/>
        <n v="110"/>
        <n v="150"/>
        <n v="39"/>
        <n v="160"/>
        <n v="370"/>
        <n v="560"/>
        <n v="180"/>
        <n v="850"/>
      </sharedItems>
    </cacheField>
    <cacheField name="Totale" numFmtId="0">
      <sharedItems containsSemiMixedTypes="0" containsString="0" containsNumber="1" containsInteger="1" minValue="78" maxValue="3400"/>
    </cacheField>
    <cacheField name="Mesi" numFmtId="0" databaseField="0">
      <fieldGroup base="0">
        <rangePr groupBy="months" startDate="2016-01-10T00:00:00" endDate="2016-05-10T00:00:00"/>
        <groupItems count="14">
          <s v="&lt;10/01/16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10/05/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x v="0"/>
    <x v="0"/>
    <x v="0"/>
    <n v="85"/>
  </r>
  <r>
    <x v="1"/>
    <x v="1"/>
    <x v="1"/>
    <x v="0"/>
    <x v="1"/>
    <n v="460"/>
  </r>
  <r>
    <x v="1"/>
    <x v="0"/>
    <x v="2"/>
    <x v="1"/>
    <x v="2"/>
    <n v="110"/>
  </r>
  <r>
    <x v="2"/>
    <x v="2"/>
    <x v="3"/>
    <x v="2"/>
    <x v="3"/>
    <n v="225"/>
  </r>
  <r>
    <x v="3"/>
    <x v="3"/>
    <x v="1"/>
    <x v="1"/>
    <x v="4"/>
    <n v="1460"/>
  </r>
  <r>
    <x v="4"/>
    <x v="1"/>
    <x v="4"/>
    <x v="0"/>
    <x v="5"/>
    <n v="330"/>
  </r>
  <r>
    <x v="5"/>
    <x v="2"/>
    <x v="5"/>
    <x v="2"/>
    <x v="6"/>
    <n v="3000"/>
  </r>
  <r>
    <x v="6"/>
    <x v="3"/>
    <x v="6"/>
    <x v="1"/>
    <x v="7"/>
    <n v="2340"/>
  </r>
  <r>
    <x v="7"/>
    <x v="0"/>
    <x v="7"/>
    <x v="0"/>
    <x v="8"/>
    <n v="450"/>
  </r>
  <r>
    <x v="8"/>
    <x v="4"/>
    <x v="3"/>
    <x v="3"/>
    <x v="9"/>
    <n v="2680"/>
  </r>
  <r>
    <x v="9"/>
    <x v="3"/>
    <x v="5"/>
    <x v="0"/>
    <x v="10"/>
    <n v="625"/>
  </r>
  <r>
    <x v="9"/>
    <x v="4"/>
    <x v="8"/>
    <x v="4"/>
    <x v="11"/>
    <n v="550"/>
  </r>
  <r>
    <x v="10"/>
    <x v="0"/>
    <x v="0"/>
    <x v="1"/>
    <x v="12"/>
    <n v="300"/>
  </r>
  <r>
    <x v="11"/>
    <x v="0"/>
    <x v="6"/>
    <x v="3"/>
    <x v="1"/>
    <n v="1840"/>
  </r>
  <r>
    <x v="12"/>
    <x v="1"/>
    <x v="9"/>
    <x v="1"/>
    <x v="13"/>
    <n v="78"/>
  </r>
  <r>
    <x v="13"/>
    <x v="3"/>
    <x v="4"/>
    <x v="0"/>
    <x v="14"/>
    <n v="160"/>
  </r>
  <r>
    <x v="14"/>
    <x v="2"/>
    <x v="7"/>
    <x v="2"/>
    <x v="8"/>
    <n v="1350"/>
  </r>
  <r>
    <x v="15"/>
    <x v="1"/>
    <x v="5"/>
    <x v="2"/>
    <x v="15"/>
    <n v="1110"/>
  </r>
  <r>
    <x v="16"/>
    <x v="1"/>
    <x v="9"/>
    <x v="1"/>
    <x v="0"/>
    <n v="170"/>
  </r>
  <r>
    <x v="17"/>
    <x v="3"/>
    <x v="6"/>
    <x v="1"/>
    <x v="16"/>
    <n v="1120"/>
  </r>
  <r>
    <x v="18"/>
    <x v="4"/>
    <x v="0"/>
    <x v="2"/>
    <x v="17"/>
    <n v="540"/>
  </r>
  <r>
    <x v="19"/>
    <x v="4"/>
    <x v="8"/>
    <x v="3"/>
    <x v="18"/>
    <n v="3400"/>
  </r>
  <r>
    <x v="20"/>
    <x v="2"/>
    <x v="10"/>
    <x v="0"/>
    <x v="8"/>
    <n v="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F48000-9B93-D747-BC49-8AA88CFEFF73}" name="Tabella pivot17" cacheId="2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00:G113" firstHeaderRow="1" firstDataRow="2" firstDataCol="1" rowPageCount="1" colPageCount="1"/>
  <pivotFields count="7">
    <pivotField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 sortType="a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1"/>
        <item x="2"/>
        <item x="3"/>
        <item x="4"/>
        <item t="default"/>
      </items>
    </pivotField>
    <pivotField showAll="0" sortType="ascending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 v="7"/>
    </i>
    <i>
      <x v="6"/>
    </i>
    <i>
      <x v="3"/>
    </i>
    <i>
      <x v="9"/>
    </i>
    <i>
      <x v="8"/>
    </i>
    <i>
      <x v="1"/>
    </i>
    <i>
      <x v="4"/>
    </i>
    <i>
      <x v="10"/>
    </i>
    <i>
      <x/>
    </i>
    <i>
      <x v="2"/>
    </i>
    <i>
      <x v="5"/>
    </i>
    <i t="grand">
      <x/>
    </i>
  </rowItems>
  <colFields count="1">
    <field x="1"/>
  </colFields>
  <colItems count="6">
    <i>
      <x v="2"/>
    </i>
    <i>
      <x/>
    </i>
    <i>
      <x v="3"/>
    </i>
    <i>
      <x v="1"/>
    </i>
    <i>
      <x v="4"/>
    </i>
    <i t="grand">
      <x/>
    </i>
  </colItems>
  <pageFields count="1">
    <pageField fld="6" hier="-1"/>
  </pageFields>
  <dataFields count="1"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44C2B-5100-234E-AA90-E0E53EB9A995}" name="Tabella pivot16" cacheId="2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82:B88" firstHeaderRow="1" firstDataRow="1" firstDataCol="1" rowPageCount="1" colPageCount="1"/>
  <pivotFields count="7">
    <pivotField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a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</pivotField>
    <pivotField dataField="1"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1">
    <pageField fld="6" hier="-1"/>
  </pageFields>
  <dataFields count="1"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E129D0-9D5B-AE40-95FD-A94DAEEF354D}" name="Tabella pivot15" cacheId="2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66:B71" firstHeaderRow="1" firstDataRow="1" firstDataCol="1" rowPageCount="1" colPageCount="1"/>
  <pivotFields count="7">
    <pivotField numFmtId="14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ascending">
      <items count="6">
        <item x="0"/>
        <item x="3"/>
        <item x="1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20">
        <item x="13"/>
        <item x="2"/>
        <item x="3"/>
        <item x="0"/>
        <item x="11"/>
        <item x="12"/>
        <item x="14"/>
        <item x="17"/>
        <item x="5"/>
        <item x="15"/>
        <item x="8"/>
        <item x="1"/>
        <item x="16"/>
        <item x="10"/>
        <item x="9"/>
        <item x="4"/>
        <item x="18"/>
        <item x="6"/>
        <item x="7"/>
        <item t="default"/>
      </items>
    </pivotField>
    <pivotField dataField="1" showAll="0"/>
    <pivotField axis="axisPage" multipleItemSelectionAllowed="1" showAll="0">
      <items count="15">
        <item h="1" sd="0" x="0"/>
        <item h="1" sd="0" x="1"/>
        <item h="1"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1"/>
  </rowFields>
  <rowItems count="5">
    <i>
      <x v="2"/>
    </i>
    <i>
      <x v="4"/>
    </i>
    <i>
      <x v="1"/>
    </i>
    <i>
      <x/>
    </i>
    <i t="grand">
      <x/>
    </i>
  </rowItems>
  <colItems count="1">
    <i/>
  </colItems>
  <pageFields count="1">
    <pageField fld="6" hier="-1"/>
  </pageFields>
  <dataFields count="1"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FEA5-5E43-4446-BFD5-C9378912C018}" name="Tabella pivot14" cacheId="2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6:B57" firstHeaderRow="1" firstDataRow="1" firstDataCol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descending">
      <items count="6">
        <item x="0"/>
        <item x="3"/>
        <item x="1"/>
        <item x="2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21">
    <i>
      <x v="1"/>
    </i>
    <i r="1">
      <x v="2"/>
    </i>
    <i r="1">
      <x v="4"/>
    </i>
    <i r="1">
      <x v="5"/>
    </i>
    <i r="1">
      <x v="9"/>
    </i>
    <i>
      <x v="3"/>
    </i>
    <i r="1">
      <x v="1"/>
    </i>
    <i r="1">
      <x v="2"/>
    </i>
    <i r="1">
      <x v="3"/>
    </i>
    <i r="1">
      <x v="10"/>
    </i>
    <i>
      <x/>
    </i>
    <i r="1">
      <x v="1"/>
    </i>
    <i r="1">
      <x v="5"/>
    </i>
    <i r="1">
      <x v="7"/>
    </i>
    <i r="1">
      <x v="8"/>
    </i>
    <i>
      <x v="2"/>
    </i>
    <i r="1">
      <x v="2"/>
    </i>
    <i r="1">
      <x v="4"/>
    </i>
    <i r="1">
      <x v="6"/>
    </i>
    <i r="1">
      <x v="9"/>
    </i>
    <i t="grand">
      <x/>
    </i>
  </rowItems>
  <colItems count="1">
    <i/>
  </colItems>
  <dataFields count="1"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12669-749A-4647-AEA0-12997CC3328B}" name="Tabella pivot13" cacheId="2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G29" firstHeaderRow="1" firstDataRow="2" firstDataCol="1"/>
  <pivotFields count="7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howAll="0">
      <items count="6">
        <item x="0"/>
        <item x="3"/>
        <item x="1"/>
        <item x="2"/>
        <item x="4"/>
        <item t="default"/>
      </items>
    </pivotField>
    <pivotField axis="axisRow" showAll="0">
      <items count="12"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3"/>
    <field x="2"/>
  </rowFields>
  <rowItems count="25">
    <i>
      <x/>
    </i>
    <i r="1">
      <x v="1"/>
    </i>
    <i r="1">
      <x v="2"/>
    </i>
    <i r="1">
      <x v="3"/>
    </i>
    <i r="1">
      <x v="4"/>
    </i>
    <i r="1">
      <x v="8"/>
    </i>
    <i r="1">
      <x v="9"/>
    </i>
    <i>
      <x v="1"/>
    </i>
    <i r="1">
      <x v="4"/>
    </i>
    <i r="1">
      <x v="5"/>
    </i>
    <i r="1">
      <x v="6"/>
    </i>
    <i r="1">
      <x v="7"/>
    </i>
    <i r="1">
      <x v="8"/>
    </i>
    <i>
      <x v="2"/>
    </i>
    <i r="1">
      <x v="1"/>
    </i>
    <i r="1">
      <x v="2"/>
    </i>
    <i r="1">
      <x v="8"/>
    </i>
    <i r="1">
      <x v="10"/>
    </i>
    <i>
      <x v="3"/>
    </i>
    <i r="1">
      <x/>
    </i>
    <i r="1">
      <x v="5"/>
    </i>
    <i r="1">
      <x v="10"/>
    </i>
    <i>
      <x v="4"/>
    </i>
    <i r="1">
      <x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a di Total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98DC-4CED-0D45-A678-4A5665532EB7}">
  <dimension ref="A2:J123"/>
  <sheetViews>
    <sheetView tabSelected="1" workbookViewId="0">
      <selection activeCell="A97" sqref="A97"/>
    </sheetView>
  </sheetViews>
  <sheetFormatPr baseColWidth="10" defaultRowHeight="15" x14ac:dyDescent="0.2"/>
  <cols>
    <col min="1" max="1" width="15.83203125" bestFit="1" customWidth="1"/>
    <col min="2" max="2" width="13.83203125" bestFit="1" customWidth="1"/>
    <col min="3" max="3" width="5.33203125" bestFit="1" customWidth="1"/>
    <col min="4" max="4" width="9" bestFit="1" customWidth="1"/>
    <col min="5" max="5" width="8.5" bestFit="1" customWidth="1"/>
    <col min="6" max="6" width="10.6640625" bestFit="1" customWidth="1"/>
    <col min="7" max="7" width="8.1640625" bestFit="1" customWidth="1"/>
    <col min="8" max="8" width="12.1640625" bestFit="1" customWidth="1"/>
    <col min="9" max="9" width="9.83203125" bestFit="1" customWidth="1"/>
    <col min="10" max="10" width="8.6640625" bestFit="1" customWidth="1"/>
    <col min="11" max="12" width="11.33203125" bestFit="1" customWidth="1"/>
    <col min="13" max="13" width="15.83203125" bestFit="1" customWidth="1"/>
    <col min="14" max="14" width="16.5" bestFit="1" customWidth="1"/>
    <col min="15" max="15" width="16" bestFit="1" customWidth="1"/>
    <col min="16" max="16" width="16.5" bestFit="1" customWidth="1"/>
    <col min="17" max="17" width="16" bestFit="1" customWidth="1"/>
    <col min="18" max="18" width="16.5" bestFit="1" customWidth="1"/>
    <col min="19" max="19" width="16" bestFit="1" customWidth="1"/>
    <col min="20" max="20" width="16.5" bestFit="1" customWidth="1"/>
    <col min="21" max="21" width="16" bestFit="1" customWidth="1"/>
    <col min="22" max="22" width="16.5" bestFit="1" customWidth="1"/>
    <col min="23" max="23" width="16" bestFit="1" customWidth="1"/>
    <col min="24" max="24" width="21.6640625" bestFit="1" customWidth="1"/>
    <col min="25" max="25" width="21" bestFit="1" customWidth="1"/>
    <col min="26" max="26" width="15.5" bestFit="1" customWidth="1"/>
    <col min="27" max="27" width="10.6640625" bestFit="1" customWidth="1"/>
    <col min="28" max="28" width="4.1640625" bestFit="1" customWidth="1"/>
    <col min="29" max="29" width="5.1640625" bestFit="1" customWidth="1"/>
    <col min="30" max="30" width="14.1640625" bestFit="1" customWidth="1"/>
    <col min="31" max="31" width="9.83203125" bestFit="1" customWidth="1"/>
    <col min="32" max="33" width="5.1640625" bestFit="1" customWidth="1"/>
    <col min="34" max="34" width="13.33203125" bestFit="1" customWidth="1"/>
    <col min="35" max="35" width="15.83203125" bestFit="1" customWidth="1"/>
    <col min="36" max="36" width="10.1640625" bestFit="1" customWidth="1"/>
    <col min="37" max="37" width="13.6640625" bestFit="1" customWidth="1"/>
    <col min="38" max="38" width="13" bestFit="1" customWidth="1"/>
    <col min="39" max="39" width="16.6640625" bestFit="1" customWidth="1"/>
    <col min="40" max="40" width="11.1640625" bestFit="1" customWidth="1"/>
    <col min="41" max="41" width="12" bestFit="1" customWidth="1"/>
    <col min="42" max="42" width="6" bestFit="1" customWidth="1"/>
    <col min="43" max="43" width="15.5" bestFit="1" customWidth="1"/>
    <col min="44" max="44" width="10.33203125" bestFit="1" customWidth="1"/>
    <col min="45" max="45" width="13.83203125" bestFit="1" customWidth="1"/>
    <col min="46" max="46" width="13" bestFit="1" customWidth="1"/>
    <col min="47" max="47" width="16.6640625" bestFit="1" customWidth="1"/>
    <col min="48" max="48" width="9.33203125" bestFit="1" customWidth="1"/>
    <col min="49" max="49" width="15.83203125" bestFit="1" customWidth="1"/>
    <col min="50" max="50" width="10.6640625" bestFit="1" customWidth="1"/>
    <col min="51" max="51" width="8.83203125" bestFit="1" customWidth="1"/>
    <col min="52" max="52" width="14.1640625" bestFit="1" customWidth="1"/>
    <col min="53" max="53" width="10.1640625" bestFit="1" customWidth="1"/>
    <col min="54" max="54" width="9.5" bestFit="1" customWidth="1"/>
    <col min="55" max="55" width="13.6640625" bestFit="1" customWidth="1"/>
    <col min="56" max="56" width="13" bestFit="1" customWidth="1"/>
    <col min="57" max="57" width="9.1640625" bestFit="1" customWidth="1"/>
    <col min="58" max="58" width="16.6640625" bestFit="1" customWidth="1"/>
    <col min="59" max="59" width="11.1640625" bestFit="1" customWidth="1"/>
    <col min="60" max="60" width="12" bestFit="1" customWidth="1"/>
    <col min="61" max="61" width="9.33203125" bestFit="1" customWidth="1"/>
    <col min="62" max="62" width="6.83203125" bestFit="1" customWidth="1"/>
    <col min="63" max="63" width="9.5" bestFit="1" customWidth="1"/>
    <col min="64" max="64" width="15.5" bestFit="1" customWidth="1"/>
    <col min="65" max="65" width="10.33203125" bestFit="1" customWidth="1"/>
    <col min="66" max="66" width="8.83203125" bestFit="1" customWidth="1"/>
    <col min="67" max="67" width="13.83203125" bestFit="1" customWidth="1"/>
    <col min="68" max="68" width="13" bestFit="1" customWidth="1"/>
    <col min="69" max="69" width="8.83203125" bestFit="1" customWidth="1"/>
    <col min="70" max="70" width="16.6640625" bestFit="1" customWidth="1"/>
    <col min="71" max="71" width="9.33203125" bestFit="1" customWidth="1"/>
    <col min="72" max="72" width="15.83203125" bestFit="1" customWidth="1"/>
  </cols>
  <sheetData>
    <row r="2" spans="1:7" ht="19" x14ac:dyDescent="0.25">
      <c r="A2" s="6" t="s">
        <v>26</v>
      </c>
    </row>
    <row r="3" spans="1:7" x14ac:dyDescent="0.2">
      <c r="A3" s="2" t="s">
        <v>22</v>
      </c>
      <c r="B3" s="2" t="s">
        <v>23</v>
      </c>
    </row>
    <row r="4" spans="1:7" x14ac:dyDescent="0.2">
      <c r="A4" s="2" t="s">
        <v>24</v>
      </c>
      <c r="B4" t="s">
        <v>2</v>
      </c>
      <c r="C4" t="s">
        <v>5</v>
      </c>
      <c r="D4" t="s">
        <v>3</v>
      </c>
      <c r="E4" t="s">
        <v>4</v>
      </c>
      <c r="F4" t="s">
        <v>6</v>
      </c>
      <c r="G4" t="s">
        <v>25</v>
      </c>
    </row>
    <row r="5" spans="1:7" x14ac:dyDescent="0.2">
      <c r="A5" s="3">
        <v>1</v>
      </c>
      <c r="B5" s="4">
        <v>535</v>
      </c>
      <c r="C5" s="4">
        <v>785</v>
      </c>
      <c r="D5" s="4">
        <v>790</v>
      </c>
      <c r="E5" s="4">
        <v>450</v>
      </c>
      <c r="F5" s="4"/>
      <c r="G5" s="4">
        <v>2560</v>
      </c>
    </row>
    <row r="6" spans="1:7" x14ac:dyDescent="0.2">
      <c r="A6" s="5" t="s">
        <v>15</v>
      </c>
      <c r="B6" s="4">
        <v>450</v>
      </c>
      <c r="C6" s="4"/>
      <c r="D6" s="4"/>
      <c r="E6" s="4"/>
      <c r="F6" s="4"/>
      <c r="G6" s="4">
        <v>450</v>
      </c>
    </row>
    <row r="7" spans="1:7" x14ac:dyDescent="0.2">
      <c r="A7" s="5" t="s">
        <v>13</v>
      </c>
      <c r="B7" s="4"/>
      <c r="C7" s="4">
        <v>625</v>
      </c>
      <c r="D7" s="4"/>
      <c r="E7" s="4"/>
      <c r="F7" s="4"/>
      <c r="G7" s="4">
        <v>625</v>
      </c>
    </row>
    <row r="8" spans="1:7" x14ac:dyDescent="0.2">
      <c r="A8" s="5" t="s">
        <v>18</v>
      </c>
      <c r="B8" s="4"/>
      <c r="C8" s="4"/>
      <c r="D8" s="4"/>
      <c r="E8" s="4">
        <v>450</v>
      </c>
      <c r="F8" s="4"/>
      <c r="G8" s="4">
        <v>450</v>
      </c>
    </row>
    <row r="9" spans="1:7" x14ac:dyDescent="0.2">
      <c r="A9" s="5" t="s">
        <v>9</v>
      </c>
      <c r="B9" s="4"/>
      <c r="C9" s="4"/>
      <c r="D9" s="4">
        <v>460</v>
      </c>
      <c r="E9" s="4"/>
      <c r="F9" s="4"/>
      <c r="G9" s="4">
        <v>460</v>
      </c>
    </row>
    <row r="10" spans="1:7" x14ac:dyDescent="0.2">
      <c r="A10" s="5" t="s">
        <v>8</v>
      </c>
      <c r="B10" s="4">
        <v>85</v>
      </c>
      <c r="C10" s="4"/>
      <c r="D10" s="4"/>
      <c r="E10" s="4"/>
      <c r="F10" s="4"/>
      <c r="G10" s="4">
        <v>85</v>
      </c>
    </row>
    <row r="11" spans="1:7" x14ac:dyDescent="0.2">
      <c r="A11" s="5" t="s">
        <v>12</v>
      </c>
      <c r="B11" s="4"/>
      <c r="C11" s="4">
        <v>160</v>
      </c>
      <c r="D11" s="4">
        <v>330</v>
      </c>
      <c r="E11" s="4"/>
      <c r="F11" s="4"/>
      <c r="G11" s="4">
        <v>490</v>
      </c>
    </row>
    <row r="12" spans="1:7" x14ac:dyDescent="0.2">
      <c r="A12" s="3">
        <v>2</v>
      </c>
      <c r="B12" s="4">
        <v>410</v>
      </c>
      <c r="C12" s="4">
        <v>4920</v>
      </c>
      <c r="D12" s="4">
        <v>248</v>
      </c>
      <c r="E12" s="4"/>
      <c r="F12" s="4"/>
      <c r="G12" s="4">
        <v>5578</v>
      </c>
    </row>
    <row r="13" spans="1:7" x14ac:dyDescent="0.2">
      <c r="A13" s="5" t="s">
        <v>9</v>
      </c>
      <c r="B13" s="4"/>
      <c r="C13" s="4">
        <v>1460</v>
      </c>
      <c r="D13" s="4"/>
      <c r="E13" s="4"/>
      <c r="F13" s="4"/>
      <c r="G13" s="4">
        <v>1460</v>
      </c>
    </row>
    <row r="14" spans="1:7" x14ac:dyDescent="0.2">
      <c r="A14" s="5" t="s">
        <v>14</v>
      </c>
      <c r="B14" s="4"/>
      <c r="C14" s="4">
        <v>3460</v>
      </c>
      <c r="D14" s="4"/>
      <c r="E14" s="4"/>
      <c r="F14" s="4"/>
      <c r="G14" s="4">
        <v>3460</v>
      </c>
    </row>
    <row r="15" spans="1:7" x14ac:dyDescent="0.2">
      <c r="A15" s="5" t="s">
        <v>17</v>
      </c>
      <c r="B15" s="4"/>
      <c r="C15" s="4"/>
      <c r="D15" s="4">
        <v>248</v>
      </c>
      <c r="E15" s="4"/>
      <c r="F15" s="4"/>
      <c r="G15" s="4">
        <v>248</v>
      </c>
    </row>
    <row r="16" spans="1:7" x14ac:dyDescent="0.2">
      <c r="A16" s="5" t="s">
        <v>10</v>
      </c>
      <c r="B16" s="4">
        <v>110</v>
      </c>
      <c r="C16" s="4"/>
      <c r="D16" s="4"/>
      <c r="E16" s="4"/>
      <c r="F16" s="4"/>
      <c r="G16" s="4">
        <v>110</v>
      </c>
    </row>
    <row r="17" spans="1:10" x14ac:dyDescent="0.2">
      <c r="A17" s="5" t="s">
        <v>8</v>
      </c>
      <c r="B17" s="4">
        <v>300</v>
      </c>
      <c r="C17" s="4"/>
      <c r="D17" s="4"/>
      <c r="E17" s="4"/>
      <c r="F17" s="4"/>
      <c r="G17" s="4">
        <v>300</v>
      </c>
    </row>
    <row r="18" spans="1:10" x14ac:dyDescent="0.2">
      <c r="A18" s="3">
        <v>3</v>
      </c>
      <c r="B18" s="4"/>
      <c r="C18" s="4"/>
      <c r="D18" s="4">
        <v>1110</v>
      </c>
      <c r="E18" s="4">
        <v>4575</v>
      </c>
      <c r="F18" s="4">
        <v>540</v>
      </c>
      <c r="G18" s="4">
        <v>6225</v>
      </c>
    </row>
    <row r="19" spans="1:10" x14ac:dyDescent="0.2">
      <c r="A19" s="5" t="s">
        <v>15</v>
      </c>
      <c r="B19" s="4"/>
      <c r="C19" s="4"/>
      <c r="D19" s="4"/>
      <c r="E19" s="4">
        <v>1350</v>
      </c>
      <c r="F19" s="4"/>
      <c r="G19" s="4">
        <v>1350</v>
      </c>
    </row>
    <row r="20" spans="1:10" x14ac:dyDescent="0.2">
      <c r="A20" s="5" t="s">
        <v>13</v>
      </c>
      <c r="B20" s="4"/>
      <c r="C20" s="4"/>
      <c r="D20" s="4">
        <v>1110</v>
      </c>
      <c r="E20" s="4">
        <v>3000</v>
      </c>
      <c r="F20" s="4"/>
      <c r="G20" s="4">
        <v>4110</v>
      </c>
    </row>
    <row r="21" spans="1:10" x14ac:dyDescent="0.2">
      <c r="A21" s="5" t="s">
        <v>8</v>
      </c>
      <c r="B21" s="4"/>
      <c r="C21" s="4"/>
      <c r="D21" s="4"/>
      <c r="E21" s="4"/>
      <c r="F21" s="4">
        <v>540</v>
      </c>
      <c r="G21" s="4">
        <v>540</v>
      </c>
    </row>
    <row r="22" spans="1:10" x14ac:dyDescent="0.2">
      <c r="A22" s="5" t="s">
        <v>11</v>
      </c>
      <c r="B22" s="4"/>
      <c r="C22" s="4"/>
      <c r="D22" s="4"/>
      <c r="E22" s="4">
        <v>225</v>
      </c>
      <c r="F22" s="4"/>
      <c r="G22" s="4">
        <v>225</v>
      </c>
    </row>
    <row r="23" spans="1:10" x14ac:dyDescent="0.2">
      <c r="A23" s="3">
        <v>4</v>
      </c>
      <c r="B23" s="4">
        <v>1840</v>
      </c>
      <c r="C23" s="4"/>
      <c r="D23" s="4"/>
      <c r="E23" s="4"/>
      <c r="F23" s="4">
        <v>6080</v>
      </c>
      <c r="G23" s="4">
        <v>7920</v>
      </c>
    </row>
    <row r="24" spans="1:10" x14ac:dyDescent="0.2">
      <c r="A24" s="5" t="s">
        <v>16</v>
      </c>
      <c r="B24" s="4"/>
      <c r="C24" s="4"/>
      <c r="D24" s="4"/>
      <c r="E24" s="4"/>
      <c r="F24" s="4">
        <v>3400</v>
      </c>
      <c r="G24" s="4">
        <v>3400</v>
      </c>
    </row>
    <row r="25" spans="1:10" x14ac:dyDescent="0.2">
      <c r="A25" s="5" t="s">
        <v>14</v>
      </c>
      <c r="B25" s="4">
        <v>1840</v>
      </c>
      <c r="C25" s="4"/>
      <c r="D25" s="4"/>
      <c r="E25" s="4"/>
      <c r="F25" s="4"/>
      <c r="G25" s="4">
        <v>1840</v>
      </c>
    </row>
    <row r="26" spans="1:10" x14ac:dyDescent="0.2">
      <c r="A26" s="5" t="s">
        <v>11</v>
      </c>
      <c r="B26" s="4"/>
      <c r="C26" s="4"/>
      <c r="D26" s="4"/>
      <c r="E26" s="4"/>
      <c r="F26" s="4">
        <v>2680</v>
      </c>
      <c r="G26" s="4">
        <v>2680</v>
      </c>
    </row>
    <row r="27" spans="1:10" x14ac:dyDescent="0.2">
      <c r="A27" s="3">
        <v>5</v>
      </c>
      <c r="B27" s="4"/>
      <c r="C27" s="4"/>
      <c r="D27" s="4"/>
      <c r="E27" s="4"/>
      <c r="F27" s="4">
        <v>550</v>
      </c>
      <c r="G27" s="4">
        <v>550</v>
      </c>
    </row>
    <row r="28" spans="1:10" x14ac:dyDescent="0.2">
      <c r="A28" s="5" t="s">
        <v>16</v>
      </c>
      <c r="B28" s="4"/>
      <c r="C28" s="4"/>
      <c r="D28" s="4"/>
      <c r="E28" s="4"/>
      <c r="F28" s="4">
        <v>550</v>
      </c>
      <c r="G28" s="4">
        <v>550</v>
      </c>
    </row>
    <row r="29" spans="1:10" x14ac:dyDescent="0.2">
      <c r="A29" s="3" t="s">
        <v>25</v>
      </c>
      <c r="B29" s="4">
        <v>2785</v>
      </c>
      <c r="C29" s="4">
        <v>5705</v>
      </c>
      <c r="D29" s="4">
        <v>2148</v>
      </c>
      <c r="E29" s="4">
        <v>5025</v>
      </c>
      <c r="F29" s="4">
        <v>7170</v>
      </c>
      <c r="G29" s="4">
        <v>22833</v>
      </c>
    </row>
    <row r="30" spans="1:10" ht="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ht="19" x14ac:dyDescent="0.25">
      <c r="A31" s="6" t="s">
        <v>36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19" x14ac:dyDescent="0.25">
      <c r="A32" s="6" t="s">
        <v>27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5" spans="1:10" ht="19" x14ac:dyDescent="0.25">
      <c r="A35" s="6" t="s">
        <v>28</v>
      </c>
    </row>
    <row r="36" spans="1:10" x14ac:dyDescent="0.2">
      <c r="A36" s="2" t="s">
        <v>24</v>
      </c>
      <c r="B36" t="s">
        <v>22</v>
      </c>
    </row>
    <row r="37" spans="1:10" x14ac:dyDescent="0.2">
      <c r="A37" s="3" t="s">
        <v>5</v>
      </c>
      <c r="B37" s="4">
        <v>5705</v>
      </c>
    </row>
    <row r="38" spans="1:10" x14ac:dyDescent="0.2">
      <c r="A38" s="5" t="s">
        <v>13</v>
      </c>
      <c r="B38" s="4">
        <v>625</v>
      </c>
    </row>
    <row r="39" spans="1:10" x14ac:dyDescent="0.2">
      <c r="A39" s="5" t="s">
        <v>9</v>
      </c>
      <c r="B39" s="4">
        <v>1460</v>
      </c>
    </row>
    <row r="40" spans="1:10" x14ac:dyDescent="0.2">
      <c r="A40" s="5" t="s">
        <v>14</v>
      </c>
      <c r="B40" s="4">
        <v>3460</v>
      </c>
    </row>
    <row r="41" spans="1:10" x14ac:dyDescent="0.2">
      <c r="A41" s="5" t="s">
        <v>12</v>
      </c>
      <c r="B41" s="4">
        <v>160</v>
      </c>
    </row>
    <row r="42" spans="1:10" x14ac:dyDescent="0.2">
      <c r="A42" s="3" t="s">
        <v>4</v>
      </c>
      <c r="B42" s="4">
        <v>5025</v>
      </c>
    </row>
    <row r="43" spans="1:10" x14ac:dyDescent="0.2">
      <c r="A43" s="5" t="s">
        <v>15</v>
      </c>
      <c r="B43" s="4">
        <v>1350</v>
      </c>
    </row>
    <row r="44" spans="1:10" x14ac:dyDescent="0.2">
      <c r="A44" s="5" t="s">
        <v>13</v>
      </c>
      <c r="B44" s="4">
        <v>3000</v>
      </c>
    </row>
    <row r="45" spans="1:10" x14ac:dyDescent="0.2">
      <c r="A45" s="5" t="s">
        <v>18</v>
      </c>
      <c r="B45" s="4">
        <v>450</v>
      </c>
    </row>
    <row r="46" spans="1:10" x14ac:dyDescent="0.2">
      <c r="A46" s="5" t="s">
        <v>11</v>
      </c>
      <c r="B46" s="4">
        <v>225</v>
      </c>
    </row>
    <row r="47" spans="1:10" x14ac:dyDescent="0.2">
      <c r="A47" s="3" t="s">
        <v>2</v>
      </c>
      <c r="B47" s="4">
        <v>2785</v>
      </c>
    </row>
    <row r="48" spans="1:10" x14ac:dyDescent="0.2">
      <c r="A48" s="5" t="s">
        <v>15</v>
      </c>
      <c r="B48" s="4">
        <v>450</v>
      </c>
    </row>
    <row r="49" spans="1:2" x14ac:dyDescent="0.2">
      <c r="A49" s="5" t="s">
        <v>14</v>
      </c>
      <c r="B49" s="4">
        <v>1840</v>
      </c>
    </row>
    <row r="50" spans="1:2" x14ac:dyDescent="0.2">
      <c r="A50" s="5" t="s">
        <v>10</v>
      </c>
      <c r="B50" s="4">
        <v>110</v>
      </c>
    </row>
    <row r="51" spans="1:2" x14ac:dyDescent="0.2">
      <c r="A51" s="5" t="s">
        <v>8</v>
      </c>
      <c r="B51" s="4">
        <v>385</v>
      </c>
    </row>
    <row r="52" spans="1:2" x14ac:dyDescent="0.2">
      <c r="A52" s="3" t="s">
        <v>3</v>
      </c>
      <c r="B52" s="4">
        <v>2148</v>
      </c>
    </row>
    <row r="53" spans="1:2" x14ac:dyDescent="0.2">
      <c r="A53" s="5" t="s">
        <v>13</v>
      </c>
      <c r="B53" s="4">
        <v>1110</v>
      </c>
    </row>
    <row r="54" spans="1:2" x14ac:dyDescent="0.2">
      <c r="A54" s="5" t="s">
        <v>9</v>
      </c>
      <c r="B54" s="4">
        <v>460</v>
      </c>
    </row>
    <row r="55" spans="1:2" x14ac:dyDescent="0.2">
      <c r="A55" s="5" t="s">
        <v>17</v>
      </c>
      <c r="B55" s="4">
        <v>248</v>
      </c>
    </row>
    <row r="56" spans="1:2" x14ac:dyDescent="0.2">
      <c r="A56" s="5" t="s">
        <v>12</v>
      </c>
      <c r="B56" s="4">
        <v>330</v>
      </c>
    </row>
    <row r="57" spans="1:2" x14ac:dyDescent="0.2">
      <c r="A57" s="3" t="s">
        <v>25</v>
      </c>
      <c r="B57" s="4">
        <v>15663</v>
      </c>
    </row>
    <row r="59" spans="1:2" ht="19" x14ac:dyDescent="0.25">
      <c r="A59" s="7" t="s">
        <v>42</v>
      </c>
    </row>
    <row r="62" spans="1:2" ht="19" x14ac:dyDescent="0.25">
      <c r="A62" s="6" t="s">
        <v>29</v>
      </c>
    </row>
    <row r="64" spans="1:2" x14ac:dyDescent="0.2">
      <c r="A64" s="2" t="s">
        <v>32</v>
      </c>
      <c r="B64" t="s">
        <v>31</v>
      </c>
    </row>
    <row r="66" spans="1:2" x14ac:dyDescent="0.2">
      <c r="A66" s="2" t="s">
        <v>24</v>
      </c>
      <c r="B66" t="s">
        <v>22</v>
      </c>
    </row>
    <row r="67" spans="1:2" x14ac:dyDescent="0.2">
      <c r="A67" s="3" t="s">
        <v>3</v>
      </c>
      <c r="B67" s="4">
        <v>78</v>
      </c>
    </row>
    <row r="68" spans="1:2" x14ac:dyDescent="0.2">
      <c r="A68" s="3" t="s">
        <v>6</v>
      </c>
      <c r="B68" s="4">
        <v>550</v>
      </c>
    </row>
    <row r="69" spans="1:2" x14ac:dyDescent="0.2">
      <c r="A69" s="3" t="s">
        <v>5</v>
      </c>
      <c r="B69" s="4">
        <v>785</v>
      </c>
    </row>
    <row r="70" spans="1:2" x14ac:dyDescent="0.2">
      <c r="A70" s="3" t="s">
        <v>2</v>
      </c>
      <c r="B70" s="4">
        <v>2140</v>
      </c>
    </row>
    <row r="71" spans="1:2" x14ac:dyDescent="0.2">
      <c r="A71" s="3" t="s">
        <v>25</v>
      </c>
      <c r="B71" s="4">
        <v>3553</v>
      </c>
    </row>
    <row r="73" spans="1:2" ht="19" x14ac:dyDescent="0.25">
      <c r="A73" s="8" t="s">
        <v>33</v>
      </c>
    </row>
    <row r="74" spans="1:2" ht="19" x14ac:dyDescent="0.25">
      <c r="A74" s="8" t="s">
        <v>34</v>
      </c>
    </row>
    <row r="75" spans="1:2" ht="19" x14ac:dyDescent="0.25">
      <c r="A75" s="6"/>
    </row>
    <row r="76" spans="1:2" ht="19" x14ac:dyDescent="0.25">
      <c r="A76" s="6"/>
    </row>
    <row r="77" spans="1:2" ht="19" x14ac:dyDescent="0.25">
      <c r="A77" s="6"/>
    </row>
    <row r="78" spans="1:2" ht="19" x14ac:dyDescent="0.25">
      <c r="A78" s="6" t="s">
        <v>35</v>
      </c>
    </row>
    <row r="79" spans="1:2" ht="19" x14ac:dyDescent="0.25">
      <c r="A79" s="6"/>
    </row>
    <row r="80" spans="1:2" x14ac:dyDescent="0.2">
      <c r="A80" s="2" t="s">
        <v>32</v>
      </c>
      <c r="B80" t="s">
        <v>30</v>
      </c>
    </row>
    <row r="82" spans="1:2" x14ac:dyDescent="0.2">
      <c r="A82" s="2" t="s">
        <v>24</v>
      </c>
      <c r="B82" t="s">
        <v>22</v>
      </c>
    </row>
    <row r="83" spans="1:2" x14ac:dyDescent="0.2">
      <c r="A83" s="3" t="s">
        <v>3</v>
      </c>
      <c r="B83" s="4">
        <v>2148</v>
      </c>
    </row>
    <row r="84" spans="1:2" x14ac:dyDescent="0.2">
      <c r="A84" s="3" t="s">
        <v>2</v>
      </c>
      <c r="B84" s="4">
        <v>2785</v>
      </c>
    </row>
    <row r="85" spans="1:2" x14ac:dyDescent="0.2">
      <c r="A85" s="3" t="s">
        <v>4</v>
      </c>
      <c r="B85" s="4">
        <v>5025</v>
      </c>
    </row>
    <row r="86" spans="1:2" x14ac:dyDescent="0.2">
      <c r="A86" s="3" t="s">
        <v>5</v>
      </c>
      <c r="B86" s="4">
        <v>5705</v>
      </c>
    </row>
    <row r="87" spans="1:2" x14ac:dyDescent="0.2">
      <c r="A87" s="3" t="s">
        <v>6</v>
      </c>
      <c r="B87" s="4">
        <v>7170</v>
      </c>
    </row>
    <row r="88" spans="1:2" x14ac:dyDescent="0.2">
      <c r="A88" s="3" t="s">
        <v>25</v>
      </c>
      <c r="B88" s="4">
        <v>22833</v>
      </c>
    </row>
    <row r="91" spans="1:2" ht="19" x14ac:dyDescent="0.25">
      <c r="A91" s="8" t="s">
        <v>37</v>
      </c>
      <c r="B91" s="6"/>
    </row>
    <row r="92" spans="1:2" ht="19" x14ac:dyDescent="0.25">
      <c r="A92" s="8" t="s">
        <v>38</v>
      </c>
      <c r="B92" s="6"/>
    </row>
    <row r="93" spans="1:2" ht="19" x14ac:dyDescent="0.25">
      <c r="A93" s="6"/>
      <c r="B93" s="6"/>
    </row>
    <row r="94" spans="1:2" ht="19" x14ac:dyDescent="0.25">
      <c r="A94" s="6" t="s">
        <v>39</v>
      </c>
      <c r="B94" s="6"/>
    </row>
    <row r="95" spans="1:2" ht="19" x14ac:dyDescent="0.25">
      <c r="A95" s="6"/>
      <c r="B95" s="6"/>
    </row>
    <row r="98" spans="1:7" x14ac:dyDescent="0.2">
      <c r="A98" s="2" t="s">
        <v>32</v>
      </c>
      <c r="B98" t="s">
        <v>30</v>
      </c>
    </row>
    <row r="100" spans="1:7" x14ac:dyDescent="0.2">
      <c r="A100" s="2" t="s">
        <v>22</v>
      </c>
      <c r="B100" s="2" t="s">
        <v>23</v>
      </c>
    </row>
    <row r="101" spans="1:7" x14ac:dyDescent="0.2">
      <c r="A101" s="2" t="s">
        <v>24</v>
      </c>
      <c r="B101" t="s">
        <v>3</v>
      </c>
      <c r="C101" t="s">
        <v>2</v>
      </c>
      <c r="D101" t="s">
        <v>4</v>
      </c>
      <c r="E101" t="s">
        <v>5</v>
      </c>
      <c r="F101" t="s">
        <v>6</v>
      </c>
      <c r="G101" t="s">
        <v>25</v>
      </c>
    </row>
    <row r="102" spans="1:7" x14ac:dyDescent="0.2">
      <c r="A102" s="3" t="s">
        <v>10</v>
      </c>
      <c r="B102" s="4"/>
      <c r="C102" s="4">
        <v>110</v>
      </c>
      <c r="D102" s="4"/>
      <c r="E102" s="4"/>
      <c r="F102" s="4"/>
      <c r="G102" s="4">
        <v>110</v>
      </c>
    </row>
    <row r="103" spans="1:7" x14ac:dyDescent="0.2">
      <c r="A103" s="3" t="s">
        <v>17</v>
      </c>
      <c r="B103" s="4">
        <v>248</v>
      </c>
      <c r="C103" s="4"/>
      <c r="D103" s="4"/>
      <c r="E103" s="4"/>
      <c r="F103" s="4"/>
      <c r="G103" s="4">
        <v>248</v>
      </c>
    </row>
    <row r="104" spans="1:7" x14ac:dyDescent="0.2">
      <c r="A104" s="3" t="s">
        <v>18</v>
      </c>
      <c r="B104" s="4"/>
      <c r="C104" s="4"/>
      <c r="D104" s="4">
        <v>450</v>
      </c>
      <c r="E104" s="4"/>
      <c r="F104" s="4"/>
      <c r="G104" s="4">
        <v>450</v>
      </c>
    </row>
    <row r="105" spans="1:7" x14ac:dyDescent="0.2">
      <c r="A105" s="3" t="s">
        <v>12</v>
      </c>
      <c r="B105" s="4">
        <v>330</v>
      </c>
      <c r="C105" s="4"/>
      <c r="D105" s="4"/>
      <c r="E105" s="4">
        <v>160</v>
      </c>
      <c r="F105" s="4"/>
      <c r="G105" s="4">
        <v>490</v>
      </c>
    </row>
    <row r="106" spans="1:7" x14ac:dyDescent="0.2">
      <c r="A106" s="3" t="s">
        <v>8</v>
      </c>
      <c r="B106" s="4"/>
      <c r="C106" s="4">
        <v>385</v>
      </c>
      <c r="D106" s="4"/>
      <c r="E106" s="4"/>
      <c r="F106" s="4">
        <v>540</v>
      </c>
      <c r="G106" s="4">
        <v>925</v>
      </c>
    </row>
    <row r="107" spans="1:7" x14ac:dyDescent="0.2">
      <c r="A107" s="3" t="s">
        <v>15</v>
      </c>
      <c r="B107" s="4"/>
      <c r="C107" s="4">
        <v>450</v>
      </c>
      <c r="D107" s="4">
        <v>1350</v>
      </c>
      <c r="E107" s="4"/>
      <c r="F107" s="4"/>
      <c r="G107" s="4">
        <v>1800</v>
      </c>
    </row>
    <row r="108" spans="1:7" x14ac:dyDescent="0.2">
      <c r="A108" s="3" t="s">
        <v>9</v>
      </c>
      <c r="B108" s="4">
        <v>460</v>
      </c>
      <c r="C108" s="4"/>
      <c r="D108" s="4"/>
      <c r="E108" s="4">
        <v>1460</v>
      </c>
      <c r="F108" s="4"/>
      <c r="G108" s="4">
        <v>1920</v>
      </c>
    </row>
    <row r="109" spans="1:7" x14ac:dyDescent="0.2">
      <c r="A109" s="3" t="s">
        <v>11</v>
      </c>
      <c r="B109" s="4"/>
      <c r="C109" s="4"/>
      <c r="D109" s="4">
        <v>225</v>
      </c>
      <c r="E109" s="4"/>
      <c r="F109" s="4">
        <v>2680</v>
      </c>
      <c r="G109" s="4">
        <v>2905</v>
      </c>
    </row>
    <row r="110" spans="1:7" x14ac:dyDescent="0.2">
      <c r="A110" s="3" t="s">
        <v>16</v>
      </c>
      <c r="B110" s="4"/>
      <c r="C110" s="4"/>
      <c r="D110" s="4"/>
      <c r="E110" s="4"/>
      <c r="F110" s="4">
        <v>3950</v>
      </c>
      <c r="G110" s="4">
        <v>3950</v>
      </c>
    </row>
    <row r="111" spans="1:7" x14ac:dyDescent="0.2">
      <c r="A111" s="3" t="s">
        <v>13</v>
      </c>
      <c r="B111" s="4">
        <v>1110</v>
      </c>
      <c r="C111" s="4"/>
      <c r="D111" s="4">
        <v>3000</v>
      </c>
      <c r="E111" s="4">
        <v>625</v>
      </c>
      <c r="F111" s="4"/>
      <c r="G111" s="4">
        <v>4735</v>
      </c>
    </row>
    <row r="112" spans="1:7" x14ac:dyDescent="0.2">
      <c r="A112" s="3" t="s">
        <v>14</v>
      </c>
      <c r="B112" s="4"/>
      <c r="C112" s="4">
        <v>1840</v>
      </c>
      <c r="D112" s="4"/>
      <c r="E112" s="4">
        <v>3460</v>
      </c>
      <c r="F112" s="4"/>
      <c r="G112" s="4">
        <v>5300</v>
      </c>
    </row>
    <row r="113" spans="1:7" x14ac:dyDescent="0.2">
      <c r="A113" s="3" t="s">
        <v>25</v>
      </c>
      <c r="B113" s="4">
        <v>2148</v>
      </c>
      <c r="C113" s="4">
        <v>2785</v>
      </c>
      <c r="D113" s="4">
        <v>5025</v>
      </c>
      <c r="E113" s="4">
        <v>5705</v>
      </c>
      <c r="F113" s="4">
        <v>7170</v>
      </c>
      <c r="G113" s="4">
        <v>22833</v>
      </c>
    </row>
    <row r="116" spans="1:7" ht="19" x14ac:dyDescent="0.25">
      <c r="A116" s="8" t="s">
        <v>40</v>
      </c>
      <c r="B116" s="6"/>
      <c r="C116" s="6"/>
      <c r="D116" s="6"/>
    </row>
    <row r="117" spans="1:7" ht="19" x14ac:dyDescent="0.25">
      <c r="A117" s="8" t="s">
        <v>41</v>
      </c>
      <c r="B117" s="6"/>
      <c r="C117" s="6"/>
      <c r="D117" s="6"/>
    </row>
    <row r="118" spans="1:7" ht="19" x14ac:dyDescent="0.25">
      <c r="A118" s="6"/>
      <c r="B118" s="6"/>
      <c r="C118" s="6"/>
      <c r="D118" s="6"/>
    </row>
    <row r="119" spans="1:7" ht="19" x14ac:dyDescent="0.25">
      <c r="A119" s="6"/>
      <c r="B119" s="6"/>
      <c r="C119" s="6"/>
      <c r="D119" s="6"/>
    </row>
    <row r="120" spans="1:7" ht="19" x14ac:dyDescent="0.25">
      <c r="A120" s="6"/>
      <c r="B120" s="6"/>
      <c r="C120" s="6"/>
      <c r="D120" s="6"/>
    </row>
    <row r="121" spans="1:7" ht="19" x14ac:dyDescent="0.25">
      <c r="A121" s="6"/>
      <c r="B121" s="6"/>
      <c r="C121" s="6"/>
      <c r="D121" s="6"/>
    </row>
    <row r="122" spans="1:7" ht="19" x14ac:dyDescent="0.25">
      <c r="A122" s="6"/>
      <c r="B122" s="6"/>
      <c r="C122" s="6"/>
      <c r="D122" s="6"/>
    </row>
    <row r="123" spans="1:7" ht="19" x14ac:dyDescent="0.25">
      <c r="A123" s="6"/>
      <c r="B123" s="6"/>
      <c r="C123" s="6"/>
      <c r="D1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2E0C-DB35-41D4-904C-6EF54BA37F5A}">
  <dimension ref="A1:F2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3" max="3" width="10.16406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19</v>
      </c>
      <c r="E1" t="s">
        <v>20</v>
      </c>
      <c r="F1" t="s">
        <v>21</v>
      </c>
    </row>
    <row r="2" spans="1:6" x14ac:dyDescent="0.2">
      <c r="A2" s="1">
        <v>42442</v>
      </c>
      <c r="B2" t="s">
        <v>6</v>
      </c>
      <c r="C2" t="s">
        <v>16</v>
      </c>
      <c r="D2">
        <v>5</v>
      </c>
      <c r="E2">
        <v>110</v>
      </c>
      <c r="F2">
        <f>D2*E2</f>
        <v>550</v>
      </c>
    </row>
    <row r="3" spans="1:6" x14ac:dyDescent="0.2">
      <c r="A3" s="1">
        <v>42498</v>
      </c>
      <c r="B3" t="s">
        <v>6</v>
      </c>
      <c r="C3" t="s">
        <v>16</v>
      </c>
      <c r="D3">
        <v>4</v>
      </c>
      <c r="E3">
        <v>850</v>
      </c>
      <c r="F3">
        <f>D3*E3</f>
        <v>3400</v>
      </c>
    </row>
    <row r="4" spans="1:6" x14ac:dyDescent="0.2">
      <c r="A4" s="1">
        <v>42408</v>
      </c>
      <c r="B4" t="s">
        <v>2</v>
      </c>
      <c r="C4" t="s">
        <v>15</v>
      </c>
      <c r="D4">
        <v>1</v>
      </c>
      <c r="E4">
        <v>450</v>
      </c>
      <c r="F4">
        <f>D4*E4</f>
        <v>450</v>
      </c>
    </row>
    <row r="5" spans="1:6" x14ac:dyDescent="0.2">
      <c r="A5" s="1">
        <v>42462</v>
      </c>
      <c r="B5" t="s">
        <v>4</v>
      </c>
      <c r="C5" t="s">
        <v>15</v>
      </c>
      <c r="D5">
        <v>3</v>
      </c>
      <c r="E5">
        <v>450</v>
      </c>
      <c r="F5">
        <f>D5*E5</f>
        <v>1350</v>
      </c>
    </row>
    <row r="6" spans="1:6" x14ac:dyDescent="0.2">
      <c r="A6" s="1">
        <v>42405</v>
      </c>
      <c r="B6" t="s">
        <v>4</v>
      </c>
      <c r="C6" t="s">
        <v>13</v>
      </c>
      <c r="D6">
        <v>3</v>
      </c>
      <c r="E6">
        <v>1000</v>
      </c>
      <c r="F6">
        <f>D6*E6</f>
        <v>3000</v>
      </c>
    </row>
    <row r="7" spans="1:6" x14ac:dyDescent="0.2">
      <c r="A7" s="1">
        <v>42442</v>
      </c>
      <c r="B7" t="s">
        <v>5</v>
      </c>
      <c r="C7" t="s">
        <v>13</v>
      </c>
      <c r="D7">
        <v>1</v>
      </c>
      <c r="E7">
        <v>625</v>
      </c>
      <c r="F7">
        <f>D7*E7</f>
        <v>625</v>
      </c>
    </row>
    <row r="8" spans="1:6" x14ac:dyDescent="0.2">
      <c r="A8" s="1">
        <v>42464</v>
      </c>
      <c r="B8" t="s">
        <v>3</v>
      </c>
      <c r="C8" t="s">
        <v>13</v>
      </c>
      <c r="D8">
        <v>3</v>
      </c>
      <c r="E8">
        <v>370</v>
      </c>
      <c r="F8">
        <f>D8*E8</f>
        <v>1110</v>
      </c>
    </row>
    <row r="9" spans="1:6" x14ac:dyDescent="0.2">
      <c r="A9" s="1">
        <v>42499</v>
      </c>
      <c r="B9" t="s">
        <v>4</v>
      </c>
      <c r="C9" t="s">
        <v>18</v>
      </c>
      <c r="D9">
        <v>1</v>
      </c>
      <c r="E9">
        <v>450</v>
      </c>
      <c r="F9">
        <f>D9*E9</f>
        <v>450</v>
      </c>
    </row>
    <row r="10" spans="1:6" x14ac:dyDescent="0.2">
      <c r="A10" s="1">
        <v>42381</v>
      </c>
      <c r="B10" t="s">
        <v>3</v>
      </c>
      <c r="C10" t="s">
        <v>9</v>
      </c>
      <c r="D10">
        <v>1</v>
      </c>
      <c r="E10">
        <v>460</v>
      </c>
      <c r="F10">
        <f>D10*E10</f>
        <v>460</v>
      </c>
    </row>
    <row r="11" spans="1:6" x14ac:dyDescent="0.2">
      <c r="A11" s="1">
        <v>42399</v>
      </c>
      <c r="B11" t="s">
        <v>5</v>
      </c>
      <c r="C11" t="s">
        <v>9</v>
      </c>
      <c r="D11">
        <v>2</v>
      </c>
      <c r="E11">
        <v>730</v>
      </c>
      <c r="F11">
        <f>D11*E11</f>
        <v>1460</v>
      </c>
    </row>
    <row r="12" spans="1:6" x14ac:dyDescent="0.2">
      <c r="A12" s="1">
        <v>42407</v>
      </c>
      <c r="B12" t="s">
        <v>5</v>
      </c>
      <c r="C12" t="s">
        <v>14</v>
      </c>
      <c r="D12">
        <v>2</v>
      </c>
      <c r="E12">
        <v>1170</v>
      </c>
      <c r="F12">
        <f>D12*E12</f>
        <v>2340</v>
      </c>
    </row>
    <row r="13" spans="1:6" x14ac:dyDescent="0.2">
      <c r="A13" s="1">
        <v>42445</v>
      </c>
      <c r="B13" t="s">
        <v>2</v>
      </c>
      <c r="C13" t="s">
        <v>14</v>
      </c>
      <c r="D13">
        <v>4</v>
      </c>
      <c r="E13">
        <v>460</v>
      </c>
      <c r="F13">
        <f>D13*E13</f>
        <v>1840</v>
      </c>
    </row>
    <row r="14" spans="1:6" x14ac:dyDescent="0.2">
      <c r="A14" s="1">
        <v>42473</v>
      </c>
      <c r="B14" t="s">
        <v>5</v>
      </c>
      <c r="C14" t="s">
        <v>14</v>
      </c>
      <c r="D14">
        <v>2</v>
      </c>
      <c r="E14">
        <v>560</v>
      </c>
      <c r="F14">
        <f>D14*E14</f>
        <v>1120</v>
      </c>
    </row>
    <row r="15" spans="1:6" x14ac:dyDescent="0.2">
      <c r="A15" s="1">
        <v>42454</v>
      </c>
      <c r="B15" t="s">
        <v>3</v>
      </c>
      <c r="C15" t="s">
        <v>17</v>
      </c>
      <c r="D15">
        <v>2</v>
      </c>
      <c r="E15">
        <v>39</v>
      </c>
      <c r="F15">
        <f>D15*E15</f>
        <v>78</v>
      </c>
    </row>
    <row r="16" spans="1:6" x14ac:dyDescent="0.2">
      <c r="A16" s="1">
        <v>42468</v>
      </c>
      <c r="B16" t="s">
        <v>3</v>
      </c>
      <c r="C16" t="s">
        <v>17</v>
      </c>
      <c r="D16">
        <v>2</v>
      </c>
      <c r="E16">
        <v>85</v>
      </c>
      <c r="F16">
        <f>D16*E16</f>
        <v>170</v>
      </c>
    </row>
    <row r="17" spans="1:6" x14ac:dyDescent="0.2">
      <c r="A17" s="1">
        <v>42381</v>
      </c>
      <c r="B17" t="s">
        <v>2</v>
      </c>
      <c r="C17" t="s">
        <v>10</v>
      </c>
      <c r="D17">
        <v>2</v>
      </c>
      <c r="E17">
        <v>55</v>
      </c>
      <c r="F17">
        <f>D17*E17</f>
        <v>110</v>
      </c>
    </row>
    <row r="18" spans="1:6" x14ac:dyDescent="0.2">
      <c r="A18" s="1">
        <v>42379</v>
      </c>
      <c r="B18" t="s">
        <v>2</v>
      </c>
      <c r="C18" t="s">
        <v>8</v>
      </c>
      <c r="D18">
        <v>1</v>
      </c>
      <c r="E18">
        <v>85</v>
      </c>
      <c r="F18">
        <f>D18*E18</f>
        <v>85</v>
      </c>
    </row>
    <row r="19" spans="1:6" x14ac:dyDescent="0.2">
      <c r="A19" s="1">
        <v>42443</v>
      </c>
      <c r="B19" t="s">
        <v>2</v>
      </c>
      <c r="C19" t="s">
        <v>8</v>
      </c>
      <c r="D19">
        <v>2</v>
      </c>
      <c r="E19">
        <v>150</v>
      </c>
      <c r="F19">
        <f>D19*E19</f>
        <v>300</v>
      </c>
    </row>
    <row r="20" spans="1:6" x14ac:dyDescent="0.2">
      <c r="A20" s="1">
        <v>42486</v>
      </c>
      <c r="B20" t="s">
        <v>6</v>
      </c>
      <c r="C20" t="s">
        <v>8</v>
      </c>
      <c r="D20">
        <v>3</v>
      </c>
      <c r="E20">
        <v>180</v>
      </c>
      <c r="F20">
        <f>D20*E20</f>
        <v>540</v>
      </c>
    </row>
    <row r="21" spans="1:6" x14ac:dyDescent="0.2">
      <c r="A21" s="1">
        <v>42401</v>
      </c>
      <c r="B21" t="s">
        <v>3</v>
      </c>
      <c r="C21" t="s">
        <v>12</v>
      </c>
      <c r="D21">
        <v>1</v>
      </c>
      <c r="E21">
        <v>330</v>
      </c>
      <c r="F21">
        <f>D21*E21</f>
        <v>330</v>
      </c>
    </row>
    <row r="22" spans="1:6" x14ac:dyDescent="0.2">
      <c r="A22" s="1">
        <v>42459</v>
      </c>
      <c r="B22" t="s">
        <v>5</v>
      </c>
      <c r="C22" t="s">
        <v>12</v>
      </c>
      <c r="D22">
        <v>1</v>
      </c>
      <c r="E22">
        <v>160</v>
      </c>
      <c r="F22">
        <f>D22*E22</f>
        <v>160</v>
      </c>
    </row>
    <row r="23" spans="1:6" x14ac:dyDescent="0.2">
      <c r="A23" s="1">
        <v>42384</v>
      </c>
      <c r="B23" t="s">
        <v>4</v>
      </c>
      <c r="C23" t="s">
        <v>11</v>
      </c>
      <c r="D23">
        <v>3</v>
      </c>
      <c r="E23">
        <v>75</v>
      </c>
      <c r="F23">
        <f>D23*E23</f>
        <v>225</v>
      </c>
    </row>
    <row r="24" spans="1:6" x14ac:dyDescent="0.2">
      <c r="A24" s="1">
        <v>42410</v>
      </c>
      <c r="B24" t="s">
        <v>6</v>
      </c>
      <c r="C24" t="s">
        <v>11</v>
      </c>
      <c r="D24">
        <v>4</v>
      </c>
      <c r="E24">
        <v>670</v>
      </c>
      <c r="F24">
        <f>D24*E24</f>
        <v>2680</v>
      </c>
    </row>
  </sheetData>
  <sortState xmlns:xlrd2="http://schemas.microsoft.com/office/spreadsheetml/2017/richdata2" ref="A2:F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Marco Cerri</cp:lastModifiedBy>
  <dcterms:created xsi:type="dcterms:W3CDTF">2022-09-26T16:14:32Z</dcterms:created>
  <dcterms:modified xsi:type="dcterms:W3CDTF">2023-12-14T16:26:26Z</dcterms:modified>
</cp:coreProperties>
</file>