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filterPrivacy="1" defaultThemeVersion="166925"/>
  <xr:revisionPtr revIDLastSave="0" documentId="8_{22A0F2E2-F95E-0348-A53D-E15A8F9E4343}" xr6:coauthVersionLast="47" xr6:coauthVersionMax="47" xr10:uidLastSave="{00000000-0000-0000-0000-000000000000}"/>
  <bookViews>
    <workbookView xWindow="560" yWindow="500" windowWidth="27840" windowHeight="16620" xr2:uid="{E123DFDF-41E7-4503-B4AC-A725FA0C5974}"/>
  </bookViews>
  <sheets>
    <sheet name="anagrafica_aziendale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2" i="1"/>
  <c r="H3" i="1"/>
  <c r="H4" i="1"/>
  <c r="H5" i="1"/>
  <c r="H6" i="1"/>
  <c r="H7" i="1"/>
  <c r="H8" i="1"/>
  <c r="H9" i="1"/>
  <c r="H10" i="1"/>
  <c r="H11" i="1"/>
  <c r="H2" i="1"/>
  <c r="E2" i="1"/>
  <c r="E3" i="1"/>
  <c r="E4" i="1"/>
  <c r="E5" i="1"/>
  <c r="J5" i="1" s="1"/>
  <c r="E6" i="1"/>
  <c r="J6" i="1" s="1"/>
  <c r="E7" i="1"/>
  <c r="J7" i="1" s="1"/>
  <c r="E8" i="1"/>
  <c r="J8" i="1" s="1"/>
  <c r="E9" i="1"/>
  <c r="J9" i="1" s="1"/>
  <c r="E10" i="1"/>
  <c r="E11" i="1"/>
  <c r="E12" i="1"/>
  <c r="J3" i="1"/>
  <c r="J4" i="1"/>
  <c r="J10" i="1"/>
  <c r="J11" i="1"/>
  <c r="J2" i="1"/>
  <c r="F3" i="1"/>
  <c r="G3" i="1"/>
  <c r="G2" i="1"/>
  <c r="I3" i="1"/>
  <c r="I4" i="1"/>
  <c r="I5" i="1"/>
  <c r="I6" i="1"/>
  <c r="I7" i="1"/>
  <c r="I8" i="1"/>
  <c r="I9" i="1"/>
  <c r="I10" i="1"/>
  <c r="I11" i="1"/>
  <c r="I2" i="1"/>
  <c r="G4" i="1"/>
  <c r="G5" i="1"/>
  <c r="G6" i="1"/>
  <c r="G7" i="1"/>
  <c r="G8" i="1"/>
  <c r="G9" i="1"/>
  <c r="G10" i="1"/>
  <c r="G11" i="1"/>
  <c r="F4" i="1"/>
  <c r="F5" i="1"/>
  <c r="F6" i="1"/>
  <c r="F7" i="1"/>
  <c r="F8" i="1"/>
  <c r="F9" i="1"/>
  <c r="F10" i="1"/>
  <c r="F11" i="1"/>
  <c r="F2" i="1"/>
</calcChain>
</file>

<file path=xl/sharedStrings.xml><?xml version="1.0" encoding="utf-8"?>
<sst xmlns="http://schemas.openxmlformats.org/spreadsheetml/2006/main" count="34" uniqueCount="26">
  <si>
    <t>Cognome</t>
  </si>
  <si>
    <t>Nome</t>
  </si>
  <si>
    <t>De Rossi</t>
  </si>
  <si>
    <t>Luca</t>
  </si>
  <si>
    <t>Rossi</t>
  </si>
  <si>
    <t>Bianchi</t>
  </si>
  <si>
    <t>Verdi</t>
  </si>
  <si>
    <t>Neri</t>
  </si>
  <si>
    <t>Rosa</t>
  </si>
  <si>
    <t>De Rosa</t>
  </si>
  <si>
    <t>Verdini</t>
  </si>
  <si>
    <t>Rossini</t>
  </si>
  <si>
    <t>Bianconi</t>
  </si>
  <si>
    <t>Anna</t>
  </si>
  <si>
    <t>Maria Luisa</t>
  </si>
  <si>
    <t>Stefani</t>
  </si>
  <si>
    <t>Andre</t>
  </si>
  <si>
    <t>Federica</t>
  </si>
  <si>
    <t>Paolo</t>
  </si>
  <si>
    <t>Loretta</t>
  </si>
  <si>
    <t>Antonio</t>
  </si>
  <si>
    <t>Francesca</t>
  </si>
  <si>
    <t>email</t>
  </si>
  <si>
    <t>SEDE</t>
  </si>
  <si>
    <t>Verona</t>
  </si>
  <si>
    <t>Vicenza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</si>
</sst>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_-[$€-2]\ * #,##0.00_-;\-[$€-2]\ * #,##0.00_-;_-[$€-2]\ * &quot;-&quot;??_-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5">
    <xf numFmtId="0" fontId="0" fillId="0" borderId="0" xfId="0"/>
    <xf numFmtId="0" fontId="0" fillId="0" borderId="1" xfId="0" applyBorder="1"/>
    <xf numFmtId="0" fontId="3" fillId="0" borderId="1" xfId="0" applyFont="1" applyBorder="1"/>
    <xf numFmtId="0" fontId="3" fillId="0" borderId="2" xfId="0" applyFont="1" applyBorder="1"/>
    <xf numFmtId="0" fontId="1" fillId="2" borderId="1" xfId="0" applyFont="1" applyFill="1" applyBorder="1" applyAlignment="1">
      <alignment horizontal="center"/>
    </xf>
  </cellXfs>
  <cellStyles count="2">
    <cellStyle name="Euro" xfId="1" xr:uid="{05E7F11F-6F36-4D5E-B619-68835A6DDD65}"/>
    <cellStyle name="Normale" xfId="0" builtinId="0"/>
  </cellStyles>
  <dxfs count="0"/>
  <tableStyles count="1" defaultTableStyle="TableStyleMedium2" defaultPivotStyle="PivotStyleLight16">
    <tableStyle name="Invisible" pivot="0" table="0" count="0" xr9:uid="{9AF3CA66-66B0-4A6E-812D-7CE69828F091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13</xdr:row>
      <xdr:rowOff>0</xdr:rowOff>
    </xdr:from>
    <xdr:to>
      <xdr:col>13</xdr:col>
      <xdr:colOff>0</xdr:colOff>
      <xdr:row>22</xdr:row>
      <xdr:rowOff>0</xdr:rowOff>
    </xdr:to>
    <xdr:sp macro="" textlink="">
      <xdr:nvSpPr>
        <xdr:cNvPr id="4" name="CasellaDiTesto 3">
          <a:extLst>
            <a:ext uri="{FF2B5EF4-FFF2-40B4-BE49-F238E27FC236}">
              <a16:creationId xmlns:a16="http://schemas.microsoft.com/office/drawing/2014/main" id="{3922B576-06B4-43F5-B478-15F267C0738E}"/>
            </a:ext>
          </a:extLst>
        </xdr:cNvPr>
        <xdr:cNvSpPr txBox="1"/>
      </xdr:nvSpPr>
      <xdr:spPr>
        <a:xfrm>
          <a:off x="1943100" y="2476500"/>
          <a:ext cx="9277350" cy="1714500"/>
        </a:xfrm>
        <a:prstGeom prst="rect">
          <a:avLst/>
        </a:prstGeom>
        <a:ln/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it-IT" sz="1600">
              <a:solidFill>
                <a:sysClr val="windowText" lastClr="000000"/>
              </a:solidFill>
            </a:rPr>
            <a:t>Creare</a:t>
          </a:r>
          <a:r>
            <a:rPr lang="it-IT" sz="1600" baseline="0">
              <a:solidFill>
                <a:sysClr val="windowText" lastClr="000000"/>
              </a:solidFill>
            </a:rPr>
            <a:t> un casellario di posta elettronica utilizzando le funzioni testo e una funzione logica SE.</a:t>
          </a:r>
          <a:br>
            <a:rPr lang="it-IT" sz="1600" baseline="0">
              <a:solidFill>
                <a:sysClr val="windowText" lastClr="000000"/>
              </a:solidFill>
            </a:rPr>
          </a:br>
          <a:r>
            <a:rPr lang="it-IT" sz="1600" baseline="0">
              <a:solidFill>
                <a:sysClr val="windowText" lastClr="000000"/>
              </a:solidFill>
            </a:rPr>
            <a:t>Regola</a:t>
          </a:r>
        </a:p>
        <a:p>
          <a:pPr algn="ctr"/>
          <a:r>
            <a:rPr lang="it-IT" sz="1600" b="1" baseline="0">
              <a:solidFill>
                <a:sysClr val="windowText" lastClr="000000"/>
              </a:solidFill>
            </a:rPr>
            <a:t>Concatenare tutto in minuscolo:</a:t>
          </a:r>
          <a:br>
            <a:rPr lang="it-IT" sz="1600" b="1" baseline="0">
              <a:solidFill>
                <a:sysClr val="windowText" lastClr="000000"/>
              </a:solidFill>
            </a:rPr>
          </a:br>
          <a:r>
            <a:rPr lang="it-IT" sz="1600" b="1" baseline="0">
              <a:solidFill>
                <a:sysClr val="windowText" lastClr="000000"/>
              </a:solidFill>
            </a:rPr>
            <a:t>L'iniziale del nome; punto; il cognome(senza spazi); la"@"; l'inizale (vr o vi) della sede; punto; "azienda.it"</a:t>
          </a:r>
        </a:p>
        <a:p>
          <a:pPr algn="ctr"/>
          <a:r>
            <a:rPr lang="it-IT" sz="1600" b="1" baseline="0">
              <a:solidFill>
                <a:sysClr val="windowText" lastClr="000000"/>
              </a:solidFill>
            </a:rPr>
            <a:t>ESEMPIO       l.derossi@vr.azienda.it</a:t>
          </a:r>
          <a:endParaRPr lang="it-IT" sz="1100" b="1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F2552-432A-43A2-B9B9-226BA03BE098}">
  <sheetPr>
    <tabColor rgb="FFFFC000"/>
  </sheetPr>
  <dimension ref="A1:L12"/>
  <sheetViews>
    <sheetView tabSelected="1" zoomScaleNormal="100" workbookViewId="0">
      <pane ySplit="1" topLeftCell="A2" activePane="bottomLeft" state="frozen"/>
      <selection pane="bottomLeft" activeCell="N2" sqref="N2"/>
    </sheetView>
  </sheetViews>
  <sheetFormatPr baseColWidth="10" defaultColWidth="9.1640625" defaultRowHeight="15" x14ac:dyDescent="0.2"/>
  <cols>
    <col min="1" max="1" width="14.5" bestFit="1" customWidth="1"/>
    <col min="2" max="2" width="14.5" customWidth="1"/>
    <col min="3" max="3" width="16.6640625" bestFit="1" customWidth="1"/>
    <col min="4" max="4" width="23.33203125" bestFit="1" customWidth="1"/>
    <col min="5" max="5" width="25.83203125" customWidth="1"/>
  </cols>
  <sheetData>
    <row r="1" spans="1:12" x14ac:dyDescent="0.2">
      <c r="A1" s="4" t="s">
        <v>0</v>
      </c>
      <c r="B1" s="4" t="s">
        <v>1</v>
      </c>
      <c r="C1" s="4" t="s">
        <v>23</v>
      </c>
      <c r="D1" s="4" t="s">
        <v>22</v>
      </c>
    </row>
    <row r="2" spans="1:12" x14ac:dyDescent="0.2">
      <c r="A2" s="3" t="s">
        <v>2</v>
      </c>
      <c r="B2" s="3" t="s">
        <v>3</v>
      </c>
      <c r="C2" s="3" t="s">
        <v>24</v>
      </c>
      <c r="D2" s="1"/>
      <c r="E2" t="str">
        <f>LOWER(A2)</f>
        <v>de rossi</v>
      </c>
      <c r="F2" t="str">
        <f>LOWER(B2)</f>
        <v>luca</v>
      </c>
      <c r="G2" t="str">
        <f>LOWER(C2)</f>
        <v>verona</v>
      </c>
      <c r="H2" t="str">
        <f>LEFT(F2,1)</f>
        <v>l</v>
      </c>
      <c r="I2" t="str">
        <f>IF(C2="Verona","vr","vi")</f>
        <v>vr</v>
      </c>
      <c r="J2" t="str">
        <f>SUBSTITUTE(E2," ","")</f>
        <v>derossi</v>
      </c>
      <c r="L2" t="str">
        <f>LOWER(CONCATENATE(LEFT(B2,1),".",SUBSTITUTE(A2," ",""),"@",IF(C2="Verona","vr","vi"),".azienda.it"))</f>
        <v>l.derossi@vr.azienda.it</v>
      </c>
    </row>
    <row r="3" spans="1:12" x14ac:dyDescent="0.2">
      <c r="A3" s="2" t="s">
        <v>4</v>
      </c>
      <c r="B3" s="2" t="s">
        <v>21</v>
      </c>
      <c r="C3" s="2" t="s">
        <v>25</v>
      </c>
      <c r="D3" s="1"/>
      <c r="E3" t="str">
        <f t="shared" ref="E3:E12" si="0">LOWER(A3)</f>
        <v>rossi</v>
      </c>
      <c r="F3" t="str">
        <f t="shared" ref="F3:F11" si="1">LOWER(B3)</f>
        <v>francesca</v>
      </c>
      <c r="G3" t="str">
        <f t="shared" ref="G3:G11" si="2">LOWER(C3)</f>
        <v>vicenza</v>
      </c>
      <c r="H3" t="str">
        <f t="shared" ref="H3:H11" si="3">LEFT(F3,1)</f>
        <v>f</v>
      </c>
      <c r="I3" t="str">
        <f>IF(C3="Verona","vr","vi")</f>
        <v>vi</v>
      </c>
      <c r="J3" t="str">
        <f>SUBSTITUTE(E3," ","")</f>
        <v>rossi</v>
      </c>
      <c r="L3" t="str">
        <f t="shared" ref="L3:L11" si="4">LOWER(CONCATENATE(LEFT(B3,1),".",SUBSTITUTE(A3," ",""),"@",IF(C3="Verona","vr","vi"),".azienda.it"))</f>
        <v>f.rossi@vi.azienda.it</v>
      </c>
    </row>
    <row r="4" spans="1:12" x14ac:dyDescent="0.2">
      <c r="A4" s="2" t="s">
        <v>5</v>
      </c>
      <c r="B4" s="2" t="s">
        <v>13</v>
      </c>
      <c r="C4" s="2" t="s">
        <v>25</v>
      </c>
      <c r="D4" s="1"/>
      <c r="E4" t="str">
        <f t="shared" si="0"/>
        <v>bianchi</v>
      </c>
      <c r="F4" t="str">
        <f t="shared" si="1"/>
        <v>anna</v>
      </c>
      <c r="G4" t="str">
        <f t="shared" si="2"/>
        <v>vicenza</v>
      </c>
      <c r="H4" t="str">
        <f t="shared" si="3"/>
        <v>a</v>
      </c>
      <c r="I4" t="str">
        <f>IF(C4="Verona","vr","vi")</f>
        <v>vi</v>
      </c>
      <c r="J4" t="str">
        <f>SUBSTITUTE(E4," ","")</f>
        <v>bianchi</v>
      </c>
      <c r="L4" t="str">
        <f t="shared" si="4"/>
        <v>a.bianchi@vi.azienda.it</v>
      </c>
    </row>
    <row r="5" spans="1:12" x14ac:dyDescent="0.2">
      <c r="A5" s="2" t="s">
        <v>6</v>
      </c>
      <c r="B5" s="2" t="s">
        <v>14</v>
      </c>
      <c r="C5" s="2" t="s">
        <v>24</v>
      </c>
      <c r="D5" s="1"/>
      <c r="E5" t="str">
        <f t="shared" si="0"/>
        <v>verdi</v>
      </c>
      <c r="F5" t="str">
        <f t="shared" si="1"/>
        <v>maria luisa</v>
      </c>
      <c r="G5" t="str">
        <f t="shared" si="2"/>
        <v>verona</v>
      </c>
      <c r="H5" t="str">
        <f t="shared" si="3"/>
        <v>m</v>
      </c>
      <c r="I5" t="str">
        <f>IF(C5="Verona","vr","vi")</f>
        <v>vr</v>
      </c>
      <c r="J5" t="str">
        <f>SUBSTITUTE(E5," ","")</f>
        <v>verdi</v>
      </c>
      <c r="L5" t="str">
        <f t="shared" si="4"/>
        <v>m.verdi@vr.azienda.it</v>
      </c>
    </row>
    <row r="6" spans="1:12" x14ac:dyDescent="0.2">
      <c r="A6" s="2" t="s">
        <v>7</v>
      </c>
      <c r="B6" s="2" t="s">
        <v>15</v>
      </c>
      <c r="C6" s="2" t="s">
        <v>25</v>
      </c>
      <c r="D6" s="1"/>
      <c r="E6" t="str">
        <f t="shared" si="0"/>
        <v>neri</v>
      </c>
      <c r="F6" t="str">
        <f t="shared" si="1"/>
        <v>stefani</v>
      </c>
      <c r="G6" t="str">
        <f t="shared" si="2"/>
        <v>vicenza</v>
      </c>
      <c r="H6" t="str">
        <f t="shared" si="3"/>
        <v>s</v>
      </c>
      <c r="I6" t="str">
        <f>IF(C6="Verona","vr","vi")</f>
        <v>vi</v>
      </c>
      <c r="J6" t="str">
        <f>SUBSTITUTE(E6," ","")</f>
        <v>neri</v>
      </c>
      <c r="L6" t="str">
        <f t="shared" si="4"/>
        <v>s.neri@vi.azienda.it</v>
      </c>
    </row>
    <row r="7" spans="1:12" x14ac:dyDescent="0.2">
      <c r="A7" s="2" t="s">
        <v>8</v>
      </c>
      <c r="B7" s="2" t="s">
        <v>16</v>
      </c>
      <c r="C7" s="2" t="s">
        <v>24</v>
      </c>
      <c r="D7" s="1"/>
      <c r="E7" t="str">
        <f t="shared" si="0"/>
        <v>rosa</v>
      </c>
      <c r="F7" t="str">
        <f t="shared" si="1"/>
        <v>andre</v>
      </c>
      <c r="G7" t="str">
        <f t="shared" si="2"/>
        <v>verona</v>
      </c>
      <c r="H7" t="str">
        <f t="shared" si="3"/>
        <v>a</v>
      </c>
      <c r="I7" t="str">
        <f>IF(C7="Verona","vr","vi")</f>
        <v>vr</v>
      </c>
      <c r="J7" t="str">
        <f>SUBSTITUTE(E7," ","")</f>
        <v>rosa</v>
      </c>
      <c r="L7" t="str">
        <f t="shared" si="4"/>
        <v>a.rosa@vr.azienda.it</v>
      </c>
    </row>
    <row r="8" spans="1:12" x14ac:dyDescent="0.2">
      <c r="A8" s="2" t="s">
        <v>9</v>
      </c>
      <c r="B8" s="2" t="s">
        <v>17</v>
      </c>
      <c r="C8" s="2" t="s">
        <v>25</v>
      </c>
      <c r="D8" s="1"/>
      <c r="E8" t="str">
        <f t="shared" si="0"/>
        <v>de rosa</v>
      </c>
      <c r="F8" t="str">
        <f t="shared" si="1"/>
        <v>federica</v>
      </c>
      <c r="G8" t="str">
        <f t="shared" si="2"/>
        <v>vicenza</v>
      </c>
      <c r="H8" t="str">
        <f t="shared" si="3"/>
        <v>f</v>
      </c>
      <c r="I8" t="str">
        <f>IF(C8="Verona","vr","vi")</f>
        <v>vi</v>
      </c>
      <c r="J8" t="str">
        <f>SUBSTITUTE(E8," ","")</f>
        <v>derosa</v>
      </c>
      <c r="L8" t="str">
        <f t="shared" si="4"/>
        <v>f.derosa@vi.azienda.it</v>
      </c>
    </row>
    <row r="9" spans="1:12" x14ac:dyDescent="0.2">
      <c r="A9" s="2" t="s">
        <v>10</v>
      </c>
      <c r="B9" s="2" t="s">
        <v>18</v>
      </c>
      <c r="C9" s="2" t="s">
        <v>24</v>
      </c>
      <c r="D9" s="1"/>
      <c r="E9" t="str">
        <f t="shared" si="0"/>
        <v>verdini</v>
      </c>
      <c r="F9" t="str">
        <f t="shared" si="1"/>
        <v>paolo</v>
      </c>
      <c r="G9" t="str">
        <f t="shared" si="2"/>
        <v>verona</v>
      </c>
      <c r="H9" t="str">
        <f t="shared" si="3"/>
        <v>p</v>
      </c>
      <c r="I9" t="str">
        <f>IF(C9="Verona","vr","vi")</f>
        <v>vr</v>
      </c>
      <c r="J9" t="str">
        <f>SUBSTITUTE(E9," ","")</f>
        <v>verdini</v>
      </c>
      <c r="L9" t="str">
        <f t="shared" si="4"/>
        <v>p.verdini@vr.azienda.it</v>
      </c>
    </row>
    <row r="10" spans="1:12" x14ac:dyDescent="0.2">
      <c r="A10" s="2" t="s">
        <v>11</v>
      </c>
      <c r="B10" s="2" t="s">
        <v>19</v>
      </c>
      <c r="C10" s="2" t="s">
        <v>24</v>
      </c>
      <c r="D10" s="1"/>
      <c r="E10" t="str">
        <f t="shared" si="0"/>
        <v>rossini</v>
      </c>
      <c r="F10" t="str">
        <f t="shared" si="1"/>
        <v>loretta</v>
      </c>
      <c r="G10" t="str">
        <f t="shared" si="2"/>
        <v>verona</v>
      </c>
      <c r="H10" t="str">
        <f t="shared" si="3"/>
        <v>l</v>
      </c>
      <c r="I10" t="str">
        <f>IF(C10="Verona","vr","vi")</f>
        <v>vr</v>
      </c>
      <c r="J10" t="str">
        <f>SUBSTITUTE(E10," ","")</f>
        <v>rossini</v>
      </c>
      <c r="L10" t="str">
        <f t="shared" si="4"/>
        <v>l.rossini@vr.azienda.it</v>
      </c>
    </row>
    <row r="11" spans="1:12" x14ac:dyDescent="0.2">
      <c r="A11" s="2" t="s">
        <v>12</v>
      </c>
      <c r="B11" s="2" t="s">
        <v>20</v>
      </c>
      <c r="C11" s="2" t="s">
        <v>24</v>
      </c>
      <c r="D11" s="1"/>
      <c r="E11" t="str">
        <f t="shared" si="0"/>
        <v>bianconi</v>
      </c>
      <c r="F11" t="str">
        <f t="shared" si="1"/>
        <v>antonio</v>
      </c>
      <c r="G11" t="str">
        <f t="shared" si="2"/>
        <v>verona</v>
      </c>
      <c r="H11" t="str">
        <f t="shared" si="3"/>
        <v>a</v>
      </c>
      <c r="I11" t="str">
        <f>IF(C11="Verona","vr","vi")</f>
        <v>vr</v>
      </c>
      <c r="J11" t="str">
        <f>SUBSTITUTE(E11," ","")</f>
        <v>bianconi</v>
      </c>
      <c r="L11" t="str">
        <f t="shared" si="4"/>
        <v>a.bianconi@vr.azienda.it</v>
      </c>
    </row>
    <row r="12" spans="1:12" x14ac:dyDescent="0.2">
      <c r="E12" t="str">
        <f t="shared" si="0"/>
        <v/>
      </c>
    </row>
  </sheetData>
  <sortState xmlns:xlrd2="http://schemas.microsoft.com/office/spreadsheetml/2017/richdata2" ref="A2:D29">
    <sortCondition ref="A5:A29"/>
  </sortState>
  <phoneticPr fontId="4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anagrafica_aziendale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2022-08-10T17:12:36Z</dcterms:created>
  <dcterms:modified xsi:type="dcterms:W3CDTF">2023-12-12T14:30:24Z</dcterms:modified>
</cp:coreProperties>
</file>