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Template\"/>
    </mc:Choice>
  </mc:AlternateContent>
  <xr:revisionPtr revIDLastSave="0" documentId="13_ncr:1_{284A7860-5D2B-4C07-AB86-31B24C9E3C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sh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K43" i="1"/>
  <c r="K44" i="1" s="1"/>
  <c r="K45" i="1" s="1"/>
  <c r="K46" i="1" s="1"/>
  <c r="K47" i="1" s="1"/>
  <c r="K48" i="1" s="1"/>
  <c r="K49" i="1" s="1"/>
  <c r="F43" i="1"/>
  <c r="F44" i="1" s="1"/>
  <c r="F45" i="1" s="1"/>
  <c r="F46" i="1" s="1"/>
  <c r="F47" i="1" s="1"/>
  <c r="F48" i="1" s="1"/>
  <c r="F49" i="1" s="1"/>
  <c r="A43" i="1"/>
  <c r="A44" i="1" s="1"/>
  <c r="A45" i="1" s="1"/>
  <c r="A46" i="1" s="1"/>
  <c r="A47" i="1" s="1"/>
  <c r="A48" i="1" s="1"/>
  <c r="A49" i="1" s="1"/>
  <c r="A28" i="1"/>
  <c r="AO66" i="1"/>
  <c r="AO67" i="1" s="1"/>
  <c r="AO68" i="1" s="1"/>
  <c r="AO69" i="1" s="1"/>
  <c r="AO70" i="1" s="1"/>
  <c r="AO71" i="1" s="1"/>
  <c r="AO72" i="1" s="1"/>
  <c r="AJ66" i="1"/>
  <c r="AJ67" i="1" s="1"/>
  <c r="AJ68" i="1" s="1"/>
  <c r="AJ69" i="1" s="1"/>
  <c r="AJ70" i="1" s="1"/>
  <c r="AJ71" i="1" s="1"/>
  <c r="AJ72" i="1" s="1"/>
  <c r="AE66" i="1"/>
  <c r="AE67" i="1" s="1"/>
  <c r="AE68" i="1" s="1"/>
  <c r="AE69" i="1" s="1"/>
  <c r="AE70" i="1" s="1"/>
  <c r="AE71" i="1" s="1"/>
  <c r="AE72" i="1" s="1"/>
  <c r="AE51" i="1"/>
  <c r="Z66" i="1"/>
  <c r="Z67" i="1" s="1"/>
  <c r="Z68" i="1" s="1"/>
  <c r="Z69" i="1" s="1"/>
  <c r="Z70" i="1" s="1"/>
  <c r="Z71" i="1" s="1"/>
  <c r="Z72" i="1" s="1"/>
  <c r="U66" i="1"/>
  <c r="U67" i="1" s="1"/>
  <c r="U68" i="1" s="1"/>
  <c r="U69" i="1" s="1"/>
  <c r="U70" i="1" s="1"/>
  <c r="U71" i="1" s="1"/>
  <c r="U72" i="1" s="1"/>
  <c r="P66" i="1"/>
  <c r="P67" i="1" s="1"/>
  <c r="P68" i="1" s="1"/>
  <c r="P69" i="1" s="1"/>
  <c r="P70" i="1" s="1"/>
  <c r="P71" i="1" s="1"/>
  <c r="P72" i="1" s="1"/>
  <c r="P51" i="1"/>
  <c r="K66" i="1"/>
  <c r="K67" i="1" s="1"/>
  <c r="K68" i="1" s="1"/>
  <c r="K69" i="1" s="1"/>
  <c r="K70" i="1" s="1"/>
  <c r="K71" i="1" s="1"/>
  <c r="K72" i="1" s="1"/>
  <c r="F66" i="1"/>
  <c r="F67" i="1" s="1"/>
  <c r="F68" i="1" s="1"/>
  <c r="F69" i="1" s="1"/>
  <c r="F70" i="1" s="1"/>
  <c r="F71" i="1" s="1"/>
  <c r="F72" i="1" s="1"/>
  <c r="A66" i="1"/>
  <c r="A67" i="1" s="1"/>
  <c r="A68" i="1" s="1"/>
  <c r="A69" i="1" s="1"/>
  <c r="A70" i="1" s="1"/>
  <c r="A71" i="1" s="1"/>
  <c r="A72" i="1" s="1"/>
  <c r="A51" i="1"/>
  <c r="AO43" i="1"/>
  <c r="AO44" i="1" s="1"/>
  <c r="AO45" i="1" s="1"/>
  <c r="AO46" i="1" s="1"/>
  <c r="AO47" i="1" s="1"/>
  <c r="AO48" i="1" s="1"/>
  <c r="AO49" i="1" s="1"/>
  <c r="AJ43" i="1"/>
  <c r="AJ44" i="1" s="1"/>
  <c r="AJ45" i="1" s="1"/>
  <c r="AJ46" i="1" s="1"/>
  <c r="AJ47" i="1" s="1"/>
  <c r="AJ48" i="1" s="1"/>
  <c r="AJ49" i="1" s="1"/>
  <c r="AE43" i="1"/>
  <c r="AE44" i="1" s="1"/>
  <c r="AE45" i="1" s="1"/>
  <c r="AE46" i="1" s="1"/>
  <c r="AE47" i="1" s="1"/>
  <c r="AE48" i="1" s="1"/>
  <c r="AE49" i="1" s="1"/>
  <c r="AE28" i="1"/>
  <c r="Z20" i="1"/>
  <c r="Z21" i="1" s="1"/>
  <c r="Z22" i="1" s="1"/>
  <c r="Z23" i="1" s="1"/>
  <c r="Z24" i="1" s="1"/>
  <c r="Z25" i="1" s="1"/>
  <c r="Z26" i="1" s="1"/>
  <c r="U20" i="1"/>
  <c r="U21" i="1" s="1"/>
  <c r="U22" i="1" s="1"/>
  <c r="U23" i="1" s="1"/>
  <c r="U24" i="1" s="1"/>
  <c r="U25" i="1" s="1"/>
  <c r="U26" i="1" s="1"/>
  <c r="P20" i="1"/>
  <c r="P21" i="1" s="1"/>
  <c r="P22" i="1" s="1"/>
  <c r="P23" i="1" s="1"/>
  <c r="P24" i="1" s="1"/>
  <c r="P25" i="1" s="1"/>
  <c r="P26" i="1" s="1"/>
  <c r="Z43" i="1"/>
  <c r="Z44" i="1" s="1"/>
  <c r="Z45" i="1" s="1"/>
  <c r="Z46" i="1" s="1"/>
  <c r="Z47" i="1" s="1"/>
  <c r="Z48" i="1" s="1"/>
  <c r="Z49" i="1" s="1"/>
  <c r="U43" i="1"/>
  <c r="U44" i="1" s="1"/>
  <c r="U45" i="1" s="1"/>
  <c r="U46" i="1" s="1"/>
  <c r="U47" i="1" s="1"/>
  <c r="U48" i="1" s="1"/>
  <c r="U49" i="1" s="1"/>
  <c r="P43" i="1"/>
  <c r="P44" i="1" s="1"/>
  <c r="P45" i="1" s="1"/>
  <c r="P46" i="1" s="1"/>
  <c r="P47" i="1" s="1"/>
  <c r="P48" i="1" s="1"/>
  <c r="P49" i="1" s="1"/>
  <c r="P28" i="1"/>
  <c r="AO20" i="1"/>
  <c r="AO21" i="1" s="1"/>
  <c r="AO22" i="1" s="1"/>
  <c r="AO23" i="1" s="1"/>
  <c r="AO24" i="1" s="1"/>
  <c r="AO25" i="1" s="1"/>
  <c r="AO26" i="1" s="1"/>
  <c r="AJ20" i="1"/>
  <c r="AJ21" i="1" s="1"/>
  <c r="AJ22" i="1" s="1"/>
  <c r="AJ23" i="1" s="1"/>
  <c r="AJ24" i="1" s="1"/>
  <c r="AJ25" i="1" s="1"/>
  <c r="AJ26" i="1" s="1"/>
  <c r="AE20" i="1"/>
  <c r="AE21" i="1" s="1"/>
  <c r="AE22" i="1" s="1"/>
  <c r="AE23" i="1" s="1"/>
  <c r="AE24" i="1" s="1"/>
  <c r="AE25" i="1" s="1"/>
  <c r="AE26" i="1" s="1"/>
  <c r="AE5" i="1"/>
  <c r="A5" i="1"/>
  <c r="K20" i="1"/>
  <c r="K21" i="1" s="1"/>
  <c r="K22" i="1" s="1"/>
  <c r="K23" i="1" s="1"/>
  <c r="K24" i="1" s="1"/>
  <c r="K25" i="1" s="1"/>
  <c r="K26" i="1" s="1"/>
  <c r="F20" i="1"/>
  <c r="F21" i="1" s="1"/>
  <c r="F22" i="1" s="1"/>
  <c r="F23" i="1" s="1"/>
  <c r="F24" i="1" s="1"/>
  <c r="F25" i="1" s="1"/>
  <c r="F26" i="1" s="1"/>
  <c r="A20" i="1"/>
  <c r="A21" i="1" s="1"/>
  <c r="A22" i="1" s="1"/>
  <c r="A23" i="1" s="1"/>
  <c r="A24" i="1" s="1"/>
  <c r="A25" i="1" s="1"/>
  <c r="A26" i="1" s="1"/>
  <c r="P8" i="1" a="1"/>
  <c r="P54" i="1" a="1"/>
  <c r="P39" i="1" a="1"/>
  <c r="P16" i="1" a="1"/>
  <c r="P62" i="1" a="1"/>
  <c r="A31" i="1" a="1"/>
  <c r="A39" i="1" a="1"/>
  <c r="AE54" i="1" a="1"/>
  <c r="AE16" i="1" a="1"/>
  <c r="A16" i="1" a="1"/>
  <c r="AE31" i="1" a="1"/>
  <c r="A54" i="1" a="1"/>
  <c r="AE8" i="1" a="1"/>
  <c r="P31" i="1" a="1"/>
  <c r="AE39" i="1" a="1"/>
  <c r="AE62" i="1" a="1"/>
  <c r="A8" i="1" a="1"/>
  <c r="A62" i="1" a="1"/>
  <c r="P8" i="1" l="1"/>
  <c r="A39" i="1"/>
  <c r="A31" i="1"/>
  <c r="AE54" i="1"/>
  <c r="AE62" i="1"/>
  <c r="P62" i="1"/>
  <c r="P54" i="1"/>
  <c r="A54" i="1"/>
  <c r="A62" i="1"/>
  <c r="AE31" i="1"/>
  <c r="AE39" i="1"/>
  <c r="P16" i="1"/>
  <c r="P31" i="1"/>
  <c r="P39" i="1"/>
  <c r="AE8" i="1"/>
  <c r="AE16" i="1"/>
  <c r="A8" i="1"/>
  <c r="A16" i="1"/>
  <c r="B45" i="1" a="1"/>
  <c r="AF25" i="1" a="1"/>
  <c r="AF49" i="1" a="1"/>
  <c r="AF42" i="1" a="1"/>
  <c r="Q42" i="1" a="1"/>
  <c r="AF68" i="1" a="1"/>
  <c r="AF69" i="1" a="1"/>
  <c r="AF67" i="1" a="1"/>
  <c r="AF24" i="1" a="1"/>
  <c r="Q22" i="1" a="1"/>
  <c r="AF48" i="1" a="1"/>
  <c r="AF22" i="1" a="1"/>
  <c r="Q70" i="1" a="1"/>
  <c r="Q21" i="1" a="1"/>
  <c r="Q19" i="1" a="1"/>
  <c r="Q67" i="1" a="1"/>
  <c r="AF19" i="1" a="1"/>
  <c r="B49" i="1" a="1"/>
  <c r="B24" i="1" a="1"/>
  <c r="Q49" i="1" a="1"/>
  <c r="Q43" i="1" a="1"/>
  <c r="AF70" i="1" a="1"/>
  <c r="B71" i="1" a="1"/>
  <c r="B72" i="1" a="1"/>
  <c r="Q68" i="1" a="1"/>
  <c r="B25" i="1" a="1"/>
  <c r="AF46" i="1" a="1"/>
  <c r="AF66" i="1" a="1"/>
  <c r="Q26" i="1" a="1"/>
  <c r="B69" i="1" a="1"/>
  <c r="B44" i="1" a="1"/>
  <c r="AF23" i="1" a="1"/>
  <c r="Q23" i="1" a="1"/>
  <c r="B48" i="1" a="1"/>
  <c r="AF21" i="1" a="1"/>
  <c r="B46" i="1" a="1"/>
  <c r="AF65" i="1" a="1"/>
  <c r="B20" i="1" a="1"/>
  <c r="B26" i="1" a="1"/>
  <c r="B23" i="1" a="1"/>
  <c r="Q71" i="1" a="1"/>
  <c r="AF45" i="1" a="1"/>
  <c r="Q46" i="1" a="1"/>
  <c r="AF43" i="1" a="1"/>
  <c r="B43" i="1" a="1"/>
  <c r="B21" i="1" a="1"/>
  <c r="AF44" i="1" a="1"/>
  <c r="Q25" i="1" a="1"/>
  <c r="AF71" i="1" a="1"/>
  <c r="Q44" i="1" a="1"/>
  <c r="B66" i="1" a="1"/>
  <c r="Q48" i="1" a="1"/>
  <c r="AF26" i="1" a="1"/>
  <c r="B42" i="1" a="1"/>
  <c r="Q69" i="1" a="1"/>
  <c r="Q65" i="1" a="1"/>
  <c r="Q66" i="1" a="1"/>
  <c r="B68" i="1" a="1"/>
  <c r="B67" i="1" a="1"/>
  <c r="Q45" i="1" a="1"/>
  <c r="B19" i="1" a="1"/>
  <c r="Q47" i="1" a="1"/>
  <c r="B70" i="1" a="1"/>
  <c r="Q20" i="1" a="1"/>
  <c r="AF20" i="1" a="1"/>
  <c r="B47" i="1" a="1"/>
  <c r="B22" i="1" a="1"/>
  <c r="AF72" i="1" a="1"/>
  <c r="Q72" i="1" a="1"/>
  <c r="B65" i="1" a="1"/>
  <c r="AF47" i="1" a="1"/>
  <c r="Q24" i="1" a="1"/>
  <c r="B49" i="1" l="1"/>
  <c r="E49" i="1"/>
  <c r="D49" i="1"/>
  <c r="C49" i="1"/>
  <c r="B45" i="1"/>
  <c r="E45" i="1"/>
  <c r="D45" i="1"/>
  <c r="C45" i="1"/>
  <c r="C48" i="1"/>
  <c r="B48" i="1"/>
  <c r="E48" i="1"/>
  <c r="D48" i="1"/>
  <c r="C44" i="1"/>
  <c r="B44" i="1"/>
  <c r="D44" i="1"/>
  <c r="E44" i="1"/>
  <c r="E47" i="1"/>
  <c r="D47" i="1"/>
  <c r="C47" i="1"/>
  <c r="B47" i="1"/>
  <c r="E43" i="1"/>
  <c r="D43" i="1"/>
  <c r="C43" i="1"/>
  <c r="B43" i="1"/>
  <c r="E42" i="1"/>
  <c r="D42" i="1"/>
  <c r="C42" i="1"/>
  <c r="B42" i="1"/>
  <c r="E46" i="1"/>
  <c r="D46" i="1"/>
  <c r="C46" i="1"/>
  <c r="B46" i="1"/>
  <c r="AI72" i="1"/>
  <c r="AH72" i="1"/>
  <c r="AG72" i="1"/>
  <c r="AF72" i="1"/>
  <c r="AI68" i="1"/>
  <c r="AH68" i="1"/>
  <c r="AG68" i="1"/>
  <c r="AF68" i="1"/>
  <c r="AI70" i="1"/>
  <c r="AH70" i="1"/>
  <c r="AG70" i="1"/>
  <c r="AF70" i="1"/>
  <c r="AI65" i="1"/>
  <c r="AH65" i="1"/>
  <c r="AG65" i="1"/>
  <c r="AF65" i="1"/>
  <c r="AG71" i="1"/>
  <c r="AF71" i="1"/>
  <c r="AI71" i="1"/>
  <c r="AH71" i="1"/>
  <c r="AG67" i="1"/>
  <c r="AF67" i="1"/>
  <c r="AI67" i="1"/>
  <c r="AH67" i="1"/>
  <c r="AI66" i="1"/>
  <c r="AH66" i="1"/>
  <c r="AG66" i="1"/>
  <c r="AF66" i="1"/>
  <c r="AI69" i="1"/>
  <c r="AG69" i="1"/>
  <c r="AH69" i="1"/>
  <c r="AF69" i="1"/>
  <c r="T70" i="1"/>
  <c r="R70" i="1"/>
  <c r="S70" i="1"/>
  <c r="Q70" i="1"/>
  <c r="Q65" i="1"/>
  <c r="S65" i="1"/>
  <c r="T65" i="1"/>
  <c r="R65" i="1"/>
  <c r="S71" i="1"/>
  <c r="R71" i="1"/>
  <c r="T71" i="1"/>
  <c r="Q71" i="1"/>
  <c r="R69" i="1"/>
  <c r="Q69" i="1"/>
  <c r="T69" i="1"/>
  <c r="S69" i="1"/>
  <c r="T72" i="1"/>
  <c r="S72" i="1"/>
  <c r="R72" i="1"/>
  <c r="Q72" i="1"/>
  <c r="S68" i="1"/>
  <c r="Q68" i="1"/>
  <c r="R68" i="1"/>
  <c r="T68" i="1"/>
  <c r="S67" i="1"/>
  <c r="Q67" i="1"/>
  <c r="T67" i="1"/>
  <c r="R67" i="1"/>
  <c r="Q66" i="1"/>
  <c r="S66" i="1"/>
  <c r="R66" i="1"/>
  <c r="T66" i="1"/>
  <c r="D65" i="1"/>
  <c r="C65" i="1"/>
  <c r="E65" i="1"/>
  <c r="B65" i="1"/>
  <c r="B71" i="1"/>
  <c r="D71" i="1"/>
  <c r="E71" i="1"/>
  <c r="C71" i="1"/>
  <c r="C67" i="1"/>
  <c r="B67" i="1"/>
  <c r="E67" i="1"/>
  <c r="D67" i="1"/>
  <c r="D70" i="1"/>
  <c r="C70" i="1"/>
  <c r="B70" i="1"/>
  <c r="E70" i="1"/>
  <c r="D66" i="1"/>
  <c r="C66" i="1"/>
  <c r="B66" i="1"/>
  <c r="E66" i="1"/>
  <c r="D68" i="1"/>
  <c r="B68" i="1"/>
  <c r="E68" i="1"/>
  <c r="C68" i="1"/>
  <c r="E69" i="1"/>
  <c r="D69" i="1"/>
  <c r="B69" i="1"/>
  <c r="C69" i="1"/>
  <c r="D72" i="1"/>
  <c r="E72" i="1"/>
  <c r="C72" i="1"/>
  <c r="B72" i="1"/>
  <c r="AF49" i="1"/>
  <c r="AI49" i="1"/>
  <c r="AH49" i="1"/>
  <c r="AG49" i="1"/>
  <c r="AG45" i="1"/>
  <c r="AF45" i="1"/>
  <c r="AI45" i="1"/>
  <c r="AH45" i="1"/>
  <c r="AG48" i="1"/>
  <c r="AF48" i="1"/>
  <c r="AH48" i="1"/>
  <c r="AI48" i="1"/>
  <c r="AG44" i="1"/>
  <c r="AF44" i="1"/>
  <c r="AI44" i="1"/>
  <c r="AH44" i="1"/>
  <c r="AI47" i="1"/>
  <c r="AH47" i="1"/>
  <c r="AF47" i="1"/>
  <c r="AG47" i="1"/>
  <c r="AI43" i="1"/>
  <c r="AH43" i="1"/>
  <c r="AG43" i="1"/>
  <c r="AF43" i="1"/>
  <c r="AI42" i="1"/>
  <c r="AH42" i="1"/>
  <c r="AF42" i="1"/>
  <c r="AG42" i="1"/>
  <c r="AI46" i="1"/>
  <c r="AH46" i="1"/>
  <c r="AG46" i="1"/>
  <c r="AF46" i="1"/>
  <c r="S19" i="1"/>
  <c r="Q19" i="1"/>
  <c r="R19" i="1"/>
  <c r="T19" i="1"/>
  <c r="T22" i="1"/>
  <c r="S22" i="1"/>
  <c r="R22" i="1"/>
  <c r="Q22" i="1"/>
  <c r="Q25" i="1"/>
  <c r="T25" i="1"/>
  <c r="S25" i="1"/>
  <c r="R25" i="1"/>
  <c r="Q21" i="1"/>
  <c r="R21" i="1"/>
  <c r="T21" i="1"/>
  <c r="S21" i="1"/>
  <c r="S24" i="1"/>
  <c r="Q24" i="1"/>
  <c r="R24" i="1"/>
  <c r="T24" i="1"/>
  <c r="S20" i="1"/>
  <c r="Q20" i="1"/>
  <c r="R20" i="1"/>
  <c r="T20" i="1"/>
  <c r="R23" i="1"/>
  <c r="T23" i="1"/>
  <c r="S23" i="1"/>
  <c r="Q23" i="1"/>
  <c r="T26" i="1"/>
  <c r="S26" i="1"/>
  <c r="R26" i="1"/>
  <c r="Q26" i="1"/>
  <c r="T49" i="1"/>
  <c r="S49" i="1"/>
  <c r="R49" i="1"/>
  <c r="Q49" i="1"/>
  <c r="T45" i="1"/>
  <c r="S45" i="1"/>
  <c r="Q45" i="1"/>
  <c r="R45" i="1"/>
  <c r="R44" i="1"/>
  <c r="Q44" i="1"/>
  <c r="S44" i="1"/>
  <c r="T44" i="1"/>
  <c r="R48" i="1"/>
  <c r="Q48" i="1"/>
  <c r="S48" i="1"/>
  <c r="T48" i="1"/>
  <c r="T42" i="1"/>
  <c r="S42" i="1"/>
  <c r="R42" i="1"/>
  <c r="Q42" i="1"/>
  <c r="T47" i="1"/>
  <c r="S47" i="1"/>
  <c r="R47" i="1"/>
  <c r="Q47" i="1"/>
  <c r="T43" i="1"/>
  <c r="S43" i="1"/>
  <c r="R43" i="1"/>
  <c r="Q43" i="1"/>
  <c r="T46" i="1"/>
  <c r="S46" i="1"/>
  <c r="R46" i="1"/>
  <c r="Q46" i="1"/>
  <c r="AH26" i="1"/>
  <c r="AI26" i="1"/>
  <c r="AG26" i="1"/>
  <c r="AF26" i="1"/>
  <c r="AH22" i="1"/>
  <c r="AI22" i="1"/>
  <c r="AG22" i="1"/>
  <c r="AF22" i="1"/>
  <c r="AG21" i="1"/>
  <c r="AF21" i="1"/>
  <c r="AH21" i="1"/>
  <c r="AI21" i="1"/>
  <c r="AG25" i="1"/>
  <c r="AF25" i="1"/>
  <c r="AI25" i="1"/>
  <c r="AH25" i="1"/>
  <c r="AI24" i="1"/>
  <c r="AH24" i="1"/>
  <c r="AG24" i="1"/>
  <c r="AF24" i="1"/>
  <c r="AI20" i="1"/>
  <c r="AH20" i="1"/>
  <c r="AG20" i="1"/>
  <c r="AF20" i="1"/>
  <c r="AI19" i="1"/>
  <c r="AH19" i="1"/>
  <c r="AG19" i="1"/>
  <c r="AF19" i="1"/>
  <c r="AI23" i="1"/>
  <c r="AH23" i="1"/>
  <c r="AF23" i="1"/>
  <c r="AG23" i="1"/>
  <c r="B26" i="1"/>
  <c r="E26" i="1"/>
  <c r="D26" i="1"/>
  <c r="C26" i="1"/>
  <c r="C21" i="1"/>
  <c r="D21" i="1"/>
  <c r="E21" i="1"/>
  <c r="B21" i="1"/>
  <c r="C20" i="1"/>
  <c r="B20" i="1"/>
  <c r="E20" i="1"/>
  <c r="D20" i="1"/>
  <c r="E24" i="1"/>
  <c r="D24" i="1"/>
  <c r="B24" i="1"/>
  <c r="C24" i="1"/>
  <c r="E25" i="1"/>
  <c r="C25" i="1"/>
  <c r="B25" i="1"/>
  <c r="D25" i="1"/>
  <c r="D22" i="1"/>
  <c r="C22" i="1"/>
  <c r="E22" i="1"/>
  <c r="B22" i="1"/>
  <c r="C23" i="1"/>
  <c r="E23" i="1"/>
  <c r="D23" i="1"/>
  <c r="B23" i="1"/>
  <c r="E19" i="1"/>
  <c r="B19" i="1"/>
  <c r="D19" i="1"/>
  <c r="C19" i="1"/>
  <c r="F39" i="1" a="1"/>
  <c r="U16" i="1" a="1"/>
  <c r="K16" i="1" a="1"/>
  <c r="AJ62" i="1" a="1"/>
  <c r="K39" i="1" a="1"/>
  <c r="AO16" i="1" a="1"/>
  <c r="Z16" i="1" a="1"/>
  <c r="Z62" i="1" a="1"/>
  <c r="U39" i="1" a="1"/>
  <c r="F16" i="1" a="1"/>
  <c r="U62" i="1" a="1"/>
  <c r="Z39" i="1" a="1"/>
  <c r="AO62" i="1" a="1"/>
  <c r="AJ39" i="1" a="1"/>
  <c r="F62" i="1" a="1"/>
  <c r="K62" i="1" a="1"/>
  <c r="AJ16" i="1" a="1"/>
  <c r="AO39" i="1" a="1"/>
  <c r="K39" i="1" l="1"/>
  <c r="F39" i="1"/>
  <c r="AO62" i="1"/>
  <c r="AJ62" i="1"/>
  <c r="U62" i="1"/>
  <c r="Z62" i="1"/>
  <c r="F62" i="1"/>
  <c r="K62" i="1"/>
  <c r="AJ39" i="1"/>
  <c r="AO39" i="1"/>
  <c r="U16" i="1"/>
  <c r="Z16" i="1"/>
  <c r="Z39" i="1"/>
  <c r="U39" i="1"/>
  <c r="AJ16" i="1"/>
  <c r="AO16" i="1"/>
  <c r="K16" i="1"/>
  <c r="F16" i="1"/>
  <c r="G49" i="1" a="1"/>
  <c r="L43" i="1" a="1"/>
  <c r="AA71" i="1" a="1"/>
  <c r="V48" i="1" a="1"/>
  <c r="AA68" i="1" a="1"/>
  <c r="V45" i="1" a="1"/>
  <c r="V23" i="1" a="1"/>
  <c r="AA48" i="1" a="1"/>
  <c r="L66" i="1" a="1"/>
  <c r="L21" i="1" a="1"/>
  <c r="AK45" i="1" a="1"/>
  <c r="AA65" i="1" a="1"/>
  <c r="V49" i="1" a="1"/>
  <c r="AA72" i="1" a="1"/>
  <c r="V46" i="1" a="1"/>
  <c r="L68" i="1" a="1"/>
  <c r="V66" i="1" a="1"/>
  <c r="AP26" i="1" a="1"/>
  <c r="L47" i="1" a="1"/>
  <c r="G67" i="1" a="1"/>
  <c r="AP19" i="1" a="1"/>
  <c r="G71" i="1" a="1"/>
  <c r="AP23" i="1" a="1"/>
  <c r="AA44" i="1" a="1"/>
  <c r="AP25" i="1" a="1"/>
  <c r="AK48" i="1" a="1"/>
  <c r="G21" i="1" a="1"/>
  <c r="AA26" i="1" a="1"/>
  <c r="G68" i="1" a="1"/>
  <c r="AP20" i="1" a="1"/>
  <c r="G72" i="1" a="1"/>
  <c r="AP24" i="1" a="1"/>
  <c r="L72" i="1" a="1"/>
  <c r="G46" i="1" a="1"/>
  <c r="G43" i="1" a="1"/>
  <c r="L44" i="1" a="1"/>
  <c r="AP49" i="1" a="1"/>
  <c r="L67" i="1" a="1"/>
  <c r="AK22" i="1" a="1"/>
  <c r="L71" i="1" a="1"/>
  <c r="AK26" i="1" a="1"/>
  <c r="AP21" i="1" a="1"/>
  <c r="L20" i="1" a="1"/>
  <c r="V20" i="1" a="1"/>
  <c r="AP68" i="1" a="1"/>
  <c r="V44" i="1" a="1"/>
  <c r="L65" i="1" a="1"/>
  <c r="AK19" i="1" a="1"/>
  <c r="L69" i="1" a="1"/>
  <c r="AK23" i="1" a="1"/>
  <c r="AA20" i="1" a="1"/>
  <c r="AP45" i="1" a="1"/>
  <c r="V43" i="1" a="1"/>
  <c r="G42" i="1" a="1"/>
  <c r="L45" i="1" a="1"/>
  <c r="AP42" i="1" a="1"/>
  <c r="AP46" i="1" a="1"/>
  <c r="AA66" i="1" a="1"/>
  <c r="AA45" i="1" a="1"/>
  <c r="G22" i="1" a="1"/>
  <c r="G24" i="1" a="1"/>
  <c r="G19" i="1" a="1"/>
  <c r="V47" i="1" a="1"/>
  <c r="V69" i="1" a="1"/>
  <c r="AA69" i="1" a="1"/>
  <c r="AP48" i="1" a="1"/>
  <c r="G47" i="1" a="1"/>
  <c r="L48" i="1" a="1"/>
  <c r="AP44" i="1" a="1"/>
  <c r="AK49" i="1" a="1"/>
  <c r="L22" i="1" a="1"/>
  <c r="AK42" i="1" a="1"/>
  <c r="L23" i="1" a="1"/>
  <c r="G20" i="1" a="1"/>
  <c r="AP72" i="1" a="1"/>
  <c r="AA25" i="1" a="1"/>
  <c r="AK71" i="1" a="1"/>
  <c r="AK25" i="1" a="1"/>
  <c r="AK43" i="1" a="1"/>
  <c r="L24" i="1" a="1"/>
  <c r="AK46" i="1" a="1"/>
  <c r="L25" i="1" a="1"/>
  <c r="AA21" i="1" a="1"/>
  <c r="AA49" i="1" a="1"/>
  <c r="G25" i="1" a="1"/>
  <c r="G26" i="1" a="1"/>
  <c r="AK70" i="1" a="1"/>
  <c r="V67" i="1" a="1"/>
  <c r="AP43" i="1" a="1"/>
  <c r="AP47" i="1" a="1"/>
  <c r="AK20" i="1" a="1"/>
  <c r="AK21" i="1" a="1"/>
  <c r="V71" i="1" a="1"/>
  <c r="AK66" i="1" a="1"/>
  <c r="G44" i="1" a="1"/>
  <c r="L49" i="1" a="1"/>
  <c r="AP65" i="1" a="1"/>
  <c r="V22" i="1" a="1"/>
  <c r="AP69" i="1" a="1"/>
  <c r="V26" i="1" a="1"/>
  <c r="AK65" i="1" a="1"/>
  <c r="G65" i="1" a="1"/>
  <c r="V70" i="1" a="1"/>
  <c r="V42" i="1" a="1"/>
  <c r="AA67" i="1" a="1"/>
  <c r="AP66" i="1" a="1"/>
  <c r="V21" i="1" a="1"/>
  <c r="AP70" i="1" a="1"/>
  <c r="V25" i="1" a="1"/>
  <c r="AP67" i="1" a="1"/>
  <c r="L26" i="1" a="1"/>
  <c r="AK24" i="1" a="1"/>
  <c r="G70" i="1" a="1"/>
  <c r="AA22" i="1" a="1"/>
  <c r="AA19" i="1" a="1"/>
  <c r="AP71" i="1" a="1"/>
  <c r="L46" i="1" a="1"/>
  <c r="AA46" i="1" a="1"/>
  <c r="AA42" i="1" a="1"/>
  <c r="AK47" i="1" a="1"/>
  <c r="G66" i="1" a="1"/>
  <c r="L70" i="1" a="1"/>
  <c r="AA47" i="1" a="1"/>
  <c r="V24" i="1" a="1"/>
  <c r="G48" i="1" a="1"/>
  <c r="L42" i="1" a="1"/>
  <c r="AK67" i="1" a="1"/>
  <c r="AA23" i="1" a="1"/>
  <c r="AK68" i="1" a="1"/>
  <c r="AA24" i="1" a="1"/>
  <c r="G69" i="1" a="1"/>
  <c r="AK44" i="1" a="1"/>
  <c r="AA70" i="1" a="1"/>
  <c r="AP22" i="1" a="1"/>
  <c r="AK72" i="1" a="1"/>
  <c r="AK69" i="1" a="1"/>
  <c r="V65" i="1" a="1"/>
  <c r="G23" i="1" a="1"/>
  <c r="G45" i="1" a="1"/>
  <c r="V68" i="1" a="1"/>
  <c r="V72" i="1" a="1"/>
  <c r="V19" i="1" a="1"/>
  <c r="AA43" i="1" a="1"/>
  <c r="L19" i="1" a="1"/>
  <c r="L47" i="1" l="1"/>
  <c r="O47" i="1"/>
  <c r="N47" i="1"/>
  <c r="M47" i="1"/>
  <c r="L43" i="1"/>
  <c r="O43" i="1"/>
  <c r="N43" i="1"/>
  <c r="M43" i="1"/>
  <c r="M46" i="1"/>
  <c r="L46" i="1"/>
  <c r="O46" i="1"/>
  <c r="N46" i="1"/>
  <c r="M42" i="1"/>
  <c r="N42" i="1"/>
  <c r="L42" i="1"/>
  <c r="O42" i="1"/>
  <c r="O49" i="1"/>
  <c r="N49" i="1"/>
  <c r="M49" i="1"/>
  <c r="L49" i="1"/>
  <c r="O45" i="1"/>
  <c r="N45" i="1"/>
  <c r="M45" i="1"/>
  <c r="L45" i="1"/>
  <c r="O48" i="1"/>
  <c r="N48" i="1"/>
  <c r="M48" i="1"/>
  <c r="L48" i="1"/>
  <c r="O44" i="1"/>
  <c r="N44" i="1"/>
  <c r="M44" i="1"/>
  <c r="L44" i="1"/>
  <c r="G46" i="1"/>
  <c r="J46" i="1"/>
  <c r="I46" i="1"/>
  <c r="H46" i="1"/>
  <c r="H49" i="1"/>
  <c r="G49" i="1"/>
  <c r="I49" i="1"/>
  <c r="J49" i="1"/>
  <c r="H45" i="1"/>
  <c r="G45" i="1"/>
  <c r="I45" i="1"/>
  <c r="J45" i="1"/>
  <c r="J48" i="1"/>
  <c r="I48" i="1"/>
  <c r="H48" i="1"/>
  <c r="G48" i="1"/>
  <c r="J44" i="1"/>
  <c r="I44" i="1"/>
  <c r="H44" i="1"/>
  <c r="G44" i="1"/>
  <c r="J42" i="1"/>
  <c r="I42" i="1"/>
  <c r="H42" i="1"/>
  <c r="G42" i="1"/>
  <c r="J47" i="1"/>
  <c r="I47" i="1"/>
  <c r="H47" i="1"/>
  <c r="G47" i="1"/>
  <c r="J43" i="1"/>
  <c r="I43" i="1"/>
  <c r="H43" i="1"/>
  <c r="G43" i="1"/>
  <c r="AN69" i="1"/>
  <c r="AM69" i="1"/>
  <c r="AL69" i="1"/>
  <c r="AK69" i="1"/>
  <c r="AL72" i="1"/>
  <c r="AK72" i="1"/>
  <c r="AN72" i="1"/>
  <c r="AM72" i="1"/>
  <c r="AL68" i="1"/>
  <c r="AK68" i="1"/>
  <c r="AN68" i="1"/>
  <c r="AM68" i="1"/>
  <c r="AN67" i="1"/>
  <c r="AM67" i="1"/>
  <c r="AL67" i="1"/>
  <c r="AK67" i="1"/>
  <c r="AN71" i="1"/>
  <c r="AM71" i="1"/>
  <c r="AL71" i="1"/>
  <c r="AK71" i="1"/>
  <c r="AL70" i="1"/>
  <c r="AN70" i="1"/>
  <c r="AM70" i="1"/>
  <c r="AK70" i="1"/>
  <c r="AN66" i="1"/>
  <c r="AL66" i="1"/>
  <c r="AM66" i="1"/>
  <c r="AK66" i="1"/>
  <c r="AM65" i="1"/>
  <c r="AN65" i="1"/>
  <c r="AL65" i="1"/>
  <c r="AK65" i="1"/>
  <c r="AS70" i="1"/>
  <c r="AR70" i="1"/>
  <c r="AQ70" i="1"/>
  <c r="AP70" i="1"/>
  <c r="AS66" i="1"/>
  <c r="AR66" i="1"/>
  <c r="AQ66" i="1"/>
  <c r="AP66" i="1"/>
  <c r="AQ69" i="1"/>
  <c r="AP69" i="1"/>
  <c r="AS69" i="1"/>
  <c r="AR69" i="1"/>
  <c r="AQ65" i="1"/>
  <c r="AP65" i="1"/>
  <c r="AS65" i="1"/>
  <c r="AR65" i="1"/>
  <c r="AS68" i="1"/>
  <c r="AR68" i="1"/>
  <c r="AQ68" i="1"/>
  <c r="AP68" i="1"/>
  <c r="AS72" i="1"/>
  <c r="AR72" i="1"/>
  <c r="AQ72" i="1"/>
  <c r="AP72" i="1"/>
  <c r="AQ71" i="1"/>
  <c r="AS71" i="1"/>
  <c r="AR71" i="1"/>
  <c r="AP71" i="1"/>
  <c r="AS67" i="1"/>
  <c r="AQ67" i="1"/>
  <c r="AR67" i="1"/>
  <c r="AP67" i="1"/>
  <c r="AB72" i="1"/>
  <c r="AA72" i="1"/>
  <c r="AC72" i="1"/>
  <c r="AD72" i="1"/>
  <c r="AA65" i="1"/>
  <c r="AD65" i="1"/>
  <c r="AC65" i="1"/>
  <c r="AB65" i="1"/>
  <c r="AB68" i="1"/>
  <c r="AD68" i="1"/>
  <c r="AC68" i="1"/>
  <c r="AA68" i="1"/>
  <c r="AA71" i="1"/>
  <c r="AB71" i="1"/>
  <c r="AD71" i="1"/>
  <c r="AC71" i="1"/>
  <c r="AA67" i="1"/>
  <c r="AD67" i="1"/>
  <c r="AC67" i="1"/>
  <c r="AB67" i="1"/>
  <c r="AC70" i="1"/>
  <c r="AA70" i="1"/>
  <c r="AD70" i="1"/>
  <c r="AB70" i="1"/>
  <c r="AD66" i="1"/>
  <c r="AC66" i="1"/>
  <c r="AB66" i="1"/>
  <c r="AA66" i="1"/>
  <c r="AC69" i="1"/>
  <c r="AB69" i="1"/>
  <c r="AD69" i="1"/>
  <c r="AA69" i="1"/>
  <c r="Y71" i="1"/>
  <c r="W71" i="1"/>
  <c r="V71" i="1"/>
  <c r="X71" i="1"/>
  <c r="X69" i="1"/>
  <c r="Y69" i="1"/>
  <c r="W69" i="1"/>
  <c r="V69" i="1"/>
  <c r="X72" i="1"/>
  <c r="W72" i="1"/>
  <c r="Y72" i="1"/>
  <c r="V72" i="1"/>
  <c r="Y68" i="1"/>
  <c r="X68" i="1"/>
  <c r="W68" i="1"/>
  <c r="V68" i="1"/>
  <c r="W67" i="1"/>
  <c r="Y67" i="1"/>
  <c r="X67" i="1"/>
  <c r="V67" i="1"/>
  <c r="V70" i="1"/>
  <c r="Y70" i="1"/>
  <c r="X70" i="1"/>
  <c r="W70" i="1"/>
  <c r="W66" i="1"/>
  <c r="V66" i="1"/>
  <c r="Y66" i="1"/>
  <c r="X66" i="1"/>
  <c r="X65" i="1"/>
  <c r="W65" i="1"/>
  <c r="V65" i="1"/>
  <c r="Y65" i="1"/>
  <c r="L69" i="1"/>
  <c r="N69" i="1"/>
  <c r="O69" i="1"/>
  <c r="M69" i="1"/>
  <c r="L65" i="1"/>
  <c r="O65" i="1"/>
  <c r="N65" i="1"/>
  <c r="M65" i="1"/>
  <c r="O71" i="1"/>
  <c r="N71" i="1"/>
  <c r="M71" i="1"/>
  <c r="L71" i="1"/>
  <c r="O67" i="1"/>
  <c r="N67" i="1"/>
  <c r="M67" i="1"/>
  <c r="L67" i="1"/>
  <c r="N70" i="1"/>
  <c r="L70" i="1"/>
  <c r="M70" i="1"/>
  <c r="O70" i="1"/>
  <c r="O66" i="1"/>
  <c r="N66" i="1"/>
  <c r="M66" i="1"/>
  <c r="L66" i="1"/>
  <c r="N72" i="1"/>
  <c r="M72" i="1"/>
  <c r="L72" i="1"/>
  <c r="O72" i="1"/>
  <c r="N68" i="1"/>
  <c r="M68" i="1"/>
  <c r="L68" i="1"/>
  <c r="O68" i="1"/>
  <c r="G72" i="1"/>
  <c r="I72" i="1"/>
  <c r="J72" i="1"/>
  <c r="H72" i="1"/>
  <c r="G68" i="1"/>
  <c r="I68" i="1"/>
  <c r="J68" i="1"/>
  <c r="H68" i="1"/>
  <c r="I71" i="1"/>
  <c r="H71" i="1"/>
  <c r="G71" i="1"/>
  <c r="J71" i="1"/>
  <c r="I67" i="1"/>
  <c r="H67" i="1"/>
  <c r="G67" i="1"/>
  <c r="J67" i="1"/>
  <c r="J70" i="1"/>
  <c r="I70" i="1"/>
  <c r="G70" i="1"/>
  <c r="H70" i="1"/>
  <c r="J66" i="1"/>
  <c r="I66" i="1"/>
  <c r="H66" i="1"/>
  <c r="G66" i="1"/>
  <c r="I65" i="1"/>
  <c r="J65" i="1"/>
  <c r="H65" i="1"/>
  <c r="G65" i="1"/>
  <c r="I69" i="1"/>
  <c r="G69" i="1"/>
  <c r="H69" i="1"/>
  <c r="J69" i="1"/>
  <c r="AS47" i="1"/>
  <c r="AQ47" i="1"/>
  <c r="AR47" i="1"/>
  <c r="AP47" i="1"/>
  <c r="AQ43" i="1"/>
  <c r="AP43" i="1"/>
  <c r="AS43" i="1"/>
  <c r="AR43" i="1"/>
  <c r="AQ46" i="1"/>
  <c r="AP46" i="1"/>
  <c r="AR46" i="1"/>
  <c r="AS46" i="1"/>
  <c r="AQ42" i="1"/>
  <c r="AP42" i="1"/>
  <c r="AR42" i="1"/>
  <c r="AS42" i="1"/>
  <c r="AS44" i="1"/>
  <c r="AR44" i="1"/>
  <c r="AQ44" i="1"/>
  <c r="AP44" i="1"/>
  <c r="AS49" i="1"/>
  <c r="AR49" i="1"/>
  <c r="AP49" i="1"/>
  <c r="AQ49" i="1"/>
  <c r="AS45" i="1"/>
  <c r="AR45" i="1"/>
  <c r="AP45" i="1"/>
  <c r="AQ45" i="1"/>
  <c r="AR48" i="1"/>
  <c r="AS48" i="1"/>
  <c r="AQ48" i="1"/>
  <c r="AP48" i="1"/>
  <c r="AL46" i="1"/>
  <c r="AK46" i="1"/>
  <c r="AN46" i="1"/>
  <c r="AM46" i="1"/>
  <c r="AN43" i="1"/>
  <c r="AM43" i="1"/>
  <c r="AL43" i="1"/>
  <c r="AK43" i="1"/>
  <c r="AK42" i="1"/>
  <c r="AN42" i="1"/>
  <c r="AM42" i="1"/>
  <c r="AL42" i="1"/>
  <c r="AL49" i="1"/>
  <c r="AK49" i="1"/>
  <c r="AM49" i="1"/>
  <c r="AN49" i="1"/>
  <c r="AL45" i="1"/>
  <c r="AN45" i="1"/>
  <c r="AK45" i="1"/>
  <c r="AM45" i="1"/>
  <c r="AN48" i="1"/>
  <c r="AM48" i="1"/>
  <c r="AK48" i="1"/>
  <c r="AL48" i="1"/>
  <c r="AN44" i="1"/>
  <c r="AM44" i="1"/>
  <c r="AK44" i="1"/>
  <c r="AL44" i="1"/>
  <c r="AM47" i="1"/>
  <c r="AN47" i="1"/>
  <c r="AL47" i="1"/>
  <c r="AK47" i="1"/>
  <c r="AA19" i="1"/>
  <c r="AB19" i="1"/>
  <c r="AD19" i="1"/>
  <c r="AC19" i="1"/>
  <c r="AC22" i="1"/>
  <c r="AA22" i="1"/>
  <c r="AB22" i="1"/>
  <c r="AD22" i="1"/>
  <c r="AD24" i="1"/>
  <c r="AC24" i="1"/>
  <c r="AB24" i="1"/>
  <c r="AA24" i="1"/>
  <c r="AA23" i="1"/>
  <c r="AD23" i="1"/>
  <c r="AC23" i="1"/>
  <c r="AB23" i="1"/>
  <c r="AC26" i="1"/>
  <c r="AB26" i="1"/>
  <c r="AA26" i="1"/>
  <c r="AD26" i="1"/>
  <c r="AB25" i="1"/>
  <c r="AD25" i="1"/>
  <c r="AC25" i="1"/>
  <c r="AA25" i="1"/>
  <c r="AC21" i="1"/>
  <c r="AD21" i="1"/>
  <c r="AB21" i="1"/>
  <c r="AA21" i="1"/>
  <c r="AD20" i="1"/>
  <c r="AC20" i="1"/>
  <c r="AB20" i="1"/>
  <c r="AA20" i="1"/>
  <c r="X25" i="1"/>
  <c r="W25" i="1"/>
  <c r="V25" i="1"/>
  <c r="Y25" i="1"/>
  <c r="X21" i="1"/>
  <c r="V21" i="1"/>
  <c r="W21" i="1"/>
  <c r="Y21" i="1"/>
  <c r="V26" i="1"/>
  <c r="Y26" i="1"/>
  <c r="X26" i="1"/>
  <c r="W26" i="1"/>
  <c r="V22" i="1"/>
  <c r="Y22" i="1"/>
  <c r="X22" i="1"/>
  <c r="W22" i="1"/>
  <c r="X24" i="1"/>
  <c r="W24" i="1"/>
  <c r="Y24" i="1"/>
  <c r="V24" i="1"/>
  <c r="X20" i="1"/>
  <c r="Y20" i="1"/>
  <c r="W20" i="1"/>
  <c r="V20" i="1"/>
  <c r="Y19" i="1"/>
  <c r="X19" i="1"/>
  <c r="W19" i="1"/>
  <c r="V19" i="1"/>
  <c r="Y23" i="1"/>
  <c r="X23" i="1"/>
  <c r="W23" i="1"/>
  <c r="V23" i="1"/>
  <c r="Y46" i="1"/>
  <c r="X46" i="1"/>
  <c r="V46" i="1"/>
  <c r="W46" i="1"/>
  <c r="W49" i="1"/>
  <c r="V49" i="1"/>
  <c r="X49" i="1"/>
  <c r="Y49" i="1"/>
  <c r="W45" i="1"/>
  <c r="V45" i="1"/>
  <c r="Y45" i="1"/>
  <c r="X45" i="1"/>
  <c r="Y48" i="1"/>
  <c r="X48" i="1"/>
  <c r="W48" i="1"/>
  <c r="V48" i="1"/>
  <c r="Y44" i="1"/>
  <c r="W44" i="1"/>
  <c r="X44" i="1"/>
  <c r="V44" i="1"/>
  <c r="Y42" i="1"/>
  <c r="X42" i="1"/>
  <c r="W42" i="1"/>
  <c r="V42" i="1"/>
  <c r="Y47" i="1"/>
  <c r="X47" i="1"/>
  <c r="W47" i="1"/>
  <c r="V47" i="1"/>
  <c r="Y43" i="1"/>
  <c r="X43" i="1"/>
  <c r="W43" i="1"/>
  <c r="V43" i="1"/>
  <c r="AD47" i="1"/>
  <c r="AC47" i="1"/>
  <c r="AA47" i="1"/>
  <c r="AB47" i="1"/>
  <c r="AD43" i="1"/>
  <c r="AC43" i="1"/>
  <c r="AA43" i="1"/>
  <c r="AB43" i="1"/>
  <c r="AB42" i="1"/>
  <c r="AA42" i="1"/>
  <c r="AC42" i="1"/>
  <c r="AD42" i="1"/>
  <c r="AB46" i="1"/>
  <c r="AA46" i="1"/>
  <c r="AD46" i="1"/>
  <c r="AC46" i="1"/>
  <c r="AD49" i="1"/>
  <c r="AC49" i="1"/>
  <c r="AB49" i="1"/>
  <c r="AA49" i="1"/>
  <c r="AD45" i="1"/>
  <c r="AB45" i="1"/>
  <c r="AC45" i="1"/>
  <c r="AA45" i="1"/>
  <c r="AD48" i="1"/>
  <c r="AC48" i="1"/>
  <c r="AB48" i="1"/>
  <c r="AA48" i="1"/>
  <c r="AD44" i="1"/>
  <c r="AC44" i="1"/>
  <c r="AB44" i="1"/>
  <c r="AA44" i="1"/>
  <c r="AN23" i="1"/>
  <c r="AM23" i="1"/>
  <c r="AL23" i="1"/>
  <c r="AK23" i="1"/>
  <c r="AN19" i="1"/>
  <c r="AL19" i="1"/>
  <c r="AM19" i="1"/>
  <c r="AK19" i="1"/>
  <c r="AL26" i="1"/>
  <c r="AK26" i="1"/>
  <c r="AN26" i="1"/>
  <c r="AM26" i="1"/>
  <c r="AL22" i="1"/>
  <c r="AK22" i="1"/>
  <c r="AN22" i="1"/>
  <c r="AM22" i="1"/>
  <c r="AN25" i="1"/>
  <c r="AM25" i="1"/>
  <c r="AL25" i="1"/>
  <c r="AK25" i="1"/>
  <c r="AN21" i="1"/>
  <c r="AM21" i="1"/>
  <c r="AL21" i="1"/>
  <c r="AK21" i="1"/>
  <c r="AN24" i="1"/>
  <c r="AM24" i="1"/>
  <c r="AL24" i="1"/>
  <c r="AK24" i="1"/>
  <c r="AN20" i="1"/>
  <c r="AM20" i="1"/>
  <c r="AK20" i="1"/>
  <c r="AL20" i="1"/>
  <c r="AR24" i="1"/>
  <c r="AS24" i="1"/>
  <c r="AQ24" i="1"/>
  <c r="AP24" i="1"/>
  <c r="AS20" i="1"/>
  <c r="AR20" i="1"/>
  <c r="AP20" i="1"/>
  <c r="AQ20" i="1"/>
  <c r="AQ23" i="1"/>
  <c r="AP23" i="1"/>
  <c r="AS23" i="1"/>
  <c r="AR23" i="1"/>
  <c r="AQ19" i="1"/>
  <c r="AP19" i="1"/>
  <c r="AR19" i="1"/>
  <c r="AS19" i="1"/>
  <c r="AS26" i="1"/>
  <c r="AR26" i="1"/>
  <c r="AQ26" i="1"/>
  <c r="AP26" i="1"/>
  <c r="AS22" i="1"/>
  <c r="AR22" i="1"/>
  <c r="AQ22" i="1"/>
  <c r="AP22" i="1"/>
  <c r="AS25" i="1"/>
  <c r="AR25" i="1"/>
  <c r="AQ25" i="1"/>
  <c r="AP25" i="1"/>
  <c r="AS21" i="1"/>
  <c r="AR21" i="1"/>
  <c r="AQ21" i="1"/>
  <c r="AP21" i="1"/>
  <c r="G19" i="1"/>
  <c r="H19" i="1"/>
  <c r="J19" i="1"/>
  <c r="I19" i="1"/>
  <c r="G24" i="1"/>
  <c r="J24" i="1"/>
  <c r="I24" i="1"/>
  <c r="H24" i="1"/>
  <c r="H26" i="1"/>
  <c r="G26" i="1"/>
  <c r="J26" i="1"/>
  <c r="I26" i="1"/>
  <c r="J25" i="1"/>
  <c r="H25" i="1"/>
  <c r="I25" i="1"/>
  <c r="G25" i="1"/>
  <c r="G22" i="1"/>
  <c r="H22" i="1"/>
  <c r="J22" i="1"/>
  <c r="I22" i="1"/>
  <c r="J21" i="1"/>
  <c r="G21" i="1"/>
  <c r="I21" i="1"/>
  <c r="H21" i="1"/>
  <c r="J23" i="1"/>
  <c r="G23" i="1"/>
  <c r="I23" i="1"/>
  <c r="H23" i="1"/>
  <c r="G20" i="1"/>
  <c r="J20" i="1"/>
  <c r="H20" i="1"/>
  <c r="I20" i="1"/>
  <c r="L25" i="1"/>
  <c r="N25" i="1"/>
  <c r="M25" i="1"/>
  <c r="O25" i="1"/>
  <c r="M24" i="1"/>
  <c r="L24" i="1"/>
  <c r="O24" i="1"/>
  <c r="N24" i="1"/>
  <c r="L23" i="1"/>
  <c r="M23" i="1"/>
  <c r="O23" i="1"/>
  <c r="N23" i="1"/>
  <c r="M22" i="1"/>
  <c r="L22" i="1"/>
  <c r="O22" i="1"/>
  <c r="N22" i="1"/>
  <c r="N19" i="1"/>
  <c r="O19" i="1"/>
  <c r="L19" i="1"/>
  <c r="M19" i="1"/>
  <c r="L21" i="1"/>
  <c r="M21" i="1"/>
  <c r="O21" i="1"/>
  <c r="N21" i="1"/>
  <c r="M20" i="1"/>
  <c r="O20" i="1"/>
  <c r="N20" i="1"/>
  <c r="L20" i="1"/>
  <c r="O26" i="1"/>
  <c r="M26" i="1"/>
  <c r="N26" i="1"/>
  <c r="L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<sst xmlns="http://schemas.openxmlformats.org/spreadsheetml/2006/main" count="175" uniqueCount="21">
  <si>
    <t>Settings</t>
  </si>
  <si>
    <t>Match Day</t>
  </si>
  <si>
    <t>Franchise</t>
  </si>
  <si>
    <t>No Team</t>
  </si>
  <si>
    <t>Premier</t>
  </si>
  <si>
    <t>Master</t>
  </si>
  <si>
    <t>My Team</t>
  </si>
  <si>
    <t>Match Opponent</t>
  </si>
  <si>
    <t>Scrim Opponent</t>
  </si>
  <si>
    <t>Player #</t>
  </si>
  <si>
    <t>Name</t>
  </si>
  <si>
    <t>SBV</t>
  </si>
  <si>
    <t>RPV</t>
  </si>
  <si>
    <t>IDR</t>
  </si>
  <si>
    <t>Elite</t>
  </si>
  <si>
    <t>Rival</t>
  </si>
  <si>
    <t>Challenger</t>
  </si>
  <si>
    <t>Prospect</t>
  </si>
  <si>
    <t>Contender</t>
  </si>
  <si>
    <t>Amateur</t>
  </si>
  <si>
    <t>Veteran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</si>
</sst>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5"/>
  <sheetViews>
    <sheetView tabSelected="1" zoomScale="55" zoomScaleNormal="55" workbookViewId="0">
      <selection activeCell="P8" sqref="P8:AD9"/>
    </sheetView>
  </sheetViews>
  <sheetFormatPr defaultRowHeight="15" x14ac:dyDescent="0.25"/>
  <cols>
    <col min="1" max="1" width="9" customWidth="1"/>
    <col min="2" max="5" width="14.28515625" customWidth="1"/>
    <col min="6" max="6" width="9" customWidth="1"/>
    <col min="7" max="10" width="14.28515625" customWidth="1"/>
    <col min="11" max="11" width="9" customWidth="1"/>
    <col min="12" max="15" width="14.28515625" customWidth="1"/>
    <col min="16" max="16" width="9.7109375" customWidth="1"/>
    <col min="17" max="20" width="14.28515625" customWidth="1"/>
    <col min="21" max="21" width="10" customWidth="1"/>
    <col min="22" max="24" width="14.28515625" customWidth="1"/>
    <col min="25" max="25" width="16.140625" customWidth="1"/>
    <col min="26" max="26" width="9.7109375" customWidth="1"/>
    <col min="27" max="30" width="10.5703125" customWidth="1"/>
    <col min="31" max="31" width="14.140625" customWidth="1"/>
    <col min="32" max="32" width="13.5703125" customWidth="1"/>
  </cols>
  <sheetData>
    <row r="1" spans="1:45" ht="21.75" customHeight="1" x14ac:dyDescent="0.25">
      <c r="V1" s="19" t="s">
        <v>0</v>
      </c>
      <c r="W1" s="20"/>
    </row>
    <row r="2" spans="1:45" ht="21.75" customHeight="1" x14ac:dyDescent="0.25">
      <c r="V2" s="20"/>
      <c r="W2" s="20"/>
    </row>
    <row r="3" spans="1:45" ht="21.75" customHeight="1" x14ac:dyDescent="0.25">
      <c r="V3" s="4" t="s">
        <v>1</v>
      </c>
      <c r="W3" s="4" t="s">
        <v>2</v>
      </c>
    </row>
    <row r="4" spans="1:45" ht="18.75" customHeight="1" x14ac:dyDescent="0.25">
      <c r="V4" s="5">
        <v>1</v>
      </c>
      <c r="W4" s="5" t="s">
        <v>3</v>
      </c>
    </row>
    <row r="5" spans="1:45" ht="18.75" customHeight="1" x14ac:dyDescent="0.25">
      <c r="A5" s="14" t="str">
        <f>"Match Day " &amp; $V$4</f>
        <v>Match Day 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 t="str">
        <f>"Match Day " &amp; $V$4</f>
        <v>Match Day 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 t="str">
        <f>"Match Day " &amp; $V$4</f>
        <v>Match Day 1</v>
      </c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ht="18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ht="18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ht="18.75" customHeight="1" x14ac:dyDescent="0.25">
      <c r="A8" s="15" t="str">
        <f t="array" aca="1" ref="A8" ca="1">IFERROR(TEXT(_xlfn._xlws.FILTER(INDIRECT("PremierMatchSchedule[Date]"), INDIRECT("PremierMatchSchedule[Match Day]") = A5), "dd/mm/yyyy"), "No Date Found")</f>
        <v>No Date Found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 t="str" cm="1">
        <f t="array" aca="1" ref="P8" ca="1">IFERROR(TEXT(_xlfn._xlws.FILTER(INDIRECT("PremierMatchSchedule[Date]"), INDIRECT("PremierMatchSchedule[Match Day]") = P5), "dd/mm/yyyy"), "No Date Found")</f>
        <v>No Date Found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 t="str">
        <f t="array" aca="1" ref="AE8" ca="1">IFERROR(TEXT(_xlfn._xlws.FILTER(INDIRECT("PremierMatchSchedule[Date]"), INDIRECT("PremierMatchSchedule[Match Day]") = AE5), "dd/mm/yyyy"), "No Date Found")</f>
        <v>No Date Found</v>
      </c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ht="18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ht="18.75" customHeight="1" x14ac:dyDescent="0.25">
      <c r="A10" s="16" t="s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 t="s">
        <v>5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 t="s">
        <v>14</v>
      </c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spans="1:45" ht="18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45" ht="18.7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ht="18.7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ht="18.75" customHeight="1" x14ac:dyDescent="0.25">
      <c r="A14" s="17" t="s">
        <v>6</v>
      </c>
      <c r="B14" s="17"/>
      <c r="C14" s="17"/>
      <c r="D14" s="17"/>
      <c r="E14" s="17"/>
      <c r="F14" s="17" t="s">
        <v>7</v>
      </c>
      <c r="G14" s="17"/>
      <c r="H14" s="17"/>
      <c r="I14" s="17"/>
      <c r="J14" s="17"/>
      <c r="K14" s="17" t="s">
        <v>8</v>
      </c>
      <c r="L14" s="17"/>
      <c r="M14" s="17"/>
      <c r="N14" s="17"/>
      <c r="O14" s="17"/>
      <c r="P14" s="17" t="s">
        <v>6</v>
      </c>
      <c r="Q14" s="17"/>
      <c r="R14" s="17"/>
      <c r="S14" s="17"/>
      <c r="T14" s="17"/>
      <c r="U14" s="17" t="s">
        <v>7</v>
      </c>
      <c r="V14" s="17"/>
      <c r="W14" s="17"/>
      <c r="X14" s="17"/>
      <c r="Y14" s="17"/>
      <c r="Z14" s="17" t="s">
        <v>8</v>
      </c>
      <c r="AA14" s="17"/>
      <c r="AB14" s="17"/>
      <c r="AC14" s="17"/>
      <c r="AD14" s="17"/>
      <c r="AE14" s="17" t="s">
        <v>6</v>
      </c>
      <c r="AF14" s="17"/>
      <c r="AG14" s="17"/>
      <c r="AH14" s="17"/>
      <c r="AI14" s="17"/>
      <c r="AJ14" s="17" t="s">
        <v>7</v>
      </c>
      <c r="AK14" s="17"/>
      <c r="AL14" s="17"/>
      <c r="AM14" s="17"/>
      <c r="AN14" s="17"/>
      <c r="AO14" s="17" t="s">
        <v>8</v>
      </c>
      <c r="AP14" s="17"/>
      <c r="AQ14" s="17"/>
      <c r="AR14" s="17"/>
      <c r="AS14" s="17"/>
    </row>
    <row r="15" spans="1:45" ht="18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1:45" ht="18.75" customHeight="1" x14ac:dyDescent="0.25">
      <c r="A16" s="18" t="str">
        <f t="array" aca="1" ref="A16" ca="1">IFERROR(_xlfn._xlws.FILTER(INDIRECT("TeamStats[Team]"), (INDIRECT("TeamStats[Tier]") =A10)*(INDIRECT("TeamStats[Franchise]")=$W$4)), "No Team Found")</f>
        <v>No Team Found</v>
      </c>
      <c r="B16" s="18"/>
      <c r="C16" s="18"/>
      <c r="D16" s="18"/>
      <c r="E16" s="18"/>
      <c r="F16" s="18" t="str">
        <f t="array" aca="1" ref="F16" ca="1">IFERROR(IF(_xlfn._xlws.FILTER(INDIRECT(A10&amp;"MatchSchedule["&amp;A16&amp;"]"), INDIRECT(A10&amp;"MatchSchedule[Match Day]") =$A$5) = 0,"No Opponent Found", _xlfn._xlws.FILTER(INDIRECT(A10&amp;"MatchSchedule["&amp;A16&amp;"]"), INDIRECT(A10&amp;"MatchSchedule[Match Day]") =$A$5)), "No Opponent Found")</f>
        <v>No Opponent Found</v>
      </c>
      <c r="G16" s="18"/>
      <c r="H16" s="18"/>
      <c r="I16" s="18"/>
      <c r="J16" s="18"/>
      <c r="K16" s="18" t="str">
        <f t="array" aca="1" ref="K16" ca="1">IFERROR(IF(_xlfn._xlws.FILTER(INDIRECT(A10&amp;"ScrimSchedule["&amp;A16&amp;"]"), INDIRECT(A10&amp;"ScrimSchedule[Match Day]") =$A$5) = 0, "No Opponent Found", _xlfn._xlws.FILTER(INDIRECT(A10&amp;"ScrimSchedule["&amp;A16&amp;"]"), INDIRECT(A10&amp;"ScrimSchedule[Match Day]") =$A$5)), "No Opponent Found")</f>
        <v>No Opponent Found</v>
      </c>
      <c r="L16" s="18"/>
      <c r="M16" s="18"/>
      <c r="N16" s="18"/>
      <c r="O16" s="18"/>
      <c r="P16" s="18" t="str">
        <f t="array" aca="1" ref="P16" ca="1">IFERROR(_xlfn._xlws.FILTER(INDIRECT("TeamStats[Team]"), (INDIRECT("TeamStats[Tier]") =P10)*(INDIRECT("TeamStats[Franchise]")=$W$4)), "No Team Found")</f>
        <v>No Team Found</v>
      </c>
      <c r="Q16" s="18"/>
      <c r="R16" s="18"/>
      <c r="S16" s="18"/>
      <c r="T16" s="18"/>
      <c r="U16" s="18" t="str">
        <f t="array" aca="1" ref="U16" ca="1">IFERROR(IF(_xlfn._xlws.FILTER(INDIRECT(P10&amp;"MatchSchedule["&amp;P16&amp;"]"), INDIRECT(P10&amp;"MatchSchedule[Match Day]") =$A$5) = 0,"No Opponent Found", _xlfn._xlws.FILTER(INDIRECT(P10&amp;"MatchSchedule["&amp;P16&amp;"]"), INDIRECT(P10&amp;"MatchSchedule[Match Day]") =$A$5)), "No Opponent Found")</f>
        <v>No Opponent Found</v>
      </c>
      <c r="V16" s="18"/>
      <c r="W16" s="18"/>
      <c r="X16" s="18"/>
      <c r="Y16" s="18"/>
      <c r="Z16" s="18" t="str">
        <f t="array" aca="1" ref="Z16" ca="1">IFERROR(IF(_xlfn._xlws.FILTER(INDIRECT(P10&amp;"ScrimSchedule["&amp;P16&amp;"]"), INDIRECT(P10&amp;"ScrimSchedule[Match Day]") =$A$5) = 0, "No Opponent Found", _xlfn._xlws.FILTER(INDIRECT(P10&amp;"ScrimSchedule["&amp;P16&amp;"]"), INDIRECT(P10&amp;"ScrimSchedule[Match Day]") =$A$5)), "No Opponent Found")</f>
        <v>No Opponent Found</v>
      </c>
      <c r="AA16" s="18"/>
      <c r="AB16" s="18"/>
      <c r="AC16" s="18"/>
      <c r="AD16" s="18"/>
      <c r="AE16" s="18" t="str">
        <f t="array" aca="1" ref="AE16" ca="1">IFERROR(_xlfn._xlws.FILTER(INDIRECT("TeamStats[Team]"), (INDIRECT("TeamStats[Tier]") =AE10)*(INDIRECT("TeamStats[Franchise]")=$W$4)), "No Team Found")</f>
        <v>No Team Found</v>
      </c>
      <c r="AF16" s="18"/>
      <c r="AG16" s="18"/>
      <c r="AH16" s="18"/>
      <c r="AI16" s="18"/>
      <c r="AJ16" s="18" t="str">
        <f t="array" aca="1" ref="AJ16" ca="1">IFERROR(IF(_xlfn._xlws.FILTER(INDIRECT(AE10&amp;"MatchSchedule["&amp;AE16&amp;"]"), INDIRECT(AE10&amp;"MatchSchedule[Match Day]") =$A$5) = 0,"No Opponent Found", _xlfn._xlws.FILTER(INDIRECT(AE10&amp;"MatchSchedule["&amp;AE16&amp;"]"), INDIRECT(AE10&amp;"MatchSchedule[Match Day]") =$A$5)), "No Opponent Found")</f>
        <v>No Opponent Found</v>
      </c>
      <c r="AK16" s="18"/>
      <c r="AL16" s="18"/>
      <c r="AM16" s="18"/>
      <c r="AN16" s="18"/>
      <c r="AO16" s="18" t="str">
        <f t="array" aca="1" ref="AO16" ca="1">IFERROR(IF(_xlfn._xlws.FILTER(INDIRECT(AE10&amp;"ScrimSchedule["&amp;AE16&amp;"]"), INDIRECT(AE10&amp;"ScrimSchedule[Match Day]") =$A$5) = 0, "No Opponent Found", _xlfn._xlws.FILTER(INDIRECT(AE10&amp;"ScrimSchedule["&amp;AE16&amp;"]"), INDIRECT(AE10&amp;"ScrimSchedule[Match Day]") =$A$5)), "No Opponent Found")</f>
        <v>No Opponent Found</v>
      </c>
      <c r="AP16" s="18"/>
      <c r="AQ16" s="18"/>
      <c r="AR16" s="18"/>
      <c r="AS16" s="18"/>
    </row>
    <row r="17" spans="1:45" ht="18.7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5" ht="18.75" customHeight="1" x14ac:dyDescent="0.2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13</v>
      </c>
      <c r="F18" s="3" t="s">
        <v>9</v>
      </c>
      <c r="G18" s="3" t="s">
        <v>10</v>
      </c>
      <c r="H18" s="3" t="s">
        <v>11</v>
      </c>
      <c r="I18" s="3" t="s">
        <v>12</v>
      </c>
      <c r="J18" s="3" t="s">
        <v>13</v>
      </c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P18" s="3" t="s">
        <v>9</v>
      </c>
      <c r="Q18" s="3" t="s">
        <v>10</v>
      </c>
      <c r="R18" s="3" t="s">
        <v>11</v>
      </c>
      <c r="S18" s="3" t="s">
        <v>12</v>
      </c>
      <c r="T18" s="3" t="s">
        <v>13</v>
      </c>
      <c r="U18" s="3" t="s">
        <v>9</v>
      </c>
      <c r="V18" s="3" t="s">
        <v>10</v>
      </c>
      <c r="W18" s="3" t="s">
        <v>11</v>
      </c>
      <c r="X18" s="3" t="s">
        <v>12</v>
      </c>
      <c r="Y18" s="3" t="s">
        <v>13</v>
      </c>
      <c r="Z18" s="3" t="s">
        <v>9</v>
      </c>
      <c r="AA18" s="3" t="s">
        <v>10</v>
      </c>
      <c r="AB18" s="3" t="s">
        <v>11</v>
      </c>
      <c r="AC18" s="3" t="s">
        <v>12</v>
      </c>
      <c r="AD18" s="3" t="s">
        <v>13</v>
      </c>
      <c r="AE18" s="3" t="s">
        <v>9</v>
      </c>
      <c r="AF18" s="3" t="s">
        <v>10</v>
      </c>
      <c r="AG18" s="3" t="s">
        <v>11</v>
      </c>
      <c r="AH18" s="3" t="s">
        <v>12</v>
      </c>
      <c r="AI18" s="3" t="s">
        <v>13</v>
      </c>
      <c r="AJ18" s="3" t="s">
        <v>9</v>
      </c>
      <c r="AK18" s="3" t="s">
        <v>10</v>
      </c>
      <c r="AL18" s="3" t="s">
        <v>11</v>
      </c>
      <c r="AM18" s="3" t="s">
        <v>12</v>
      </c>
      <c r="AN18" s="3" t="s">
        <v>13</v>
      </c>
      <c r="AO18" s="3" t="s">
        <v>9</v>
      </c>
      <c r="AP18" s="3" t="s">
        <v>10</v>
      </c>
      <c r="AQ18" s="3" t="s">
        <v>11</v>
      </c>
      <c r="AR18" s="3" t="s">
        <v>12</v>
      </c>
      <c r="AS18" s="3" t="s">
        <v>13</v>
      </c>
    </row>
    <row r="19" spans="1:45" ht="18.75" customHeight="1" x14ac:dyDescent="0.25">
      <c r="A19" s="7">
        <v>1</v>
      </c>
      <c r="B19" t="str">
        <f t="array" aca="1" ref="B19:E19" ca="1">IFERROR(CHOOSE({1,2,3,4}, INDEX(_xlfn._xlws.FILTER(INDIRECT("PlayerStats[Name]"), INDIRECT("PlayerStats[Team]") = A$16), A19),INDEX(_xlfn._xlws.FILTER(INDIRECT("PlayerStats[SBV]"),INDIRECT("PlayerStats[Team]") = A$16),A19), INDEX(_xlfn._xlws.FILTER(INDIRECT("PlayerStats[RPV]"), INDIRECT("PlayerStats[Team]") = A$16),A19), INDEX(_xlfn._xlws.FILTER(INDIRECT("PlayerStats[IDR]"), INDIRECT("PlayerStats[Team]") = A$16), A19)), "DNF Players")</f>
        <v>DNF Players</v>
      </c>
      <c r="C19" t="str">
        <f ca="1"/>
        <v>DNF Players</v>
      </c>
      <c r="D19" t="str">
        <f ca="1"/>
        <v>DNF Players</v>
      </c>
      <c r="E19" t="str">
        <f ca="1"/>
        <v>DNF Players</v>
      </c>
      <c r="F19" s="7">
        <v>1</v>
      </c>
      <c r="G19" t="str">
        <f t="array" aca="1" ref="G19:J19" ca="1">IFERROR(CHOOSE({1,2,3,4}, INDEX(_xlfn._xlws.FILTER(INDIRECT("PlayerStats[Name]"), INDIRECT("PlayerStats[Team]") = F$16), F19),INDEX(_xlfn._xlws.FILTER(INDIRECT("PlayerStats[SBV]"),INDIRECT("PlayerStats[Team]") = F$16), F19), INDEX(_xlfn._xlws.FILTER(INDIRECT("PlayerStats[RPV]"), INDIRECT("PlayerStats[Team]") = F$16), F19), INDEX(_xlfn._xlws.FILTER(INDIRECT("PlayerStats[IDR]"), INDIRECT("PlayerStats[Team]") = F$16), F19)), "DNF Players")</f>
        <v>DNF Players</v>
      </c>
      <c r="H19" t="str">
        <f ca="1"/>
        <v>DNF Players</v>
      </c>
      <c r="I19" t="str">
        <f ca="1"/>
        <v>DNF Players</v>
      </c>
      <c r="J19" t="str">
        <f ca="1"/>
        <v>DNF Players</v>
      </c>
      <c r="K19" s="7">
        <v>1</v>
      </c>
      <c r="L19" t="str">
        <f t="array" aca="1" ref="L19:O19" ca="1">IFERROR(CHOOSE({1,2,3,4}, INDEX(_xlfn._xlws.FILTER(INDIRECT("PlayerStats[Name]"), INDIRECT("PlayerStats[Team]") = K$16), K19),INDEX(_xlfn._xlws.FILTER(INDIRECT("PlayerStats[SBV]"),INDIRECT("PlayerStats[Team]") = K$16), K19), INDEX(_xlfn._xlws.FILTER(INDIRECT("PlayerStats[RPV]"), INDIRECT("PlayerStats[Team]") = K$16), K19), INDEX(_xlfn._xlws.FILTER(INDIRECT("PlayerStats[IDR]"), INDIRECT("PlayerStats[Team]") = K$16), K19)), "DNF Players")</f>
        <v>DNF Players</v>
      </c>
      <c r="M19" t="str">
        <f ca="1"/>
        <v>DNF Players</v>
      </c>
      <c r="N19" t="str">
        <f ca="1"/>
        <v>DNF Players</v>
      </c>
      <c r="O19" t="str">
        <f ca="1"/>
        <v>DNF Players</v>
      </c>
      <c r="P19" s="7">
        <v>1</v>
      </c>
      <c r="Q19" t="str">
        <f t="array" aca="1" ref="Q19:T19" ca="1">IFERROR(CHOOSE({1,2,3,4}, INDEX(_xlfn._xlws.FILTER(INDIRECT("PlayerStats[Name]"), INDIRECT("PlayerStats[Team]") = P$16), P19),INDEX(_xlfn._xlws.FILTER(INDIRECT("PlayerStats[SBV]"),INDIRECT("PlayerStats[Team]") = P$16),P19), INDEX(_xlfn._xlws.FILTER(INDIRECT("PlayerStats[RPV]"), INDIRECT("PlayerStats[Team]") = P$16),P19), INDEX(_xlfn._xlws.FILTER(INDIRECT("PlayerStats[IDR]"), INDIRECT("PlayerStats[Team]") = P$16), P19)), "DNF Players")</f>
        <v>DNF Players</v>
      </c>
      <c r="R19" t="str">
        <f ca="1"/>
        <v>DNF Players</v>
      </c>
      <c r="S19" t="str">
        <f ca="1"/>
        <v>DNF Players</v>
      </c>
      <c r="T19" t="str">
        <f ca="1"/>
        <v>DNF Players</v>
      </c>
      <c r="U19" s="7">
        <v>1</v>
      </c>
      <c r="V19" t="str">
        <f t="array" aca="1" ref="V19:Y19" ca="1">IFERROR(CHOOSE({1,2,3,4}, INDEX(_xlfn._xlws.FILTER(INDIRECT("PlayerStats[Name]"), INDIRECT("PlayerStats[Team]") = U$16), U19),INDEX(_xlfn._xlws.FILTER(INDIRECT("PlayerStats[SBV]"),INDIRECT("PlayerStats[Team]") = U$16), U19), INDEX(_xlfn._xlws.FILTER(INDIRECT("PlayerStats[RPV]"), INDIRECT("PlayerStats[Team]") = U$16), U19), INDEX(_xlfn._xlws.FILTER(INDIRECT("PlayerStats[IDR]"), INDIRECT("PlayerStats[Team]") = U$16), U19)), "DNF Players")</f>
        <v>DNF Players</v>
      </c>
      <c r="W19" t="str">
        <f ca="1"/>
        <v>DNF Players</v>
      </c>
      <c r="X19" t="str">
        <f ca="1"/>
        <v>DNF Players</v>
      </c>
      <c r="Y19" t="str">
        <f ca="1"/>
        <v>DNF Players</v>
      </c>
      <c r="Z19" s="7">
        <v>1</v>
      </c>
      <c r="AA19" t="str">
        <f t="array" aca="1" ref="AA19:AD19" ca="1">IFERROR(CHOOSE({1,2,3,4}, INDEX(_xlfn._xlws.FILTER(INDIRECT("PlayerStats[Name]"), INDIRECT("PlayerStats[Team]") = Z$16), Z19),INDEX(_xlfn._xlws.FILTER(INDIRECT("PlayerStats[SBV]"),INDIRECT("PlayerStats[Team]") = Z$16), Z19), INDEX(_xlfn._xlws.FILTER(INDIRECT("PlayerStats[RPV]"), INDIRECT("PlayerStats[Team]") = Z$16), Z19), INDEX(_xlfn._xlws.FILTER(INDIRECT("PlayerStats[IDR]"), INDIRECT("PlayerStats[Team]") = Z$16), Z19)), "DNF Players")</f>
        <v>DNF Players</v>
      </c>
      <c r="AB19" t="str">
        <f ca="1"/>
        <v>DNF Players</v>
      </c>
      <c r="AC19" t="str">
        <f ca="1"/>
        <v>DNF Players</v>
      </c>
      <c r="AD19" t="str">
        <f ca="1"/>
        <v>DNF Players</v>
      </c>
      <c r="AE19" s="7">
        <v>1</v>
      </c>
      <c r="AF19" t="str">
        <f t="array" aca="1" ref="AF19:AI19" ca="1">IFERROR(CHOOSE({1,2,3,4}, INDEX(_xlfn._xlws.FILTER(INDIRECT("PlayerStats[Name]"), INDIRECT("PlayerStats[Team]") = AE$16), AE19),INDEX(_xlfn._xlws.FILTER(INDIRECT("PlayerStats[SBV]"),INDIRECT("PlayerStats[Team]") = AE$16),AE19), INDEX(_xlfn._xlws.FILTER(INDIRECT("PlayerStats[RPV]"), INDIRECT("PlayerStats[Team]") = AE$16),AE19), INDEX(_xlfn._xlws.FILTER(INDIRECT("PlayerStats[IDR]"), INDIRECT("PlayerStats[Team]") = AE$16), AE19)), "DNF Players")</f>
        <v>DNF Players</v>
      </c>
      <c r="AG19" t="str">
        <f ca="1"/>
        <v>DNF Players</v>
      </c>
      <c r="AH19" t="str">
        <f ca="1"/>
        <v>DNF Players</v>
      </c>
      <c r="AI19" t="str">
        <f ca="1"/>
        <v>DNF Players</v>
      </c>
      <c r="AJ19" s="7">
        <v>1</v>
      </c>
      <c r="AK19" t="str">
        <f t="array" aca="1" ref="AK19:AN19" ca="1">IFERROR(CHOOSE({1,2,3,4}, INDEX(_xlfn._xlws.FILTER(INDIRECT("PlayerStats[Name]"), INDIRECT("PlayerStats[Team]") = AJ$16), AJ19),INDEX(_xlfn._xlws.FILTER(INDIRECT("PlayerStats[SBV]"),INDIRECT("PlayerStats[Team]") = AJ$16), AJ19), INDEX(_xlfn._xlws.FILTER(INDIRECT("PlayerStats[RPV]"), INDIRECT("PlayerStats[Team]") = AJ$16), AJ19), INDEX(_xlfn._xlws.FILTER(INDIRECT("PlayerStats[IDR]"), INDIRECT("PlayerStats[Team]") = AJ$16), AJ19)), "DNF Players")</f>
        <v>DNF Players</v>
      </c>
      <c r="AL19" t="str">
        <f ca="1"/>
        <v>DNF Players</v>
      </c>
      <c r="AM19" t="str">
        <f ca="1"/>
        <v>DNF Players</v>
      </c>
      <c r="AN19" t="str">
        <f ca="1"/>
        <v>DNF Players</v>
      </c>
      <c r="AO19" s="7">
        <v>1</v>
      </c>
      <c r="AP19" t="str">
        <f t="array" aca="1" ref="AP19:AS19" ca="1">IFERROR(CHOOSE({1,2,3,4}, INDEX(_xlfn._xlws.FILTER(INDIRECT("PlayerStats[Name]"), INDIRECT("PlayerStats[Team]") = AO$16), AO19),INDEX(_xlfn._xlws.FILTER(INDIRECT("PlayerStats[SBV]"),INDIRECT("PlayerStats[Team]") = AO$16), AO19), INDEX(_xlfn._xlws.FILTER(INDIRECT("PlayerStats[RPV]"), INDIRECT("PlayerStats[Team]") = AO$16), AO19), INDEX(_xlfn._xlws.FILTER(INDIRECT("PlayerStats[IDR]"), INDIRECT("PlayerStats[Team]") = AO$16), AO19)), "DNF Players")</f>
        <v>DNF Players</v>
      </c>
      <c r="AQ19" t="str">
        <f ca="1"/>
        <v>DNF Players</v>
      </c>
      <c r="AR19" t="str">
        <f ca="1"/>
        <v>DNF Players</v>
      </c>
      <c r="AS19" t="str">
        <f ca="1"/>
        <v>DNF Players</v>
      </c>
    </row>
    <row r="20" spans="1:45" ht="18.75" customHeight="1" x14ac:dyDescent="0.25">
      <c r="A20" s="7">
        <f t="shared" ref="A20:A26" si="0">A19+1</f>
        <v>2</v>
      </c>
      <c r="B20" t="str">
        <f t="array" aca="1" ref="B20:E20" ca="1">IFERROR(CHOOSE({1,2,3,4}, INDEX(_xlfn._xlws.FILTER(INDIRECT("PlayerStats[Name]"), INDIRECT("PlayerStats[Team]") = A$16), A20),INDEX(_xlfn._xlws.FILTER(INDIRECT("PlayerStats[SBV]"),INDIRECT("PlayerStats[Team]") = A$16),A20), INDEX(_xlfn._xlws.FILTER(INDIRECT("PlayerStats[RPV]"), INDIRECT("PlayerStats[Team]") = A$16),A20), INDEX(_xlfn._xlws.FILTER(INDIRECT("PlayerStats[IDR]"), INDIRECT("PlayerStats[Team]") = A$16), A20)), "")</f>
        <v/>
      </c>
      <c r="C20" t="str">
        <f ca="1"/>
        <v/>
      </c>
      <c r="D20" t="str">
        <f ca="1"/>
        <v/>
      </c>
      <c r="E20" t="str">
        <f ca="1"/>
        <v/>
      </c>
      <c r="F20" s="7">
        <f t="shared" ref="F20:F26" si="1">F19+1</f>
        <v>2</v>
      </c>
      <c r="G20" t="str">
        <f t="array" aca="1" ref="G20:J20" ca="1">IFERROR(CHOOSE({1,2,3,4}, INDEX(_xlfn._xlws.FILTER(INDIRECT("PlayerStats[Name]"), INDIRECT("PlayerStats[Team]") = F$16), F20),INDEX(_xlfn._xlws.FILTER(INDIRECT("PlayerStats[SBV]"),INDIRECT("PlayerStats[Team]") = F$16), F20), INDEX(_xlfn._xlws.FILTER(INDIRECT("PlayerStats[RPV]"), INDIRECT("PlayerStats[Team]") = F$16), F20), INDEX(_xlfn._xlws.FILTER(INDIRECT("PlayerStats[IDR]"), INDIRECT("PlayerStats[Team]") = F$16), F20)), "")</f>
        <v/>
      </c>
      <c r="H20" t="str">
        <f ca="1"/>
        <v/>
      </c>
      <c r="I20" t="str">
        <f ca="1"/>
        <v/>
      </c>
      <c r="J20" t="str">
        <f ca="1"/>
        <v/>
      </c>
      <c r="K20" s="7">
        <f t="shared" ref="K20:K26" si="2">K19+1</f>
        <v>2</v>
      </c>
      <c r="L20" t="str">
        <f t="array" aca="1" ref="L20:O20" ca="1">IFERROR(CHOOSE({1,2,3,4}, INDEX(_xlfn._xlws.FILTER(INDIRECT("PlayerStats[Name]"), INDIRECT("PlayerStats[Team]") = K$16), K20),INDEX(_xlfn._xlws.FILTER(INDIRECT("PlayerStats[SBV]"),INDIRECT("PlayerStats[Team]") = K$16), K20), INDEX(_xlfn._xlws.FILTER(INDIRECT("PlayerStats[RPV]"), INDIRECT("PlayerStats[Team]") = K$16), K20), INDEX(_xlfn._xlws.FILTER(INDIRECT("PlayerStats[IDR]"), INDIRECT("PlayerStats[Team]") = K$16), K20)), "")</f>
        <v/>
      </c>
      <c r="M20" t="str">
        <f ca="1"/>
        <v/>
      </c>
      <c r="N20" t="str">
        <f ca="1"/>
        <v/>
      </c>
      <c r="O20" t="str">
        <f ca="1"/>
        <v/>
      </c>
      <c r="P20" s="7">
        <f t="shared" ref="P20:P26" si="3">P19+1</f>
        <v>2</v>
      </c>
      <c r="Q20" t="str">
        <f t="array" aca="1" ref="Q20:T20" ca="1">IFERROR(CHOOSE({1,2,3,4}, INDEX(_xlfn._xlws.FILTER(INDIRECT("PlayerStats[Name]"), INDIRECT("PlayerStats[Team]") = P$16), P20),INDEX(_xlfn._xlws.FILTER(INDIRECT("PlayerStats[SBV]"),INDIRECT("PlayerStats[Team]") = P$16),P20), INDEX(_xlfn._xlws.FILTER(INDIRECT("PlayerStats[RPV]"), INDIRECT("PlayerStats[Team]") = P$16),P20), INDEX(_xlfn._xlws.FILTER(INDIRECT("PlayerStats[IDR]"), INDIRECT("PlayerStats[Team]") = P$16), P20)), "")</f>
        <v/>
      </c>
      <c r="R20" t="str">
        <f ca="1"/>
        <v/>
      </c>
      <c r="S20" t="str">
        <f ca="1"/>
        <v/>
      </c>
      <c r="T20" t="str">
        <f ca="1"/>
        <v/>
      </c>
      <c r="U20" s="7">
        <f t="shared" ref="U20:U26" si="4">U19+1</f>
        <v>2</v>
      </c>
      <c r="V20" t="str">
        <f t="array" aca="1" ref="V20:Y20" ca="1">IFERROR(CHOOSE({1,2,3,4}, INDEX(_xlfn._xlws.FILTER(INDIRECT("PlayerStats[Name]"), INDIRECT("PlayerStats[Team]") = U$16), U20),INDEX(_xlfn._xlws.FILTER(INDIRECT("PlayerStats[SBV]"),INDIRECT("PlayerStats[Team]") = U$16), U20), INDEX(_xlfn._xlws.FILTER(INDIRECT("PlayerStats[RPV]"), INDIRECT("PlayerStats[Team]") = U$16), U20), INDEX(_xlfn._xlws.FILTER(INDIRECT("PlayerStats[IDR]"), INDIRECT("PlayerStats[Team]") = U$16), U20)), "")</f>
        <v/>
      </c>
      <c r="W20" t="str">
        <f ca="1"/>
        <v/>
      </c>
      <c r="X20" t="str">
        <f ca="1"/>
        <v/>
      </c>
      <c r="Y20" t="str">
        <f ca="1"/>
        <v/>
      </c>
      <c r="Z20" s="7">
        <f t="shared" ref="Z20:Z26" si="5">Z19+1</f>
        <v>2</v>
      </c>
      <c r="AA20" t="str">
        <f t="array" aca="1" ref="AA20:AD20" ca="1">IFERROR(CHOOSE({1,2,3,4}, INDEX(_xlfn._xlws.FILTER(INDIRECT("PlayerStats[Name]"), INDIRECT("PlayerStats[Team]") = Z$16), Z20),INDEX(_xlfn._xlws.FILTER(INDIRECT("PlayerStats[SBV]"),INDIRECT("PlayerStats[Team]") = Z$16), Z20), INDEX(_xlfn._xlws.FILTER(INDIRECT("PlayerStats[RPV]"), INDIRECT("PlayerStats[Team]") = Z$16), Z20), INDEX(_xlfn._xlws.FILTER(INDIRECT("PlayerStats[IDR]"), INDIRECT("PlayerStats[Team]") = Z$16), Z20)), "")</f>
        <v/>
      </c>
      <c r="AB20" t="str">
        <f ca="1"/>
        <v/>
      </c>
      <c r="AC20" t="str">
        <f ca="1"/>
        <v/>
      </c>
      <c r="AD20" t="str">
        <f ca="1"/>
        <v/>
      </c>
      <c r="AE20" s="7">
        <f t="shared" ref="AE20:AE26" si="6">AE19+1</f>
        <v>2</v>
      </c>
      <c r="AF20" t="str">
        <f t="array" aca="1" ref="AF20:AI20" ca="1">IFERROR(CHOOSE({1,2,3,4}, INDEX(_xlfn._xlws.FILTER(INDIRECT("PlayerStats[Name]"), INDIRECT("PlayerStats[Team]") = AE$16), AE20),INDEX(_xlfn._xlws.FILTER(INDIRECT("PlayerStats[SBV]"),INDIRECT("PlayerStats[Team]") = AE$16),AE20), INDEX(_xlfn._xlws.FILTER(INDIRECT("PlayerStats[RPV]"), INDIRECT("PlayerStats[Team]") = AE$16),AE20), INDEX(_xlfn._xlws.FILTER(INDIRECT("PlayerStats[IDR]"), INDIRECT("PlayerStats[Team]") = AE$16), AE20)), "")</f>
        <v/>
      </c>
      <c r="AG20" t="str">
        <f ca="1"/>
        <v/>
      </c>
      <c r="AH20" t="str">
        <f ca="1"/>
        <v/>
      </c>
      <c r="AI20" t="str">
        <f ca="1"/>
        <v/>
      </c>
      <c r="AJ20" s="7">
        <f t="shared" ref="AJ20:AJ26" si="7">AJ19+1</f>
        <v>2</v>
      </c>
      <c r="AK20" t="str">
        <f t="array" aca="1" ref="AK20:AN20" ca="1">IFERROR(CHOOSE({1,2,3,4}, INDEX(_xlfn._xlws.FILTER(INDIRECT("PlayerStats[Name]"), INDIRECT("PlayerStats[Team]") = AJ$16), AJ20),INDEX(_xlfn._xlws.FILTER(INDIRECT("PlayerStats[SBV]"),INDIRECT("PlayerStats[Team]") = AJ$16), AJ20), INDEX(_xlfn._xlws.FILTER(INDIRECT("PlayerStats[RPV]"), INDIRECT("PlayerStats[Team]") = AJ$16), AJ20), INDEX(_xlfn._xlws.FILTER(INDIRECT("PlayerStats[IDR]"), INDIRECT("PlayerStats[Team]") = AJ$16), AJ20)), "")</f>
        <v/>
      </c>
      <c r="AL20" t="str">
        <f ca="1"/>
        <v/>
      </c>
      <c r="AM20" t="str">
        <f ca="1"/>
        <v/>
      </c>
      <c r="AN20" t="str">
        <f ca="1"/>
        <v/>
      </c>
      <c r="AO20" s="7">
        <f t="shared" ref="AO20:AO26" si="8">AO19+1</f>
        <v>2</v>
      </c>
      <c r="AP20" t="str">
        <f t="array" aca="1" ref="AP20:AS20" ca="1">IFERROR(CHOOSE({1,2,3,4}, INDEX(_xlfn._xlws.FILTER(INDIRECT("PlayerStats[Name]"), INDIRECT("PlayerStats[Team]") = AO$16), AO20),INDEX(_xlfn._xlws.FILTER(INDIRECT("PlayerStats[SBV]"),INDIRECT("PlayerStats[Team]") = AO$16), AO20), INDEX(_xlfn._xlws.FILTER(INDIRECT("PlayerStats[RPV]"), INDIRECT("PlayerStats[Team]") = AO$16), AO20), INDEX(_xlfn._xlws.FILTER(INDIRECT("PlayerStats[IDR]"), INDIRECT("PlayerStats[Team]") = AO$16), AO20)), "")</f>
        <v/>
      </c>
      <c r="AQ20" t="str">
        <f ca="1"/>
        <v/>
      </c>
      <c r="AR20" t="str">
        <f ca="1"/>
        <v/>
      </c>
      <c r="AS20" t="str">
        <f ca="1"/>
        <v/>
      </c>
    </row>
    <row r="21" spans="1:45" ht="18.75" customHeight="1" x14ac:dyDescent="0.25">
      <c r="A21" s="7">
        <f t="shared" si="0"/>
        <v>3</v>
      </c>
      <c r="B21" t="str">
        <f t="array" aca="1" ref="B21:E21" ca="1">IFERROR(CHOOSE({1,2,3,4}, INDEX(_xlfn._xlws.FILTER(INDIRECT("PlayerStats[Name]"), INDIRECT("PlayerStats[Team]") = A$16), A21),INDEX(_xlfn._xlws.FILTER(INDIRECT("PlayerStats[SBV]"),INDIRECT("PlayerStats[Team]") = A$16),A21), INDEX(_xlfn._xlws.FILTER(INDIRECT("PlayerStats[RPV]"), INDIRECT("PlayerStats[Team]") = A$16),A21), INDEX(_xlfn._xlws.FILTER(INDIRECT("PlayerStats[IDR]"), INDIRECT("PlayerStats[Team]") = A$16), A21)), "")</f>
        <v/>
      </c>
      <c r="C21" t="str">
        <f ca="1"/>
        <v/>
      </c>
      <c r="D21" t="str">
        <f ca="1"/>
        <v/>
      </c>
      <c r="E21" t="str">
        <f ca="1"/>
        <v/>
      </c>
      <c r="F21" s="7">
        <f t="shared" si="1"/>
        <v>3</v>
      </c>
      <c r="G21" t="str">
        <f t="array" aca="1" ref="G21:J21" ca="1">IFERROR(CHOOSE({1,2,3,4}, INDEX(_xlfn._xlws.FILTER(INDIRECT("PlayerStats[Name]"), INDIRECT("PlayerStats[Team]") = F$16), F21),INDEX(_xlfn._xlws.FILTER(INDIRECT("PlayerStats[SBV]"),INDIRECT("PlayerStats[Team]") = F$16), F21), INDEX(_xlfn._xlws.FILTER(INDIRECT("PlayerStats[RPV]"), INDIRECT("PlayerStats[Team]") = F$16), F21), INDEX(_xlfn._xlws.FILTER(INDIRECT("PlayerStats[IDR]"), INDIRECT("PlayerStats[Team]") = F$16), F21)), "")</f>
        <v/>
      </c>
      <c r="H21" t="str">
        <f ca="1"/>
        <v/>
      </c>
      <c r="I21" t="str">
        <f ca="1"/>
        <v/>
      </c>
      <c r="J21" t="str">
        <f ca="1"/>
        <v/>
      </c>
      <c r="K21" s="7">
        <f t="shared" si="2"/>
        <v>3</v>
      </c>
      <c r="L21" t="str">
        <f t="array" aca="1" ref="L21:O21" ca="1">IFERROR(CHOOSE({1,2,3,4}, INDEX(_xlfn._xlws.FILTER(INDIRECT("PlayerStats[Name]"), INDIRECT("PlayerStats[Team]") = K$16), K21),INDEX(_xlfn._xlws.FILTER(INDIRECT("PlayerStats[SBV]"),INDIRECT("PlayerStats[Team]") = K$16), K21), INDEX(_xlfn._xlws.FILTER(INDIRECT("PlayerStats[RPV]"), INDIRECT("PlayerStats[Team]") = K$16), K21), INDEX(_xlfn._xlws.FILTER(INDIRECT("PlayerStats[IDR]"), INDIRECT("PlayerStats[Team]") = K$16), K21)), "")</f>
        <v/>
      </c>
      <c r="M21" t="str">
        <f ca="1"/>
        <v/>
      </c>
      <c r="N21" t="str">
        <f ca="1"/>
        <v/>
      </c>
      <c r="O21" t="str">
        <f ca="1"/>
        <v/>
      </c>
      <c r="P21" s="7">
        <f t="shared" si="3"/>
        <v>3</v>
      </c>
      <c r="Q21" t="str">
        <f t="array" aca="1" ref="Q21:T21" ca="1">IFERROR(CHOOSE({1,2,3,4}, INDEX(_xlfn._xlws.FILTER(INDIRECT("PlayerStats[Name]"), INDIRECT("PlayerStats[Team]") = P$16), P21),INDEX(_xlfn._xlws.FILTER(INDIRECT("PlayerStats[SBV]"),INDIRECT("PlayerStats[Team]") = P$16),P21), INDEX(_xlfn._xlws.FILTER(INDIRECT("PlayerStats[RPV]"), INDIRECT("PlayerStats[Team]") = P$16),P21), INDEX(_xlfn._xlws.FILTER(INDIRECT("PlayerStats[IDR]"), INDIRECT("PlayerStats[Team]") = P$16), P21)), "")</f>
        <v/>
      </c>
      <c r="R21" t="str">
        <f ca="1"/>
        <v/>
      </c>
      <c r="S21" t="str">
        <f ca="1"/>
        <v/>
      </c>
      <c r="T21" t="str">
        <f ca="1"/>
        <v/>
      </c>
      <c r="U21" s="7">
        <f t="shared" si="4"/>
        <v>3</v>
      </c>
      <c r="V21" t="str">
        <f t="array" aca="1" ref="V21:Y21" ca="1">IFERROR(CHOOSE({1,2,3,4}, INDEX(_xlfn._xlws.FILTER(INDIRECT("PlayerStats[Name]"), INDIRECT("PlayerStats[Team]") = U$16), U21),INDEX(_xlfn._xlws.FILTER(INDIRECT("PlayerStats[SBV]"),INDIRECT("PlayerStats[Team]") = U$16), U21), INDEX(_xlfn._xlws.FILTER(INDIRECT("PlayerStats[RPV]"), INDIRECT("PlayerStats[Team]") = U$16), U21), INDEX(_xlfn._xlws.FILTER(INDIRECT("PlayerStats[IDR]"), INDIRECT("PlayerStats[Team]") = U$16), U21)), "")</f>
        <v/>
      </c>
      <c r="W21" t="str">
        <f ca="1"/>
        <v/>
      </c>
      <c r="X21" t="str">
        <f ca="1"/>
        <v/>
      </c>
      <c r="Y21" t="str">
        <f ca="1"/>
        <v/>
      </c>
      <c r="Z21" s="7">
        <f t="shared" si="5"/>
        <v>3</v>
      </c>
      <c r="AA21" t="str">
        <f t="array" aca="1" ref="AA21:AD21" ca="1">IFERROR(CHOOSE({1,2,3,4}, INDEX(_xlfn._xlws.FILTER(INDIRECT("PlayerStats[Name]"), INDIRECT("PlayerStats[Team]") = Z$16), Z21),INDEX(_xlfn._xlws.FILTER(INDIRECT("PlayerStats[SBV]"),INDIRECT("PlayerStats[Team]") = Z$16), Z21), INDEX(_xlfn._xlws.FILTER(INDIRECT("PlayerStats[RPV]"), INDIRECT("PlayerStats[Team]") = Z$16), Z21), INDEX(_xlfn._xlws.FILTER(INDIRECT("PlayerStats[IDR]"), INDIRECT("PlayerStats[Team]") = Z$16), Z21)), "")</f>
        <v/>
      </c>
      <c r="AB21" t="str">
        <f ca="1"/>
        <v/>
      </c>
      <c r="AC21" t="str">
        <f ca="1"/>
        <v/>
      </c>
      <c r="AD21" t="str">
        <f ca="1"/>
        <v/>
      </c>
      <c r="AE21" s="7">
        <f t="shared" si="6"/>
        <v>3</v>
      </c>
      <c r="AF21" t="str">
        <f t="array" aca="1" ref="AF21:AI21" ca="1">IFERROR(CHOOSE({1,2,3,4}, INDEX(_xlfn._xlws.FILTER(INDIRECT("PlayerStats[Name]"), INDIRECT("PlayerStats[Team]") = AE$16), AE21),INDEX(_xlfn._xlws.FILTER(INDIRECT("PlayerStats[SBV]"),INDIRECT("PlayerStats[Team]") = AE$16),AE21), INDEX(_xlfn._xlws.FILTER(INDIRECT("PlayerStats[RPV]"), INDIRECT("PlayerStats[Team]") = AE$16),AE21), INDEX(_xlfn._xlws.FILTER(INDIRECT("PlayerStats[IDR]"), INDIRECT("PlayerStats[Team]") = AE$16), AE21)), "")</f>
        <v/>
      </c>
      <c r="AG21" t="str">
        <f ca="1"/>
        <v/>
      </c>
      <c r="AH21" t="str">
        <f ca="1"/>
        <v/>
      </c>
      <c r="AI21" t="str">
        <f ca="1"/>
        <v/>
      </c>
      <c r="AJ21" s="7">
        <f t="shared" si="7"/>
        <v>3</v>
      </c>
      <c r="AK21" t="str">
        <f t="array" aca="1" ref="AK21:AN21" ca="1">IFERROR(CHOOSE({1,2,3,4}, INDEX(_xlfn._xlws.FILTER(INDIRECT("PlayerStats[Name]"), INDIRECT("PlayerStats[Team]") = AJ$16), AJ21),INDEX(_xlfn._xlws.FILTER(INDIRECT("PlayerStats[SBV]"),INDIRECT("PlayerStats[Team]") = AJ$16), AJ21), INDEX(_xlfn._xlws.FILTER(INDIRECT("PlayerStats[RPV]"), INDIRECT("PlayerStats[Team]") = AJ$16), AJ21), INDEX(_xlfn._xlws.FILTER(INDIRECT("PlayerStats[IDR]"), INDIRECT("PlayerStats[Team]") = AJ$16), AJ21)), "")</f>
        <v/>
      </c>
      <c r="AL21" t="str">
        <f ca="1"/>
        <v/>
      </c>
      <c r="AM21" t="str">
        <f ca="1"/>
        <v/>
      </c>
      <c r="AN21" t="str">
        <f ca="1"/>
        <v/>
      </c>
      <c r="AO21" s="7">
        <f t="shared" si="8"/>
        <v>3</v>
      </c>
      <c r="AP21" t="str">
        <f t="array" aca="1" ref="AP21:AS21" ca="1">IFERROR(CHOOSE({1,2,3,4}, INDEX(_xlfn._xlws.FILTER(INDIRECT("PlayerStats[Name]"), INDIRECT("PlayerStats[Team]") = AO$16), AO21),INDEX(_xlfn._xlws.FILTER(INDIRECT("PlayerStats[SBV]"),INDIRECT("PlayerStats[Team]") = AO$16), AO21), INDEX(_xlfn._xlws.FILTER(INDIRECT("PlayerStats[RPV]"), INDIRECT("PlayerStats[Team]") = AO$16), AO21), INDEX(_xlfn._xlws.FILTER(INDIRECT("PlayerStats[IDR]"), INDIRECT("PlayerStats[Team]") = AO$16), AO21)), "")</f>
        <v/>
      </c>
      <c r="AQ21" t="str">
        <f ca="1"/>
        <v/>
      </c>
      <c r="AR21" t="str">
        <f ca="1"/>
        <v/>
      </c>
      <c r="AS21" t="str">
        <f ca="1"/>
        <v/>
      </c>
    </row>
    <row r="22" spans="1:45" ht="18.75" customHeight="1" x14ac:dyDescent="0.25">
      <c r="A22" s="7">
        <f t="shared" si="0"/>
        <v>4</v>
      </c>
      <c r="B22" t="str">
        <f t="array" aca="1" ref="B22:E22" ca="1">IFERROR(CHOOSE({1,2,3,4}, INDEX(_xlfn._xlws.FILTER(INDIRECT("PlayerStats[Name]"), INDIRECT("PlayerStats[Team]") = A$16), A22),INDEX(_xlfn._xlws.FILTER(INDIRECT("PlayerStats[SBV]"),INDIRECT("PlayerStats[Team]") = A$16),A22), INDEX(_xlfn._xlws.FILTER(INDIRECT("PlayerStats[RPV]"), INDIRECT("PlayerStats[Team]") = A$16),A22), INDEX(_xlfn._xlws.FILTER(INDIRECT("PlayerStats[IDR]"), INDIRECT("PlayerStats[Team]") = A$16), A22)), "")</f>
        <v/>
      </c>
      <c r="C22" t="str">
        <f ca="1"/>
        <v/>
      </c>
      <c r="D22" t="str">
        <f ca="1"/>
        <v/>
      </c>
      <c r="E22" t="str">
        <f ca="1"/>
        <v/>
      </c>
      <c r="F22" s="7">
        <f t="shared" si="1"/>
        <v>4</v>
      </c>
      <c r="G22" t="str">
        <f t="array" aca="1" ref="G22:J22" ca="1">IFERROR(CHOOSE({1,2,3,4}, INDEX(_xlfn._xlws.FILTER(INDIRECT("PlayerStats[Name]"), INDIRECT("PlayerStats[Team]") = F$16), F22),INDEX(_xlfn._xlws.FILTER(INDIRECT("PlayerStats[SBV]"),INDIRECT("PlayerStats[Team]") = F$16), F22), INDEX(_xlfn._xlws.FILTER(INDIRECT("PlayerStats[RPV]"), INDIRECT("PlayerStats[Team]") = F$16), F22), INDEX(_xlfn._xlws.FILTER(INDIRECT("PlayerStats[IDR]"), INDIRECT("PlayerStats[Team]") = F$16), F22)), "")</f>
        <v/>
      </c>
      <c r="H22" t="str">
        <f ca="1"/>
        <v/>
      </c>
      <c r="I22" t="str">
        <f ca="1"/>
        <v/>
      </c>
      <c r="J22" t="str">
        <f ca="1"/>
        <v/>
      </c>
      <c r="K22" s="7">
        <f t="shared" si="2"/>
        <v>4</v>
      </c>
      <c r="L22" t="str">
        <f t="array" aca="1" ref="L22:O22" ca="1">IFERROR(CHOOSE({1,2,3,4}, INDEX(_xlfn._xlws.FILTER(INDIRECT("PlayerStats[Name]"), INDIRECT("PlayerStats[Team]") = K$16), K22),INDEX(_xlfn._xlws.FILTER(INDIRECT("PlayerStats[SBV]"),INDIRECT("PlayerStats[Team]") = K$16), K22), INDEX(_xlfn._xlws.FILTER(INDIRECT("PlayerStats[RPV]"), INDIRECT("PlayerStats[Team]") = K$16), K22), INDEX(_xlfn._xlws.FILTER(INDIRECT("PlayerStats[IDR]"), INDIRECT("PlayerStats[Team]") = K$16), K22)), "")</f>
        <v/>
      </c>
      <c r="M22" t="str">
        <f ca="1"/>
        <v/>
      </c>
      <c r="N22" t="str">
        <f ca="1"/>
        <v/>
      </c>
      <c r="O22" t="str">
        <f ca="1"/>
        <v/>
      </c>
      <c r="P22" s="7">
        <f t="shared" si="3"/>
        <v>4</v>
      </c>
      <c r="Q22" t="str">
        <f t="array" aca="1" ref="Q22:T22" ca="1">IFERROR(CHOOSE({1,2,3,4}, INDEX(_xlfn._xlws.FILTER(INDIRECT("PlayerStats[Name]"), INDIRECT("PlayerStats[Team]") = P$16), P22),INDEX(_xlfn._xlws.FILTER(INDIRECT("PlayerStats[SBV]"),INDIRECT("PlayerStats[Team]") = P$16),P22), INDEX(_xlfn._xlws.FILTER(INDIRECT("PlayerStats[RPV]"), INDIRECT("PlayerStats[Team]") = P$16),P22), INDEX(_xlfn._xlws.FILTER(INDIRECT("PlayerStats[IDR]"), INDIRECT("PlayerStats[Team]") = P$16), P22)), "")</f>
        <v/>
      </c>
      <c r="R22" t="str">
        <f ca="1"/>
        <v/>
      </c>
      <c r="S22" t="str">
        <f ca="1"/>
        <v/>
      </c>
      <c r="T22" t="str">
        <f ca="1"/>
        <v/>
      </c>
      <c r="U22" s="7">
        <f t="shared" si="4"/>
        <v>4</v>
      </c>
      <c r="V22" t="str">
        <f t="array" aca="1" ref="V22:Y22" ca="1">IFERROR(CHOOSE({1,2,3,4}, INDEX(_xlfn._xlws.FILTER(INDIRECT("PlayerStats[Name]"), INDIRECT("PlayerStats[Team]") = U$16), U22),INDEX(_xlfn._xlws.FILTER(INDIRECT("PlayerStats[SBV]"),INDIRECT("PlayerStats[Team]") = U$16), U22), INDEX(_xlfn._xlws.FILTER(INDIRECT("PlayerStats[RPV]"), INDIRECT("PlayerStats[Team]") = U$16), U22), INDEX(_xlfn._xlws.FILTER(INDIRECT("PlayerStats[IDR]"), INDIRECT("PlayerStats[Team]") = U$16), U22)), "")</f>
        <v/>
      </c>
      <c r="W22" t="str">
        <f ca="1"/>
        <v/>
      </c>
      <c r="X22" t="str">
        <f ca="1"/>
        <v/>
      </c>
      <c r="Y22" t="str">
        <f ca="1"/>
        <v/>
      </c>
      <c r="Z22" s="7">
        <f t="shared" si="5"/>
        <v>4</v>
      </c>
      <c r="AA22" t="str">
        <f t="array" aca="1" ref="AA22:AD22" ca="1">IFERROR(CHOOSE({1,2,3,4}, INDEX(_xlfn._xlws.FILTER(INDIRECT("PlayerStats[Name]"), INDIRECT("PlayerStats[Team]") = Z$16), Z22),INDEX(_xlfn._xlws.FILTER(INDIRECT("PlayerStats[SBV]"),INDIRECT("PlayerStats[Team]") = Z$16), Z22), INDEX(_xlfn._xlws.FILTER(INDIRECT("PlayerStats[RPV]"), INDIRECT("PlayerStats[Team]") = Z$16), Z22), INDEX(_xlfn._xlws.FILTER(INDIRECT("PlayerStats[IDR]"), INDIRECT("PlayerStats[Team]") = Z$16), Z22)), "")</f>
        <v/>
      </c>
      <c r="AB22" t="str">
        <f ca="1"/>
        <v/>
      </c>
      <c r="AC22" t="str">
        <f ca="1"/>
        <v/>
      </c>
      <c r="AD22" t="str">
        <f ca="1"/>
        <v/>
      </c>
      <c r="AE22" s="7">
        <f t="shared" si="6"/>
        <v>4</v>
      </c>
      <c r="AF22" t="str">
        <f t="array" aca="1" ref="AF22:AI22" ca="1">IFERROR(CHOOSE({1,2,3,4}, INDEX(_xlfn._xlws.FILTER(INDIRECT("PlayerStats[Name]"), INDIRECT("PlayerStats[Team]") = AE$16), AE22),INDEX(_xlfn._xlws.FILTER(INDIRECT("PlayerStats[SBV]"),INDIRECT("PlayerStats[Team]") = AE$16),AE22), INDEX(_xlfn._xlws.FILTER(INDIRECT("PlayerStats[RPV]"), INDIRECT("PlayerStats[Team]") = AE$16),AE22), INDEX(_xlfn._xlws.FILTER(INDIRECT("PlayerStats[IDR]"), INDIRECT("PlayerStats[Team]") = AE$16), AE22)), "")</f>
        <v/>
      </c>
      <c r="AG22" t="str">
        <f ca="1"/>
        <v/>
      </c>
      <c r="AH22" t="str">
        <f ca="1"/>
        <v/>
      </c>
      <c r="AI22" t="str">
        <f ca="1"/>
        <v/>
      </c>
      <c r="AJ22" s="7">
        <f t="shared" si="7"/>
        <v>4</v>
      </c>
      <c r="AK22" t="str">
        <f t="array" aca="1" ref="AK22:AN22" ca="1">IFERROR(CHOOSE({1,2,3,4}, INDEX(_xlfn._xlws.FILTER(INDIRECT("PlayerStats[Name]"), INDIRECT("PlayerStats[Team]") = AJ$16), AJ22),INDEX(_xlfn._xlws.FILTER(INDIRECT("PlayerStats[SBV]"),INDIRECT("PlayerStats[Team]") = AJ$16), AJ22), INDEX(_xlfn._xlws.FILTER(INDIRECT("PlayerStats[RPV]"), INDIRECT("PlayerStats[Team]") = AJ$16), AJ22), INDEX(_xlfn._xlws.FILTER(INDIRECT("PlayerStats[IDR]"), INDIRECT("PlayerStats[Team]") = AJ$16), AJ22)), "")</f>
        <v/>
      </c>
      <c r="AL22" t="str">
        <f ca="1"/>
        <v/>
      </c>
      <c r="AM22" t="str">
        <f ca="1"/>
        <v/>
      </c>
      <c r="AN22" t="str">
        <f ca="1"/>
        <v/>
      </c>
      <c r="AO22" s="7">
        <f t="shared" si="8"/>
        <v>4</v>
      </c>
      <c r="AP22" t="str">
        <f t="array" aca="1" ref="AP22:AS22" ca="1">IFERROR(CHOOSE({1,2,3,4}, INDEX(_xlfn._xlws.FILTER(INDIRECT("PlayerStats[Name]"), INDIRECT("PlayerStats[Team]") = AO$16), AO22),INDEX(_xlfn._xlws.FILTER(INDIRECT("PlayerStats[SBV]"),INDIRECT("PlayerStats[Team]") = AO$16), AO22), INDEX(_xlfn._xlws.FILTER(INDIRECT("PlayerStats[RPV]"), INDIRECT("PlayerStats[Team]") = AO$16), AO22), INDEX(_xlfn._xlws.FILTER(INDIRECT("PlayerStats[IDR]"), INDIRECT("PlayerStats[Team]") = AO$16), AO22)), "")</f>
        <v/>
      </c>
      <c r="AQ22" t="str">
        <f ca="1"/>
        <v/>
      </c>
      <c r="AR22" t="str">
        <f ca="1"/>
        <v/>
      </c>
      <c r="AS22" t="str">
        <f ca="1"/>
        <v/>
      </c>
    </row>
    <row r="23" spans="1:45" ht="18.75" customHeight="1" x14ac:dyDescent="0.25">
      <c r="A23" s="7">
        <f t="shared" si="0"/>
        <v>5</v>
      </c>
      <c r="B23" t="str">
        <f t="array" aca="1" ref="B23:E23" ca="1">IFERROR(CHOOSE({1,2,3,4}, INDEX(_xlfn._xlws.FILTER(INDIRECT("PlayerStats[Name]"), INDIRECT("PlayerStats[Team]") = A$16), A23),INDEX(_xlfn._xlws.FILTER(INDIRECT("PlayerStats[SBV]"),INDIRECT("PlayerStats[Team]") = A$16),A23), INDEX(_xlfn._xlws.FILTER(INDIRECT("PlayerStats[RPV]"), INDIRECT("PlayerStats[Team]") = A$16),A23), INDEX(_xlfn._xlws.FILTER(INDIRECT("PlayerStats[IDR]"), INDIRECT("PlayerStats[Team]") = A$16), A23)), "")</f>
        <v/>
      </c>
      <c r="C23" t="str">
        <f ca="1"/>
        <v/>
      </c>
      <c r="D23" t="str">
        <f ca="1"/>
        <v/>
      </c>
      <c r="E23" t="str">
        <f ca="1"/>
        <v/>
      </c>
      <c r="F23" s="7">
        <f t="shared" si="1"/>
        <v>5</v>
      </c>
      <c r="G23" t="str">
        <f t="array" aca="1" ref="G23:J23" ca="1">IFERROR(CHOOSE({1,2,3,4}, INDEX(_xlfn._xlws.FILTER(INDIRECT("PlayerStats[Name]"), INDIRECT("PlayerStats[Team]") = F$16), F23),INDEX(_xlfn._xlws.FILTER(INDIRECT("PlayerStats[SBV]"),INDIRECT("PlayerStats[Team]") = F$16), F23), INDEX(_xlfn._xlws.FILTER(INDIRECT("PlayerStats[RPV]"), INDIRECT("PlayerStats[Team]") = F$16), F23), INDEX(_xlfn._xlws.FILTER(INDIRECT("PlayerStats[IDR]"), INDIRECT("PlayerStats[Team]") = F$16), F23)), "")</f>
        <v/>
      </c>
      <c r="H23" t="str">
        <f ca="1"/>
        <v/>
      </c>
      <c r="I23" t="str">
        <f ca="1"/>
        <v/>
      </c>
      <c r="J23" t="str">
        <f ca="1"/>
        <v/>
      </c>
      <c r="K23" s="7">
        <f t="shared" si="2"/>
        <v>5</v>
      </c>
      <c r="L23" t="str">
        <f t="array" aca="1" ref="L23:O23" ca="1">IFERROR(CHOOSE({1,2,3,4}, INDEX(_xlfn._xlws.FILTER(INDIRECT("PlayerStats[Name]"), INDIRECT("PlayerStats[Team]") = K$16), K23),INDEX(_xlfn._xlws.FILTER(INDIRECT("PlayerStats[SBV]"),INDIRECT("PlayerStats[Team]") = K$16), K23), INDEX(_xlfn._xlws.FILTER(INDIRECT("PlayerStats[RPV]"), INDIRECT("PlayerStats[Team]") = K$16), K23), INDEX(_xlfn._xlws.FILTER(INDIRECT("PlayerStats[IDR]"), INDIRECT("PlayerStats[Team]") = K$16), K23)), "")</f>
        <v/>
      </c>
      <c r="M23" t="str">
        <f ca="1"/>
        <v/>
      </c>
      <c r="N23" t="str">
        <f ca="1"/>
        <v/>
      </c>
      <c r="O23" t="str">
        <f ca="1"/>
        <v/>
      </c>
      <c r="P23" s="7">
        <f t="shared" si="3"/>
        <v>5</v>
      </c>
      <c r="Q23" t="str">
        <f t="array" aca="1" ref="Q23:T23" ca="1">IFERROR(CHOOSE({1,2,3,4}, INDEX(_xlfn._xlws.FILTER(INDIRECT("PlayerStats[Name]"), INDIRECT("PlayerStats[Team]") = P$16), P23),INDEX(_xlfn._xlws.FILTER(INDIRECT("PlayerStats[SBV]"),INDIRECT("PlayerStats[Team]") = P$16),P23), INDEX(_xlfn._xlws.FILTER(INDIRECT("PlayerStats[RPV]"), INDIRECT("PlayerStats[Team]") = P$16),P23), INDEX(_xlfn._xlws.FILTER(INDIRECT("PlayerStats[IDR]"), INDIRECT("PlayerStats[Team]") = P$16), P23)), "")</f>
        <v/>
      </c>
      <c r="R23" t="str">
        <f ca="1"/>
        <v/>
      </c>
      <c r="S23" t="str">
        <f ca="1"/>
        <v/>
      </c>
      <c r="T23" t="str">
        <f ca="1"/>
        <v/>
      </c>
      <c r="U23" s="7">
        <f t="shared" si="4"/>
        <v>5</v>
      </c>
      <c r="V23" t="str">
        <f t="array" aca="1" ref="V23:Y23" ca="1">IFERROR(CHOOSE({1,2,3,4}, INDEX(_xlfn._xlws.FILTER(INDIRECT("PlayerStats[Name]"), INDIRECT("PlayerStats[Team]") = U$16), U23),INDEX(_xlfn._xlws.FILTER(INDIRECT("PlayerStats[SBV]"),INDIRECT("PlayerStats[Team]") = U$16), U23), INDEX(_xlfn._xlws.FILTER(INDIRECT("PlayerStats[RPV]"), INDIRECT("PlayerStats[Team]") = U$16), U23), INDEX(_xlfn._xlws.FILTER(INDIRECT("PlayerStats[IDR]"), INDIRECT("PlayerStats[Team]") = U$16), U23)), "")</f>
        <v/>
      </c>
      <c r="W23" t="str">
        <f ca="1"/>
        <v/>
      </c>
      <c r="X23" t="str">
        <f ca="1"/>
        <v/>
      </c>
      <c r="Y23" t="str">
        <f ca="1"/>
        <v/>
      </c>
      <c r="Z23" s="7">
        <f t="shared" si="5"/>
        <v>5</v>
      </c>
      <c r="AA23" t="str">
        <f t="array" aca="1" ref="AA23:AD23" ca="1">IFERROR(CHOOSE({1,2,3,4}, INDEX(_xlfn._xlws.FILTER(INDIRECT("PlayerStats[Name]"), INDIRECT("PlayerStats[Team]") = Z$16), Z23),INDEX(_xlfn._xlws.FILTER(INDIRECT("PlayerStats[SBV]"),INDIRECT("PlayerStats[Team]") = Z$16), Z23), INDEX(_xlfn._xlws.FILTER(INDIRECT("PlayerStats[RPV]"), INDIRECT("PlayerStats[Team]") = Z$16), Z23), INDEX(_xlfn._xlws.FILTER(INDIRECT("PlayerStats[IDR]"), INDIRECT("PlayerStats[Team]") = Z$16), Z23)), "")</f>
        <v/>
      </c>
      <c r="AB23" t="str">
        <f ca="1"/>
        <v/>
      </c>
      <c r="AC23" t="str">
        <f ca="1"/>
        <v/>
      </c>
      <c r="AD23" t="str">
        <f ca="1"/>
        <v/>
      </c>
      <c r="AE23" s="7">
        <f t="shared" si="6"/>
        <v>5</v>
      </c>
      <c r="AF23" t="str">
        <f t="array" aca="1" ref="AF23:AI23" ca="1">IFERROR(CHOOSE({1,2,3,4}, INDEX(_xlfn._xlws.FILTER(INDIRECT("PlayerStats[Name]"), INDIRECT("PlayerStats[Team]") = AE$16), AE23),INDEX(_xlfn._xlws.FILTER(INDIRECT("PlayerStats[SBV]"),INDIRECT("PlayerStats[Team]") = AE$16),AE23), INDEX(_xlfn._xlws.FILTER(INDIRECT("PlayerStats[RPV]"), INDIRECT("PlayerStats[Team]") = AE$16),AE23), INDEX(_xlfn._xlws.FILTER(INDIRECT("PlayerStats[IDR]"), INDIRECT("PlayerStats[Team]") = AE$16), AE23)), "")</f>
        <v/>
      </c>
      <c r="AG23" t="str">
        <f ca="1"/>
        <v/>
      </c>
      <c r="AH23" t="str">
        <f ca="1"/>
        <v/>
      </c>
      <c r="AI23" t="str">
        <f ca="1"/>
        <v/>
      </c>
      <c r="AJ23" s="7">
        <f t="shared" si="7"/>
        <v>5</v>
      </c>
      <c r="AK23" t="str">
        <f t="array" aca="1" ref="AK23:AN23" ca="1">IFERROR(CHOOSE({1,2,3,4}, INDEX(_xlfn._xlws.FILTER(INDIRECT("PlayerStats[Name]"), INDIRECT("PlayerStats[Team]") = AJ$16), AJ23),INDEX(_xlfn._xlws.FILTER(INDIRECT("PlayerStats[SBV]"),INDIRECT("PlayerStats[Team]") = AJ$16), AJ23), INDEX(_xlfn._xlws.FILTER(INDIRECT("PlayerStats[RPV]"), INDIRECT("PlayerStats[Team]") = AJ$16), AJ23), INDEX(_xlfn._xlws.FILTER(INDIRECT("PlayerStats[IDR]"), INDIRECT("PlayerStats[Team]") = AJ$16), AJ23)), "")</f>
        <v/>
      </c>
      <c r="AL23" t="str">
        <f ca="1"/>
        <v/>
      </c>
      <c r="AM23" t="str">
        <f ca="1"/>
        <v/>
      </c>
      <c r="AN23" t="str">
        <f ca="1"/>
        <v/>
      </c>
      <c r="AO23" s="7">
        <f t="shared" si="8"/>
        <v>5</v>
      </c>
      <c r="AP23" t="str">
        <f t="array" aca="1" ref="AP23:AS23" ca="1">IFERROR(CHOOSE({1,2,3,4}, INDEX(_xlfn._xlws.FILTER(INDIRECT("PlayerStats[Name]"), INDIRECT("PlayerStats[Team]") = AO$16), AO23),INDEX(_xlfn._xlws.FILTER(INDIRECT("PlayerStats[SBV]"),INDIRECT("PlayerStats[Team]") = AO$16), AO23), INDEX(_xlfn._xlws.FILTER(INDIRECT("PlayerStats[RPV]"), INDIRECT("PlayerStats[Team]") = AO$16), AO23), INDEX(_xlfn._xlws.FILTER(INDIRECT("PlayerStats[IDR]"), INDIRECT("PlayerStats[Team]") = AO$16), AO23)), "")</f>
        <v/>
      </c>
      <c r="AQ23" t="str">
        <f ca="1"/>
        <v/>
      </c>
      <c r="AR23" t="str">
        <f ca="1"/>
        <v/>
      </c>
      <c r="AS23" t="str">
        <f ca="1"/>
        <v/>
      </c>
    </row>
    <row r="24" spans="1:45" ht="18.75" customHeight="1" x14ac:dyDescent="0.25">
      <c r="A24" s="7">
        <f t="shared" si="0"/>
        <v>6</v>
      </c>
      <c r="B24" t="str">
        <f t="array" aca="1" ref="B24:E24" ca="1">IFERROR(CHOOSE({1,2,3,4}, INDEX(_xlfn._xlws.FILTER(INDIRECT("PlayerStats[Name]"), INDIRECT("PlayerStats[Team]") = A$16), A24),INDEX(_xlfn._xlws.FILTER(INDIRECT("PlayerStats[SBV]"),INDIRECT("PlayerStats[Team]") = A$16),A24), INDEX(_xlfn._xlws.FILTER(INDIRECT("PlayerStats[RPV]"), INDIRECT("PlayerStats[Team]") = A$16),A24), INDEX(_xlfn._xlws.FILTER(INDIRECT("PlayerStats[IDR]"), INDIRECT("PlayerStats[Team]") = A$16), A24)), "")</f>
        <v/>
      </c>
      <c r="C24" t="str">
        <f ca="1"/>
        <v/>
      </c>
      <c r="D24" t="str">
        <f ca="1"/>
        <v/>
      </c>
      <c r="E24" t="str">
        <f ca="1"/>
        <v/>
      </c>
      <c r="F24" s="7">
        <f t="shared" si="1"/>
        <v>6</v>
      </c>
      <c r="G24" t="str">
        <f t="array" aca="1" ref="G24:J24" ca="1">IFERROR(CHOOSE({1,2,3,4}, INDEX(_xlfn._xlws.FILTER(INDIRECT("PlayerStats[Name]"), INDIRECT("PlayerStats[Team]") = F$16), F24),INDEX(_xlfn._xlws.FILTER(INDIRECT("PlayerStats[SBV]"),INDIRECT("PlayerStats[Team]") = F$16), F24), INDEX(_xlfn._xlws.FILTER(INDIRECT("PlayerStats[RPV]"), INDIRECT("PlayerStats[Team]") = F$16), F24), INDEX(_xlfn._xlws.FILTER(INDIRECT("PlayerStats[IDR]"), INDIRECT("PlayerStats[Team]") = F$16), F24)), "")</f>
        <v/>
      </c>
      <c r="H24" t="str">
        <f ca="1"/>
        <v/>
      </c>
      <c r="I24" t="str">
        <f ca="1"/>
        <v/>
      </c>
      <c r="J24" t="str">
        <f ca="1"/>
        <v/>
      </c>
      <c r="K24" s="7">
        <f t="shared" si="2"/>
        <v>6</v>
      </c>
      <c r="L24" t="str">
        <f t="array" aca="1" ref="L24:O24" ca="1">IFERROR(CHOOSE({1,2,3,4}, INDEX(_xlfn._xlws.FILTER(INDIRECT("PlayerStats[Name]"), INDIRECT("PlayerStats[Team]") = K$16), K24),INDEX(_xlfn._xlws.FILTER(INDIRECT("PlayerStats[SBV]"),INDIRECT("PlayerStats[Team]") = K$16), K24), INDEX(_xlfn._xlws.FILTER(INDIRECT("PlayerStats[RPV]"), INDIRECT("PlayerStats[Team]") = K$16), K24), INDEX(_xlfn._xlws.FILTER(INDIRECT("PlayerStats[IDR]"), INDIRECT("PlayerStats[Team]") = K$16), K24)), "")</f>
        <v/>
      </c>
      <c r="M24" t="str">
        <f ca="1"/>
        <v/>
      </c>
      <c r="N24" t="str">
        <f ca="1"/>
        <v/>
      </c>
      <c r="O24" t="str">
        <f ca="1"/>
        <v/>
      </c>
      <c r="P24" s="7">
        <f t="shared" si="3"/>
        <v>6</v>
      </c>
      <c r="Q24" t="str">
        <f t="array" aca="1" ref="Q24:T24" ca="1">IFERROR(CHOOSE({1,2,3,4}, INDEX(_xlfn._xlws.FILTER(INDIRECT("PlayerStats[Name]"), INDIRECT("PlayerStats[Team]") = P$16), P24),INDEX(_xlfn._xlws.FILTER(INDIRECT("PlayerStats[SBV]"),INDIRECT("PlayerStats[Team]") = P$16),P24), INDEX(_xlfn._xlws.FILTER(INDIRECT("PlayerStats[RPV]"), INDIRECT("PlayerStats[Team]") = P$16),P24), INDEX(_xlfn._xlws.FILTER(INDIRECT("PlayerStats[IDR]"), INDIRECT("PlayerStats[Team]") = P$16), P24)), "")</f>
        <v/>
      </c>
      <c r="R24" t="str">
        <f ca="1"/>
        <v/>
      </c>
      <c r="S24" t="str">
        <f ca="1"/>
        <v/>
      </c>
      <c r="T24" t="str">
        <f ca="1"/>
        <v/>
      </c>
      <c r="U24" s="7">
        <f t="shared" si="4"/>
        <v>6</v>
      </c>
      <c r="V24" t="str">
        <f t="array" aca="1" ref="V24:Y24" ca="1">IFERROR(CHOOSE({1,2,3,4}, INDEX(_xlfn._xlws.FILTER(INDIRECT("PlayerStats[Name]"), INDIRECT("PlayerStats[Team]") = U$16), U24),INDEX(_xlfn._xlws.FILTER(INDIRECT("PlayerStats[SBV]"),INDIRECT("PlayerStats[Team]") = U$16), U24), INDEX(_xlfn._xlws.FILTER(INDIRECT("PlayerStats[RPV]"), INDIRECT("PlayerStats[Team]") = U$16), U24), INDEX(_xlfn._xlws.FILTER(INDIRECT("PlayerStats[IDR]"), INDIRECT("PlayerStats[Team]") = U$16), U24)), "")</f>
        <v/>
      </c>
      <c r="W24" t="str">
        <f ca="1"/>
        <v/>
      </c>
      <c r="X24" t="str">
        <f ca="1"/>
        <v/>
      </c>
      <c r="Y24" t="str">
        <f ca="1"/>
        <v/>
      </c>
      <c r="Z24" s="7">
        <f t="shared" si="5"/>
        <v>6</v>
      </c>
      <c r="AA24" t="str">
        <f t="array" aca="1" ref="AA24:AD24" ca="1">IFERROR(CHOOSE({1,2,3,4}, INDEX(_xlfn._xlws.FILTER(INDIRECT("PlayerStats[Name]"), INDIRECT("PlayerStats[Team]") = Z$16), Z24),INDEX(_xlfn._xlws.FILTER(INDIRECT("PlayerStats[SBV]"),INDIRECT("PlayerStats[Team]") = Z$16), Z24), INDEX(_xlfn._xlws.FILTER(INDIRECT("PlayerStats[RPV]"), INDIRECT("PlayerStats[Team]") = Z$16), Z24), INDEX(_xlfn._xlws.FILTER(INDIRECT("PlayerStats[IDR]"), INDIRECT("PlayerStats[Team]") = Z$16), Z24)), "")</f>
        <v/>
      </c>
      <c r="AB24" t="str">
        <f ca="1"/>
        <v/>
      </c>
      <c r="AC24" t="str">
        <f ca="1"/>
        <v/>
      </c>
      <c r="AD24" t="str">
        <f ca="1"/>
        <v/>
      </c>
      <c r="AE24" s="7">
        <f t="shared" si="6"/>
        <v>6</v>
      </c>
      <c r="AF24" t="str">
        <f t="array" aca="1" ref="AF24:AI24" ca="1">IFERROR(CHOOSE({1,2,3,4}, INDEX(_xlfn._xlws.FILTER(INDIRECT("PlayerStats[Name]"), INDIRECT("PlayerStats[Team]") = AE$16), AE24),INDEX(_xlfn._xlws.FILTER(INDIRECT("PlayerStats[SBV]"),INDIRECT("PlayerStats[Team]") = AE$16),AE24), INDEX(_xlfn._xlws.FILTER(INDIRECT("PlayerStats[RPV]"), INDIRECT("PlayerStats[Team]") = AE$16),AE24), INDEX(_xlfn._xlws.FILTER(INDIRECT("PlayerStats[IDR]"), INDIRECT("PlayerStats[Team]") = AE$16), AE24)), "")</f>
        <v/>
      </c>
      <c r="AG24" t="str">
        <f ca="1"/>
        <v/>
      </c>
      <c r="AH24" t="str">
        <f ca="1"/>
        <v/>
      </c>
      <c r="AI24" t="str">
        <f ca="1"/>
        <v/>
      </c>
      <c r="AJ24" s="7">
        <f t="shared" si="7"/>
        <v>6</v>
      </c>
      <c r="AK24" t="str">
        <f t="array" aca="1" ref="AK24:AN24" ca="1">IFERROR(CHOOSE({1,2,3,4}, INDEX(_xlfn._xlws.FILTER(INDIRECT("PlayerStats[Name]"), INDIRECT("PlayerStats[Team]") = AJ$16), AJ24),INDEX(_xlfn._xlws.FILTER(INDIRECT("PlayerStats[SBV]"),INDIRECT("PlayerStats[Team]") = AJ$16), AJ24), INDEX(_xlfn._xlws.FILTER(INDIRECT("PlayerStats[RPV]"), INDIRECT("PlayerStats[Team]") = AJ$16), AJ24), INDEX(_xlfn._xlws.FILTER(INDIRECT("PlayerStats[IDR]"), INDIRECT("PlayerStats[Team]") = AJ$16), AJ24)), "")</f>
        <v/>
      </c>
      <c r="AL24" t="str">
        <f ca="1"/>
        <v/>
      </c>
      <c r="AM24" t="str">
        <f ca="1"/>
        <v/>
      </c>
      <c r="AN24" t="str">
        <f ca="1"/>
        <v/>
      </c>
      <c r="AO24" s="7">
        <f t="shared" si="8"/>
        <v>6</v>
      </c>
      <c r="AP24" t="str">
        <f t="array" aca="1" ref="AP24:AS24" ca="1">IFERROR(CHOOSE({1,2,3,4}, INDEX(_xlfn._xlws.FILTER(INDIRECT("PlayerStats[Name]"), INDIRECT("PlayerStats[Team]") = AO$16), AO24),INDEX(_xlfn._xlws.FILTER(INDIRECT("PlayerStats[SBV]"),INDIRECT("PlayerStats[Team]") = AO$16), AO24), INDEX(_xlfn._xlws.FILTER(INDIRECT("PlayerStats[RPV]"), INDIRECT("PlayerStats[Team]") = AO$16), AO24), INDEX(_xlfn._xlws.FILTER(INDIRECT("PlayerStats[IDR]"), INDIRECT("PlayerStats[Team]") = AO$16), AO24)), "")</f>
        <v/>
      </c>
      <c r="AQ24" t="str">
        <f ca="1"/>
        <v/>
      </c>
      <c r="AR24" t="str">
        <f ca="1"/>
        <v/>
      </c>
      <c r="AS24" t="str">
        <f ca="1"/>
        <v/>
      </c>
    </row>
    <row r="25" spans="1:45" ht="18.75" customHeight="1" x14ac:dyDescent="0.25">
      <c r="A25" s="7">
        <f t="shared" si="0"/>
        <v>7</v>
      </c>
      <c r="B25" t="str">
        <f t="array" aca="1" ref="B25:E25" ca="1">IFERROR(CHOOSE({1,2,3,4}, INDEX(_xlfn._xlws.FILTER(INDIRECT("PlayerStats[Name]"), INDIRECT("PlayerStats[Team]") = A$16), A25),INDEX(_xlfn._xlws.FILTER(INDIRECT("PlayerStats[SBV]"),INDIRECT("PlayerStats[Team]") = A$16),A25), INDEX(_xlfn._xlws.FILTER(INDIRECT("PlayerStats[RPV]"), INDIRECT("PlayerStats[Team]") = A$16),A25), INDEX(_xlfn._xlws.FILTER(INDIRECT("PlayerStats[IDR]"), INDIRECT("PlayerStats[Team]") = A$16), A25)), "")</f>
        <v/>
      </c>
      <c r="C25" t="str">
        <f ca="1"/>
        <v/>
      </c>
      <c r="D25" t="str">
        <f ca="1"/>
        <v/>
      </c>
      <c r="E25" t="str">
        <f ca="1"/>
        <v/>
      </c>
      <c r="F25" s="7">
        <f t="shared" si="1"/>
        <v>7</v>
      </c>
      <c r="G25" t="str">
        <f t="array" aca="1" ref="G25:J25" ca="1">IFERROR(CHOOSE({1,2,3,4}, INDEX(_xlfn._xlws.FILTER(INDIRECT("PlayerStats[Name]"), INDIRECT("PlayerStats[Team]") = F$16), F25),INDEX(_xlfn._xlws.FILTER(INDIRECT("PlayerStats[SBV]"),INDIRECT("PlayerStats[Team]") = F$16), F25), INDEX(_xlfn._xlws.FILTER(INDIRECT("PlayerStats[RPV]"), INDIRECT("PlayerStats[Team]") = F$16), F25), INDEX(_xlfn._xlws.FILTER(INDIRECT("PlayerStats[IDR]"), INDIRECT("PlayerStats[Team]") = F$16), F25)), "")</f>
        <v/>
      </c>
      <c r="H25" t="str">
        <f ca="1"/>
        <v/>
      </c>
      <c r="I25" t="str">
        <f ca="1"/>
        <v/>
      </c>
      <c r="J25" t="str">
        <f ca="1"/>
        <v/>
      </c>
      <c r="K25" s="7">
        <f t="shared" si="2"/>
        <v>7</v>
      </c>
      <c r="L25" t="str">
        <f t="array" aca="1" ref="L25:O25" ca="1">IFERROR(CHOOSE({1,2,3,4}, INDEX(_xlfn._xlws.FILTER(INDIRECT("PlayerStats[Name]"), INDIRECT("PlayerStats[Team]") = K$16), K25),INDEX(_xlfn._xlws.FILTER(INDIRECT("PlayerStats[SBV]"),INDIRECT("PlayerStats[Team]") = K$16), K25), INDEX(_xlfn._xlws.FILTER(INDIRECT("PlayerStats[RPV]"), INDIRECT("PlayerStats[Team]") = K$16), K25), INDEX(_xlfn._xlws.FILTER(INDIRECT("PlayerStats[IDR]"), INDIRECT("PlayerStats[Team]") = K$16), K25)), "")</f>
        <v/>
      </c>
      <c r="M25" t="str">
        <f ca="1"/>
        <v/>
      </c>
      <c r="N25" t="str">
        <f ca="1"/>
        <v/>
      </c>
      <c r="O25" t="str">
        <f ca="1"/>
        <v/>
      </c>
      <c r="P25" s="7">
        <f t="shared" si="3"/>
        <v>7</v>
      </c>
      <c r="Q25" t="str">
        <f t="array" aca="1" ref="Q25:T25" ca="1">IFERROR(CHOOSE({1,2,3,4}, INDEX(_xlfn._xlws.FILTER(INDIRECT("PlayerStats[Name]"), INDIRECT("PlayerStats[Team]") = P$16), P25),INDEX(_xlfn._xlws.FILTER(INDIRECT("PlayerStats[SBV]"),INDIRECT("PlayerStats[Team]") = P$16),P25), INDEX(_xlfn._xlws.FILTER(INDIRECT("PlayerStats[RPV]"), INDIRECT("PlayerStats[Team]") = P$16),P25), INDEX(_xlfn._xlws.FILTER(INDIRECT("PlayerStats[IDR]"), INDIRECT("PlayerStats[Team]") = P$16), P25)), "")</f>
        <v/>
      </c>
      <c r="R25" t="str">
        <f ca="1"/>
        <v/>
      </c>
      <c r="S25" t="str">
        <f ca="1"/>
        <v/>
      </c>
      <c r="T25" t="str">
        <f ca="1"/>
        <v/>
      </c>
      <c r="U25" s="7">
        <f t="shared" si="4"/>
        <v>7</v>
      </c>
      <c r="V25" t="str">
        <f t="array" aca="1" ref="V25:Y25" ca="1">IFERROR(CHOOSE({1,2,3,4}, INDEX(_xlfn._xlws.FILTER(INDIRECT("PlayerStats[Name]"), INDIRECT("PlayerStats[Team]") = U$16), U25),INDEX(_xlfn._xlws.FILTER(INDIRECT("PlayerStats[SBV]"),INDIRECT("PlayerStats[Team]") = U$16), U25), INDEX(_xlfn._xlws.FILTER(INDIRECT("PlayerStats[RPV]"), INDIRECT("PlayerStats[Team]") = U$16), U25), INDEX(_xlfn._xlws.FILTER(INDIRECT("PlayerStats[IDR]"), INDIRECT("PlayerStats[Team]") = U$16), U25)), "")</f>
        <v/>
      </c>
      <c r="W25" t="str">
        <f ca="1"/>
        <v/>
      </c>
      <c r="X25" t="str">
        <f ca="1"/>
        <v/>
      </c>
      <c r="Y25" t="str">
        <f ca="1"/>
        <v/>
      </c>
      <c r="Z25" s="7">
        <f t="shared" si="5"/>
        <v>7</v>
      </c>
      <c r="AA25" t="str">
        <f t="array" aca="1" ref="AA25:AD25" ca="1">IFERROR(CHOOSE({1,2,3,4}, INDEX(_xlfn._xlws.FILTER(INDIRECT("PlayerStats[Name]"), INDIRECT("PlayerStats[Team]") = Z$16), Z25),INDEX(_xlfn._xlws.FILTER(INDIRECT("PlayerStats[SBV]"),INDIRECT("PlayerStats[Team]") = Z$16), Z25), INDEX(_xlfn._xlws.FILTER(INDIRECT("PlayerStats[RPV]"), INDIRECT("PlayerStats[Team]") = Z$16), Z25), INDEX(_xlfn._xlws.FILTER(INDIRECT("PlayerStats[IDR]"), INDIRECT("PlayerStats[Team]") = Z$16), Z25)), "")</f>
        <v/>
      </c>
      <c r="AB25" t="str">
        <f ca="1"/>
        <v/>
      </c>
      <c r="AC25" t="str">
        <f ca="1"/>
        <v/>
      </c>
      <c r="AD25" t="str">
        <f ca="1"/>
        <v/>
      </c>
      <c r="AE25" s="7">
        <f t="shared" si="6"/>
        <v>7</v>
      </c>
      <c r="AF25" t="str">
        <f t="array" aca="1" ref="AF25:AI25" ca="1">IFERROR(CHOOSE({1,2,3,4}, INDEX(_xlfn._xlws.FILTER(INDIRECT("PlayerStats[Name]"), INDIRECT("PlayerStats[Team]") = AE$16), AE25),INDEX(_xlfn._xlws.FILTER(INDIRECT("PlayerStats[SBV]"),INDIRECT("PlayerStats[Team]") = AE$16),AE25), INDEX(_xlfn._xlws.FILTER(INDIRECT("PlayerStats[RPV]"), INDIRECT("PlayerStats[Team]") = AE$16),AE25), INDEX(_xlfn._xlws.FILTER(INDIRECT("PlayerStats[IDR]"), INDIRECT("PlayerStats[Team]") = AE$16), AE25)), "")</f>
        <v/>
      </c>
      <c r="AG25" t="str">
        <f ca="1"/>
        <v/>
      </c>
      <c r="AH25" t="str">
        <f ca="1"/>
        <v/>
      </c>
      <c r="AI25" t="str">
        <f ca="1"/>
        <v/>
      </c>
      <c r="AJ25" s="7">
        <f t="shared" si="7"/>
        <v>7</v>
      </c>
      <c r="AK25" t="str">
        <f t="array" aca="1" ref="AK25:AN25" ca="1">IFERROR(CHOOSE({1,2,3,4}, INDEX(_xlfn._xlws.FILTER(INDIRECT("PlayerStats[Name]"), INDIRECT("PlayerStats[Team]") = AJ$16), AJ25),INDEX(_xlfn._xlws.FILTER(INDIRECT("PlayerStats[SBV]"),INDIRECT("PlayerStats[Team]") = AJ$16), AJ25), INDEX(_xlfn._xlws.FILTER(INDIRECT("PlayerStats[RPV]"), INDIRECT("PlayerStats[Team]") = AJ$16), AJ25), INDEX(_xlfn._xlws.FILTER(INDIRECT("PlayerStats[IDR]"), INDIRECT("PlayerStats[Team]") = AJ$16), AJ25)), "")</f>
        <v/>
      </c>
      <c r="AL25" t="str">
        <f ca="1"/>
        <v/>
      </c>
      <c r="AM25" t="str">
        <f ca="1"/>
        <v/>
      </c>
      <c r="AN25" t="str">
        <f ca="1"/>
        <v/>
      </c>
      <c r="AO25" s="7">
        <f t="shared" si="8"/>
        <v>7</v>
      </c>
      <c r="AP25" t="str">
        <f t="array" aca="1" ref="AP25:AS25" ca="1">IFERROR(CHOOSE({1,2,3,4}, INDEX(_xlfn._xlws.FILTER(INDIRECT("PlayerStats[Name]"), INDIRECT("PlayerStats[Team]") = AO$16), AO25),INDEX(_xlfn._xlws.FILTER(INDIRECT("PlayerStats[SBV]"),INDIRECT("PlayerStats[Team]") = AO$16), AO25), INDEX(_xlfn._xlws.FILTER(INDIRECT("PlayerStats[RPV]"), INDIRECT("PlayerStats[Team]") = AO$16), AO25), INDEX(_xlfn._xlws.FILTER(INDIRECT("PlayerStats[IDR]"), INDIRECT("PlayerStats[Team]") = AO$16), AO25)), "")</f>
        <v/>
      </c>
      <c r="AQ25" t="str">
        <f ca="1"/>
        <v/>
      </c>
      <c r="AR25" t="str">
        <f ca="1"/>
        <v/>
      </c>
      <c r="AS25" t="str">
        <f ca="1"/>
        <v/>
      </c>
    </row>
    <row r="26" spans="1:45" ht="18.75" customHeight="1" x14ac:dyDescent="0.25">
      <c r="A26" s="7">
        <f t="shared" si="0"/>
        <v>8</v>
      </c>
      <c r="B26" t="str">
        <f t="array" aca="1" ref="B26:E26" ca="1">IFERROR(CHOOSE({1,2,3,4}, INDEX(_xlfn._xlws.FILTER(INDIRECT("PlayerStats[Name]"), INDIRECT("PlayerStats[Team]") = A$16), A26),INDEX(_xlfn._xlws.FILTER(INDIRECT("PlayerStats[SBV]"),INDIRECT("PlayerStats[Team]") = A$16),A26), INDEX(_xlfn._xlws.FILTER(INDIRECT("PlayerStats[RPV]"), INDIRECT("PlayerStats[Team]") = A$16),A26), INDEX(_xlfn._xlws.FILTER(INDIRECT("PlayerStats[IDR]"), INDIRECT("PlayerStats[Team]") = A$16), A26)), "")</f>
        <v/>
      </c>
      <c r="C26" t="str">
        <f ca="1"/>
        <v/>
      </c>
      <c r="D26" t="str">
        <f ca="1"/>
        <v/>
      </c>
      <c r="E26" t="str">
        <f ca="1"/>
        <v/>
      </c>
      <c r="F26" s="7">
        <f t="shared" si="1"/>
        <v>8</v>
      </c>
      <c r="G26" t="str">
        <f t="array" aca="1" ref="G26:J26" ca="1">IFERROR(CHOOSE({1,2,3,4}, INDEX(_xlfn._xlws.FILTER(INDIRECT("PlayerStats[Name]"), INDIRECT("PlayerStats[Team]") = F$16), F26),INDEX(_xlfn._xlws.FILTER(INDIRECT("PlayerStats[SBV]"),INDIRECT("PlayerStats[Team]") = F$16), F26), INDEX(_xlfn._xlws.FILTER(INDIRECT("PlayerStats[RPV]"), INDIRECT("PlayerStats[Team]") = F$16), F26), INDEX(_xlfn._xlws.FILTER(INDIRECT("PlayerStats[IDR]"), INDIRECT("PlayerStats[Team]") = F$16), F26)), "")</f>
        <v/>
      </c>
      <c r="H26" t="str">
        <f ca="1"/>
        <v/>
      </c>
      <c r="I26" t="str">
        <f ca="1"/>
        <v/>
      </c>
      <c r="J26" t="str">
        <f ca="1"/>
        <v/>
      </c>
      <c r="K26" s="7">
        <f t="shared" si="2"/>
        <v>8</v>
      </c>
      <c r="L26" t="str">
        <f t="array" aca="1" ref="L26:O26" ca="1">IFERROR(CHOOSE({1,2,3,4}, INDEX(_xlfn._xlws.FILTER(INDIRECT("PlayerStats[Name]"), INDIRECT("PlayerStats[Team]") = K$16), K26),INDEX(_xlfn._xlws.FILTER(INDIRECT("PlayerStats[SBV]"),INDIRECT("PlayerStats[Team]") = K$16), K26), INDEX(_xlfn._xlws.FILTER(INDIRECT("PlayerStats[RPV]"), INDIRECT("PlayerStats[Team]") = K$16), K26), INDEX(_xlfn._xlws.FILTER(INDIRECT("PlayerStats[IDR]"), INDIRECT("PlayerStats[Team]") = K$16), K26)), "")</f>
        <v/>
      </c>
      <c r="M26" t="str">
        <f ca="1"/>
        <v/>
      </c>
      <c r="N26" t="str">
        <f ca="1"/>
        <v/>
      </c>
      <c r="O26" t="str">
        <f ca="1"/>
        <v/>
      </c>
      <c r="P26" s="7">
        <f t="shared" si="3"/>
        <v>8</v>
      </c>
      <c r="Q26" t="str">
        <f t="array" aca="1" ref="Q26:T26" ca="1">IFERROR(CHOOSE({1,2,3,4}, INDEX(_xlfn._xlws.FILTER(INDIRECT("PlayerStats[Name]"), INDIRECT("PlayerStats[Team]") = P$16), P26),INDEX(_xlfn._xlws.FILTER(INDIRECT("PlayerStats[SBV]"),INDIRECT("PlayerStats[Team]") = P$16),P26), INDEX(_xlfn._xlws.FILTER(INDIRECT("PlayerStats[RPV]"), INDIRECT("PlayerStats[Team]") = P$16),P26), INDEX(_xlfn._xlws.FILTER(INDIRECT("PlayerStats[IDR]"), INDIRECT("PlayerStats[Team]") = P$16), P26)), "")</f>
        <v/>
      </c>
      <c r="R26" t="str">
        <f ca="1"/>
        <v/>
      </c>
      <c r="S26" t="str">
        <f ca="1"/>
        <v/>
      </c>
      <c r="T26" t="str">
        <f ca="1"/>
        <v/>
      </c>
      <c r="U26" s="7">
        <f t="shared" si="4"/>
        <v>8</v>
      </c>
      <c r="V26" t="str">
        <f t="array" aca="1" ref="V26:Y26" ca="1">IFERROR(CHOOSE({1,2,3,4}, INDEX(_xlfn._xlws.FILTER(INDIRECT("PlayerStats[Name]"), INDIRECT("PlayerStats[Team]") = U$16), U26),INDEX(_xlfn._xlws.FILTER(INDIRECT("PlayerStats[SBV]"),INDIRECT("PlayerStats[Team]") = U$16), U26), INDEX(_xlfn._xlws.FILTER(INDIRECT("PlayerStats[RPV]"), INDIRECT("PlayerStats[Team]") = U$16), U26), INDEX(_xlfn._xlws.FILTER(INDIRECT("PlayerStats[IDR]"), INDIRECT("PlayerStats[Team]") = U$16), U26)), "")</f>
        <v/>
      </c>
      <c r="W26" t="str">
        <f ca="1"/>
        <v/>
      </c>
      <c r="X26" t="str">
        <f ca="1"/>
        <v/>
      </c>
      <c r="Y26" t="str">
        <f ca="1"/>
        <v/>
      </c>
      <c r="Z26" s="7">
        <f t="shared" si="5"/>
        <v>8</v>
      </c>
      <c r="AA26" t="str">
        <f t="array" aca="1" ref="AA26:AD26" ca="1">IFERROR(CHOOSE({1,2,3,4}, INDEX(_xlfn._xlws.FILTER(INDIRECT("PlayerStats[Name]"), INDIRECT("PlayerStats[Team]") = Z$16), Z26),INDEX(_xlfn._xlws.FILTER(INDIRECT("PlayerStats[SBV]"),INDIRECT("PlayerStats[Team]") = Z$16), Z26), INDEX(_xlfn._xlws.FILTER(INDIRECT("PlayerStats[RPV]"), INDIRECT("PlayerStats[Team]") = Z$16), Z26), INDEX(_xlfn._xlws.FILTER(INDIRECT("PlayerStats[IDR]"), INDIRECT("PlayerStats[Team]") = Z$16), Z26)), "")</f>
        <v/>
      </c>
      <c r="AB26" t="str">
        <f ca="1"/>
        <v/>
      </c>
      <c r="AC26" t="str">
        <f ca="1"/>
        <v/>
      </c>
      <c r="AD26" t="str">
        <f ca="1"/>
        <v/>
      </c>
      <c r="AE26" s="7">
        <f t="shared" si="6"/>
        <v>8</v>
      </c>
      <c r="AF26" t="str">
        <f t="array" aca="1" ref="AF26:AI26" ca="1">IFERROR(CHOOSE({1,2,3,4}, INDEX(_xlfn._xlws.FILTER(INDIRECT("PlayerStats[Name]"), INDIRECT("PlayerStats[Team]") = AE$16), AE26),INDEX(_xlfn._xlws.FILTER(INDIRECT("PlayerStats[SBV]"),INDIRECT("PlayerStats[Team]") = AE$16),AE26), INDEX(_xlfn._xlws.FILTER(INDIRECT("PlayerStats[RPV]"), INDIRECT("PlayerStats[Team]") = AE$16),AE26), INDEX(_xlfn._xlws.FILTER(INDIRECT("PlayerStats[IDR]"), INDIRECT("PlayerStats[Team]") = AE$16), AE26)), "")</f>
        <v/>
      </c>
      <c r="AG26" t="str">
        <f ca="1"/>
        <v/>
      </c>
      <c r="AH26" t="str">
        <f ca="1"/>
        <v/>
      </c>
      <c r="AI26" t="str">
        <f ca="1"/>
        <v/>
      </c>
      <c r="AJ26" s="7">
        <f t="shared" si="7"/>
        <v>8</v>
      </c>
      <c r="AK26" t="str">
        <f t="array" aca="1" ref="AK26:AN26" ca="1">IFERROR(CHOOSE({1,2,3,4}, INDEX(_xlfn._xlws.FILTER(INDIRECT("PlayerStats[Name]"), INDIRECT("PlayerStats[Team]") = AJ$16), AJ26),INDEX(_xlfn._xlws.FILTER(INDIRECT("PlayerStats[SBV]"),INDIRECT("PlayerStats[Team]") = AJ$16), AJ26), INDEX(_xlfn._xlws.FILTER(INDIRECT("PlayerStats[RPV]"), INDIRECT("PlayerStats[Team]") = AJ$16), AJ26), INDEX(_xlfn._xlws.FILTER(INDIRECT("PlayerStats[IDR]"), INDIRECT("PlayerStats[Team]") = AJ$16), AJ26)), "")</f>
        <v/>
      </c>
      <c r="AL26" t="str">
        <f ca="1"/>
        <v/>
      </c>
      <c r="AM26" t="str">
        <f ca="1"/>
        <v/>
      </c>
      <c r="AN26" t="str">
        <f ca="1"/>
        <v/>
      </c>
      <c r="AO26" s="7">
        <f t="shared" si="8"/>
        <v>8</v>
      </c>
      <c r="AP26" t="str">
        <f t="array" aca="1" ref="AP26:AS26" ca="1">IFERROR(CHOOSE({1,2,3,4}, INDEX(_xlfn._xlws.FILTER(INDIRECT("PlayerStats[Name]"), INDIRECT("PlayerStats[Team]") = AO$16), AO26),INDEX(_xlfn._xlws.FILTER(INDIRECT("PlayerStats[SBV]"),INDIRECT("PlayerStats[Team]") = AO$16), AO26), INDEX(_xlfn._xlws.FILTER(INDIRECT("PlayerStats[RPV]"), INDIRECT("PlayerStats[Team]") = AO$16), AO26), INDEX(_xlfn._xlws.FILTER(INDIRECT("PlayerStats[IDR]"), INDIRECT("PlayerStats[Team]") = AO$16), AO26)), "")</f>
        <v/>
      </c>
      <c r="AQ26" t="str">
        <f ca="1"/>
        <v/>
      </c>
      <c r="AR26" t="str">
        <f ca="1"/>
        <v/>
      </c>
      <c r="AS26" t="str">
        <f ca="1"/>
        <v/>
      </c>
    </row>
    <row r="27" spans="1:45" ht="18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3"/>
      <c r="AF27" s="13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</row>
    <row r="28" spans="1:45" ht="18.75" customHeight="1" x14ac:dyDescent="0.25">
      <c r="A28" s="14" t="str">
        <f>"Match Day " &amp; $V$4</f>
        <v>Match Day 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 t="str">
        <f>"Match Day " &amp; $V$4</f>
        <v>Match Day 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 t="str">
        <f>"Match Day " &amp; $V$4</f>
        <v>Match Day 1</v>
      </c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ht="18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ht="18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ht="18.75" customHeight="1" x14ac:dyDescent="0.25">
      <c r="A31" s="15" t="str">
        <f t="array" aca="1" ref="A31" ca="1">IFERROR(TEXT(_xlfn._xlws.FILTER(INDIRECT("PremierMatchSchedule[Date]"), INDIRECT("PremierMatchSchedule[Match Day]") = A28), "dd/mm/yyyy"), "No Date Found")</f>
        <v>No Date Found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 t="str">
        <f t="array" aca="1" ref="P31" ca="1">IFERROR(TEXT(_xlfn._xlws.FILTER(INDIRECT("PremierMatchSchedule[Date]"), INDIRECT("PremierMatchSchedule[Match Day]") = P28), "dd/mm/yyyy"), "No Date Found")</f>
        <v>No Date Found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 t="str">
        <f t="array" aca="1" ref="AE31" ca="1">IFERROR(TEXT(_xlfn._xlws.FILTER(INDIRECT("PremierMatchSchedule[Date]"), INDIRECT("PremierMatchSchedule[Match Day]") = AE28), "dd/mm/yyyy"), "No Date Found")</f>
        <v>No Date Found</v>
      </c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ht="18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ht="18.75" customHeight="1" x14ac:dyDescent="0.25">
      <c r="A33" s="16" t="s">
        <v>20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 t="s">
        <v>15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 t="s">
        <v>16</v>
      </c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ht="18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ht="18.7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ht="18.7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ht="18.75" customHeight="1" x14ac:dyDescent="0.25">
      <c r="A37" s="17" t="s">
        <v>6</v>
      </c>
      <c r="B37" s="17"/>
      <c r="C37" s="17"/>
      <c r="D37" s="17"/>
      <c r="E37" s="17"/>
      <c r="F37" s="17" t="s">
        <v>7</v>
      </c>
      <c r="G37" s="17"/>
      <c r="H37" s="17"/>
      <c r="I37" s="17"/>
      <c r="J37" s="17"/>
      <c r="K37" s="17" t="s">
        <v>8</v>
      </c>
      <c r="L37" s="17"/>
      <c r="M37" s="17"/>
      <c r="N37" s="17"/>
      <c r="O37" s="17"/>
      <c r="P37" s="17" t="s">
        <v>6</v>
      </c>
      <c r="Q37" s="17"/>
      <c r="R37" s="17"/>
      <c r="S37" s="17"/>
      <c r="T37" s="17"/>
      <c r="U37" s="17" t="s">
        <v>7</v>
      </c>
      <c r="V37" s="17"/>
      <c r="W37" s="17"/>
      <c r="X37" s="17"/>
      <c r="Y37" s="17"/>
      <c r="Z37" s="17" t="s">
        <v>8</v>
      </c>
      <c r="AA37" s="17"/>
      <c r="AB37" s="17"/>
      <c r="AC37" s="17"/>
      <c r="AD37" s="17"/>
      <c r="AE37" s="17" t="s">
        <v>6</v>
      </c>
      <c r="AF37" s="17"/>
      <c r="AG37" s="17"/>
      <c r="AH37" s="17"/>
      <c r="AI37" s="17"/>
      <c r="AJ37" s="17" t="s">
        <v>7</v>
      </c>
      <c r="AK37" s="17"/>
      <c r="AL37" s="17"/>
      <c r="AM37" s="17"/>
      <c r="AN37" s="17"/>
      <c r="AO37" s="17" t="s">
        <v>8</v>
      </c>
      <c r="AP37" s="17"/>
      <c r="AQ37" s="17"/>
      <c r="AR37" s="17"/>
      <c r="AS37" s="17"/>
    </row>
    <row r="38" spans="1:45" ht="18.7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spans="1:45" ht="18.75" customHeight="1" x14ac:dyDescent="0.25">
      <c r="A39" s="18" t="str">
        <f t="array" aca="1" ref="A39" ca="1">IFERROR(_xlfn._xlws.FILTER(INDIRECT("TeamStats[Team]"), (INDIRECT("TeamStats[Tier]") =A33)*(INDIRECT("TeamStats[Franchise]")=$W$4)), "No Team Found")</f>
        <v>No Team Found</v>
      </c>
      <c r="B39" s="18"/>
      <c r="C39" s="18"/>
      <c r="D39" s="18"/>
      <c r="E39" s="18"/>
      <c r="F39" s="18" t="str">
        <f t="array" aca="1" ref="F39" ca="1">IFERROR(IF(_xlfn._xlws.FILTER(INDIRECT(A33&amp;"MatchSchedule["&amp;A39&amp;"]"), INDIRECT(A33&amp;"MatchSchedule[Match Day]") =$A$5) = 0,"No Opponent Found", _xlfn._xlws.FILTER(INDIRECT(A33&amp;"MatchSchedule["&amp;A39&amp;"]"), INDIRECT(A33&amp;"MatchSchedule[Match Day]") =$A$5)), "No Opponent Found")</f>
        <v>No Opponent Found</v>
      </c>
      <c r="G39" s="18"/>
      <c r="H39" s="18"/>
      <c r="I39" s="18"/>
      <c r="J39" s="18"/>
      <c r="K39" s="18" t="str">
        <f t="array" aca="1" ref="K39" ca="1">IFERROR(IF(_xlfn._xlws.FILTER(INDIRECT(A33&amp;"ScrimSchedule["&amp;A39&amp;"]"), INDIRECT(A33&amp;"ScrimSchedule[Match Day]") =$A$5) = 0, "No Opponent Found", _xlfn._xlws.FILTER(INDIRECT(A33&amp;"ScrimSchedule["&amp;A39&amp;"]"), INDIRECT(A33&amp;"ScrimSchedule[Match Day]") =$A$5)), "No Opponent Found")</f>
        <v>No Opponent Found</v>
      </c>
      <c r="L39" s="18"/>
      <c r="M39" s="18"/>
      <c r="N39" s="18"/>
      <c r="O39" s="18"/>
      <c r="P39" s="18" t="str">
        <f t="array" aca="1" ref="P39" ca="1">IFERROR(_xlfn._xlws.FILTER(INDIRECT("TeamStats[Team]"), (INDIRECT("TeamStats[Tier]") =P33)*(INDIRECT("TeamStats[Franchise]")=$W$4)), "No Team Found")</f>
        <v>No Team Found</v>
      </c>
      <c r="Q39" s="18"/>
      <c r="R39" s="18"/>
      <c r="S39" s="18"/>
      <c r="T39" s="18"/>
      <c r="U39" s="18" t="str">
        <f t="array" aca="1" ref="U39" ca="1">IFERROR(IF(_xlfn._xlws.FILTER(INDIRECT(P33&amp;"MatchSchedule["&amp;P39&amp;"]"), INDIRECT(P33&amp;"MatchSchedule[Match Day]") =$A$5) = 0,"No Opponent Found", _xlfn._xlws.FILTER(INDIRECT(P33&amp;"MatchSchedule["&amp;P39&amp;"]"), INDIRECT(P33&amp;"MatchSchedule[Match Day]") =$A$5)), "No Opponent Found")</f>
        <v>No Opponent Found</v>
      </c>
      <c r="V39" s="18"/>
      <c r="W39" s="18"/>
      <c r="X39" s="18"/>
      <c r="Y39" s="18"/>
      <c r="Z39" s="18" t="str">
        <f t="array" aca="1" ref="Z39" ca="1">IFERROR(IF(_xlfn._xlws.FILTER(INDIRECT(P33&amp;"ScrimSchedule["&amp;P39&amp;"]"), INDIRECT(P33&amp;"ScrimSchedule[Match Day]") =$A$5) = 0, "No Opponent Found", _xlfn._xlws.FILTER(INDIRECT(P33&amp;"ScrimSchedule["&amp;P39&amp;"]"), INDIRECT(P33&amp;"ScrimSchedule[Match Day]") =$A$5)), "No Opponent Found")</f>
        <v>No Opponent Found</v>
      </c>
      <c r="AA39" s="18"/>
      <c r="AB39" s="18"/>
      <c r="AC39" s="18"/>
      <c r="AD39" s="18"/>
      <c r="AE39" s="18" t="str">
        <f t="array" aca="1" ref="AE39" ca="1">IFERROR(_xlfn._xlws.FILTER(INDIRECT("TeamStats[Team]"), (INDIRECT("TeamStats[Tier]") =AE33)*(INDIRECT("TeamStats[Franchise]")=$W$4)), "No Team Found")</f>
        <v>No Team Found</v>
      </c>
      <c r="AF39" s="18"/>
      <c r="AG39" s="18"/>
      <c r="AH39" s="18"/>
      <c r="AI39" s="18"/>
      <c r="AJ39" s="18" t="str">
        <f t="array" aca="1" ref="AJ39" ca="1">IFERROR(IF(_xlfn._xlws.FILTER(INDIRECT(AE33&amp;"MatchSchedule["&amp;AE39&amp;"]"), INDIRECT(AE33&amp;"MatchSchedule[Match Day]") =$A$5) = 0,"No Opponent Found", _xlfn._xlws.FILTER(INDIRECT(AE33&amp;"MatchSchedule["&amp;AE39&amp;"]"), INDIRECT(AE33&amp;"MatchSchedule[Match Day]") =$A$5)), "No Opponent Found")</f>
        <v>No Opponent Found</v>
      </c>
      <c r="AK39" s="18"/>
      <c r="AL39" s="18"/>
      <c r="AM39" s="18"/>
      <c r="AN39" s="18"/>
      <c r="AO39" s="18" t="str">
        <f t="array" aca="1" ref="AO39" ca="1">IFERROR(IF(_xlfn._xlws.FILTER(INDIRECT(AE33&amp;"ScrimSchedule["&amp;AE39&amp;"]"), INDIRECT(AE33&amp;"ScrimSchedule[Match Day]") =$A$5) = 0, "No Opponent Found", _xlfn._xlws.FILTER(INDIRECT(AE33&amp;"ScrimSchedule["&amp;AE39&amp;"]"), INDIRECT(AE33&amp;"ScrimSchedule[Match Day]") =$A$5)), "No Opponent Found")</f>
        <v>No Opponent Found</v>
      </c>
      <c r="AP39" s="18"/>
      <c r="AQ39" s="18"/>
      <c r="AR39" s="18"/>
      <c r="AS39" s="18"/>
    </row>
    <row r="40" spans="1:45" ht="18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spans="1:45" ht="18.75" customHeight="1" x14ac:dyDescent="0.25">
      <c r="A41" s="3" t="s">
        <v>9</v>
      </c>
      <c r="B41" s="3" t="s">
        <v>10</v>
      </c>
      <c r="C41" s="3" t="s">
        <v>11</v>
      </c>
      <c r="D41" s="3" t="s">
        <v>12</v>
      </c>
      <c r="E41" s="3" t="s">
        <v>13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9</v>
      </c>
      <c r="L41" s="3" t="s">
        <v>10</v>
      </c>
      <c r="M41" s="3" t="s">
        <v>11</v>
      </c>
      <c r="N41" s="3" t="s">
        <v>12</v>
      </c>
      <c r="O41" s="3" t="s">
        <v>13</v>
      </c>
      <c r="P41" s="3" t="s">
        <v>9</v>
      </c>
      <c r="Q41" s="3" t="s">
        <v>10</v>
      </c>
      <c r="R41" s="3" t="s">
        <v>11</v>
      </c>
      <c r="S41" s="3" t="s">
        <v>12</v>
      </c>
      <c r="T41" s="3" t="s">
        <v>13</v>
      </c>
      <c r="U41" s="3" t="s">
        <v>9</v>
      </c>
      <c r="V41" s="3" t="s">
        <v>10</v>
      </c>
      <c r="W41" s="3" t="s">
        <v>11</v>
      </c>
      <c r="X41" s="3" t="s">
        <v>12</v>
      </c>
      <c r="Y41" s="3" t="s">
        <v>13</v>
      </c>
      <c r="Z41" s="3" t="s">
        <v>9</v>
      </c>
      <c r="AA41" s="3" t="s">
        <v>10</v>
      </c>
      <c r="AB41" s="3" t="s">
        <v>11</v>
      </c>
      <c r="AC41" s="3" t="s">
        <v>12</v>
      </c>
      <c r="AD41" s="3" t="s">
        <v>13</v>
      </c>
      <c r="AE41" s="3" t="s">
        <v>9</v>
      </c>
      <c r="AF41" s="3" t="s">
        <v>10</v>
      </c>
      <c r="AG41" s="3" t="s">
        <v>11</v>
      </c>
      <c r="AH41" s="3" t="s">
        <v>12</v>
      </c>
      <c r="AI41" s="3" t="s">
        <v>13</v>
      </c>
      <c r="AJ41" s="3" t="s">
        <v>9</v>
      </c>
      <c r="AK41" s="3" t="s">
        <v>10</v>
      </c>
      <c r="AL41" s="3" t="s">
        <v>11</v>
      </c>
      <c r="AM41" s="3" t="s">
        <v>12</v>
      </c>
      <c r="AN41" s="3" t="s">
        <v>13</v>
      </c>
      <c r="AO41" s="3" t="s">
        <v>9</v>
      </c>
      <c r="AP41" s="3" t="s">
        <v>10</v>
      </c>
      <c r="AQ41" s="3" t="s">
        <v>11</v>
      </c>
      <c r="AR41" s="3" t="s">
        <v>12</v>
      </c>
      <c r="AS41" s="3" t="s">
        <v>13</v>
      </c>
    </row>
    <row r="42" spans="1:45" ht="18.75" customHeight="1" x14ac:dyDescent="0.25">
      <c r="A42" s="7">
        <v>1</v>
      </c>
      <c r="B42" t="str">
        <f t="array" aca="1" ref="B42:E42" ca="1">IFERROR(CHOOSE({1,2,3,4}, INDEX(_xlfn._xlws.FILTER(INDIRECT("PlayerStats[Name]"), INDIRECT("PlayerStats[Team]") = A$39), A42),INDEX(_xlfn._xlws.FILTER(INDIRECT("PlayerStats[SBV]"),INDIRECT("PlayerStats[Team]") = A$39),A42), INDEX(_xlfn._xlws.FILTER(INDIRECT("PlayerStats[RPV]"), INDIRECT("PlayerStats[Team]") = A$39),A42), INDEX(_xlfn._xlws.FILTER(INDIRECT("PlayerStats[IDR]"), INDIRECT("PlayerStats[Team]") = A$39), A42)), "DNF Players")</f>
        <v>DNF Players</v>
      </c>
      <c r="C42" t="str">
        <f ca="1"/>
        <v>DNF Players</v>
      </c>
      <c r="D42" t="str">
        <f ca="1"/>
        <v>DNF Players</v>
      </c>
      <c r="E42" t="str">
        <f ca="1"/>
        <v>DNF Players</v>
      </c>
      <c r="F42" s="7">
        <v>1</v>
      </c>
      <c r="G42" t="str">
        <f t="array" aca="1" ref="G42:J42" ca="1">IFERROR(CHOOSE({1,2,3,4}, INDEX(_xlfn._xlws.FILTER(INDIRECT("PlayerStats[Name]"), INDIRECT("PlayerStats[Team]") = F$39), F42),INDEX(_xlfn._xlws.FILTER(INDIRECT("PlayerStats[SBV]"),INDIRECT("PlayerStats[Team]") = F$39), F42), INDEX(_xlfn._xlws.FILTER(INDIRECT("PlayerStats[RPV]"), INDIRECT("PlayerStats[Team]") = F$39), F42), INDEX(_xlfn._xlws.FILTER(INDIRECT("PlayerStats[IDR]"), INDIRECT("PlayerStats[Team]") = F$39), F42)), "DNF Players")</f>
        <v>DNF Players</v>
      </c>
      <c r="H42" t="str">
        <f ca="1"/>
        <v>DNF Players</v>
      </c>
      <c r="I42" t="str">
        <f ca="1"/>
        <v>DNF Players</v>
      </c>
      <c r="J42" t="str">
        <f ca="1"/>
        <v>DNF Players</v>
      </c>
      <c r="K42" s="7">
        <v>1</v>
      </c>
      <c r="L42" t="str">
        <f t="array" aca="1" ref="L42:O42" ca="1">IFERROR(CHOOSE({1,2,3,4}, INDEX(_xlfn._xlws.FILTER(INDIRECT("PlayerStats[Name]"), INDIRECT("PlayerStats[Team]") = K$39), K42),INDEX(_xlfn._xlws.FILTER(INDIRECT("PlayerStats[SBV]"),INDIRECT("PlayerStats[Team]") = K$39), K42), INDEX(_xlfn._xlws.FILTER(INDIRECT("PlayerStats[RPV]"), INDIRECT("PlayerStats[Team]") = K$39), K42), INDEX(_xlfn._xlws.FILTER(INDIRECT("PlayerStats[IDR]"), INDIRECT("PlayerStats[Team]") = K$39), K42)), "DNF Players")</f>
        <v>DNF Players</v>
      </c>
      <c r="M42" t="str">
        <f ca="1"/>
        <v>DNF Players</v>
      </c>
      <c r="N42" t="str">
        <f ca="1"/>
        <v>DNF Players</v>
      </c>
      <c r="O42" t="str">
        <f ca="1"/>
        <v>DNF Players</v>
      </c>
      <c r="P42" s="7">
        <v>1</v>
      </c>
      <c r="Q42" t="str">
        <f t="array" aca="1" ref="Q42:T42" ca="1">IFERROR(CHOOSE({1,2,3,4}, INDEX(_xlfn._xlws.FILTER(INDIRECT("PlayerStats[Name]"), INDIRECT("PlayerStats[Team]") = P$39), P42),INDEX(_xlfn._xlws.FILTER(INDIRECT("PlayerStats[SBV]"),INDIRECT("PlayerStats[Team]") = P$39),P42), INDEX(_xlfn._xlws.FILTER(INDIRECT("PlayerStats[RPV]"), INDIRECT("PlayerStats[Team]") = P$39),P42), INDEX(_xlfn._xlws.FILTER(INDIRECT("PlayerStats[IDR]"), INDIRECT("PlayerStats[Team]") = P$39), P42)), "DNF Players")</f>
        <v>DNF Players</v>
      </c>
      <c r="R42" t="str">
        <f ca="1"/>
        <v>DNF Players</v>
      </c>
      <c r="S42" t="str">
        <f ca="1"/>
        <v>DNF Players</v>
      </c>
      <c r="T42" t="str">
        <f ca="1"/>
        <v>DNF Players</v>
      </c>
      <c r="U42" s="7">
        <v>1</v>
      </c>
      <c r="V42" t="str">
        <f t="array" aca="1" ref="V42:Y42" ca="1">IFERROR(CHOOSE({1,2,3,4}, INDEX(_xlfn._xlws.FILTER(INDIRECT("PlayerStats[Name]"), INDIRECT("PlayerStats[Team]") = U$39), U42),INDEX(_xlfn._xlws.FILTER(INDIRECT("PlayerStats[SBV]"),INDIRECT("PlayerStats[Team]") = U$39), U42), INDEX(_xlfn._xlws.FILTER(INDIRECT("PlayerStats[RPV]"), INDIRECT("PlayerStats[Team]") = U$39), U42), INDEX(_xlfn._xlws.FILTER(INDIRECT("PlayerStats[IDR]"), INDIRECT("PlayerStats[Team]") = U$39), U42)), "DNF Players")</f>
        <v>DNF Players</v>
      </c>
      <c r="W42" t="str">
        <f ca="1"/>
        <v>DNF Players</v>
      </c>
      <c r="X42" t="str">
        <f ca="1"/>
        <v>DNF Players</v>
      </c>
      <c r="Y42" t="str">
        <f ca="1"/>
        <v>DNF Players</v>
      </c>
      <c r="Z42" s="7">
        <v>1</v>
      </c>
      <c r="AA42" t="str">
        <f t="array" aca="1" ref="AA42:AD42" ca="1">IFERROR(CHOOSE({1,2,3,4}, INDEX(_xlfn._xlws.FILTER(INDIRECT("PlayerStats[Name]"), INDIRECT("PlayerStats[Team]") = Z$39), Z42),INDEX(_xlfn._xlws.FILTER(INDIRECT("PlayerStats[SBV]"),INDIRECT("PlayerStats[Team]") = Z$39), Z42), INDEX(_xlfn._xlws.FILTER(INDIRECT("PlayerStats[RPV]"), INDIRECT("PlayerStats[Team]") = Z$39), Z42), INDEX(_xlfn._xlws.FILTER(INDIRECT("PlayerStats[IDR]"), INDIRECT("PlayerStats[Team]") = Z$39), Z42)), "DNF Players")</f>
        <v>DNF Players</v>
      </c>
      <c r="AB42" t="str">
        <f ca="1"/>
        <v>DNF Players</v>
      </c>
      <c r="AC42" t="str">
        <f ca="1"/>
        <v>DNF Players</v>
      </c>
      <c r="AD42" t="str">
        <f ca="1"/>
        <v>DNF Players</v>
      </c>
      <c r="AE42" s="7">
        <v>1</v>
      </c>
      <c r="AF42" t="str">
        <f t="array" aca="1" ref="AF42:AI42" ca="1">IFERROR(CHOOSE({1,2,3,4}, INDEX(_xlfn._xlws.FILTER(INDIRECT("PlayerStats[Name]"), INDIRECT("PlayerStats[Team]") = AE$39), AE42),INDEX(_xlfn._xlws.FILTER(INDIRECT("PlayerStats[SBV]"),INDIRECT("PlayerStats[Team]") = AE$39),AE42), INDEX(_xlfn._xlws.FILTER(INDIRECT("PlayerStats[RPV]"), INDIRECT("PlayerStats[Team]") = AE$39),AE42), INDEX(_xlfn._xlws.FILTER(INDIRECT("PlayerStats[IDR]"), INDIRECT("PlayerStats[Team]") = AE$39), AE42)), "DNF Players")</f>
        <v>DNF Players</v>
      </c>
      <c r="AG42" t="str">
        <f ca="1"/>
        <v>DNF Players</v>
      </c>
      <c r="AH42" t="str">
        <f ca="1"/>
        <v>DNF Players</v>
      </c>
      <c r="AI42" t="str">
        <f ca="1"/>
        <v>DNF Players</v>
      </c>
      <c r="AJ42" s="7">
        <v>1</v>
      </c>
      <c r="AK42" t="str">
        <f t="array" aca="1" ref="AK42:AN42" ca="1">IFERROR(CHOOSE({1,2,3,4}, INDEX(_xlfn._xlws.FILTER(INDIRECT("PlayerStats[Name]"), INDIRECT("PlayerStats[Team]") = AJ$39), AJ42),INDEX(_xlfn._xlws.FILTER(INDIRECT("PlayerStats[SBV]"),INDIRECT("PlayerStats[Team]") = AJ$39), AJ42), INDEX(_xlfn._xlws.FILTER(INDIRECT("PlayerStats[RPV]"), INDIRECT("PlayerStats[Team]") = AJ$39), AJ42), INDEX(_xlfn._xlws.FILTER(INDIRECT("PlayerStats[IDR]"), INDIRECT("PlayerStats[Team]") = AJ$39), AJ42)), "DNF Players")</f>
        <v>DNF Players</v>
      </c>
      <c r="AL42" t="str">
        <f ca="1"/>
        <v>DNF Players</v>
      </c>
      <c r="AM42" t="str">
        <f ca="1"/>
        <v>DNF Players</v>
      </c>
      <c r="AN42" t="str">
        <f ca="1"/>
        <v>DNF Players</v>
      </c>
      <c r="AO42" s="7">
        <v>1</v>
      </c>
      <c r="AP42" t="str">
        <f t="array" aca="1" ref="AP42:AS42" ca="1">IFERROR(CHOOSE({1,2,3,4}, INDEX(_xlfn._xlws.FILTER(INDIRECT("PlayerStats[Name]"), INDIRECT("PlayerStats[Team]") = AO$39), AO42),INDEX(_xlfn._xlws.FILTER(INDIRECT("PlayerStats[SBV]"),INDIRECT("PlayerStats[Team]") = AO$39), AO42), INDEX(_xlfn._xlws.FILTER(INDIRECT("PlayerStats[RPV]"), INDIRECT("PlayerStats[Team]") = AO$39), AO42), INDEX(_xlfn._xlws.FILTER(INDIRECT("PlayerStats[IDR]"), INDIRECT("PlayerStats[Team]") = AO$39), AO42)), "DNF Players")</f>
        <v>DNF Players</v>
      </c>
      <c r="AQ42" t="str">
        <f ca="1"/>
        <v>DNF Players</v>
      </c>
      <c r="AR42" t="str">
        <f ca="1"/>
        <v>DNF Players</v>
      </c>
      <c r="AS42" t="str">
        <f ca="1"/>
        <v>DNF Players</v>
      </c>
    </row>
    <row r="43" spans="1:45" ht="18.75" customHeight="1" x14ac:dyDescent="0.25">
      <c r="A43" s="7">
        <f t="shared" ref="A43:A49" si="9">A42+1</f>
        <v>2</v>
      </c>
      <c r="B43" t="str">
        <f t="array" aca="1" ref="B43:E43" ca="1">IFERROR(CHOOSE({1,2,3,4}, INDEX(_xlfn._xlws.FILTER(INDIRECT("PlayerStats[Name]"), INDIRECT("PlayerStats[Team]") = A$39), A43),INDEX(_xlfn._xlws.FILTER(INDIRECT("PlayerStats[SBV]"),INDIRECT("PlayerStats[Team]") = A$39),A43), INDEX(_xlfn._xlws.FILTER(INDIRECT("PlayerStats[RPV]"), INDIRECT("PlayerStats[Team]") = A$39),A43), INDEX(_xlfn._xlws.FILTER(INDIRECT("PlayerStats[IDR]"), INDIRECT("PlayerStats[Team]") = A$39), A43)), "")</f>
        <v/>
      </c>
      <c r="C43" t="str">
        <f ca="1"/>
        <v/>
      </c>
      <c r="D43" t="str">
        <f ca="1"/>
        <v/>
      </c>
      <c r="E43" t="str">
        <f ca="1"/>
        <v/>
      </c>
      <c r="F43" s="7">
        <f t="shared" ref="F43:F49" si="10">F42+1</f>
        <v>2</v>
      </c>
      <c r="G43" t="str">
        <f t="array" aca="1" ref="G43:J43" ca="1">IFERROR(CHOOSE({1,2,3,4}, INDEX(_xlfn._xlws.FILTER(INDIRECT("PlayerStats[Name]"), INDIRECT("PlayerStats[Team]") = F$39), F43),INDEX(_xlfn._xlws.FILTER(INDIRECT("PlayerStats[SBV]"),INDIRECT("PlayerStats[Team]") = F$39), F43), INDEX(_xlfn._xlws.FILTER(INDIRECT("PlayerStats[RPV]"), INDIRECT("PlayerStats[Team]") = F$39), F43), INDEX(_xlfn._xlws.FILTER(INDIRECT("PlayerStats[IDR]"), INDIRECT("PlayerStats[Team]") = F$39), F43)), "")</f>
        <v/>
      </c>
      <c r="H43" t="str">
        <f ca="1"/>
        <v/>
      </c>
      <c r="I43" t="str">
        <f ca="1"/>
        <v/>
      </c>
      <c r="J43" t="str">
        <f ca="1"/>
        <v/>
      </c>
      <c r="K43" s="7">
        <f t="shared" ref="K43:K49" si="11">K42+1</f>
        <v>2</v>
      </c>
      <c r="L43" t="str">
        <f t="array" aca="1" ref="L43:O43" ca="1">IFERROR(CHOOSE({1,2,3,4}, INDEX(_xlfn._xlws.FILTER(INDIRECT("PlayerStats[Name]"), INDIRECT("PlayerStats[Team]") = K$39), K43),INDEX(_xlfn._xlws.FILTER(INDIRECT("PlayerStats[SBV]"),INDIRECT("PlayerStats[Team]") = K$39), K43), INDEX(_xlfn._xlws.FILTER(INDIRECT("PlayerStats[RPV]"), INDIRECT("PlayerStats[Team]") = K$39), K43), INDEX(_xlfn._xlws.FILTER(INDIRECT("PlayerStats[IDR]"), INDIRECT("PlayerStats[Team]") = K$39), K43)), "")</f>
        <v/>
      </c>
      <c r="M43" t="str">
        <f ca="1"/>
        <v/>
      </c>
      <c r="N43" t="str">
        <f ca="1"/>
        <v/>
      </c>
      <c r="O43" t="str">
        <f ca="1"/>
        <v/>
      </c>
      <c r="P43" s="7">
        <f t="shared" ref="P43:P49" si="12">P42+1</f>
        <v>2</v>
      </c>
      <c r="Q43" t="str">
        <f t="array" aca="1" ref="Q43:T43" ca="1">IFERROR(CHOOSE({1,2,3,4}, INDEX(_xlfn._xlws.FILTER(INDIRECT("PlayerStats[Name]"), INDIRECT("PlayerStats[Team]") = P$39), P43),INDEX(_xlfn._xlws.FILTER(INDIRECT("PlayerStats[SBV]"),INDIRECT("PlayerStats[Team]") = P$39),P43), INDEX(_xlfn._xlws.FILTER(INDIRECT("PlayerStats[RPV]"), INDIRECT("PlayerStats[Team]") = P$39),P43), INDEX(_xlfn._xlws.FILTER(INDIRECT("PlayerStats[IDR]"), INDIRECT("PlayerStats[Team]") = P$39), P43)), "")</f>
        <v/>
      </c>
      <c r="R43" t="str">
        <f ca="1"/>
        <v/>
      </c>
      <c r="S43" t="str">
        <f ca="1"/>
        <v/>
      </c>
      <c r="T43" t="str">
        <f ca="1"/>
        <v/>
      </c>
      <c r="U43" s="7">
        <f t="shared" ref="U43:U49" si="13">U42+1</f>
        <v>2</v>
      </c>
      <c r="V43" t="str">
        <f t="array" aca="1" ref="V43:Y43" ca="1">IFERROR(CHOOSE({1,2,3,4}, INDEX(_xlfn._xlws.FILTER(INDIRECT("PlayerStats[Name]"), INDIRECT("PlayerStats[Team]") = U$39), U43),INDEX(_xlfn._xlws.FILTER(INDIRECT("PlayerStats[SBV]"),INDIRECT("PlayerStats[Team]") = U$39), U43), INDEX(_xlfn._xlws.FILTER(INDIRECT("PlayerStats[RPV]"), INDIRECT("PlayerStats[Team]") = U$39), U43), INDEX(_xlfn._xlws.FILTER(INDIRECT("PlayerStats[IDR]"), INDIRECT("PlayerStats[Team]") = U$39), U43)), "")</f>
        <v/>
      </c>
      <c r="W43" t="str">
        <f ca="1"/>
        <v/>
      </c>
      <c r="X43" t="str">
        <f ca="1"/>
        <v/>
      </c>
      <c r="Y43" t="str">
        <f ca="1"/>
        <v/>
      </c>
      <c r="Z43" s="7">
        <f t="shared" ref="Z43:Z49" si="14">Z42+1</f>
        <v>2</v>
      </c>
      <c r="AA43" t="str">
        <f t="array" aca="1" ref="AA43:AD43" ca="1">IFERROR(CHOOSE({1,2,3,4}, INDEX(_xlfn._xlws.FILTER(INDIRECT("PlayerStats[Name]"), INDIRECT("PlayerStats[Team]") = Z$39), Z43),INDEX(_xlfn._xlws.FILTER(INDIRECT("PlayerStats[SBV]"),INDIRECT("PlayerStats[Team]") = Z$39), Z43), INDEX(_xlfn._xlws.FILTER(INDIRECT("PlayerStats[RPV]"), INDIRECT("PlayerStats[Team]") = Z$39), Z43), INDEX(_xlfn._xlws.FILTER(INDIRECT("PlayerStats[IDR]"), INDIRECT("PlayerStats[Team]") = Z$39), Z43)), "")</f>
        <v/>
      </c>
      <c r="AB43" t="str">
        <f ca="1"/>
        <v/>
      </c>
      <c r="AC43" t="str">
        <f ca="1"/>
        <v/>
      </c>
      <c r="AD43" t="str">
        <f ca="1"/>
        <v/>
      </c>
      <c r="AE43" s="7">
        <f t="shared" ref="AE43:AE49" si="15">AE42+1</f>
        <v>2</v>
      </c>
      <c r="AF43" t="str">
        <f t="array" aca="1" ref="AF43:AI43" ca="1">IFERROR(CHOOSE({1,2,3,4}, INDEX(_xlfn._xlws.FILTER(INDIRECT("PlayerStats[Name]"), INDIRECT("PlayerStats[Team]") = AE$39), AE43),INDEX(_xlfn._xlws.FILTER(INDIRECT("PlayerStats[SBV]"),INDIRECT("PlayerStats[Team]") = AE$39),AE43), INDEX(_xlfn._xlws.FILTER(INDIRECT("PlayerStats[RPV]"), INDIRECT("PlayerStats[Team]") = AE$39),AE43), INDEX(_xlfn._xlws.FILTER(INDIRECT("PlayerStats[IDR]"), INDIRECT("PlayerStats[Team]") = AE$39), AE43)), "")</f>
        <v/>
      </c>
      <c r="AG43" t="str">
        <f ca="1"/>
        <v/>
      </c>
      <c r="AH43" t="str">
        <f ca="1"/>
        <v/>
      </c>
      <c r="AI43" t="str">
        <f ca="1"/>
        <v/>
      </c>
      <c r="AJ43" s="7">
        <f t="shared" ref="AJ43:AJ49" si="16">AJ42+1</f>
        <v>2</v>
      </c>
      <c r="AK43" t="str">
        <f t="array" aca="1" ref="AK43:AN43" ca="1">IFERROR(CHOOSE({1,2,3,4}, INDEX(_xlfn._xlws.FILTER(INDIRECT("PlayerStats[Name]"), INDIRECT("PlayerStats[Team]") = AJ$39), AJ43),INDEX(_xlfn._xlws.FILTER(INDIRECT("PlayerStats[SBV]"),INDIRECT("PlayerStats[Team]") = AJ$39), AJ43), INDEX(_xlfn._xlws.FILTER(INDIRECT("PlayerStats[RPV]"), INDIRECT("PlayerStats[Team]") = AJ$39), AJ43), INDEX(_xlfn._xlws.FILTER(INDIRECT("PlayerStats[IDR]"), INDIRECT("PlayerStats[Team]") = AJ$39), AJ43)), "")</f>
        <v/>
      </c>
      <c r="AL43" t="str">
        <f ca="1"/>
        <v/>
      </c>
      <c r="AM43" t="str">
        <f ca="1"/>
        <v/>
      </c>
      <c r="AN43" t="str">
        <f ca="1"/>
        <v/>
      </c>
      <c r="AO43" s="7">
        <f t="shared" ref="AO43:AO49" si="17">AO42+1</f>
        <v>2</v>
      </c>
      <c r="AP43" t="str">
        <f t="array" aca="1" ref="AP43:AS43" ca="1">IFERROR(CHOOSE({1,2,3,4}, INDEX(_xlfn._xlws.FILTER(INDIRECT("PlayerStats[Name]"), INDIRECT("PlayerStats[Team]") = AO$39), AO43),INDEX(_xlfn._xlws.FILTER(INDIRECT("PlayerStats[SBV]"),INDIRECT("PlayerStats[Team]") = AO$39), AO43), INDEX(_xlfn._xlws.FILTER(INDIRECT("PlayerStats[RPV]"), INDIRECT("PlayerStats[Team]") = AO$39), AO43), INDEX(_xlfn._xlws.FILTER(INDIRECT("PlayerStats[IDR]"), INDIRECT("PlayerStats[Team]") = AO$39), AO43)), "")</f>
        <v/>
      </c>
      <c r="AQ43" t="str">
        <f ca="1"/>
        <v/>
      </c>
      <c r="AR43" t="str">
        <f ca="1"/>
        <v/>
      </c>
      <c r="AS43" t="str">
        <f ca="1"/>
        <v/>
      </c>
    </row>
    <row r="44" spans="1:45" ht="18.75" customHeight="1" x14ac:dyDescent="0.25">
      <c r="A44" s="7">
        <f t="shared" si="9"/>
        <v>3</v>
      </c>
      <c r="B44" t="str">
        <f t="array" aca="1" ref="B44:E44" ca="1">IFERROR(CHOOSE({1,2,3,4}, INDEX(_xlfn._xlws.FILTER(INDIRECT("PlayerStats[Name]"), INDIRECT("PlayerStats[Team]") = A$39), A44),INDEX(_xlfn._xlws.FILTER(INDIRECT("PlayerStats[SBV]"),INDIRECT("PlayerStats[Team]") = A$39),A44), INDEX(_xlfn._xlws.FILTER(INDIRECT("PlayerStats[RPV]"), INDIRECT("PlayerStats[Team]") = A$39),A44), INDEX(_xlfn._xlws.FILTER(INDIRECT("PlayerStats[IDR]"), INDIRECT("PlayerStats[Team]") = A$39), A44)), "")</f>
        <v/>
      </c>
      <c r="C44" t="str">
        <f ca="1"/>
        <v/>
      </c>
      <c r="D44" t="str">
        <f ca="1"/>
        <v/>
      </c>
      <c r="E44" t="str">
        <f ca="1"/>
        <v/>
      </c>
      <c r="F44" s="7">
        <f t="shared" si="10"/>
        <v>3</v>
      </c>
      <c r="G44" t="str">
        <f t="array" aca="1" ref="G44:J44" ca="1">IFERROR(CHOOSE({1,2,3,4}, INDEX(_xlfn._xlws.FILTER(INDIRECT("PlayerStats[Name]"), INDIRECT("PlayerStats[Team]") = F$39), F44),INDEX(_xlfn._xlws.FILTER(INDIRECT("PlayerStats[SBV]"),INDIRECT("PlayerStats[Team]") = F$39), F44), INDEX(_xlfn._xlws.FILTER(INDIRECT("PlayerStats[RPV]"), INDIRECT("PlayerStats[Team]") = F$39), F44), INDEX(_xlfn._xlws.FILTER(INDIRECT("PlayerStats[IDR]"), INDIRECT("PlayerStats[Team]") = F$39), F44)), "")</f>
        <v/>
      </c>
      <c r="H44" t="str">
        <f ca="1"/>
        <v/>
      </c>
      <c r="I44" t="str">
        <f ca="1"/>
        <v/>
      </c>
      <c r="J44" t="str">
        <f ca="1"/>
        <v/>
      </c>
      <c r="K44" s="7">
        <f t="shared" si="11"/>
        <v>3</v>
      </c>
      <c r="L44" t="str">
        <f t="array" aca="1" ref="L44:O44" ca="1">IFERROR(CHOOSE({1,2,3,4}, INDEX(_xlfn._xlws.FILTER(INDIRECT("PlayerStats[Name]"), INDIRECT("PlayerStats[Team]") = K$39), K44),INDEX(_xlfn._xlws.FILTER(INDIRECT("PlayerStats[SBV]"),INDIRECT("PlayerStats[Team]") = K$39), K44), INDEX(_xlfn._xlws.FILTER(INDIRECT("PlayerStats[RPV]"), INDIRECT("PlayerStats[Team]") = K$39), K44), INDEX(_xlfn._xlws.FILTER(INDIRECT("PlayerStats[IDR]"), INDIRECT("PlayerStats[Team]") = K$39), K44)), "")</f>
        <v/>
      </c>
      <c r="M44" t="str">
        <f ca="1"/>
        <v/>
      </c>
      <c r="N44" t="str">
        <f ca="1"/>
        <v/>
      </c>
      <c r="O44" t="str">
        <f ca="1"/>
        <v/>
      </c>
      <c r="P44" s="7">
        <f t="shared" si="12"/>
        <v>3</v>
      </c>
      <c r="Q44" t="str">
        <f t="array" aca="1" ref="Q44:T44" ca="1">IFERROR(CHOOSE({1,2,3,4}, INDEX(_xlfn._xlws.FILTER(INDIRECT("PlayerStats[Name]"), INDIRECT("PlayerStats[Team]") = P$39), P44),INDEX(_xlfn._xlws.FILTER(INDIRECT("PlayerStats[SBV]"),INDIRECT("PlayerStats[Team]") = P$39),P44), INDEX(_xlfn._xlws.FILTER(INDIRECT("PlayerStats[RPV]"), INDIRECT("PlayerStats[Team]") = P$39),P44), INDEX(_xlfn._xlws.FILTER(INDIRECT("PlayerStats[IDR]"), INDIRECT("PlayerStats[Team]") = P$39), P44)), "")</f>
        <v/>
      </c>
      <c r="R44" t="str">
        <f ca="1"/>
        <v/>
      </c>
      <c r="S44" t="str">
        <f ca="1"/>
        <v/>
      </c>
      <c r="T44" t="str">
        <f ca="1"/>
        <v/>
      </c>
      <c r="U44" s="7">
        <f t="shared" si="13"/>
        <v>3</v>
      </c>
      <c r="V44" t="str">
        <f t="array" aca="1" ref="V44:Y44" ca="1">IFERROR(CHOOSE({1,2,3,4}, INDEX(_xlfn._xlws.FILTER(INDIRECT("PlayerStats[Name]"), INDIRECT("PlayerStats[Team]") = U$39), U44),INDEX(_xlfn._xlws.FILTER(INDIRECT("PlayerStats[SBV]"),INDIRECT("PlayerStats[Team]") = U$39), U44), INDEX(_xlfn._xlws.FILTER(INDIRECT("PlayerStats[RPV]"), INDIRECT("PlayerStats[Team]") = U$39), U44), INDEX(_xlfn._xlws.FILTER(INDIRECT("PlayerStats[IDR]"), INDIRECT("PlayerStats[Team]") = U$39), U44)), "")</f>
        <v/>
      </c>
      <c r="W44" t="str">
        <f ca="1"/>
        <v/>
      </c>
      <c r="X44" t="str">
        <f ca="1"/>
        <v/>
      </c>
      <c r="Y44" t="str">
        <f ca="1"/>
        <v/>
      </c>
      <c r="Z44" s="7">
        <f t="shared" si="14"/>
        <v>3</v>
      </c>
      <c r="AA44" t="str">
        <f t="array" aca="1" ref="AA44:AD44" ca="1">IFERROR(CHOOSE({1,2,3,4}, INDEX(_xlfn._xlws.FILTER(INDIRECT("PlayerStats[Name]"), INDIRECT("PlayerStats[Team]") = Z$39), Z44),INDEX(_xlfn._xlws.FILTER(INDIRECT("PlayerStats[SBV]"),INDIRECT("PlayerStats[Team]") = Z$39), Z44), INDEX(_xlfn._xlws.FILTER(INDIRECT("PlayerStats[RPV]"), INDIRECT("PlayerStats[Team]") = Z$39), Z44), INDEX(_xlfn._xlws.FILTER(INDIRECT("PlayerStats[IDR]"), INDIRECT("PlayerStats[Team]") = Z$39), Z44)), "")</f>
        <v/>
      </c>
      <c r="AB44" t="str">
        <f ca="1"/>
        <v/>
      </c>
      <c r="AC44" t="str">
        <f ca="1"/>
        <v/>
      </c>
      <c r="AD44" t="str">
        <f ca="1"/>
        <v/>
      </c>
      <c r="AE44" s="7">
        <f t="shared" si="15"/>
        <v>3</v>
      </c>
      <c r="AF44" t="str">
        <f t="array" aca="1" ref="AF44:AI44" ca="1">IFERROR(CHOOSE({1,2,3,4}, INDEX(_xlfn._xlws.FILTER(INDIRECT("PlayerStats[Name]"), INDIRECT("PlayerStats[Team]") = AE$39), AE44),INDEX(_xlfn._xlws.FILTER(INDIRECT("PlayerStats[SBV]"),INDIRECT("PlayerStats[Team]") = AE$39),AE44), INDEX(_xlfn._xlws.FILTER(INDIRECT("PlayerStats[RPV]"), INDIRECT("PlayerStats[Team]") = AE$39),AE44), INDEX(_xlfn._xlws.FILTER(INDIRECT("PlayerStats[IDR]"), INDIRECT("PlayerStats[Team]") = AE$39), AE44)), "")</f>
        <v/>
      </c>
      <c r="AG44" t="str">
        <f ca="1"/>
        <v/>
      </c>
      <c r="AH44" t="str">
        <f ca="1"/>
        <v/>
      </c>
      <c r="AI44" t="str">
        <f ca="1"/>
        <v/>
      </c>
      <c r="AJ44" s="7">
        <f t="shared" si="16"/>
        <v>3</v>
      </c>
      <c r="AK44" t="str">
        <f t="array" aca="1" ref="AK44:AN44" ca="1">IFERROR(CHOOSE({1,2,3,4}, INDEX(_xlfn._xlws.FILTER(INDIRECT("PlayerStats[Name]"), INDIRECT("PlayerStats[Team]") = AJ$39), AJ44),INDEX(_xlfn._xlws.FILTER(INDIRECT("PlayerStats[SBV]"),INDIRECT("PlayerStats[Team]") = AJ$39), AJ44), INDEX(_xlfn._xlws.FILTER(INDIRECT("PlayerStats[RPV]"), INDIRECT("PlayerStats[Team]") = AJ$39), AJ44), INDEX(_xlfn._xlws.FILTER(INDIRECT("PlayerStats[IDR]"), INDIRECT("PlayerStats[Team]") = AJ$39), AJ44)), "")</f>
        <v/>
      </c>
      <c r="AL44" t="str">
        <f ca="1"/>
        <v/>
      </c>
      <c r="AM44" t="str">
        <f ca="1"/>
        <v/>
      </c>
      <c r="AN44" t="str">
        <f ca="1"/>
        <v/>
      </c>
      <c r="AO44" s="7">
        <f t="shared" si="17"/>
        <v>3</v>
      </c>
      <c r="AP44" t="str">
        <f t="array" aca="1" ref="AP44:AS44" ca="1">IFERROR(CHOOSE({1,2,3,4}, INDEX(_xlfn._xlws.FILTER(INDIRECT("PlayerStats[Name]"), INDIRECT("PlayerStats[Team]") = AO$39), AO44),INDEX(_xlfn._xlws.FILTER(INDIRECT("PlayerStats[SBV]"),INDIRECT("PlayerStats[Team]") = AO$39), AO44), INDEX(_xlfn._xlws.FILTER(INDIRECT("PlayerStats[RPV]"), INDIRECT("PlayerStats[Team]") = AO$39), AO44), INDEX(_xlfn._xlws.FILTER(INDIRECT("PlayerStats[IDR]"), INDIRECT("PlayerStats[Team]") = AO$39), AO44)), "")</f>
        <v/>
      </c>
      <c r="AQ44" t="str">
        <f ca="1"/>
        <v/>
      </c>
      <c r="AR44" t="str">
        <f ca="1"/>
        <v/>
      </c>
      <c r="AS44" t="str">
        <f ca="1"/>
        <v/>
      </c>
    </row>
    <row r="45" spans="1:45" ht="18.75" customHeight="1" x14ac:dyDescent="0.25">
      <c r="A45" s="7">
        <f t="shared" si="9"/>
        <v>4</v>
      </c>
      <c r="B45" t="str">
        <f t="array" aca="1" ref="B45:E45" ca="1">IFERROR(CHOOSE({1,2,3,4}, INDEX(_xlfn._xlws.FILTER(INDIRECT("PlayerStats[Name]"), INDIRECT("PlayerStats[Team]") = A$39), A45),INDEX(_xlfn._xlws.FILTER(INDIRECT("PlayerStats[SBV]"),INDIRECT("PlayerStats[Team]") = A$39),A45), INDEX(_xlfn._xlws.FILTER(INDIRECT("PlayerStats[RPV]"), INDIRECT("PlayerStats[Team]") = A$39),A45), INDEX(_xlfn._xlws.FILTER(INDIRECT("PlayerStats[IDR]"), INDIRECT("PlayerStats[Team]") = A$39), A45)), "")</f>
        <v/>
      </c>
      <c r="C45" t="str">
        <f ca="1"/>
        <v/>
      </c>
      <c r="D45" t="str">
        <f ca="1"/>
        <v/>
      </c>
      <c r="E45" t="str">
        <f ca="1"/>
        <v/>
      </c>
      <c r="F45" s="7">
        <f t="shared" si="10"/>
        <v>4</v>
      </c>
      <c r="G45" t="str">
        <f t="array" aca="1" ref="G45:J45" ca="1">IFERROR(CHOOSE({1,2,3,4}, INDEX(_xlfn._xlws.FILTER(INDIRECT("PlayerStats[Name]"), INDIRECT("PlayerStats[Team]") = F$39), F45),INDEX(_xlfn._xlws.FILTER(INDIRECT("PlayerStats[SBV]"),INDIRECT("PlayerStats[Team]") = F$39), F45), INDEX(_xlfn._xlws.FILTER(INDIRECT("PlayerStats[RPV]"), INDIRECT("PlayerStats[Team]") = F$39), F45), INDEX(_xlfn._xlws.FILTER(INDIRECT("PlayerStats[IDR]"), INDIRECT("PlayerStats[Team]") = F$39), F45)), "")</f>
        <v/>
      </c>
      <c r="H45" t="str">
        <f ca="1"/>
        <v/>
      </c>
      <c r="I45" t="str">
        <f ca="1"/>
        <v/>
      </c>
      <c r="J45" t="str">
        <f ca="1"/>
        <v/>
      </c>
      <c r="K45" s="7">
        <f t="shared" si="11"/>
        <v>4</v>
      </c>
      <c r="L45" t="str">
        <f t="array" aca="1" ref="L45:O45" ca="1">IFERROR(CHOOSE({1,2,3,4}, INDEX(_xlfn._xlws.FILTER(INDIRECT("PlayerStats[Name]"), INDIRECT("PlayerStats[Team]") = K$39), K45),INDEX(_xlfn._xlws.FILTER(INDIRECT("PlayerStats[SBV]"),INDIRECT("PlayerStats[Team]") = K$39), K45), INDEX(_xlfn._xlws.FILTER(INDIRECT("PlayerStats[RPV]"), INDIRECT("PlayerStats[Team]") = K$39), K45), INDEX(_xlfn._xlws.FILTER(INDIRECT("PlayerStats[IDR]"), INDIRECT("PlayerStats[Team]") = K$39), K45)), "")</f>
        <v/>
      </c>
      <c r="M45" t="str">
        <f ca="1"/>
        <v/>
      </c>
      <c r="N45" t="str">
        <f ca="1"/>
        <v/>
      </c>
      <c r="O45" t="str">
        <f ca="1"/>
        <v/>
      </c>
      <c r="P45" s="7">
        <f t="shared" si="12"/>
        <v>4</v>
      </c>
      <c r="Q45" t="str">
        <f t="array" aca="1" ref="Q45:T45" ca="1">IFERROR(CHOOSE({1,2,3,4}, INDEX(_xlfn._xlws.FILTER(INDIRECT("PlayerStats[Name]"), INDIRECT("PlayerStats[Team]") = P$39), P45),INDEX(_xlfn._xlws.FILTER(INDIRECT("PlayerStats[SBV]"),INDIRECT("PlayerStats[Team]") = P$39),P45), INDEX(_xlfn._xlws.FILTER(INDIRECT("PlayerStats[RPV]"), INDIRECT("PlayerStats[Team]") = P$39),P45), INDEX(_xlfn._xlws.FILTER(INDIRECT("PlayerStats[IDR]"), INDIRECT("PlayerStats[Team]") = P$39), P45)), "")</f>
        <v/>
      </c>
      <c r="R45" t="str">
        <f ca="1"/>
        <v/>
      </c>
      <c r="S45" t="str">
        <f ca="1"/>
        <v/>
      </c>
      <c r="T45" t="str">
        <f ca="1"/>
        <v/>
      </c>
      <c r="U45" s="7">
        <f t="shared" si="13"/>
        <v>4</v>
      </c>
      <c r="V45" t="str">
        <f t="array" aca="1" ref="V45:Y45" ca="1">IFERROR(CHOOSE({1,2,3,4}, INDEX(_xlfn._xlws.FILTER(INDIRECT("PlayerStats[Name]"), INDIRECT("PlayerStats[Team]") = U$39), U45),INDEX(_xlfn._xlws.FILTER(INDIRECT("PlayerStats[SBV]"),INDIRECT("PlayerStats[Team]") = U$39), U45), INDEX(_xlfn._xlws.FILTER(INDIRECT("PlayerStats[RPV]"), INDIRECT("PlayerStats[Team]") = U$39), U45), INDEX(_xlfn._xlws.FILTER(INDIRECT("PlayerStats[IDR]"), INDIRECT("PlayerStats[Team]") = U$39), U45)), "")</f>
        <v/>
      </c>
      <c r="W45" t="str">
        <f ca="1"/>
        <v/>
      </c>
      <c r="X45" t="str">
        <f ca="1"/>
        <v/>
      </c>
      <c r="Y45" t="str">
        <f ca="1"/>
        <v/>
      </c>
      <c r="Z45" s="7">
        <f t="shared" si="14"/>
        <v>4</v>
      </c>
      <c r="AA45" t="str">
        <f t="array" aca="1" ref="AA45:AD45" ca="1">IFERROR(CHOOSE({1,2,3,4}, INDEX(_xlfn._xlws.FILTER(INDIRECT("PlayerStats[Name]"), INDIRECT("PlayerStats[Team]") = Z$39), Z45),INDEX(_xlfn._xlws.FILTER(INDIRECT("PlayerStats[SBV]"),INDIRECT("PlayerStats[Team]") = Z$39), Z45), INDEX(_xlfn._xlws.FILTER(INDIRECT("PlayerStats[RPV]"), INDIRECT("PlayerStats[Team]") = Z$39), Z45), INDEX(_xlfn._xlws.FILTER(INDIRECT("PlayerStats[IDR]"), INDIRECT("PlayerStats[Team]") = Z$39), Z45)), "")</f>
        <v/>
      </c>
      <c r="AB45" t="str">
        <f ca="1"/>
        <v/>
      </c>
      <c r="AC45" t="str">
        <f ca="1"/>
        <v/>
      </c>
      <c r="AD45" t="str">
        <f ca="1"/>
        <v/>
      </c>
      <c r="AE45" s="7">
        <f t="shared" si="15"/>
        <v>4</v>
      </c>
      <c r="AF45" t="str">
        <f t="array" aca="1" ref="AF45:AI45" ca="1">IFERROR(CHOOSE({1,2,3,4}, INDEX(_xlfn._xlws.FILTER(INDIRECT("PlayerStats[Name]"), INDIRECT("PlayerStats[Team]") = AE$39), AE45),INDEX(_xlfn._xlws.FILTER(INDIRECT("PlayerStats[SBV]"),INDIRECT("PlayerStats[Team]") = AE$39),AE45), INDEX(_xlfn._xlws.FILTER(INDIRECT("PlayerStats[RPV]"), INDIRECT("PlayerStats[Team]") = AE$39),AE45), INDEX(_xlfn._xlws.FILTER(INDIRECT("PlayerStats[IDR]"), INDIRECT("PlayerStats[Team]") = AE$39), AE45)), "")</f>
        <v/>
      </c>
      <c r="AG45" t="str">
        <f ca="1"/>
        <v/>
      </c>
      <c r="AH45" t="str">
        <f ca="1"/>
        <v/>
      </c>
      <c r="AI45" t="str">
        <f ca="1"/>
        <v/>
      </c>
      <c r="AJ45" s="7">
        <f t="shared" si="16"/>
        <v>4</v>
      </c>
      <c r="AK45" t="str">
        <f t="array" aca="1" ref="AK45:AN45" ca="1">IFERROR(CHOOSE({1,2,3,4}, INDEX(_xlfn._xlws.FILTER(INDIRECT("PlayerStats[Name]"), INDIRECT("PlayerStats[Team]") = AJ$39), AJ45),INDEX(_xlfn._xlws.FILTER(INDIRECT("PlayerStats[SBV]"),INDIRECT("PlayerStats[Team]") = AJ$39), AJ45), INDEX(_xlfn._xlws.FILTER(INDIRECT("PlayerStats[RPV]"), INDIRECT("PlayerStats[Team]") = AJ$39), AJ45), INDEX(_xlfn._xlws.FILTER(INDIRECT("PlayerStats[IDR]"), INDIRECT("PlayerStats[Team]") = AJ$39), AJ45)), "")</f>
        <v/>
      </c>
      <c r="AL45" t="str">
        <f ca="1"/>
        <v/>
      </c>
      <c r="AM45" t="str">
        <f ca="1"/>
        <v/>
      </c>
      <c r="AN45" t="str">
        <f ca="1"/>
        <v/>
      </c>
      <c r="AO45" s="7">
        <f t="shared" si="17"/>
        <v>4</v>
      </c>
      <c r="AP45" t="str">
        <f t="array" aca="1" ref="AP45:AS45" ca="1">IFERROR(CHOOSE({1,2,3,4}, INDEX(_xlfn._xlws.FILTER(INDIRECT("PlayerStats[Name]"), INDIRECT("PlayerStats[Team]") = AO$39), AO45),INDEX(_xlfn._xlws.FILTER(INDIRECT("PlayerStats[SBV]"),INDIRECT("PlayerStats[Team]") = AO$39), AO45), INDEX(_xlfn._xlws.FILTER(INDIRECT("PlayerStats[RPV]"), INDIRECT("PlayerStats[Team]") = AO$39), AO45), INDEX(_xlfn._xlws.FILTER(INDIRECT("PlayerStats[IDR]"), INDIRECT("PlayerStats[Team]") = AO$39), AO45)), "")</f>
        <v/>
      </c>
      <c r="AQ45" t="str">
        <f ca="1"/>
        <v/>
      </c>
      <c r="AR45" t="str">
        <f ca="1"/>
        <v/>
      </c>
      <c r="AS45" t="str">
        <f ca="1"/>
        <v/>
      </c>
    </row>
    <row r="46" spans="1:45" ht="18.75" customHeight="1" x14ac:dyDescent="0.25">
      <c r="A46" s="7">
        <f t="shared" si="9"/>
        <v>5</v>
      </c>
      <c r="B46" t="str">
        <f t="array" aca="1" ref="B46:E46" ca="1">IFERROR(CHOOSE({1,2,3,4}, INDEX(_xlfn._xlws.FILTER(INDIRECT("PlayerStats[Name]"), INDIRECT("PlayerStats[Team]") = A$39), A46),INDEX(_xlfn._xlws.FILTER(INDIRECT("PlayerStats[SBV]"),INDIRECT("PlayerStats[Team]") = A$39),A46), INDEX(_xlfn._xlws.FILTER(INDIRECT("PlayerStats[RPV]"), INDIRECT("PlayerStats[Team]") = A$39),A46), INDEX(_xlfn._xlws.FILTER(INDIRECT("PlayerStats[IDR]"), INDIRECT("PlayerStats[Team]") = A$39), A46)), "")</f>
        <v/>
      </c>
      <c r="C46" t="str">
        <f ca="1"/>
        <v/>
      </c>
      <c r="D46" t="str">
        <f ca="1"/>
        <v/>
      </c>
      <c r="E46" t="str">
        <f ca="1"/>
        <v/>
      </c>
      <c r="F46" s="7">
        <f t="shared" si="10"/>
        <v>5</v>
      </c>
      <c r="G46" t="str">
        <f t="array" aca="1" ref="G46:J46" ca="1">IFERROR(CHOOSE({1,2,3,4}, INDEX(_xlfn._xlws.FILTER(INDIRECT("PlayerStats[Name]"), INDIRECT("PlayerStats[Team]") = F$39), F46),INDEX(_xlfn._xlws.FILTER(INDIRECT("PlayerStats[SBV]"),INDIRECT("PlayerStats[Team]") = F$39), F46), INDEX(_xlfn._xlws.FILTER(INDIRECT("PlayerStats[RPV]"), INDIRECT("PlayerStats[Team]") = F$39), F46), INDEX(_xlfn._xlws.FILTER(INDIRECT("PlayerStats[IDR]"), INDIRECT("PlayerStats[Team]") = F$39), F46)), "")</f>
        <v/>
      </c>
      <c r="H46" t="str">
        <f ca="1"/>
        <v/>
      </c>
      <c r="I46" t="str">
        <f ca="1"/>
        <v/>
      </c>
      <c r="J46" t="str">
        <f ca="1"/>
        <v/>
      </c>
      <c r="K46" s="7">
        <f t="shared" si="11"/>
        <v>5</v>
      </c>
      <c r="L46" t="str">
        <f t="array" aca="1" ref="L46:O46" ca="1">IFERROR(CHOOSE({1,2,3,4}, INDEX(_xlfn._xlws.FILTER(INDIRECT("PlayerStats[Name]"), INDIRECT("PlayerStats[Team]") = K$39), K46),INDEX(_xlfn._xlws.FILTER(INDIRECT("PlayerStats[SBV]"),INDIRECT("PlayerStats[Team]") = K$39), K46), INDEX(_xlfn._xlws.FILTER(INDIRECT("PlayerStats[RPV]"), INDIRECT("PlayerStats[Team]") = K$39), K46), INDEX(_xlfn._xlws.FILTER(INDIRECT("PlayerStats[IDR]"), INDIRECT("PlayerStats[Team]") = K$39), K46)), "")</f>
        <v/>
      </c>
      <c r="M46" t="str">
        <f ca="1"/>
        <v/>
      </c>
      <c r="N46" t="str">
        <f ca="1"/>
        <v/>
      </c>
      <c r="O46" t="str">
        <f ca="1"/>
        <v/>
      </c>
      <c r="P46" s="7">
        <f t="shared" si="12"/>
        <v>5</v>
      </c>
      <c r="Q46" t="str">
        <f t="array" aca="1" ref="Q46:T46" ca="1">IFERROR(CHOOSE({1,2,3,4}, INDEX(_xlfn._xlws.FILTER(INDIRECT("PlayerStats[Name]"), INDIRECT("PlayerStats[Team]") = P$39), P46),INDEX(_xlfn._xlws.FILTER(INDIRECT("PlayerStats[SBV]"),INDIRECT("PlayerStats[Team]") = P$39),P46), INDEX(_xlfn._xlws.FILTER(INDIRECT("PlayerStats[RPV]"), INDIRECT("PlayerStats[Team]") = P$39),P46), INDEX(_xlfn._xlws.FILTER(INDIRECT("PlayerStats[IDR]"), INDIRECT("PlayerStats[Team]") = P$39), P46)), "")</f>
        <v/>
      </c>
      <c r="R46" t="str">
        <f ca="1"/>
        <v/>
      </c>
      <c r="S46" t="str">
        <f ca="1"/>
        <v/>
      </c>
      <c r="T46" t="str">
        <f ca="1"/>
        <v/>
      </c>
      <c r="U46" s="7">
        <f t="shared" si="13"/>
        <v>5</v>
      </c>
      <c r="V46" t="str">
        <f t="array" aca="1" ref="V46:Y46" ca="1">IFERROR(CHOOSE({1,2,3,4}, INDEX(_xlfn._xlws.FILTER(INDIRECT("PlayerStats[Name]"), INDIRECT("PlayerStats[Team]") = U$39), U46),INDEX(_xlfn._xlws.FILTER(INDIRECT("PlayerStats[SBV]"),INDIRECT("PlayerStats[Team]") = U$39), U46), INDEX(_xlfn._xlws.FILTER(INDIRECT("PlayerStats[RPV]"), INDIRECT("PlayerStats[Team]") = U$39), U46), INDEX(_xlfn._xlws.FILTER(INDIRECT("PlayerStats[IDR]"), INDIRECT("PlayerStats[Team]") = U$39), U46)), "")</f>
        <v/>
      </c>
      <c r="W46" t="str">
        <f ca="1"/>
        <v/>
      </c>
      <c r="X46" t="str">
        <f ca="1"/>
        <v/>
      </c>
      <c r="Y46" t="str">
        <f ca="1"/>
        <v/>
      </c>
      <c r="Z46" s="7">
        <f t="shared" si="14"/>
        <v>5</v>
      </c>
      <c r="AA46" t="str">
        <f t="array" aca="1" ref="AA46:AD46" ca="1">IFERROR(CHOOSE({1,2,3,4}, INDEX(_xlfn._xlws.FILTER(INDIRECT("PlayerStats[Name]"), INDIRECT("PlayerStats[Team]") = Z$39), Z46),INDEX(_xlfn._xlws.FILTER(INDIRECT("PlayerStats[SBV]"),INDIRECT("PlayerStats[Team]") = Z$39), Z46), INDEX(_xlfn._xlws.FILTER(INDIRECT("PlayerStats[RPV]"), INDIRECT("PlayerStats[Team]") = Z$39), Z46), INDEX(_xlfn._xlws.FILTER(INDIRECT("PlayerStats[IDR]"), INDIRECT("PlayerStats[Team]") = Z$39), Z46)), "")</f>
        <v/>
      </c>
      <c r="AB46" t="str">
        <f ca="1"/>
        <v/>
      </c>
      <c r="AC46" t="str">
        <f ca="1"/>
        <v/>
      </c>
      <c r="AD46" t="str">
        <f ca="1"/>
        <v/>
      </c>
      <c r="AE46" s="7">
        <f t="shared" si="15"/>
        <v>5</v>
      </c>
      <c r="AF46" t="str">
        <f t="array" aca="1" ref="AF46:AI46" ca="1">IFERROR(CHOOSE({1,2,3,4}, INDEX(_xlfn._xlws.FILTER(INDIRECT("PlayerStats[Name]"), INDIRECT("PlayerStats[Team]") = AE$39), AE46),INDEX(_xlfn._xlws.FILTER(INDIRECT("PlayerStats[SBV]"),INDIRECT("PlayerStats[Team]") = AE$39),AE46), INDEX(_xlfn._xlws.FILTER(INDIRECT("PlayerStats[RPV]"), INDIRECT("PlayerStats[Team]") = AE$39),AE46), INDEX(_xlfn._xlws.FILTER(INDIRECT("PlayerStats[IDR]"), INDIRECT("PlayerStats[Team]") = AE$39), AE46)), "")</f>
        <v/>
      </c>
      <c r="AG46" t="str">
        <f ca="1"/>
        <v/>
      </c>
      <c r="AH46" t="str">
        <f ca="1"/>
        <v/>
      </c>
      <c r="AI46" t="str">
        <f ca="1"/>
        <v/>
      </c>
      <c r="AJ46" s="7">
        <f t="shared" si="16"/>
        <v>5</v>
      </c>
      <c r="AK46" t="str">
        <f t="array" aca="1" ref="AK46:AN46" ca="1">IFERROR(CHOOSE({1,2,3,4}, INDEX(_xlfn._xlws.FILTER(INDIRECT("PlayerStats[Name]"), INDIRECT("PlayerStats[Team]") = AJ$39), AJ46),INDEX(_xlfn._xlws.FILTER(INDIRECT("PlayerStats[SBV]"),INDIRECT("PlayerStats[Team]") = AJ$39), AJ46), INDEX(_xlfn._xlws.FILTER(INDIRECT("PlayerStats[RPV]"), INDIRECT("PlayerStats[Team]") = AJ$39), AJ46), INDEX(_xlfn._xlws.FILTER(INDIRECT("PlayerStats[IDR]"), INDIRECT("PlayerStats[Team]") = AJ$39), AJ46)), "")</f>
        <v/>
      </c>
      <c r="AL46" t="str">
        <f ca="1"/>
        <v/>
      </c>
      <c r="AM46" t="str">
        <f ca="1"/>
        <v/>
      </c>
      <c r="AN46" t="str">
        <f ca="1"/>
        <v/>
      </c>
      <c r="AO46" s="7">
        <f t="shared" si="17"/>
        <v>5</v>
      </c>
      <c r="AP46" t="str">
        <f t="array" aca="1" ref="AP46:AS46" ca="1">IFERROR(CHOOSE({1,2,3,4}, INDEX(_xlfn._xlws.FILTER(INDIRECT("PlayerStats[Name]"), INDIRECT("PlayerStats[Team]") = AO$39), AO46),INDEX(_xlfn._xlws.FILTER(INDIRECT("PlayerStats[SBV]"),INDIRECT("PlayerStats[Team]") = AO$39), AO46), INDEX(_xlfn._xlws.FILTER(INDIRECT("PlayerStats[RPV]"), INDIRECT("PlayerStats[Team]") = AO$39), AO46), INDEX(_xlfn._xlws.FILTER(INDIRECT("PlayerStats[IDR]"), INDIRECT("PlayerStats[Team]") = AO$39), AO46)), "")</f>
        <v/>
      </c>
      <c r="AQ46" t="str">
        <f ca="1"/>
        <v/>
      </c>
      <c r="AR46" t="str">
        <f ca="1"/>
        <v/>
      </c>
      <c r="AS46" t="str">
        <f ca="1"/>
        <v/>
      </c>
    </row>
    <row r="47" spans="1:45" ht="18.75" customHeight="1" x14ac:dyDescent="0.25">
      <c r="A47" s="7">
        <f t="shared" si="9"/>
        <v>6</v>
      </c>
      <c r="B47" t="str">
        <f t="array" aca="1" ref="B47:E47" ca="1">IFERROR(CHOOSE({1,2,3,4}, INDEX(_xlfn._xlws.FILTER(INDIRECT("PlayerStats[Name]"), INDIRECT("PlayerStats[Team]") = A$39), A47),INDEX(_xlfn._xlws.FILTER(INDIRECT("PlayerStats[SBV]"),INDIRECT("PlayerStats[Team]") = A$39),A47), INDEX(_xlfn._xlws.FILTER(INDIRECT("PlayerStats[RPV]"), INDIRECT("PlayerStats[Team]") = A$39),A47), INDEX(_xlfn._xlws.FILTER(INDIRECT("PlayerStats[IDR]"), INDIRECT("PlayerStats[Team]") = A$39), A47)), "")</f>
        <v/>
      </c>
      <c r="C47" t="str">
        <f ca="1"/>
        <v/>
      </c>
      <c r="D47" t="str">
        <f ca="1"/>
        <v/>
      </c>
      <c r="E47" t="str">
        <f ca="1"/>
        <v/>
      </c>
      <c r="F47" s="7">
        <f t="shared" si="10"/>
        <v>6</v>
      </c>
      <c r="G47" t="str">
        <f t="array" aca="1" ref="G47:J47" ca="1">IFERROR(CHOOSE({1,2,3,4}, INDEX(_xlfn._xlws.FILTER(INDIRECT("PlayerStats[Name]"), INDIRECT("PlayerStats[Team]") = F$39), F47),INDEX(_xlfn._xlws.FILTER(INDIRECT("PlayerStats[SBV]"),INDIRECT("PlayerStats[Team]") = F$39), F47), INDEX(_xlfn._xlws.FILTER(INDIRECT("PlayerStats[RPV]"), INDIRECT("PlayerStats[Team]") = F$39), F47), INDEX(_xlfn._xlws.FILTER(INDIRECT("PlayerStats[IDR]"), INDIRECT("PlayerStats[Team]") = F$39), F47)), "")</f>
        <v/>
      </c>
      <c r="H47" t="str">
        <f ca="1"/>
        <v/>
      </c>
      <c r="I47" t="str">
        <f ca="1"/>
        <v/>
      </c>
      <c r="J47" t="str">
        <f ca="1"/>
        <v/>
      </c>
      <c r="K47" s="7">
        <f t="shared" si="11"/>
        <v>6</v>
      </c>
      <c r="L47" t="str">
        <f t="array" aca="1" ref="L47:O47" ca="1">IFERROR(CHOOSE({1,2,3,4}, INDEX(_xlfn._xlws.FILTER(INDIRECT("PlayerStats[Name]"), INDIRECT("PlayerStats[Team]") = K$39), K47),INDEX(_xlfn._xlws.FILTER(INDIRECT("PlayerStats[SBV]"),INDIRECT("PlayerStats[Team]") = K$39), K47), INDEX(_xlfn._xlws.FILTER(INDIRECT("PlayerStats[RPV]"), INDIRECT("PlayerStats[Team]") = K$39), K47), INDEX(_xlfn._xlws.FILTER(INDIRECT("PlayerStats[IDR]"), INDIRECT("PlayerStats[Team]") = K$39), K47)), "")</f>
        <v/>
      </c>
      <c r="M47" t="str">
        <f ca="1"/>
        <v/>
      </c>
      <c r="N47" t="str">
        <f ca="1"/>
        <v/>
      </c>
      <c r="O47" t="str">
        <f ca="1"/>
        <v/>
      </c>
      <c r="P47" s="7">
        <f t="shared" si="12"/>
        <v>6</v>
      </c>
      <c r="Q47" t="str">
        <f t="array" aca="1" ref="Q47:T47" ca="1">IFERROR(CHOOSE({1,2,3,4}, INDEX(_xlfn._xlws.FILTER(INDIRECT("PlayerStats[Name]"), INDIRECT("PlayerStats[Team]") = P$39), P47),INDEX(_xlfn._xlws.FILTER(INDIRECT("PlayerStats[SBV]"),INDIRECT("PlayerStats[Team]") = P$39),P47), INDEX(_xlfn._xlws.FILTER(INDIRECT("PlayerStats[RPV]"), INDIRECT("PlayerStats[Team]") = P$39),P47), INDEX(_xlfn._xlws.FILTER(INDIRECT("PlayerStats[IDR]"), INDIRECT("PlayerStats[Team]") = P$39), P47)), "")</f>
        <v/>
      </c>
      <c r="R47" t="str">
        <f ca="1"/>
        <v/>
      </c>
      <c r="S47" t="str">
        <f ca="1"/>
        <v/>
      </c>
      <c r="T47" t="str">
        <f ca="1"/>
        <v/>
      </c>
      <c r="U47" s="7">
        <f t="shared" si="13"/>
        <v>6</v>
      </c>
      <c r="V47" t="str">
        <f t="array" aca="1" ref="V47:Y47" ca="1">IFERROR(CHOOSE({1,2,3,4}, INDEX(_xlfn._xlws.FILTER(INDIRECT("PlayerStats[Name]"), INDIRECT("PlayerStats[Team]") = U$39), U47),INDEX(_xlfn._xlws.FILTER(INDIRECT("PlayerStats[SBV]"),INDIRECT("PlayerStats[Team]") = U$39), U47), INDEX(_xlfn._xlws.FILTER(INDIRECT("PlayerStats[RPV]"), INDIRECT("PlayerStats[Team]") = U$39), U47), INDEX(_xlfn._xlws.FILTER(INDIRECT("PlayerStats[IDR]"), INDIRECT("PlayerStats[Team]") = U$39), U47)), "")</f>
        <v/>
      </c>
      <c r="W47" t="str">
        <f ca="1"/>
        <v/>
      </c>
      <c r="X47" t="str">
        <f ca="1"/>
        <v/>
      </c>
      <c r="Y47" t="str">
        <f ca="1"/>
        <v/>
      </c>
      <c r="Z47" s="7">
        <f t="shared" si="14"/>
        <v>6</v>
      </c>
      <c r="AA47" t="str">
        <f t="array" aca="1" ref="AA47:AD47" ca="1">IFERROR(CHOOSE({1,2,3,4}, INDEX(_xlfn._xlws.FILTER(INDIRECT("PlayerStats[Name]"), INDIRECT("PlayerStats[Team]") = Z$39), Z47),INDEX(_xlfn._xlws.FILTER(INDIRECT("PlayerStats[SBV]"),INDIRECT("PlayerStats[Team]") = Z$39), Z47), INDEX(_xlfn._xlws.FILTER(INDIRECT("PlayerStats[RPV]"), INDIRECT("PlayerStats[Team]") = Z$39), Z47), INDEX(_xlfn._xlws.FILTER(INDIRECT("PlayerStats[IDR]"), INDIRECT("PlayerStats[Team]") = Z$39), Z47)), "")</f>
        <v/>
      </c>
      <c r="AB47" t="str">
        <f ca="1"/>
        <v/>
      </c>
      <c r="AC47" t="str">
        <f ca="1"/>
        <v/>
      </c>
      <c r="AD47" t="str">
        <f ca="1"/>
        <v/>
      </c>
      <c r="AE47" s="7">
        <f t="shared" si="15"/>
        <v>6</v>
      </c>
      <c r="AF47" t="str">
        <f t="array" aca="1" ref="AF47:AI47" ca="1">IFERROR(CHOOSE({1,2,3,4}, INDEX(_xlfn._xlws.FILTER(INDIRECT("PlayerStats[Name]"), INDIRECT("PlayerStats[Team]") = AE$39), AE47),INDEX(_xlfn._xlws.FILTER(INDIRECT("PlayerStats[SBV]"),INDIRECT("PlayerStats[Team]") = AE$39),AE47), INDEX(_xlfn._xlws.FILTER(INDIRECT("PlayerStats[RPV]"), INDIRECT("PlayerStats[Team]") = AE$39),AE47), INDEX(_xlfn._xlws.FILTER(INDIRECT("PlayerStats[IDR]"), INDIRECT("PlayerStats[Team]") = AE$39), AE47)), "")</f>
        <v/>
      </c>
      <c r="AG47" t="str">
        <f ca="1"/>
        <v/>
      </c>
      <c r="AH47" t="str">
        <f ca="1"/>
        <v/>
      </c>
      <c r="AI47" t="str">
        <f ca="1"/>
        <v/>
      </c>
      <c r="AJ47" s="7">
        <f t="shared" si="16"/>
        <v>6</v>
      </c>
      <c r="AK47" t="str">
        <f t="array" aca="1" ref="AK47:AN47" ca="1">IFERROR(CHOOSE({1,2,3,4}, INDEX(_xlfn._xlws.FILTER(INDIRECT("PlayerStats[Name]"), INDIRECT("PlayerStats[Team]") = AJ$39), AJ47),INDEX(_xlfn._xlws.FILTER(INDIRECT("PlayerStats[SBV]"),INDIRECT("PlayerStats[Team]") = AJ$39), AJ47), INDEX(_xlfn._xlws.FILTER(INDIRECT("PlayerStats[RPV]"), INDIRECT("PlayerStats[Team]") = AJ$39), AJ47), INDEX(_xlfn._xlws.FILTER(INDIRECT("PlayerStats[IDR]"), INDIRECT("PlayerStats[Team]") = AJ$39), AJ47)), "")</f>
        <v/>
      </c>
      <c r="AL47" t="str">
        <f ca="1"/>
        <v/>
      </c>
      <c r="AM47" t="str">
        <f ca="1"/>
        <v/>
      </c>
      <c r="AN47" t="str">
        <f ca="1"/>
        <v/>
      </c>
      <c r="AO47" s="7">
        <f t="shared" si="17"/>
        <v>6</v>
      </c>
      <c r="AP47" t="str">
        <f t="array" aca="1" ref="AP47:AS47" ca="1">IFERROR(CHOOSE({1,2,3,4}, INDEX(_xlfn._xlws.FILTER(INDIRECT("PlayerStats[Name]"), INDIRECT("PlayerStats[Team]") = AO$39), AO47),INDEX(_xlfn._xlws.FILTER(INDIRECT("PlayerStats[SBV]"),INDIRECT("PlayerStats[Team]") = AO$39), AO47), INDEX(_xlfn._xlws.FILTER(INDIRECT("PlayerStats[RPV]"), INDIRECT("PlayerStats[Team]") = AO$39), AO47), INDEX(_xlfn._xlws.FILTER(INDIRECT("PlayerStats[IDR]"), INDIRECT("PlayerStats[Team]") = AO$39), AO47)), "")</f>
        <v/>
      </c>
      <c r="AQ47" t="str">
        <f ca="1"/>
        <v/>
      </c>
      <c r="AR47" t="str">
        <f ca="1"/>
        <v/>
      </c>
      <c r="AS47" t="str">
        <f ca="1"/>
        <v/>
      </c>
    </row>
    <row r="48" spans="1:45" ht="18.75" customHeight="1" x14ac:dyDescent="0.25">
      <c r="A48" s="7">
        <f t="shared" si="9"/>
        <v>7</v>
      </c>
      <c r="B48" t="str">
        <f t="array" aca="1" ref="B48:E48" ca="1">IFERROR(CHOOSE({1,2,3,4}, INDEX(_xlfn._xlws.FILTER(INDIRECT("PlayerStats[Name]"), INDIRECT("PlayerStats[Team]") = A$39), A48),INDEX(_xlfn._xlws.FILTER(INDIRECT("PlayerStats[SBV]"),INDIRECT("PlayerStats[Team]") = A$39),A48), INDEX(_xlfn._xlws.FILTER(INDIRECT("PlayerStats[RPV]"), INDIRECT("PlayerStats[Team]") = A$39),A48), INDEX(_xlfn._xlws.FILTER(INDIRECT("PlayerStats[IDR]"), INDIRECT("PlayerStats[Team]") = A$39), A48)), "")</f>
        <v/>
      </c>
      <c r="C48" t="str">
        <f ca="1"/>
        <v/>
      </c>
      <c r="D48" t="str">
        <f ca="1"/>
        <v/>
      </c>
      <c r="E48" t="str">
        <f ca="1"/>
        <v/>
      </c>
      <c r="F48" s="7">
        <f t="shared" si="10"/>
        <v>7</v>
      </c>
      <c r="G48" t="str">
        <f t="array" aca="1" ref="G48:J48" ca="1">IFERROR(CHOOSE({1,2,3,4}, INDEX(_xlfn._xlws.FILTER(INDIRECT("PlayerStats[Name]"), INDIRECT("PlayerStats[Team]") = F$39), F48),INDEX(_xlfn._xlws.FILTER(INDIRECT("PlayerStats[SBV]"),INDIRECT("PlayerStats[Team]") = F$39), F48), INDEX(_xlfn._xlws.FILTER(INDIRECT("PlayerStats[RPV]"), INDIRECT("PlayerStats[Team]") = F$39), F48), INDEX(_xlfn._xlws.FILTER(INDIRECT("PlayerStats[IDR]"), INDIRECT("PlayerStats[Team]") = F$39), F48)), "")</f>
        <v/>
      </c>
      <c r="H48" t="str">
        <f ca="1"/>
        <v/>
      </c>
      <c r="I48" t="str">
        <f ca="1"/>
        <v/>
      </c>
      <c r="J48" t="str">
        <f ca="1"/>
        <v/>
      </c>
      <c r="K48" s="7">
        <f t="shared" si="11"/>
        <v>7</v>
      </c>
      <c r="L48" t="str">
        <f t="array" aca="1" ref="L48:O48" ca="1">IFERROR(CHOOSE({1,2,3,4}, INDEX(_xlfn._xlws.FILTER(INDIRECT("PlayerStats[Name]"), INDIRECT("PlayerStats[Team]") = K$39), K48),INDEX(_xlfn._xlws.FILTER(INDIRECT("PlayerStats[SBV]"),INDIRECT("PlayerStats[Team]") = K$39), K48), INDEX(_xlfn._xlws.FILTER(INDIRECT("PlayerStats[RPV]"), INDIRECT("PlayerStats[Team]") = K$39), K48), INDEX(_xlfn._xlws.FILTER(INDIRECT("PlayerStats[IDR]"), INDIRECT("PlayerStats[Team]") = K$39), K48)), "")</f>
        <v/>
      </c>
      <c r="M48" t="str">
        <f ca="1"/>
        <v/>
      </c>
      <c r="N48" t="str">
        <f ca="1"/>
        <v/>
      </c>
      <c r="O48" t="str">
        <f ca="1"/>
        <v/>
      </c>
      <c r="P48" s="7">
        <f t="shared" si="12"/>
        <v>7</v>
      </c>
      <c r="Q48" t="str">
        <f t="array" aca="1" ref="Q48:T48" ca="1">IFERROR(CHOOSE({1,2,3,4}, INDEX(_xlfn._xlws.FILTER(INDIRECT("PlayerStats[Name]"), INDIRECT("PlayerStats[Team]") = P$39), P48),INDEX(_xlfn._xlws.FILTER(INDIRECT("PlayerStats[SBV]"),INDIRECT("PlayerStats[Team]") = P$39),P48), INDEX(_xlfn._xlws.FILTER(INDIRECT("PlayerStats[RPV]"), INDIRECT("PlayerStats[Team]") = P$39),P48), INDEX(_xlfn._xlws.FILTER(INDIRECT("PlayerStats[IDR]"), INDIRECT("PlayerStats[Team]") = P$39), P48)), "")</f>
        <v/>
      </c>
      <c r="R48" t="str">
        <f ca="1"/>
        <v/>
      </c>
      <c r="S48" t="str">
        <f ca="1"/>
        <v/>
      </c>
      <c r="T48" t="str">
        <f ca="1"/>
        <v/>
      </c>
      <c r="U48" s="7">
        <f t="shared" si="13"/>
        <v>7</v>
      </c>
      <c r="V48" t="str">
        <f t="array" aca="1" ref="V48:Y48" ca="1">IFERROR(CHOOSE({1,2,3,4}, INDEX(_xlfn._xlws.FILTER(INDIRECT("PlayerStats[Name]"), INDIRECT("PlayerStats[Team]") = U$39), U48),INDEX(_xlfn._xlws.FILTER(INDIRECT("PlayerStats[SBV]"),INDIRECT("PlayerStats[Team]") = U$39), U48), INDEX(_xlfn._xlws.FILTER(INDIRECT("PlayerStats[RPV]"), INDIRECT("PlayerStats[Team]") = U$39), U48), INDEX(_xlfn._xlws.FILTER(INDIRECT("PlayerStats[IDR]"), INDIRECT("PlayerStats[Team]") = U$39), U48)), "")</f>
        <v/>
      </c>
      <c r="W48" t="str">
        <f ca="1"/>
        <v/>
      </c>
      <c r="X48" t="str">
        <f ca="1"/>
        <v/>
      </c>
      <c r="Y48" t="str">
        <f ca="1"/>
        <v/>
      </c>
      <c r="Z48" s="7">
        <f t="shared" si="14"/>
        <v>7</v>
      </c>
      <c r="AA48" t="str">
        <f t="array" aca="1" ref="AA48:AD48" ca="1">IFERROR(CHOOSE({1,2,3,4}, INDEX(_xlfn._xlws.FILTER(INDIRECT("PlayerStats[Name]"), INDIRECT("PlayerStats[Team]") = Z$39), Z48),INDEX(_xlfn._xlws.FILTER(INDIRECT("PlayerStats[SBV]"),INDIRECT("PlayerStats[Team]") = Z$39), Z48), INDEX(_xlfn._xlws.FILTER(INDIRECT("PlayerStats[RPV]"), INDIRECT("PlayerStats[Team]") = Z$39), Z48), INDEX(_xlfn._xlws.FILTER(INDIRECT("PlayerStats[IDR]"), INDIRECT("PlayerStats[Team]") = Z$39), Z48)), "")</f>
        <v/>
      </c>
      <c r="AB48" t="str">
        <f ca="1"/>
        <v/>
      </c>
      <c r="AC48" t="str">
        <f ca="1"/>
        <v/>
      </c>
      <c r="AD48" t="str">
        <f ca="1"/>
        <v/>
      </c>
      <c r="AE48" s="7">
        <f t="shared" si="15"/>
        <v>7</v>
      </c>
      <c r="AF48" t="str">
        <f t="array" aca="1" ref="AF48:AI48" ca="1">IFERROR(CHOOSE({1,2,3,4}, INDEX(_xlfn._xlws.FILTER(INDIRECT("PlayerStats[Name]"), INDIRECT("PlayerStats[Team]") = AE$39), AE48),INDEX(_xlfn._xlws.FILTER(INDIRECT("PlayerStats[SBV]"),INDIRECT("PlayerStats[Team]") = AE$39),AE48), INDEX(_xlfn._xlws.FILTER(INDIRECT("PlayerStats[RPV]"), INDIRECT("PlayerStats[Team]") = AE$39),AE48), INDEX(_xlfn._xlws.FILTER(INDIRECT("PlayerStats[IDR]"), INDIRECT("PlayerStats[Team]") = AE$39), AE48)), "")</f>
        <v/>
      </c>
      <c r="AG48" t="str">
        <f ca="1"/>
        <v/>
      </c>
      <c r="AH48" t="str">
        <f ca="1"/>
        <v/>
      </c>
      <c r="AI48" t="str">
        <f ca="1"/>
        <v/>
      </c>
      <c r="AJ48" s="7">
        <f t="shared" si="16"/>
        <v>7</v>
      </c>
      <c r="AK48" t="str">
        <f t="array" aca="1" ref="AK48:AN48" ca="1">IFERROR(CHOOSE({1,2,3,4}, INDEX(_xlfn._xlws.FILTER(INDIRECT("PlayerStats[Name]"), INDIRECT("PlayerStats[Team]") = AJ$39), AJ48),INDEX(_xlfn._xlws.FILTER(INDIRECT("PlayerStats[SBV]"),INDIRECT("PlayerStats[Team]") = AJ$39), AJ48), INDEX(_xlfn._xlws.FILTER(INDIRECT("PlayerStats[RPV]"), INDIRECT("PlayerStats[Team]") = AJ$39), AJ48), INDEX(_xlfn._xlws.FILTER(INDIRECT("PlayerStats[IDR]"), INDIRECT("PlayerStats[Team]") = AJ$39), AJ48)), "")</f>
        <v/>
      </c>
      <c r="AL48" t="str">
        <f ca="1"/>
        <v/>
      </c>
      <c r="AM48" t="str">
        <f ca="1"/>
        <v/>
      </c>
      <c r="AN48" t="str">
        <f ca="1"/>
        <v/>
      </c>
      <c r="AO48" s="7">
        <f t="shared" si="17"/>
        <v>7</v>
      </c>
      <c r="AP48" t="str">
        <f t="array" aca="1" ref="AP48:AS48" ca="1">IFERROR(CHOOSE({1,2,3,4}, INDEX(_xlfn._xlws.FILTER(INDIRECT("PlayerStats[Name]"), INDIRECT("PlayerStats[Team]") = AO$39), AO48),INDEX(_xlfn._xlws.FILTER(INDIRECT("PlayerStats[SBV]"),INDIRECT("PlayerStats[Team]") = AO$39), AO48), INDEX(_xlfn._xlws.FILTER(INDIRECT("PlayerStats[RPV]"), INDIRECT("PlayerStats[Team]") = AO$39), AO48), INDEX(_xlfn._xlws.FILTER(INDIRECT("PlayerStats[IDR]"), INDIRECT("PlayerStats[Team]") = AO$39), AO48)), "")</f>
        <v/>
      </c>
      <c r="AQ48" t="str">
        <f ca="1"/>
        <v/>
      </c>
      <c r="AR48" t="str">
        <f ca="1"/>
        <v/>
      </c>
      <c r="AS48" t="str">
        <f ca="1"/>
        <v/>
      </c>
    </row>
    <row r="49" spans="1:45" ht="18.75" customHeight="1" x14ac:dyDescent="0.25">
      <c r="A49" s="7">
        <f t="shared" si="9"/>
        <v>8</v>
      </c>
      <c r="B49" t="str">
        <f t="array" aca="1" ref="B49:E49" ca="1">IFERROR(CHOOSE({1,2,3,4}, INDEX(_xlfn._xlws.FILTER(INDIRECT("PlayerStats[Name]"), INDIRECT("PlayerStats[Team]") = A$39), A49),INDEX(_xlfn._xlws.FILTER(INDIRECT("PlayerStats[SBV]"),INDIRECT("PlayerStats[Team]") = A$39),A49), INDEX(_xlfn._xlws.FILTER(INDIRECT("PlayerStats[RPV]"), INDIRECT("PlayerStats[Team]") = A$39),A49), INDEX(_xlfn._xlws.FILTER(INDIRECT("PlayerStats[IDR]"), INDIRECT("PlayerStats[Team]") = A$39), A49)), "")</f>
        <v/>
      </c>
      <c r="C49" t="str">
        <f ca="1"/>
        <v/>
      </c>
      <c r="D49" t="str">
        <f ca="1"/>
        <v/>
      </c>
      <c r="E49" t="str">
        <f ca="1"/>
        <v/>
      </c>
      <c r="F49" s="7">
        <f t="shared" si="10"/>
        <v>8</v>
      </c>
      <c r="G49" t="str">
        <f t="array" aca="1" ref="G49:J49" ca="1">IFERROR(CHOOSE({1,2,3,4}, INDEX(_xlfn._xlws.FILTER(INDIRECT("PlayerStats[Name]"), INDIRECT("PlayerStats[Team]") = F$39), F49),INDEX(_xlfn._xlws.FILTER(INDIRECT("PlayerStats[SBV]"),INDIRECT("PlayerStats[Team]") = F$39), F49), INDEX(_xlfn._xlws.FILTER(INDIRECT("PlayerStats[RPV]"), INDIRECT("PlayerStats[Team]") = F$39), F49), INDEX(_xlfn._xlws.FILTER(INDIRECT("PlayerStats[IDR]"), INDIRECT("PlayerStats[Team]") = F$39), F49)), "")</f>
        <v/>
      </c>
      <c r="H49" t="str">
        <f ca="1"/>
        <v/>
      </c>
      <c r="I49" t="str">
        <f ca="1"/>
        <v/>
      </c>
      <c r="J49" t="str">
        <f ca="1"/>
        <v/>
      </c>
      <c r="K49" s="7">
        <f t="shared" si="11"/>
        <v>8</v>
      </c>
      <c r="L49" t="str">
        <f t="array" aca="1" ref="L49:O49" ca="1">IFERROR(CHOOSE({1,2,3,4}, INDEX(_xlfn._xlws.FILTER(INDIRECT("PlayerStats[Name]"), INDIRECT("PlayerStats[Team]") = K$39), K49),INDEX(_xlfn._xlws.FILTER(INDIRECT("PlayerStats[SBV]"),INDIRECT("PlayerStats[Team]") = K$39), K49), INDEX(_xlfn._xlws.FILTER(INDIRECT("PlayerStats[RPV]"), INDIRECT("PlayerStats[Team]") = K$39), K49), INDEX(_xlfn._xlws.FILTER(INDIRECT("PlayerStats[IDR]"), INDIRECT("PlayerStats[Team]") = K$39), K49)), "")</f>
        <v/>
      </c>
      <c r="M49" t="str">
        <f ca="1"/>
        <v/>
      </c>
      <c r="N49" t="str">
        <f ca="1"/>
        <v/>
      </c>
      <c r="O49" t="str">
        <f ca="1"/>
        <v/>
      </c>
      <c r="P49" s="7">
        <f t="shared" si="12"/>
        <v>8</v>
      </c>
      <c r="Q49" t="str">
        <f t="array" aca="1" ref="Q49:T49" ca="1">IFERROR(CHOOSE({1,2,3,4}, INDEX(_xlfn._xlws.FILTER(INDIRECT("PlayerStats[Name]"), INDIRECT("PlayerStats[Team]") = P$39), P49),INDEX(_xlfn._xlws.FILTER(INDIRECT("PlayerStats[SBV]"),INDIRECT("PlayerStats[Team]") = P$39),P49), INDEX(_xlfn._xlws.FILTER(INDIRECT("PlayerStats[RPV]"), INDIRECT("PlayerStats[Team]") = P$39),P49), INDEX(_xlfn._xlws.FILTER(INDIRECT("PlayerStats[IDR]"), INDIRECT("PlayerStats[Team]") = P$39), P49)), "")</f>
        <v/>
      </c>
      <c r="R49" t="str">
        <f ca="1"/>
        <v/>
      </c>
      <c r="S49" t="str">
        <f ca="1"/>
        <v/>
      </c>
      <c r="T49" t="str">
        <f ca="1"/>
        <v/>
      </c>
      <c r="U49" s="7">
        <f t="shared" si="13"/>
        <v>8</v>
      </c>
      <c r="V49" t="str">
        <f t="array" aca="1" ref="V49:Y49" ca="1">IFERROR(CHOOSE({1,2,3,4}, INDEX(_xlfn._xlws.FILTER(INDIRECT("PlayerStats[Name]"), INDIRECT("PlayerStats[Team]") = U$39), U49),INDEX(_xlfn._xlws.FILTER(INDIRECT("PlayerStats[SBV]"),INDIRECT("PlayerStats[Team]") = U$39), U49), INDEX(_xlfn._xlws.FILTER(INDIRECT("PlayerStats[RPV]"), INDIRECT("PlayerStats[Team]") = U$39), U49), INDEX(_xlfn._xlws.FILTER(INDIRECT("PlayerStats[IDR]"), INDIRECT("PlayerStats[Team]") = U$39), U49)), "")</f>
        <v/>
      </c>
      <c r="W49" t="str">
        <f ca="1"/>
        <v/>
      </c>
      <c r="X49" t="str">
        <f ca="1"/>
        <v/>
      </c>
      <c r="Y49" t="str">
        <f ca="1"/>
        <v/>
      </c>
      <c r="Z49" s="7">
        <f t="shared" si="14"/>
        <v>8</v>
      </c>
      <c r="AA49" t="str">
        <f t="array" aca="1" ref="AA49:AD49" ca="1">IFERROR(CHOOSE({1,2,3,4}, INDEX(_xlfn._xlws.FILTER(INDIRECT("PlayerStats[Name]"), INDIRECT("PlayerStats[Team]") = Z$39), Z49),INDEX(_xlfn._xlws.FILTER(INDIRECT("PlayerStats[SBV]"),INDIRECT("PlayerStats[Team]") = Z$39), Z49), INDEX(_xlfn._xlws.FILTER(INDIRECT("PlayerStats[RPV]"), INDIRECT("PlayerStats[Team]") = Z$39), Z49), INDEX(_xlfn._xlws.FILTER(INDIRECT("PlayerStats[IDR]"), INDIRECT("PlayerStats[Team]") = Z$39), Z49)), "")</f>
        <v/>
      </c>
      <c r="AB49" t="str">
        <f ca="1"/>
        <v/>
      </c>
      <c r="AC49" t="str">
        <f ca="1"/>
        <v/>
      </c>
      <c r="AD49" t="str">
        <f ca="1"/>
        <v/>
      </c>
      <c r="AE49" s="7">
        <f t="shared" si="15"/>
        <v>8</v>
      </c>
      <c r="AF49" t="str">
        <f t="array" aca="1" ref="AF49:AI49" ca="1">IFERROR(CHOOSE({1,2,3,4}, INDEX(_xlfn._xlws.FILTER(INDIRECT("PlayerStats[Name]"), INDIRECT("PlayerStats[Team]") = AE$39), AE49),INDEX(_xlfn._xlws.FILTER(INDIRECT("PlayerStats[SBV]"),INDIRECT("PlayerStats[Team]") = AE$39),AE49), INDEX(_xlfn._xlws.FILTER(INDIRECT("PlayerStats[RPV]"), INDIRECT("PlayerStats[Team]") = AE$39),AE49), INDEX(_xlfn._xlws.FILTER(INDIRECT("PlayerStats[IDR]"), INDIRECT("PlayerStats[Team]") = AE$39), AE49)), "")</f>
        <v/>
      </c>
      <c r="AG49" t="str">
        <f ca="1"/>
        <v/>
      </c>
      <c r="AH49" t="str">
        <f ca="1"/>
        <v/>
      </c>
      <c r="AI49" t="str">
        <f ca="1"/>
        <v/>
      </c>
      <c r="AJ49" s="7">
        <f t="shared" si="16"/>
        <v>8</v>
      </c>
      <c r="AK49" t="str">
        <f t="array" aca="1" ref="AK49:AN49" ca="1">IFERROR(CHOOSE({1,2,3,4}, INDEX(_xlfn._xlws.FILTER(INDIRECT("PlayerStats[Name]"), INDIRECT("PlayerStats[Team]") = AJ$39), AJ49),INDEX(_xlfn._xlws.FILTER(INDIRECT("PlayerStats[SBV]"),INDIRECT("PlayerStats[Team]") = AJ$39), AJ49), INDEX(_xlfn._xlws.FILTER(INDIRECT("PlayerStats[RPV]"), INDIRECT("PlayerStats[Team]") = AJ$39), AJ49), INDEX(_xlfn._xlws.FILTER(INDIRECT("PlayerStats[IDR]"), INDIRECT("PlayerStats[Team]") = AJ$39), AJ49)), "")</f>
        <v/>
      </c>
      <c r="AL49" t="str">
        <f ca="1"/>
        <v/>
      </c>
      <c r="AM49" t="str">
        <f ca="1"/>
        <v/>
      </c>
      <c r="AN49" t="str">
        <f ca="1"/>
        <v/>
      </c>
      <c r="AO49" s="7">
        <f t="shared" si="17"/>
        <v>8</v>
      </c>
      <c r="AP49" t="str">
        <f t="array" aca="1" ref="AP49:AS49" ca="1">IFERROR(CHOOSE({1,2,3,4}, INDEX(_xlfn._xlws.FILTER(INDIRECT("PlayerStats[Name]"), INDIRECT("PlayerStats[Team]") = AO$39), AO49),INDEX(_xlfn._xlws.FILTER(INDIRECT("PlayerStats[SBV]"),INDIRECT("PlayerStats[Team]") = AO$39), AO49), INDEX(_xlfn._xlws.FILTER(INDIRECT("PlayerStats[RPV]"), INDIRECT("PlayerStats[Team]") = AO$39), AO49), INDEX(_xlfn._xlws.FILTER(INDIRECT("PlayerStats[IDR]"), INDIRECT("PlayerStats[Team]") = AO$39), AO49)), "")</f>
        <v/>
      </c>
      <c r="AQ49" t="str">
        <f ca="1"/>
        <v/>
      </c>
      <c r="AR49" t="str">
        <f ca="1"/>
        <v/>
      </c>
      <c r="AS49" t="str">
        <f ca="1"/>
        <v/>
      </c>
    </row>
    <row r="50" spans="1:45" ht="18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</row>
    <row r="51" spans="1:45" ht="18.75" customHeight="1" x14ac:dyDescent="0.25">
      <c r="A51" s="14" t="str">
        <f>"Match Day " &amp; $V$4</f>
        <v>Match Day 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 t="str">
        <f>"Match Day " &amp; $V$4</f>
        <v>Match Day 1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 t="str">
        <f>"Match Day " &amp; $V$4</f>
        <v>Match Day 1</v>
      </c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ht="18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ht="18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ht="18.75" customHeight="1" x14ac:dyDescent="0.25">
      <c r="A54" s="15" t="str">
        <f t="array" aca="1" ref="A54" ca="1">IFERROR(TEXT(_xlfn._xlws.FILTER(INDIRECT("PremierMatchSchedule[Date]"), INDIRECT("PremierMatchSchedule[Match Day]") = A51), "dd/mm/yyyy"), "No Date Found")</f>
        <v>No Date Found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 t="str">
        <f t="array" aca="1" ref="P54" ca="1">IFERROR(TEXT(_xlfn._xlws.FILTER(INDIRECT("PremierMatchSchedule[Date]"), INDIRECT("PremierMatchSchedule[Match Day]") = P51), "dd/mm/yyyy"), "No Date Found")</f>
        <v>No Date Found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 t="str">
        <f t="array" aca="1" ref="AE54" ca="1">IFERROR(TEXT(_xlfn._xlws.FILTER(INDIRECT("PremierMatchSchedule[Date]"), INDIRECT("PremierMatchSchedule[Match Day]") = AE51), "dd/mm/yyyy"), "No Date Found")</f>
        <v>No Date Found</v>
      </c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ht="18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ht="18.75" customHeight="1" x14ac:dyDescent="0.25">
      <c r="A56" s="16" t="s">
        <v>17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 t="s">
        <v>18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 t="s">
        <v>19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ht="18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ht="18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ht="18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ht="18.75" customHeight="1" x14ac:dyDescent="0.25">
      <c r="A60" s="17" t="s">
        <v>6</v>
      </c>
      <c r="B60" s="17"/>
      <c r="C60" s="17"/>
      <c r="D60" s="17"/>
      <c r="E60" s="17"/>
      <c r="F60" s="17" t="s">
        <v>7</v>
      </c>
      <c r="G60" s="17"/>
      <c r="H60" s="17"/>
      <c r="I60" s="17"/>
      <c r="J60" s="17"/>
      <c r="K60" s="17" t="s">
        <v>8</v>
      </c>
      <c r="L60" s="17"/>
      <c r="M60" s="17"/>
      <c r="N60" s="17"/>
      <c r="O60" s="17"/>
      <c r="P60" s="17" t="s">
        <v>6</v>
      </c>
      <c r="Q60" s="17"/>
      <c r="R60" s="17"/>
      <c r="S60" s="17"/>
      <c r="T60" s="17"/>
      <c r="U60" s="17" t="s">
        <v>7</v>
      </c>
      <c r="V60" s="17"/>
      <c r="W60" s="17"/>
      <c r="X60" s="17"/>
      <c r="Y60" s="17"/>
      <c r="Z60" s="17" t="s">
        <v>8</v>
      </c>
      <c r="AA60" s="17"/>
      <c r="AB60" s="17"/>
      <c r="AC60" s="17"/>
      <c r="AD60" s="17"/>
      <c r="AE60" s="17" t="s">
        <v>6</v>
      </c>
      <c r="AF60" s="17"/>
      <c r="AG60" s="17"/>
      <c r="AH60" s="17"/>
      <c r="AI60" s="17"/>
      <c r="AJ60" s="17" t="s">
        <v>7</v>
      </c>
      <c r="AK60" s="17"/>
      <c r="AL60" s="17"/>
      <c r="AM60" s="17"/>
      <c r="AN60" s="17"/>
      <c r="AO60" s="17" t="s">
        <v>8</v>
      </c>
      <c r="AP60" s="17"/>
      <c r="AQ60" s="17"/>
      <c r="AR60" s="17"/>
      <c r="AS60" s="17"/>
    </row>
    <row r="61" spans="1:45" ht="18.75" customHeight="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</row>
    <row r="62" spans="1:45" ht="18.75" customHeight="1" x14ac:dyDescent="0.25">
      <c r="A62" s="18" t="str">
        <f t="array" aca="1" ref="A62" ca="1">IFERROR(_xlfn._xlws.FILTER(INDIRECT("TeamStats[Team]"), (INDIRECT("TeamStats[Tier]") =A56)*(INDIRECT("TeamStats[Franchise]")=$W$4)), "No Team Found")</f>
        <v>No Team Found</v>
      </c>
      <c r="B62" s="18"/>
      <c r="C62" s="18"/>
      <c r="D62" s="18"/>
      <c r="E62" s="18"/>
      <c r="F62" s="18" t="str">
        <f t="array" aca="1" ref="F62" ca="1">IFERROR(IF(_xlfn._xlws.FILTER(INDIRECT(A56&amp;"MatchSchedule["&amp;A62&amp;"]"), INDIRECT(A56&amp;"MatchSchedule[Match Day]") =$A$5) = 0,"No Opponent Found", _xlfn._xlws.FILTER(INDIRECT(A56&amp;"MatchSchedule["&amp;A62&amp;"]"), INDIRECT(A56&amp;"MatchSchedule[Match Day]") =$A$5)), "No Opponent Found")</f>
        <v>No Opponent Found</v>
      </c>
      <c r="G62" s="18"/>
      <c r="H62" s="18"/>
      <c r="I62" s="18"/>
      <c r="J62" s="18"/>
      <c r="K62" s="18" t="str">
        <f t="array" aca="1" ref="K62" ca="1">IFERROR(IF(_xlfn._xlws.FILTER(INDIRECT(A56&amp;"ScrimSchedule["&amp;A62&amp;"]"), INDIRECT(A56&amp;"ScrimSchedule[Match Day]") =$A$5) = 0, "No Opponent Found", _xlfn._xlws.FILTER(INDIRECT(A56&amp;"ScrimSchedule["&amp;A62&amp;"]"), INDIRECT(A56&amp;"ScrimSchedule[Match Day]") =$A$5)), "No Opponent Found")</f>
        <v>No Opponent Found</v>
      </c>
      <c r="L62" s="18"/>
      <c r="M62" s="18"/>
      <c r="N62" s="18"/>
      <c r="O62" s="18"/>
      <c r="P62" s="18" t="str">
        <f t="array" aca="1" ref="P62" ca="1">IFERROR(_xlfn._xlws.FILTER(INDIRECT("TeamStats[Team]"), (INDIRECT("TeamStats[Tier]") =P56)*(INDIRECT("TeamStats[Franchise]")=$W$4)), "No Team Found")</f>
        <v>No Team Found</v>
      </c>
      <c r="Q62" s="18"/>
      <c r="R62" s="18"/>
      <c r="S62" s="18"/>
      <c r="T62" s="18"/>
      <c r="U62" s="18" t="str">
        <f t="array" aca="1" ref="U62" ca="1">IFERROR(IF(_xlfn._xlws.FILTER(INDIRECT(P56&amp;"MatchSchedule["&amp;P62&amp;"]"), INDIRECT(P56&amp;"MatchSchedule[Match Day]") =$A$5) = 0,"No Opponent Found", _xlfn._xlws.FILTER(INDIRECT(P56&amp;"MatchSchedule["&amp;P62&amp;"]"), INDIRECT(P56&amp;"MatchSchedule[Match Day]") =$A$5)), "No Opponent Found")</f>
        <v>No Opponent Found</v>
      </c>
      <c r="V62" s="18"/>
      <c r="W62" s="18"/>
      <c r="X62" s="18"/>
      <c r="Y62" s="18"/>
      <c r="Z62" s="18" t="str">
        <f t="array" aca="1" ref="Z62" ca="1">IFERROR(IF(_xlfn._xlws.FILTER(INDIRECT(P56&amp;"ScrimSchedule["&amp;P62&amp;"]"), INDIRECT(P56&amp;"ScrimSchedule[Match Day]") =$A$5) = 0, "No Opponent Found", _xlfn._xlws.FILTER(INDIRECT(P56&amp;"ScrimSchedule["&amp;P62&amp;"]"), INDIRECT(P56&amp;"ScrimSchedule[Match Day]") =$A$5)), "No Opponent Found")</f>
        <v>No Opponent Found</v>
      </c>
      <c r="AA62" s="18"/>
      <c r="AB62" s="18"/>
      <c r="AC62" s="18"/>
      <c r="AD62" s="18"/>
      <c r="AE62" s="18" t="str">
        <f t="array" aca="1" ref="AE62" ca="1">IFERROR(_xlfn._xlws.FILTER(INDIRECT("TeamStats[Team]"), (INDIRECT("TeamStats[Tier]") =AE56)*(INDIRECT("TeamStats[Franchise]")=$W$4)), "No Team Found")</f>
        <v>No Team Found</v>
      </c>
      <c r="AF62" s="18"/>
      <c r="AG62" s="18"/>
      <c r="AH62" s="18"/>
      <c r="AI62" s="18"/>
      <c r="AJ62" s="18" t="str">
        <f t="array" aca="1" ref="AJ62" ca="1">IFERROR(IF(_xlfn._xlws.FILTER(INDIRECT(AE56&amp;"MatchSchedule["&amp;AE62&amp;"]"), INDIRECT(AE56&amp;"MatchSchedule[Match Day]") =$A$5) = 0,"No Opponent Found", _xlfn._xlws.FILTER(INDIRECT(AE56&amp;"MatchSchedule["&amp;AE62&amp;"]"), INDIRECT(AE56&amp;"MatchSchedule[Match Day]") =$A$5)), "No Opponent Found")</f>
        <v>No Opponent Found</v>
      </c>
      <c r="AK62" s="18"/>
      <c r="AL62" s="18"/>
      <c r="AM62" s="18"/>
      <c r="AN62" s="18"/>
      <c r="AO62" s="18" t="str">
        <f t="array" aca="1" ref="AO62" ca="1">IFERROR(IF(_xlfn._xlws.FILTER(INDIRECT(AE56&amp;"ScrimSchedule["&amp;AE62&amp;"]"), INDIRECT(AE56&amp;"ScrimSchedule[Match Day]") =$A$5) = 0, "No Opponent Found", _xlfn._xlws.FILTER(INDIRECT(AE56&amp;"ScrimSchedule["&amp;AE62&amp;"]"), INDIRECT(AE56&amp;"ScrimSchedule[Match Day]") =$A$5)), "No Opponent Found")</f>
        <v>No Opponent Found</v>
      </c>
      <c r="AP62" s="18"/>
      <c r="AQ62" s="18"/>
      <c r="AR62" s="18"/>
      <c r="AS62" s="18"/>
    </row>
    <row r="63" spans="1:45" ht="18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</row>
    <row r="64" spans="1:45" ht="18.75" customHeight="1" x14ac:dyDescent="0.25">
      <c r="A64" s="3" t="s">
        <v>9</v>
      </c>
      <c r="B64" s="3" t="s">
        <v>10</v>
      </c>
      <c r="C64" s="3" t="s">
        <v>11</v>
      </c>
      <c r="D64" s="3" t="s">
        <v>12</v>
      </c>
      <c r="E64" s="3" t="s">
        <v>13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  <c r="K64" s="3" t="s">
        <v>9</v>
      </c>
      <c r="L64" s="3" t="s">
        <v>10</v>
      </c>
      <c r="M64" s="3" t="s">
        <v>11</v>
      </c>
      <c r="N64" s="3" t="s">
        <v>12</v>
      </c>
      <c r="O64" s="3" t="s">
        <v>13</v>
      </c>
      <c r="P64" s="3" t="s">
        <v>9</v>
      </c>
      <c r="Q64" s="3" t="s">
        <v>10</v>
      </c>
      <c r="R64" s="3" t="s">
        <v>11</v>
      </c>
      <c r="S64" s="3" t="s">
        <v>12</v>
      </c>
      <c r="T64" s="3" t="s">
        <v>13</v>
      </c>
      <c r="U64" s="3" t="s">
        <v>9</v>
      </c>
      <c r="V64" s="3" t="s">
        <v>10</v>
      </c>
      <c r="W64" s="3" t="s">
        <v>11</v>
      </c>
      <c r="X64" s="3" t="s">
        <v>12</v>
      </c>
      <c r="Y64" s="3" t="s">
        <v>13</v>
      </c>
      <c r="Z64" s="3" t="s">
        <v>9</v>
      </c>
      <c r="AA64" s="3" t="s">
        <v>10</v>
      </c>
      <c r="AB64" s="3" t="s">
        <v>11</v>
      </c>
      <c r="AC64" s="3" t="s">
        <v>12</v>
      </c>
      <c r="AD64" s="3" t="s">
        <v>13</v>
      </c>
      <c r="AE64" s="3" t="s">
        <v>9</v>
      </c>
      <c r="AF64" s="3" t="s">
        <v>10</v>
      </c>
      <c r="AG64" s="3" t="s">
        <v>11</v>
      </c>
      <c r="AH64" s="3" t="s">
        <v>12</v>
      </c>
      <c r="AI64" s="3" t="s">
        <v>13</v>
      </c>
      <c r="AJ64" s="3" t="s">
        <v>9</v>
      </c>
      <c r="AK64" s="3" t="s">
        <v>10</v>
      </c>
      <c r="AL64" s="3" t="s">
        <v>11</v>
      </c>
      <c r="AM64" s="3" t="s">
        <v>12</v>
      </c>
      <c r="AN64" s="3" t="s">
        <v>13</v>
      </c>
      <c r="AO64" s="3" t="s">
        <v>9</v>
      </c>
      <c r="AP64" s="3" t="s">
        <v>10</v>
      </c>
      <c r="AQ64" s="3" t="s">
        <v>11</v>
      </c>
      <c r="AR64" s="3" t="s">
        <v>12</v>
      </c>
      <c r="AS64" s="3" t="s">
        <v>13</v>
      </c>
    </row>
    <row r="65" spans="1:45" ht="18.75" customHeight="1" x14ac:dyDescent="0.25">
      <c r="A65" s="7">
        <v>1</v>
      </c>
      <c r="B65" t="str">
        <f t="array" aca="1" ref="B65:E65" ca="1">IFERROR(CHOOSE({1,2,3,4}, INDEX(_xlfn._xlws.FILTER(INDIRECT("PlayerStats[Name]"), INDIRECT("PlayerStats[Team]") = A$62), A65),INDEX(_xlfn._xlws.FILTER(INDIRECT("PlayerStats[SBV]"),INDIRECT("PlayerStats[Team]") = A$62),A65), INDEX(_xlfn._xlws.FILTER(INDIRECT("PlayerStats[RPV]"), INDIRECT("PlayerStats[Team]") = A$62),A65), INDEX(_xlfn._xlws.FILTER(INDIRECT("PlayerStats[IDR]"), INDIRECT("PlayerStats[Team]") = A$62), A65)), "DNF Players")</f>
        <v>DNF Players</v>
      </c>
      <c r="C65" t="str">
        <f ca="1"/>
        <v>DNF Players</v>
      </c>
      <c r="D65" t="str">
        <f ca="1"/>
        <v>DNF Players</v>
      </c>
      <c r="E65" t="str">
        <f ca="1"/>
        <v>DNF Players</v>
      </c>
      <c r="F65" s="7">
        <v>1</v>
      </c>
      <c r="G65" t="str">
        <f t="array" aca="1" ref="G65:J65" ca="1">IFERROR(CHOOSE({1,2,3,4}, INDEX(_xlfn._xlws.FILTER(INDIRECT("PlayerStats[Name]"), INDIRECT("PlayerStats[Team]") = F$62), F65),INDEX(_xlfn._xlws.FILTER(INDIRECT("PlayerStats[SBV]"),INDIRECT("PlayerStats[Team]") = F$62), F65), INDEX(_xlfn._xlws.FILTER(INDIRECT("PlayerStats[RPV]"), INDIRECT("PlayerStats[Team]") = F$62), F65), INDEX(_xlfn._xlws.FILTER(INDIRECT("PlayerStats[IDR]"), INDIRECT("PlayerStats[Team]") = F$62), F65)), "DNF Players")</f>
        <v>DNF Players</v>
      </c>
      <c r="H65" t="str">
        <f ca="1"/>
        <v>DNF Players</v>
      </c>
      <c r="I65" t="str">
        <f ca="1"/>
        <v>DNF Players</v>
      </c>
      <c r="J65" t="str">
        <f ca="1"/>
        <v>DNF Players</v>
      </c>
      <c r="K65" s="7">
        <v>1</v>
      </c>
      <c r="L65" t="str">
        <f t="array" aca="1" ref="L65:O65" ca="1">IFERROR(CHOOSE({1,2,3,4}, INDEX(_xlfn._xlws.FILTER(INDIRECT("PlayerStats[Name]"), INDIRECT("PlayerStats[Team]") = K$62), K65),INDEX(_xlfn._xlws.FILTER(INDIRECT("PlayerStats[SBV]"),INDIRECT("PlayerStats[Team]") = K$62), K65), INDEX(_xlfn._xlws.FILTER(INDIRECT("PlayerStats[RPV]"), INDIRECT("PlayerStats[Team]") = K$62), K65), INDEX(_xlfn._xlws.FILTER(INDIRECT("PlayerStats[IDR]"), INDIRECT("PlayerStats[Team]") = K$62), K65)), "DNF Players")</f>
        <v>DNF Players</v>
      </c>
      <c r="M65" t="str">
        <f ca="1"/>
        <v>DNF Players</v>
      </c>
      <c r="N65" t="str">
        <f ca="1"/>
        <v>DNF Players</v>
      </c>
      <c r="O65" t="str">
        <f ca="1"/>
        <v>DNF Players</v>
      </c>
      <c r="P65" s="7">
        <v>1</v>
      </c>
      <c r="Q65" t="str">
        <f t="array" aca="1" ref="Q65:T65" ca="1">IFERROR(CHOOSE({1,2,3,4}, INDEX(_xlfn._xlws.FILTER(INDIRECT("PlayerStats[Name]"), INDIRECT("PlayerStats[Team]") = P$62), P65),INDEX(_xlfn._xlws.FILTER(INDIRECT("PlayerStats[SBV]"),INDIRECT("PlayerStats[Team]") = P$62),P65), INDEX(_xlfn._xlws.FILTER(INDIRECT("PlayerStats[RPV]"), INDIRECT("PlayerStats[Team]") = P$62),P65), INDEX(_xlfn._xlws.FILTER(INDIRECT("PlayerStats[IDR]"), INDIRECT("PlayerStats[Team]") = P$62), P65)), "DNF Players")</f>
        <v>DNF Players</v>
      </c>
      <c r="R65" t="str">
        <f ca="1"/>
        <v>DNF Players</v>
      </c>
      <c r="S65" t="str">
        <f ca="1"/>
        <v>DNF Players</v>
      </c>
      <c r="T65" t="str">
        <f ca="1"/>
        <v>DNF Players</v>
      </c>
      <c r="U65" s="7">
        <v>1</v>
      </c>
      <c r="V65" t="str">
        <f t="array" aca="1" ref="V65:Y65" ca="1">IFERROR(CHOOSE({1,2,3,4}, INDEX(_xlfn._xlws.FILTER(INDIRECT("PlayerStats[Name]"), INDIRECT("PlayerStats[Team]") = U$62), U65),INDEX(_xlfn._xlws.FILTER(INDIRECT("PlayerStats[SBV]"),INDIRECT("PlayerStats[Team]") = U$62), U65), INDEX(_xlfn._xlws.FILTER(INDIRECT("PlayerStats[RPV]"), INDIRECT("PlayerStats[Team]") = U$62), U65), INDEX(_xlfn._xlws.FILTER(INDIRECT("PlayerStats[IDR]"), INDIRECT("PlayerStats[Team]") = U$62), U65)), "DNF Players")</f>
        <v>DNF Players</v>
      </c>
      <c r="W65" t="str">
        <f ca="1"/>
        <v>DNF Players</v>
      </c>
      <c r="X65" t="str">
        <f ca="1"/>
        <v>DNF Players</v>
      </c>
      <c r="Y65" t="str">
        <f ca="1"/>
        <v>DNF Players</v>
      </c>
      <c r="Z65" s="7">
        <v>1</v>
      </c>
      <c r="AA65" t="str">
        <f t="array" aca="1" ref="AA65:AD65" ca="1">IFERROR(CHOOSE({1,2,3,4}, INDEX(_xlfn._xlws.FILTER(INDIRECT("PlayerStats[Name]"), INDIRECT("PlayerStats[Team]") = Z$62), Z65),INDEX(_xlfn._xlws.FILTER(INDIRECT("PlayerStats[SBV]"),INDIRECT("PlayerStats[Team]") = Z$62), Z65), INDEX(_xlfn._xlws.FILTER(INDIRECT("PlayerStats[RPV]"), INDIRECT("PlayerStats[Team]") = Z$62), Z65), INDEX(_xlfn._xlws.FILTER(INDIRECT("PlayerStats[IDR]"), INDIRECT("PlayerStats[Team]") = Z$62), Z65)), "DNF Players")</f>
        <v>DNF Players</v>
      </c>
      <c r="AB65" t="str">
        <f ca="1"/>
        <v>DNF Players</v>
      </c>
      <c r="AC65" t="str">
        <f ca="1"/>
        <v>DNF Players</v>
      </c>
      <c r="AD65" t="str">
        <f ca="1"/>
        <v>DNF Players</v>
      </c>
      <c r="AE65" s="7">
        <v>1</v>
      </c>
      <c r="AF65" t="str">
        <f t="array" aca="1" ref="AF65:AI65" ca="1">IFERROR(CHOOSE({1,2,3,4}, INDEX(_xlfn._xlws.FILTER(INDIRECT("PlayerStats[Name]"), INDIRECT("PlayerStats[Team]") = AE$62), AE65),INDEX(_xlfn._xlws.FILTER(INDIRECT("PlayerStats[SBV]"),INDIRECT("PlayerStats[Team]") = AE$62),AE65), INDEX(_xlfn._xlws.FILTER(INDIRECT("PlayerStats[RPV]"), INDIRECT("PlayerStats[Team]") = AE$62),AE65), INDEX(_xlfn._xlws.FILTER(INDIRECT("PlayerStats[IDR]"), INDIRECT("PlayerStats[Team]") = AE$62), AE65)), "DNF Players")</f>
        <v>DNF Players</v>
      </c>
      <c r="AG65" t="str">
        <f ca="1"/>
        <v>DNF Players</v>
      </c>
      <c r="AH65" t="str">
        <f ca="1"/>
        <v>DNF Players</v>
      </c>
      <c r="AI65" t="str">
        <f ca="1"/>
        <v>DNF Players</v>
      </c>
      <c r="AJ65" s="7">
        <v>1</v>
      </c>
      <c r="AK65" t="str">
        <f t="array" aca="1" ref="AK65:AN65" ca="1">IFERROR(CHOOSE({1,2,3,4}, INDEX(_xlfn._xlws.FILTER(INDIRECT("PlayerStats[Name]"), INDIRECT("PlayerStats[Team]") = AJ$62), AJ65),INDEX(_xlfn._xlws.FILTER(INDIRECT("PlayerStats[SBV]"),INDIRECT("PlayerStats[Team]") = AJ$62), AJ65), INDEX(_xlfn._xlws.FILTER(INDIRECT("PlayerStats[RPV]"), INDIRECT("PlayerStats[Team]") = AJ$62), AJ65), INDEX(_xlfn._xlws.FILTER(INDIRECT("PlayerStats[IDR]"), INDIRECT("PlayerStats[Team]") = AJ$62), AJ65)), "DNF Players")</f>
        <v>DNF Players</v>
      </c>
      <c r="AL65" t="str">
        <f ca="1"/>
        <v>DNF Players</v>
      </c>
      <c r="AM65" t="str">
        <f ca="1"/>
        <v>DNF Players</v>
      </c>
      <c r="AN65" t="str">
        <f ca="1"/>
        <v>DNF Players</v>
      </c>
      <c r="AO65" s="7">
        <v>1</v>
      </c>
      <c r="AP65" t="str">
        <f t="array" aca="1" ref="AP65:AS65" ca="1">IFERROR(CHOOSE({1,2,3,4}, INDEX(_xlfn._xlws.FILTER(INDIRECT("PlayerStats[Name]"), INDIRECT("PlayerStats[Team]") = AO$62), AO65),INDEX(_xlfn._xlws.FILTER(INDIRECT("PlayerStats[SBV]"),INDIRECT("PlayerStats[Team]") = AO$62), AO65), INDEX(_xlfn._xlws.FILTER(INDIRECT("PlayerStats[RPV]"), INDIRECT("PlayerStats[Team]") = AO$62), AO65), INDEX(_xlfn._xlws.FILTER(INDIRECT("PlayerStats[IDR]"), INDIRECT("PlayerStats[Team]") = AO$62), AO65)), "DNF Players")</f>
        <v>DNF Players</v>
      </c>
      <c r="AQ65" t="str">
        <f ca="1"/>
        <v>DNF Players</v>
      </c>
      <c r="AR65" t="str">
        <f ca="1"/>
        <v>DNF Players</v>
      </c>
      <c r="AS65" t="str">
        <f ca="1"/>
        <v>DNF Players</v>
      </c>
    </row>
    <row r="66" spans="1:45" ht="18.75" customHeight="1" x14ac:dyDescent="0.25">
      <c r="A66" s="7">
        <f t="shared" ref="A66:A72" si="18">A65+1</f>
        <v>2</v>
      </c>
      <c r="B66" t="str">
        <f t="array" aca="1" ref="B66:E66" ca="1">IFERROR(CHOOSE({1,2,3,4}, INDEX(_xlfn._xlws.FILTER(INDIRECT("PlayerStats[Name]"), INDIRECT("PlayerStats[Team]") = A$62), A66),INDEX(_xlfn._xlws.FILTER(INDIRECT("PlayerStats[SBV]"),INDIRECT("PlayerStats[Team]") = A$62),A66), INDEX(_xlfn._xlws.FILTER(INDIRECT("PlayerStats[RPV]"), INDIRECT("PlayerStats[Team]") = A$62),A66), INDEX(_xlfn._xlws.FILTER(INDIRECT("PlayerStats[IDR]"), INDIRECT("PlayerStats[Team]") = A$62), A66)), "")</f>
        <v/>
      </c>
      <c r="C66" t="str">
        <f ca="1"/>
        <v/>
      </c>
      <c r="D66" t="str">
        <f ca="1"/>
        <v/>
      </c>
      <c r="E66" t="str">
        <f ca="1"/>
        <v/>
      </c>
      <c r="F66" s="7">
        <f t="shared" ref="F66:F72" si="19">F65+1</f>
        <v>2</v>
      </c>
      <c r="G66" t="str">
        <f t="array" aca="1" ref="G66:J66" ca="1">IFERROR(CHOOSE({1,2,3,4}, INDEX(_xlfn._xlws.FILTER(INDIRECT("PlayerStats[Name]"), INDIRECT("PlayerStats[Team]") = F$62), F66),INDEX(_xlfn._xlws.FILTER(INDIRECT("PlayerStats[SBV]"),INDIRECT("PlayerStats[Team]") = F$62), F66), INDEX(_xlfn._xlws.FILTER(INDIRECT("PlayerStats[RPV]"), INDIRECT("PlayerStats[Team]") = F$62), F66), INDEX(_xlfn._xlws.FILTER(INDIRECT("PlayerStats[IDR]"), INDIRECT("PlayerStats[Team]") = F$62), F66)), "")</f>
        <v/>
      </c>
      <c r="H66" t="str">
        <f ca="1"/>
        <v/>
      </c>
      <c r="I66" t="str">
        <f ca="1"/>
        <v/>
      </c>
      <c r="J66" t="str">
        <f ca="1"/>
        <v/>
      </c>
      <c r="K66" s="7">
        <f t="shared" ref="K66:K72" si="20">K65+1</f>
        <v>2</v>
      </c>
      <c r="L66" t="str">
        <f t="array" aca="1" ref="L66:O66" ca="1">IFERROR(CHOOSE({1,2,3,4}, INDEX(_xlfn._xlws.FILTER(INDIRECT("PlayerStats[Name]"), INDIRECT("PlayerStats[Team]") = K$62), K66),INDEX(_xlfn._xlws.FILTER(INDIRECT("PlayerStats[SBV]"),INDIRECT("PlayerStats[Team]") = K$62), K66), INDEX(_xlfn._xlws.FILTER(INDIRECT("PlayerStats[RPV]"), INDIRECT("PlayerStats[Team]") = K$62), K66), INDEX(_xlfn._xlws.FILTER(INDIRECT("PlayerStats[IDR]"), INDIRECT("PlayerStats[Team]") = K$62), K66)), "")</f>
        <v/>
      </c>
      <c r="M66" t="str">
        <f ca="1"/>
        <v/>
      </c>
      <c r="N66" t="str">
        <f ca="1"/>
        <v/>
      </c>
      <c r="O66" t="str">
        <f ca="1"/>
        <v/>
      </c>
      <c r="P66" s="7">
        <f t="shared" ref="P66:P72" si="21">P65+1</f>
        <v>2</v>
      </c>
      <c r="Q66" t="str">
        <f t="array" aca="1" ref="Q66:T66" ca="1">IFERROR(CHOOSE({1,2,3,4}, INDEX(_xlfn._xlws.FILTER(INDIRECT("PlayerStats[Name]"), INDIRECT("PlayerStats[Team]") = P$62), P66),INDEX(_xlfn._xlws.FILTER(INDIRECT("PlayerStats[SBV]"),INDIRECT("PlayerStats[Team]") = P$62),P66), INDEX(_xlfn._xlws.FILTER(INDIRECT("PlayerStats[RPV]"), INDIRECT("PlayerStats[Team]") = P$62),P66), INDEX(_xlfn._xlws.FILTER(INDIRECT("PlayerStats[IDR]"), INDIRECT("PlayerStats[Team]") = P$62), P66)), "")</f>
        <v/>
      </c>
      <c r="R66" t="str">
        <f ca="1"/>
        <v/>
      </c>
      <c r="S66" t="str">
        <f ca="1"/>
        <v/>
      </c>
      <c r="T66" t="str">
        <f ca="1"/>
        <v/>
      </c>
      <c r="U66" s="7">
        <f t="shared" ref="U66:U72" si="22">U65+1</f>
        <v>2</v>
      </c>
      <c r="V66" t="str">
        <f t="array" aca="1" ref="V66:Y66" ca="1">IFERROR(CHOOSE({1,2,3,4}, INDEX(_xlfn._xlws.FILTER(INDIRECT("PlayerStats[Name]"), INDIRECT("PlayerStats[Team]") = U$62), U66),INDEX(_xlfn._xlws.FILTER(INDIRECT("PlayerStats[SBV]"),INDIRECT("PlayerStats[Team]") = U$62), U66), INDEX(_xlfn._xlws.FILTER(INDIRECT("PlayerStats[RPV]"), INDIRECT("PlayerStats[Team]") = U$62), U66), INDEX(_xlfn._xlws.FILTER(INDIRECT("PlayerStats[IDR]"), INDIRECT("PlayerStats[Team]") = U$62), U66)), "")</f>
        <v/>
      </c>
      <c r="W66" t="str">
        <f ca="1"/>
        <v/>
      </c>
      <c r="X66" t="str">
        <f ca="1"/>
        <v/>
      </c>
      <c r="Y66" t="str">
        <f ca="1"/>
        <v/>
      </c>
      <c r="Z66" s="7">
        <f t="shared" ref="Z66:Z72" si="23">Z65+1</f>
        <v>2</v>
      </c>
      <c r="AA66" t="str">
        <f t="array" aca="1" ref="AA66:AD66" ca="1">IFERROR(CHOOSE({1,2,3,4}, INDEX(_xlfn._xlws.FILTER(INDIRECT("PlayerStats[Name]"), INDIRECT("PlayerStats[Team]") = Z$62), Z66),INDEX(_xlfn._xlws.FILTER(INDIRECT("PlayerStats[SBV]"),INDIRECT("PlayerStats[Team]") = Z$62), Z66), INDEX(_xlfn._xlws.FILTER(INDIRECT("PlayerStats[RPV]"), INDIRECT("PlayerStats[Team]") = Z$62), Z66), INDEX(_xlfn._xlws.FILTER(INDIRECT("PlayerStats[IDR]"), INDIRECT("PlayerStats[Team]") = Z$62), Z66)), "")</f>
        <v/>
      </c>
      <c r="AB66" t="str">
        <f ca="1"/>
        <v/>
      </c>
      <c r="AC66" t="str">
        <f ca="1"/>
        <v/>
      </c>
      <c r="AD66" t="str">
        <f ca="1"/>
        <v/>
      </c>
      <c r="AE66" s="7">
        <f t="shared" ref="AE66:AE72" si="24">AE65+1</f>
        <v>2</v>
      </c>
      <c r="AF66" t="str">
        <f t="array" aca="1" ref="AF66:AI66" ca="1">IFERROR(CHOOSE({1,2,3,4}, INDEX(_xlfn._xlws.FILTER(INDIRECT("PlayerStats[Name]"), INDIRECT("PlayerStats[Team]") = AE$62), AE66),INDEX(_xlfn._xlws.FILTER(INDIRECT("PlayerStats[SBV]"),INDIRECT("PlayerStats[Team]") = AE$62),AE66), INDEX(_xlfn._xlws.FILTER(INDIRECT("PlayerStats[RPV]"), INDIRECT("PlayerStats[Team]") = AE$62),AE66), INDEX(_xlfn._xlws.FILTER(INDIRECT("PlayerStats[IDR]"), INDIRECT("PlayerStats[Team]") = AE$62), AE66)), "")</f>
        <v/>
      </c>
      <c r="AG66" t="str">
        <f ca="1"/>
        <v/>
      </c>
      <c r="AH66" t="str">
        <f ca="1"/>
        <v/>
      </c>
      <c r="AI66" t="str">
        <f ca="1"/>
        <v/>
      </c>
      <c r="AJ66" s="7">
        <f t="shared" ref="AJ66:AJ72" si="25">AJ65+1</f>
        <v>2</v>
      </c>
      <c r="AK66" t="str">
        <f t="array" aca="1" ref="AK66:AN66" ca="1">IFERROR(CHOOSE({1,2,3,4}, INDEX(_xlfn._xlws.FILTER(INDIRECT("PlayerStats[Name]"), INDIRECT("PlayerStats[Team]") = AJ$62), AJ66),INDEX(_xlfn._xlws.FILTER(INDIRECT("PlayerStats[SBV]"),INDIRECT("PlayerStats[Team]") = AJ$62), AJ66), INDEX(_xlfn._xlws.FILTER(INDIRECT("PlayerStats[RPV]"), INDIRECT("PlayerStats[Team]") = AJ$62), AJ66), INDEX(_xlfn._xlws.FILTER(INDIRECT("PlayerStats[IDR]"), INDIRECT("PlayerStats[Team]") = AJ$62), AJ66)), "")</f>
        <v/>
      </c>
      <c r="AL66" t="str">
        <f ca="1"/>
        <v/>
      </c>
      <c r="AM66" t="str">
        <f ca="1"/>
        <v/>
      </c>
      <c r="AN66" t="str">
        <f ca="1"/>
        <v/>
      </c>
      <c r="AO66" s="7">
        <f t="shared" ref="AO66:AO72" si="26">AO65+1</f>
        <v>2</v>
      </c>
      <c r="AP66" t="str">
        <f t="array" aca="1" ref="AP66:AS66" ca="1">IFERROR(CHOOSE({1,2,3,4}, INDEX(_xlfn._xlws.FILTER(INDIRECT("PlayerStats[Name]"), INDIRECT("PlayerStats[Team]") = AO$62), AO66),INDEX(_xlfn._xlws.FILTER(INDIRECT("PlayerStats[SBV]"),INDIRECT("PlayerStats[Team]") = AO$62), AO66), INDEX(_xlfn._xlws.FILTER(INDIRECT("PlayerStats[RPV]"), INDIRECT("PlayerStats[Team]") = AO$62), AO66), INDEX(_xlfn._xlws.FILTER(INDIRECT("PlayerStats[IDR]"), INDIRECT("PlayerStats[Team]") = AO$62), AO66)), "")</f>
        <v/>
      </c>
      <c r="AQ66" t="str">
        <f ca="1"/>
        <v/>
      </c>
      <c r="AR66" t="str">
        <f ca="1"/>
        <v/>
      </c>
      <c r="AS66" t="str">
        <f ca="1"/>
        <v/>
      </c>
    </row>
    <row r="67" spans="1:45" ht="18.75" customHeight="1" x14ac:dyDescent="0.25">
      <c r="A67" s="7">
        <f t="shared" si="18"/>
        <v>3</v>
      </c>
      <c r="B67" t="str">
        <f t="array" aca="1" ref="B67:E67" ca="1">IFERROR(CHOOSE({1,2,3,4}, INDEX(_xlfn._xlws.FILTER(INDIRECT("PlayerStats[Name]"), INDIRECT("PlayerStats[Team]") = A$62), A67),INDEX(_xlfn._xlws.FILTER(INDIRECT("PlayerStats[SBV]"),INDIRECT("PlayerStats[Team]") = A$62),A67), INDEX(_xlfn._xlws.FILTER(INDIRECT("PlayerStats[RPV]"), INDIRECT("PlayerStats[Team]") = A$62),A67), INDEX(_xlfn._xlws.FILTER(INDIRECT("PlayerStats[IDR]"), INDIRECT("PlayerStats[Team]") = A$62), A67)), "")</f>
        <v/>
      </c>
      <c r="C67" t="str">
        <f ca="1"/>
        <v/>
      </c>
      <c r="D67" t="str">
        <f ca="1"/>
        <v/>
      </c>
      <c r="E67" t="str">
        <f ca="1"/>
        <v/>
      </c>
      <c r="F67" s="7">
        <f t="shared" si="19"/>
        <v>3</v>
      </c>
      <c r="G67" t="str">
        <f t="array" aca="1" ref="G67:J67" ca="1">IFERROR(CHOOSE({1,2,3,4}, INDEX(_xlfn._xlws.FILTER(INDIRECT("PlayerStats[Name]"), INDIRECT("PlayerStats[Team]") = F$62), F67),INDEX(_xlfn._xlws.FILTER(INDIRECT("PlayerStats[SBV]"),INDIRECT("PlayerStats[Team]") = F$62), F67), INDEX(_xlfn._xlws.FILTER(INDIRECT("PlayerStats[RPV]"), INDIRECT("PlayerStats[Team]") = F$62), F67), INDEX(_xlfn._xlws.FILTER(INDIRECT("PlayerStats[IDR]"), INDIRECT("PlayerStats[Team]") = F$62), F67)), "")</f>
        <v/>
      </c>
      <c r="H67" t="str">
        <f ca="1"/>
        <v/>
      </c>
      <c r="I67" t="str">
        <f ca="1"/>
        <v/>
      </c>
      <c r="J67" t="str">
        <f ca="1"/>
        <v/>
      </c>
      <c r="K67" s="7">
        <f t="shared" si="20"/>
        <v>3</v>
      </c>
      <c r="L67" t="str">
        <f t="array" aca="1" ref="L67:O67" ca="1">IFERROR(CHOOSE({1,2,3,4}, INDEX(_xlfn._xlws.FILTER(INDIRECT("PlayerStats[Name]"), INDIRECT("PlayerStats[Team]") = K$62), K67),INDEX(_xlfn._xlws.FILTER(INDIRECT("PlayerStats[SBV]"),INDIRECT("PlayerStats[Team]") = K$62), K67), INDEX(_xlfn._xlws.FILTER(INDIRECT("PlayerStats[RPV]"), INDIRECT("PlayerStats[Team]") = K$62), K67), INDEX(_xlfn._xlws.FILTER(INDIRECT("PlayerStats[IDR]"), INDIRECT("PlayerStats[Team]") = K$62), K67)), "")</f>
        <v/>
      </c>
      <c r="M67" t="str">
        <f ca="1"/>
        <v/>
      </c>
      <c r="N67" t="str">
        <f ca="1"/>
        <v/>
      </c>
      <c r="O67" t="str">
        <f ca="1"/>
        <v/>
      </c>
      <c r="P67" s="7">
        <f t="shared" si="21"/>
        <v>3</v>
      </c>
      <c r="Q67" t="str">
        <f t="array" aca="1" ref="Q67:T67" ca="1">IFERROR(CHOOSE({1,2,3,4}, INDEX(_xlfn._xlws.FILTER(INDIRECT("PlayerStats[Name]"), INDIRECT("PlayerStats[Team]") = P$62), P67),INDEX(_xlfn._xlws.FILTER(INDIRECT("PlayerStats[SBV]"),INDIRECT("PlayerStats[Team]") = P$62),P67), INDEX(_xlfn._xlws.FILTER(INDIRECT("PlayerStats[RPV]"), INDIRECT("PlayerStats[Team]") = P$62),P67), INDEX(_xlfn._xlws.FILTER(INDIRECT("PlayerStats[IDR]"), INDIRECT("PlayerStats[Team]") = P$62), P67)), "")</f>
        <v/>
      </c>
      <c r="R67" t="str">
        <f ca="1"/>
        <v/>
      </c>
      <c r="S67" t="str">
        <f ca="1"/>
        <v/>
      </c>
      <c r="T67" t="str">
        <f ca="1"/>
        <v/>
      </c>
      <c r="U67" s="7">
        <f t="shared" si="22"/>
        <v>3</v>
      </c>
      <c r="V67" t="str">
        <f t="array" aca="1" ref="V67:Y67" ca="1">IFERROR(CHOOSE({1,2,3,4}, INDEX(_xlfn._xlws.FILTER(INDIRECT("PlayerStats[Name]"), INDIRECT("PlayerStats[Team]") = U$62), U67),INDEX(_xlfn._xlws.FILTER(INDIRECT("PlayerStats[SBV]"),INDIRECT("PlayerStats[Team]") = U$62), U67), INDEX(_xlfn._xlws.FILTER(INDIRECT("PlayerStats[RPV]"), INDIRECT("PlayerStats[Team]") = U$62), U67), INDEX(_xlfn._xlws.FILTER(INDIRECT("PlayerStats[IDR]"), INDIRECT("PlayerStats[Team]") = U$62), U67)), "")</f>
        <v/>
      </c>
      <c r="W67" t="str">
        <f ca="1"/>
        <v/>
      </c>
      <c r="X67" t="str">
        <f ca="1"/>
        <v/>
      </c>
      <c r="Y67" t="str">
        <f ca="1"/>
        <v/>
      </c>
      <c r="Z67" s="7">
        <f t="shared" si="23"/>
        <v>3</v>
      </c>
      <c r="AA67" t="str">
        <f t="array" aca="1" ref="AA67:AD67" ca="1">IFERROR(CHOOSE({1,2,3,4}, INDEX(_xlfn._xlws.FILTER(INDIRECT("PlayerStats[Name]"), INDIRECT("PlayerStats[Team]") = Z$62), Z67),INDEX(_xlfn._xlws.FILTER(INDIRECT("PlayerStats[SBV]"),INDIRECT("PlayerStats[Team]") = Z$62), Z67), INDEX(_xlfn._xlws.FILTER(INDIRECT("PlayerStats[RPV]"), INDIRECT("PlayerStats[Team]") = Z$62), Z67), INDEX(_xlfn._xlws.FILTER(INDIRECT("PlayerStats[IDR]"), INDIRECT("PlayerStats[Team]") = Z$62), Z67)), "")</f>
        <v/>
      </c>
      <c r="AB67" t="str">
        <f ca="1"/>
        <v/>
      </c>
      <c r="AC67" t="str">
        <f ca="1"/>
        <v/>
      </c>
      <c r="AD67" t="str">
        <f ca="1"/>
        <v/>
      </c>
      <c r="AE67" s="7">
        <f t="shared" si="24"/>
        <v>3</v>
      </c>
      <c r="AF67" t="str">
        <f t="array" aca="1" ref="AF67:AI67" ca="1">IFERROR(CHOOSE({1,2,3,4}, INDEX(_xlfn._xlws.FILTER(INDIRECT("PlayerStats[Name]"), INDIRECT("PlayerStats[Team]") = AE$62), AE67),INDEX(_xlfn._xlws.FILTER(INDIRECT("PlayerStats[SBV]"),INDIRECT("PlayerStats[Team]") = AE$62),AE67), INDEX(_xlfn._xlws.FILTER(INDIRECT("PlayerStats[RPV]"), INDIRECT("PlayerStats[Team]") = AE$62),AE67), INDEX(_xlfn._xlws.FILTER(INDIRECT("PlayerStats[IDR]"), INDIRECT("PlayerStats[Team]") = AE$62), AE67)), "")</f>
        <v/>
      </c>
      <c r="AG67" t="str">
        <f ca="1"/>
        <v/>
      </c>
      <c r="AH67" t="str">
        <f ca="1"/>
        <v/>
      </c>
      <c r="AI67" t="str">
        <f ca="1"/>
        <v/>
      </c>
      <c r="AJ67" s="7">
        <f t="shared" si="25"/>
        <v>3</v>
      </c>
      <c r="AK67" t="str">
        <f t="array" aca="1" ref="AK67:AN67" ca="1">IFERROR(CHOOSE({1,2,3,4}, INDEX(_xlfn._xlws.FILTER(INDIRECT("PlayerStats[Name]"), INDIRECT("PlayerStats[Team]") = AJ$62), AJ67),INDEX(_xlfn._xlws.FILTER(INDIRECT("PlayerStats[SBV]"),INDIRECT("PlayerStats[Team]") = AJ$62), AJ67), INDEX(_xlfn._xlws.FILTER(INDIRECT("PlayerStats[RPV]"), INDIRECT("PlayerStats[Team]") = AJ$62), AJ67), INDEX(_xlfn._xlws.FILTER(INDIRECT("PlayerStats[IDR]"), INDIRECT("PlayerStats[Team]") = AJ$62), AJ67)), "")</f>
        <v/>
      </c>
      <c r="AL67" t="str">
        <f ca="1"/>
        <v/>
      </c>
      <c r="AM67" t="str">
        <f ca="1"/>
        <v/>
      </c>
      <c r="AN67" t="str">
        <f ca="1"/>
        <v/>
      </c>
      <c r="AO67" s="7">
        <f t="shared" si="26"/>
        <v>3</v>
      </c>
      <c r="AP67" t="str">
        <f t="array" aca="1" ref="AP67:AS67" ca="1">IFERROR(CHOOSE({1,2,3,4}, INDEX(_xlfn._xlws.FILTER(INDIRECT("PlayerStats[Name]"), INDIRECT("PlayerStats[Team]") = AO$62), AO67),INDEX(_xlfn._xlws.FILTER(INDIRECT("PlayerStats[SBV]"),INDIRECT("PlayerStats[Team]") = AO$62), AO67), INDEX(_xlfn._xlws.FILTER(INDIRECT("PlayerStats[RPV]"), INDIRECT("PlayerStats[Team]") = AO$62), AO67), INDEX(_xlfn._xlws.FILTER(INDIRECT("PlayerStats[IDR]"), INDIRECT("PlayerStats[Team]") = AO$62), AO67)), "")</f>
        <v/>
      </c>
      <c r="AQ67" t="str">
        <f ca="1"/>
        <v/>
      </c>
      <c r="AR67" t="str">
        <f ca="1"/>
        <v/>
      </c>
      <c r="AS67" t="str">
        <f ca="1"/>
        <v/>
      </c>
    </row>
    <row r="68" spans="1:45" ht="18.75" customHeight="1" x14ac:dyDescent="0.25">
      <c r="A68" s="7">
        <f t="shared" si="18"/>
        <v>4</v>
      </c>
      <c r="B68" t="str">
        <f t="array" aca="1" ref="B68:E68" ca="1">IFERROR(CHOOSE({1,2,3,4}, INDEX(_xlfn._xlws.FILTER(INDIRECT("PlayerStats[Name]"), INDIRECT("PlayerStats[Team]") = A$62), A68),INDEX(_xlfn._xlws.FILTER(INDIRECT("PlayerStats[SBV]"),INDIRECT("PlayerStats[Team]") = A$62),A68), INDEX(_xlfn._xlws.FILTER(INDIRECT("PlayerStats[RPV]"), INDIRECT("PlayerStats[Team]") = A$62),A68), INDEX(_xlfn._xlws.FILTER(INDIRECT("PlayerStats[IDR]"), INDIRECT("PlayerStats[Team]") = A$62), A68)), "")</f>
        <v/>
      </c>
      <c r="C68" t="str">
        <f ca="1"/>
        <v/>
      </c>
      <c r="D68" t="str">
        <f ca="1"/>
        <v/>
      </c>
      <c r="E68" t="str">
        <f ca="1"/>
        <v/>
      </c>
      <c r="F68" s="7">
        <f t="shared" si="19"/>
        <v>4</v>
      </c>
      <c r="G68" t="str">
        <f t="array" aca="1" ref="G68:J68" ca="1">IFERROR(CHOOSE({1,2,3,4}, INDEX(_xlfn._xlws.FILTER(INDIRECT("PlayerStats[Name]"), INDIRECT("PlayerStats[Team]") = F$62), F68),INDEX(_xlfn._xlws.FILTER(INDIRECT("PlayerStats[SBV]"),INDIRECT("PlayerStats[Team]") = F$62), F68), INDEX(_xlfn._xlws.FILTER(INDIRECT("PlayerStats[RPV]"), INDIRECT("PlayerStats[Team]") = F$62), F68), INDEX(_xlfn._xlws.FILTER(INDIRECT("PlayerStats[IDR]"), INDIRECT("PlayerStats[Team]") = F$62), F68)), "")</f>
        <v/>
      </c>
      <c r="H68" t="str">
        <f ca="1"/>
        <v/>
      </c>
      <c r="I68" t="str">
        <f ca="1"/>
        <v/>
      </c>
      <c r="J68" t="str">
        <f ca="1"/>
        <v/>
      </c>
      <c r="K68" s="7">
        <f t="shared" si="20"/>
        <v>4</v>
      </c>
      <c r="L68" t="str">
        <f t="array" aca="1" ref="L68:O68" ca="1">IFERROR(CHOOSE({1,2,3,4}, INDEX(_xlfn._xlws.FILTER(INDIRECT("PlayerStats[Name]"), INDIRECT("PlayerStats[Team]") = K$62), K68),INDEX(_xlfn._xlws.FILTER(INDIRECT("PlayerStats[SBV]"),INDIRECT("PlayerStats[Team]") = K$62), K68), INDEX(_xlfn._xlws.FILTER(INDIRECT("PlayerStats[RPV]"), INDIRECT("PlayerStats[Team]") = K$62), K68), INDEX(_xlfn._xlws.FILTER(INDIRECT("PlayerStats[IDR]"), INDIRECT("PlayerStats[Team]") = K$62), K68)), "")</f>
        <v/>
      </c>
      <c r="M68" t="str">
        <f ca="1"/>
        <v/>
      </c>
      <c r="N68" t="str">
        <f ca="1"/>
        <v/>
      </c>
      <c r="O68" t="str">
        <f ca="1"/>
        <v/>
      </c>
      <c r="P68" s="7">
        <f t="shared" si="21"/>
        <v>4</v>
      </c>
      <c r="Q68" t="str">
        <f t="array" aca="1" ref="Q68:T68" ca="1">IFERROR(CHOOSE({1,2,3,4}, INDEX(_xlfn._xlws.FILTER(INDIRECT("PlayerStats[Name]"), INDIRECT("PlayerStats[Team]") = P$62), P68),INDEX(_xlfn._xlws.FILTER(INDIRECT("PlayerStats[SBV]"),INDIRECT("PlayerStats[Team]") = P$62),P68), INDEX(_xlfn._xlws.FILTER(INDIRECT("PlayerStats[RPV]"), INDIRECT("PlayerStats[Team]") = P$62),P68), INDEX(_xlfn._xlws.FILTER(INDIRECT("PlayerStats[IDR]"), INDIRECT("PlayerStats[Team]") = P$62), P68)), "")</f>
        <v/>
      </c>
      <c r="R68" t="str">
        <f ca="1"/>
        <v/>
      </c>
      <c r="S68" t="str">
        <f ca="1"/>
        <v/>
      </c>
      <c r="T68" t="str">
        <f ca="1"/>
        <v/>
      </c>
      <c r="U68" s="7">
        <f t="shared" si="22"/>
        <v>4</v>
      </c>
      <c r="V68" t="str">
        <f t="array" aca="1" ref="V68:Y68" ca="1">IFERROR(CHOOSE({1,2,3,4}, INDEX(_xlfn._xlws.FILTER(INDIRECT("PlayerStats[Name]"), INDIRECT("PlayerStats[Team]") = U$62), U68),INDEX(_xlfn._xlws.FILTER(INDIRECT("PlayerStats[SBV]"),INDIRECT("PlayerStats[Team]") = U$62), U68), INDEX(_xlfn._xlws.FILTER(INDIRECT("PlayerStats[RPV]"), INDIRECT("PlayerStats[Team]") = U$62), U68), INDEX(_xlfn._xlws.FILTER(INDIRECT("PlayerStats[IDR]"), INDIRECT("PlayerStats[Team]") = U$62), U68)), "")</f>
        <v/>
      </c>
      <c r="W68" t="str">
        <f ca="1"/>
        <v/>
      </c>
      <c r="X68" t="str">
        <f ca="1"/>
        <v/>
      </c>
      <c r="Y68" t="str">
        <f ca="1"/>
        <v/>
      </c>
      <c r="Z68" s="7">
        <f t="shared" si="23"/>
        <v>4</v>
      </c>
      <c r="AA68" t="str">
        <f t="array" aca="1" ref="AA68:AD68" ca="1">IFERROR(CHOOSE({1,2,3,4}, INDEX(_xlfn._xlws.FILTER(INDIRECT("PlayerStats[Name]"), INDIRECT("PlayerStats[Team]") = Z$62), Z68),INDEX(_xlfn._xlws.FILTER(INDIRECT("PlayerStats[SBV]"),INDIRECT("PlayerStats[Team]") = Z$62), Z68), INDEX(_xlfn._xlws.FILTER(INDIRECT("PlayerStats[RPV]"), INDIRECT("PlayerStats[Team]") = Z$62), Z68), INDEX(_xlfn._xlws.FILTER(INDIRECT("PlayerStats[IDR]"), INDIRECT("PlayerStats[Team]") = Z$62), Z68)), "")</f>
        <v/>
      </c>
      <c r="AB68" t="str">
        <f ca="1"/>
        <v/>
      </c>
      <c r="AC68" t="str">
        <f ca="1"/>
        <v/>
      </c>
      <c r="AD68" t="str">
        <f ca="1"/>
        <v/>
      </c>
      <c r="AE68" s="7">
        <f t="shared" si="24"/>
        <v>4</v>
      </c>
      <c r="AF68" t="str">
        <f t="array" aca="1" ref="AF68:AI68" ca="1">IFERROR(CHOOSE({1,2,3,4}, INDEX(_xlfn._xlws.FILTER(INDIRECT("PlayerStats[Name]"), INDIRECT("PlayerStats[Team]") = AE$62), AE68),INDEX(_xlfn._xlws.FILTER(INDIRECT("PlayerStats[SBV]"),INDIRECT("PlayerStats[Team]") = AE$62),AE68), INDEX(_xlfn._xlws.FILTER(INDIRECT("PlayerStats[RPV]"), INDIRECT("PlayerStats[Team]") = AE$62),AE68), INDEX(_xlfn._xlws.FILTER(INDIRECT("PlayerStats[IDR]"), INDIRECT("PlayerStats[Team]") = AE$62), AE68)), "")</f>
        <v/>
      </c>
      <c r="AG68" t="str">
        <f ca="1"/>
        <v/>
      </c>
      <c r="AH68" t="str">
        <f ca="1"/>
        <v/>
      </c>
      <c r="AI68" t="str">
        <f ca="1"/>
        <v/>
      </c>
      <c r="AJ68" s="7">
        <f t="shared" si="25"/>
        <v>4</v>
      </c>
      <c r="AK68" t="str">
        <f t="array" aca="1" ref="AK68:AN68" ca="1">IFERROR(CHOOSE({1,2,3,4}, INDEX(_xlfn._xlws.FILTER(INDIRECT("PlayerStats[Name]"), INDIRECT("PlayerStats[Team]") = AJ$62), AJ68),INDEX(_xlfn._xlws.FILTER(INDIRECT("PlayerStats[SBV]"),INDIRECT("PlayerStats[Team]") = AJ$62), AJ68), INDEX(_xlfn._xlws.FILTER(INDIRECT("PlayerStats[RPV]"), INDIRECT("PlayerStats[Team]") = AJ$62), AJ68), INDEX(_xlfn._xlws.FILTER(INDIRECT("PlayerStats[IDR]"), INDIRECT("PlayerStats[Team]") = AJ$62), AJ68)), "")</f>
        <v/>
      </c>
      <c r="AL68" t="str">
        <f ca="1"/>
        <v/>
      </c>
      <c r="AM68" t="str">
        <f ca="1"/>
        <v/>
      </c>
      <c r="AN68" t="str">
        <f ca="1"/>
        <v/>
      </c>
      <c r="AO68" s="7">
        <f t="shared" si="26"/>
        <v>4</v>
      </c>
      <c r="AP68" t="str">
        <f t="array" aca="1" ref="AP68:AS68" ca="1">IFERROR(CHOOSE({1,2,3,4}, INDEX(_xlfn._xlws.FILTER(INDIRECT("PlayerStats[Name]"), INDIRECT("PlayerStats[Team]") = AO$62), AO68),INDEX(_xlfn._xlws.FILTER(INDIRECT("PlayerStats[SBV]"),INDIRECT("PlayerStats[Team]") = AO$62), AO68), INDEX(_xlfn._xlws.FILTER(INDIRECT("PlayerStats[RPV]"), INDIRECT("PlayerStats[Team]") = AO$62), AO68), INDEX(_xlfn._xlws.FILTER(INDIRECT("PlayerStats[IDR]"), INDIRECT("PlayerStats[Team]") = AO$62), AO68)), "")</f>
        <v/>
      </c>
      <c r="AQ68" t="str">
        <f ca="1"/>
        <v/>
      </c>
      <c r="AR68" t="str">
        <f ca="1"/>
        <v/>
      </c>
      <c r="AS68" t="str">
        <f ca="1"/>
        <v/>
      </c>
    </row>
    <row r="69" spans="1:45" ht="18.75" customHeight="1" x14ac:dyDescent="0.25">
      <c r="A69" s="7">
        <f t="shared" si="18"/>
        <v>5</v>
      </c>
      <c r="B69" t="str">
        <f t="array" aca="1" ref="B69:E69" ca="1">IFERROR(CHOOSE({1,2,3,4}, INDEX(_xlfn._xlws.FILTER(INDIRECT("PlayerStats[Name]"), INDIRECT("PlayerStats[Team]") = A$62), A69),INDEX(_xlfn._xlws.FILTER(INDIRECT("PlayerStats[SBV]"),INDIRECT("PlayerStats[Team]") = A$62),A69), INDEX(_xlfn._xlws.FILTER(INDIRECT("PlayerStats[RPV]"), INDIRECT("PlayerStats[Team]") = A$62),A69), INDEX(_xlfn._xlws.FILTER(INDIRECT("PlayerStats[IDR]"), INDIRECT("PlayerStats[Team]") = A$62), A69)), "")</f>
        <v/>
      </c>
      <c r="C69" t="str">
        <f ca="1"/>
        <v/>
      </c>
      <c r="D69" t="str">
        <f ca="1"/>
        <v/>
      </c>
      <c r="E69" t="str">
        <f ca="1"/>
        <v/>
      </c>
      <c r="F69" s="7">
        <f t="shared" si="19"/>
        <v>5</v>
      </c>
      <c r="G69" t="str">
        <f t="array" aca="1" ref="G69:J69" ca="1">IFERROR(CHOOSE({1,2,3,4}, INDEX(_xlfn._xlws.FILTER(INDIRECT("PlayerStats[Name]"), INDIRECT("PlayerStats[Team]") = F$62), F69),INDEX(_xlfn._xlws.FILTER(INDIRECT("PlayerStats[SBV]"),INDIRECT("PlayerStats[Team]") = F$62), F69), INDEX(_xlfn._xlws.FILTER(INDIRECT("PlayerStats[RPV]"), INDIRECT("PlayerStats[Team]") = F$62), F69), INDEX(_xlfn._xlws.FILTER(INDIRECT("PlayerStats[IDR]"), INDIRECT("PlayerStats[Team]") = F$62), F69)), "")</f>
        <v/>
      </c>
      <c r="H69" t="str">
        <f ca="1"/>
        <v/>
      </c>
      <c r="I69" t="str">
        <f ca="1"/>
        <v/>
      </c>
      <c r="J69" t="str">
        <f ca="1"/>
        <v/>
      </c>
      <c r="K69" s="7">
        <f t="shared" si="20"/>
        <v>5</v>
      </c>
      <c r="L69" t="str">
        <f t="array" aca="1" ref="L69:O69" ca="1">IFERROR(CHOOSE({1,2,3,4}, INDEX(_xlfn._xlws.FILTER(INDIRECT("PlayerStats[Name]"), INDIRECT("PlayerStats[Team]") = K$62), K69),INDEX(_xlfn._xlws.FILTER(INDIRECT("PlayerStats[SBV]"),INDIRECT("PlayerStats[Team]") = K$62), K69), INDEX(_xlfn._xlws.FILTER(INDIRECT("PlayerStats[RPV]"), INDIRECT("PlayerStats[Team]") = K$62), K69), INDEX(_xlfn._xlws.FILTER(INDIRECT("PlayerStats[IDR]"), INDIRECT("PlayerStats[Team]") = K$62), K69)), "")</f>
        <v/>
      </c>
      <c r="M69" t="str">
        <f ca="1"/>
        <v/>
      </c>
      <c r="N69" t="str">
        <f ca="1"/>
        <v/>
      </c>
      <c r="O69" t="str">
        <f ca="1"/>
        <v/>
      </c>
      <c r="P69" s="7">
        <f t="shared" si="21"/>
        <v>5</v>
      </c>
      <c r="Q69" t="str">
        <f t="array" aca="1" ref="Q69:T69" ca="1">IFERROR(CHOOSE({1,2,3,4}, INDEX(_xlfn._xlws.FILTER(INDIRECT("PlayerStats[Name]"), INDIRECT("PlayerStats[Team]") = P$62), P69),INDEX(_xlfn._xlws.FILTER(INDIRECT("PlayerStats[SBV]"),INDIRECT("PlayerStats[Team]") = P$62),P69), INDEX(_xlfn._xlws.FILTER(INDIRECT("PlayerStats[RPV]"), INDIRECT("PlayerStats[Team]") = P$62),P69), INDEX(_xlfn._xlws.FILTER(INDIRECT("PlayerStats[IDR]"), INDIRECT("PlayerStats[Team]") = P$62), P69)), "")</f>
        <v/>
      </c>
      <c r="R69" t="str">
        <f ca="1"/>
        <v/>
      </c>
      <c r="S69" t="str">
        <f ca="1"/>
        <v/>
      </c>
      <c r="T69" t="str">
        <f ca="1"/>
        <v/>
      </c>
      <c r="U69" s="7">
        <f t="shared" si="22"/>
        <v>5</v>
      </c>
      <c r="V69" t="str">
        <f t="array" aca="1" ref="V69:Y69" ca="1">IFERROR(CHOOSE({1,2,3,4}, INDEX(_xlfn._xlws.FILTER(INDIRECT("PlayerStats[Name]"), INDIRECT("PlayerStats[Team]") = U$62), U69),INDEX(_xlfn._xlws.FILTER(INDIRECT("PlayerStats[SBV]"),INDIRECT("PlayerStats[Team]") = U$62), U69), INDEX(_xlfn._xlws.FILTER(INDIRECT("PlayerStats[RPV]"), INDIRECT("PlayerStats[Team]") = U$62), U69), INDEX(_xlfn._xlws.FILTER(INDIRECT("PlayerStats[IDR]"), INDIRECT("PlayerStats[Team]") = U$62), U69)), "")</f>
        <v/>
      </c>
      <c r="W69" t="str">
        <f ca="1"/>
        <v/>
      </c>
      <c r="X69" t="str">
        <f ca="1"/>
        <v/>
      </c>
      <c r="Y69" t="str">
        <f ca="1"/>
        <v/>
      </c>
      <c r="Z69" s="7">
        <f t="shared" si="23"/>
        <v>5</v>
      </c>
      <c r="AA69" t="str">
        <f t="array" aca="1" ref="AA69:AD69" ca="1">IFERROR(CHOOSE({1,2,3,4}, INDEX(_xlfn._xlws.FILTER(INDIRECT("PlayerStats[Name]"), INDIRECT("PlayerStats[Team]") = Z$62), Z69),INDEX(_xlfn._xlws.FILTER(INDIRECT("PlayerStats[SBV]"),INDIRECT("PlayerStats[Team]") = Z$62), Z69), INDEX(_xlfn._xlws.FILTER(INDIRECT("PlayerStats[RPV]"), INDIRECT("PlayerStats[Team]") = Z$62), Z69), INDEX(_xlfn._xlws.FILTER(INDIRECT("PlayerStats[IDR]"), INDIRECT("PlayerStats[Team]") = Z$62), Z69)), "")</f>
        <v/>
      </c>
      <c r="AB69" t="str">
        <f ca="1"/>
        <v/>
      </c>
      <c r="AC69" t="str">
        <f ca="1"/>
        <v/>
      </c>
      <c r="AD69" t="str">
        <f ca="1"/>
        <v/>
      </c>
      <c r="AE69" s="7">
        <f t="shared" si="24"/>
        <v>5</v>
      </c>
      <c r="AF69" t="str">
        <f t="array" aca="1" ref="AF69:AI69" ca="1">IFERROR(CHOOSE({1,2,3,4}, INDEX(_xlfn._xlws.FILTER(INDIRECT("PlayerStats[Name]"), INDIRECT("PlayerStats[Team]") = AE$62), AE69),INDEX(_xlfn._xlws.FILTER(INDIRECT("PlayerStats[SBV]"),INDIRECT("PlayerStats[Team]") = AE$62),AE69), INDEX(_xlfn._xlws.FILTER(INDIRECT("PlayerStats[RPV]"), INDIRECT("PlayerStats[Team]") = AE$62),AE69), INDEX(_xlfn._xlws.FILTER(INDIRECT("PlayerStats[IDR]"), INDIRECT("PlayerStats[Team]") = AE$62), AE69)), "")</f>
        <v/>
      </c>
      <c r="AG69" t="str">
        <f ca="1"/>
        <v/>
      </c>
      <c r="AH69" t="str">
        <f ca="1"/>
        <v/>
      </c>
      <c r="AI69" t="str">
        <f ca="1"/>
        <v/>
      </c>
      <c r="AJ69" s="7">
        <f t="shared" si="25"/>
        <v>5</v>
      </c>
      <c r="AK69" t="str">
        <f t="array" aca="1" ref="AK69:AN69" ca="1">IFERROR(CHOOSE({1,2,3,4}, INDEX(_xlfn._xlws.FILTER(INDIRECT("PlayerStats[Name]"), INDIRECT("PlayerStats[Team]") = AJ$62), AJ69),INDEX(_xlfn._xlws.FILTER(INDIRECT("PlayerStats[SBV]"),INDIRECT("PlayerStats[Team]") = AJ$62), AJ69), INDEX(_xlfn._xlws.FILTER(INDIRECT("PlayerStats[RPV]"), INDIRECT("PlayerStats[Team]") = AJ$62), AJ69), INDEX(_xlfn._xlws.FILTER(INDIRECT("PlayerStats[IDR]"), INDIRECT("PlayerStats[Team]") = AJ$62), AJ69)), "")</f>
        <v/>
      </c>
      <c r="AL69" t="str">
        <f ca="1"/>
        <v/>
      </c>
      <c r="AM69" t="str">
        <f ca="1"/>
        <v/>
      </c>
      <c r="AN69" t="str">
        <f ca="1"/>
        <v/>
      </c>
      <c r="AO69" s="7">
        <f t="shared" si="26"/>
        <v>5</v>
      </c>
      <c r="AP69" t="str">
        <f t="array" aca="1" ref="AP69:AS69" ca="1">IFERROR(CHOOSE({1,2,3,4}, INDEX(_xlfn._xlws.FILTER(INDIRECT("PlayerStats[Name]"), INDIRECT("PlayerStats[Team]") = AO$62), AO69),INDEX(_xlfn._xlws.FILTER(INDIRECT("PlayerStats[SBV]"),INDIRECT("PlayerStats[Team]") = AO$62), AO69), INDEX(_xlfn._xlws.FILTER(INDIRECT("PlayerStats[RPV]"), INDIRECT("PlayerStats[Team]") = AO$62), AO69), INDEX(_xlfn._xlws.FILTER(INDIRECT("PlayerStats[IDR]"), INDIRECT("PlayerStats[Team]") = AO$62), AO69)), "")</f>
        <v/>
      </c>
      <c r="AQ69" t="str">
        <f ca="1"/>
        <v/>
      </c>
      <c r="AR69" t="str">
        <f ca="1"/>
        <v/>
      </c>
      <c r="AS69" t="str">
        <f ca="1"/>
        <v/>
      </c>
    </row>
    <row r="70" spans="1:45" ht="18.75" customHeight="1" x14ac:dyDescent="0.25">
      <c r="A70" s="7">
        <f t="shared" si="18"/>
        <v>6</v>
      </c>
      <c r="B70" t="str">
        <f t="array" aca="1" ref="B70:E70" ca="1">IFERROR(CHOOSE({1,2,3,4}, INDEX(_xlfn._xlws.FILTER(INDIRECT("PlayerStats[Name]"), INDIRECT("PlayerStats[Team]") = A$62), A70),INDEX(_xlfn._xlws.FILTER(INDIRECT("PlayerStats[SBV]"),INDIRECT("PlayerStats[Team]") = A$62),A70), INDEX(_xlfn._xlws.FILTER(INDIRECT("PlayerStats[RPV]"), INDIRECT("PlayerStats[Team]") = A$62),A70), INDEX(_xlfn._xlws.FILTER(INDIRECT("PlayerStats[IDR]"), INDIRECT("PlayerStats[Team]") = A$62), A70)), "")</f>
        <v/>
      </c>
      <c r="C70" t="str">
        <f ca="1"/>
        <v/>
      </c>
      <c r="D70" t="str">
        <f ca="1"/>
        <v/>
      </c>
      <c r="E70" t="str">
        <f ca="1"/>
        <v/>
      </c>
      <c r="F70" s="7">
        <f t="shared" si="19"/>
        <v>6</v>
      </c>
      <c r="G70" t="str">
        <f t="array" aca="1" ref="G70:J70" ca="1">IFERROR(CHOOSE({1,2,3,4}, INDEX(_xlfn._xlws.FILTER(INDIRECT("PlayerStats[Name]"), INDIRECT("PlayerStats[Team]") = F$62), F70),INDEX(_xlfn._xlws.FILTER(INDIRECT("PlayerStats[SBV]"),INDIRECT("PlayerStats[Team]") = F$62), F70), INDEX(_xlfn._xlws.FILTER(INDIRECT("PlayerStats[RPV]"), INDIRECT("PlayerStats[Team]") = F$62), F70), INDEX(_xlfn._xlws.FILTER(INDIRECT("PlayerStats[IDR]"), INDIRECT("PlayerStats[Team]") = F$62), F70)), "")</f>
        <v/>
      </c>
      <c r="H70" t="str">
        <f ca="1"/>
        <v/>
      </c>
      <c r="I70" t="str">
        <f ca="1"/>
        <v/>
      </c>
      <c r="J70" t="str">
        <f ca="1"/>
        <v/>
      </c>
      <c r="K70" s="7">
        <f t="shared" si="20"/>
        <v>6</v>
      </c>
      <c r="L70" t="str">
        <f t="array" aca="1" ref="L70:O70" ca="1">IFERROR(CHOOSE({1,2,3,4}, INDEX(_xlfn._xlws.FILTER(INDIRECT("PlayerStats[Name]"), INDIRECT("PlayerStats[Team]") = K$62), K70),INDEX(_xlfn._xlws.FILTER(INDIRECT("PlayerStats[SBV]"),INDIRECT("PlayerStats[Team]") = K$62), K70), INDEX(_xlfn._xlws.FILTER(INDIRECT("PlayerStats[RPV]"), INDIRECT("PlayerStats[Team]") = K$62), K70), INDEX(_xlfn._xlws.FILTER(INDIRECT("PlayerStats[IDR]"), INDIRECT("PlayerStats[Team]") = K$62), K70)), "")</f>
        <v/>
      </c>
      <c r="M70" t="str">
        <f ca="1"/>
        <v/>
      </c>
      <c r="N70" t="str">
        <f ca="1"/>
        <v/>
      </c>
      <c r="O70" t="str">
        <f ca="1"/>
        <v/>
      </c>
      <c r="P70" s="7">
        <f t="shared" si="21"/>
        <v>6</v>
      </c>
      <c r="Q70" t="str">
        <f t="array" aca="1" ref="Q70:T70" ca="1">IFERROR(CHOOSE({1,2,3,4}, INDEX(_xlfn._xlws.FILTER(INDIRECT("PlayerStats[Name]"), INDIRECT("PlayerStats[Team]") = P$62), P70),INDEX(_xlfn._xlws.FILTER(INDIRECT("PlayerStats[SBV]"),INDIRECT("PlayerStats[Team]") = P$62),P70), INDEX(_xlfn._xlws.FILTER(INDIRECT("PlayerStats[RPV]"), INDIRECT("PlayerStats[Team]") = P$62),P70), INDEX(_xlfn._xlws.FILTER(INDIRECT("PlayerStats[IDR]"), INDIRECT("PlayerStats[Team]") = P$62), P70)), "")</f>
        <v/>
      </c>
      <c r="R70" t="str">
        <f ca="1"/>
        <v/>
      </c>
      <c r="S70" t="str">
        <f ca="1"/>
        <v/>
      </c>
      <c r="T70" t="str">
        <f ca="1"/>
        <v/>
      </c>
      <c r="U70" s="7">
        <f t="shared" si="22"/>
        <v>6</v>
      </c>
      <c r="V70" t="str">
        <f t="array" aca="1" ref="V70:Y70" ca="1">IFERROR(CHOOSE({1,2,3,4}, INDEX(_xlfn._xlws.FILTER(INDIRECT("PlayerStats[Name]"), INDIRECT("PlayerStats[Team]") = U$62), U70),INDEX(_xlfn._xlws.FILTER(INDIRECT("PlayerStats[SBV]"),INDIRECT("PlayerStats[Team]") = U$62), U70), INDEX(_xlfn._xlws.FILTER(INDIRECT("PlayerStats[RPV]"), INDIRECT("PlayerStats[Team]") = U$62), U70), INDEX(_xlfn._xlws.FILTER(INDIRECT("PlayerStats[IDR]"), INDIRECT("PlayerStats[Team]") = U$62), U70)), "")</f>
        <v/>
      </c>
      <c r="W70" t="str">
        <f ca="1"/>
        <v/>
      </c>
      <c r="X70" t="str">
        <f ca="1"/>
        <v/>
      </c>
      <c r="Y70" t="str">
        <f ca="1"/>
        <v/>
      </c>
      <c r="Z70" s="7">
        <f t="shared" si="23"/>
        <v>6</v>
      </c>
      <c r="AA70" t="str">
        <f t="array" aca="1" ref="AA70:AD70" ca="1">IFERROR(CHOOSE({1,2,3,4}, INDEX(_xlfn._xlws.FILTER(INDIRECT("PlayerStats[Name]"), INDIRECT("PlayerStats[Team]") = Z$62), Z70),INDEX(_xlfn._xlws.FILTER(INDIRECT("PlayerStats[SBV]"),INDIRECT("PlayerStats[Team]") = Z$62), Z70), INDEX(_xlfn._xlws.FILTER(INDIRECT("PlayerStats[RPV]"), INDIRECT("PlayerStats[Team]") = Z$62), Z70), INDEX(_xlfn._xlws.FILTER(INDIRECT("PlayerStats[IDR]"), INDIRECT("PlayerStats[Team]") = Z$62), Z70)), "")</f>
        <v/>
      </c>
      <c r="AB70" t="str">
        <f ca="1"/>
        <v/>
      </c>
      <c r="AC70" t="str">
        <f ca="1"/>
        <v/>
      </c>
      <c r="AD70" t="str">
        <f ca="1"/>
        <v/>
      </c>
      <c r="AE70" s="7">
        <f t="shared" si="24"/>
        <v>6</v>
      </c>
      <c r="AF70" t="str">
        <f t="array" aca="1" ref="AF70:AI70" ca="1">IFERROR(CHOOSE({1,2,3,4}, INDEX(_xlfn._xlws.FILTER(INDIRECT("PlayerStats[Name]"), INDIRECT("PlayerStats[Team]") = AE$62), AE70),INDEX(_xlfn._xlws.FILTER(INDIRECT("PlayerStats[SBV]"),INDIRECT("PlayerStats[Team]") = AE$62),AE70), INDEX(_xlfn._xlws.FILTER(INDIRECT("PlayerStats[RPV]"), INDIRECT("PlayerStats[Team]") = AE$62),AE70), INDEX(_xlfn._xlws.FILTER(INDIRECT("PlayerStats[IDR]"), INDIRECT("PlayerStats[Team]") = AE$62), AE70)), "")</f>
        <v/>
      </c>
      <c r="AG70" t="str">
        <f ca="1"/>
        <v/>
      </c>
      <c r="AH70" t="str">
        <f ca="1"/>
        <v/>
      </c>
      <c r="AI70" t="str">
        <f ca="1"/>
        <v/>
      </c>
      <c r="AJ70" s="7">
        <f t="shared" si="25"/>
        <v>6</v>
      </c>
      <c r="AK70" t="str">
        <f t="array" aca="1" ref="AK70:AN70" ca="1">IFERROR(CHOOSE({1,2,3,4}, INDEX(_xlfn._xlws.FILTER(INDIRECT("PlayerStats[Name]"), INDIRECT("PlayerStats[Team]") = AJ$62), AJ70),INDEX(_xlfn._xlws.FILTER(INDIRECT("PlayerStats[SBV]"),INDIRECT("PlayerStats[Team]") = AJ$62), AJ70), INDEX(_xlfn._xlws.FILTER(INDIRECT("PlayerStats[RPV]"), INDIRECT("PlayerStats[Team]") = AJ$62), AJ70), INDEX(_xlfn._xlws.FILTER(INDIRECT("PlayerStats[IDR]"), INDIRECT("PlayerStats[Team]") = AJ$62), AJ70)), "")</f>
        <v/>
      </c>
      <c r="AL70" t="str">
        <f ca="1"/>
        <v/>
      </c>
      <c r="AM70" t="str">
        <f ca="1"/>
        <v/>
      </c>
      <c r="AN70" t="str">
        <f ca="1"/>
        <v/>
      </c>
      <c r="AO70" s="7">
        <f t="shared" si="26"/>
        <v>6</v>
      </c>
      <c r="AP70" t="str">
        <f t="array" aca="1" ref="AP70:AS70" ca="1">IFERROR(CHOOSE({1,2,3,4}, INDEX(_xlfn._xlws.FILTER(INDIRECT("PlayerStats[Name]"), INDIRECT("PlayerStats[Team]") = AO$62), AO70),INDEX(_xlfn._xlws.FILTER(INDIRECT("PlayerStats[SBV]"),INDIRECT("PlayerStats[Team]") = AO$62), AO70), INDEX(_xlfn._xlws.FILTER(INDIRECT("PlayerStats[RPV]"), INDIRECT("PlayerStats[Team]") = AO$62), AO70), INDEX(_xlfn._xlws.FILTER(INDIRECT("PlayerStats[IDR]"), INDIRECT("PlayerStats[Team]") = AO$62), AO70)), "")</f>
        <v/>
      </c>
      <c r="AQ70" t="str">
        <f ca="1"/>
        <v/>
      </c>
      <c r="AR70" t="str">
        <f ca="1"/>
        <v/>
      </c>
      <c r="AS70" t="str">
        <f ca="1"/>
        <v/>
      </c>
    </row>
    <row r="71" spans="1:45" ht="18.75" customHeight="1" x14ac:dyDescent="0.25">
      <c r="A71" s="7">
        <f t="shared" si="18"/>
        <v>7</v>
      </c>
      <c r="B71" t="str">
        <f t="array" aca="1" ref="B71:E71" ca="1">IFERROR(CHOOSE({1,2,3,4}, INDEX(_xlfn._xlws.FILTER(INDIRECT("PlayerStats[Name]"), INDIRECT("PlayerStats[Team]") = A$62), A71),INDEX(_xlfn._xlws.FILTER(INDIRECT("PlayerStats[SBV]"),INDIRECT("PlayerStats[Team]") = A$62),A71), INDEX(_xlfn._xlws.FILTER(INDIRECT("PlayerStats[RPV]"), INDIRECT("PlayerStats[Team]") = A$62),A71), INDEX(_xlfn._xlws.FILTER(INDIRECT("PlayerStats[IDR]"), INDIRECT("PlayerStats[Team]") = A$62), A71)), "")</f>
        <v/>
      </c>
      <c r="C71" t="str">
        <f ca="1"/>
        <v/>
      </c>
      <c r="D71" t="str">
        <f ca="1"/>
        <v/>
      </c>
      <c r="E71" t="str">
        <f ca="1"/>
        <v/>
      </c>
      <c r="F71" s="7">
        <f t="shared" si="19"/>
        <v>7</v>
      </c>
      <c r="G71" t="str">
        <f t="array" aca="1" ref="G71:J71" ca="1">IFERROR(CHOOSE({1,2,3,4}, INDEX(_xlfn._xlws.FILTER(INDIRECT("PlayerStats[Name]"), INDIRECT("PlayerStats[Team]") = F$62), F71),INDEX(_xlfn._xlws.FILTER(INDIRECT("PlayerStats[SBV]"),INDIRECT("PlayerStats[Team]") = F$62), F71), INDEX(_xlfn._xlws.FILTER(INDIRECT("PlayerStats[RPV]"), INDIRECT("PlayerStats[Team]") = F$62), F71), INDEX(_xlfn._xlws.FILTER(INDIRECT("PlayerStats[IDR]"), INDIRECT("PlayerStats[Team]") = F$62), F71)), "")</f>
        <v/>
      </c>
      <c r="H71" t="str">
        <f ca="1"/>
        <v/>
      </c>
      <c r="I71" t="str">
        <f ca="1"/>
        <v/>
      </c>
      <c r="J71" t="str">
        <f ca="1"/>
        <v/>
      </c>
      <c r="K71" s="7">
        <f t="shared" si="20"/>
        <v>7</v>
      </c>
      <c r="L71" t="str">
        <f t="array" aca="1" ref="L71:O71" ca="1">IFERROR(CHOOSE({1,2,3,4}, INDEX(_xlfn._xlws.FILTER(INDIRECT("PlayerStats[Name]"), INDIRECT("PlayerStats[Team]") = K$62), K71),INDEX(_xlfn._xlws.FILTER(INDIRECT("PlayerStats[SBV]"),INDIRECT("PlayerStats[Team]") = K$62), K71), INDEX(_xlfn._xlws.FILTER(INDIRECT("PlayerStats[RPV]"), INDIRECT("PlayerStats[Team]") = K$62), K71), INDEX(_xlfn._xlws.FILTER(INDIRECT("PlayerStats[IDR]"), INDIRECT("PlayerStats[Team]") = K$62), K71)), "")</f>
        <v/>
      </c>
      <c r="M71" t="str">
        <f ca="1"/>
        <v/>
      </c>
      <c r="N71" t="str">
        <f ca="1"/>
        <v/>
      </c>
      <c r="O71" t="str">
        <f ca="1"/>
        <v/>
      </c>
      <c r="P71" s="7">
        <f t="shared" si="21"/>
        <v>7</v>
      </c>
      <c r="Q71" t="str">
        <f t="array" aca="1" ref="Q71:T71" ca="1">IFERROR(CHOOSE({1,2,3,4}, INDEX(_xlfn._xlws.FILTER(INDIRECT("PlayerStats[Name]"), INDIRECT("PlayerStats[Team]") = P$62), P71),INDEX(_xlfn._xlws.FILTER(INDIRECT("PlayerStats[SBV]"),INDIRECT("PlayerStats[Team]") = P$62),P71), INDEX(_xlfn._xlws.FILTER(INDIRECT("PlayerStats[RPV]"), INDIRECT("PlayerStats[Team]") = P$62),P71), INDEX(_xlfn._xlws.FILTER(INDIRECT("PlayerStats[IDR]"), INDIRECT("PlayerStats[Team]") = P$62), P71)), "")</f>
        <v/>
      </c>
      <c r="R71" t="str">
        <f ca="1"/>
        <v/>
      </c>
      <c r="S71" t="str">
        <f ca="1"/>
        <v/>
      </c>
      <c r="T71" t="str">
        <f ca="1"/>
        <v/>
      </c>
      <c r="U71" s="7">
        <f t="shared" si="22"/>
        <v>7</v>
      </c>
      <c r="V71" t="str">
        <f t="array" aca="1" ref="V71:Y71" ca="1">IFERROR(CHOOSE({1,2,3,4}, INDEX(_xlfn._xlws.FILTER(INDIRECT("PlayerStats[Name]"), INDIRECT("PlayerStats[Team]") = U$62), U71),INDEX(_xlfn._xlws.FILTER(INDIRECT("PlayerStats[SBV]"),INDIRECT("PlayerStats[Team]") = U$62), U71), INDEX(_xlfn._xlws.FILTER(INDIRECT("PlayerStats[RPV]"), INDIRECT("PlayerStats[Team]") = U$62), U71), INDEX(_xlfn._xlws.FILTER(INDIRECT("PlayerStats[IDR]"), INDIRECT("PlayerStats[Team]") = U$62), U71)), "")</f>
        <v/>
      </c>
      <c r="W71" t="str">
        <f ca="1"/>
        <v/>
      </c>
      <c r="X71" t="str">
        <f ca="1"/>
        <v/>
      </c>
      <c r="Y71" t="str">
        <f ca="1"/>
        <v/>
      </c>
      <c r="Z71" s="7">
        <f t="shared" si="23"/>
        <v>7</v>
      </c>
      <c r="AA71" t="str">
        <f t="array" aca="1" ref="AA71:AD71" ca="1">IFERROR(CHOOSE({1,2,3,4}, INDEX(_xlfn._xlws.FILTER(INDIRECT("PlayerStats[Name]"), INDIRECT("PlayerStats[Team]") = Z$62), Z71),INDEX(_xlfn._xlws.FILTER(INDIRECT("PlayerStats[SBV]"),INDIRECT("PlayerStats[Team]") = Z$62), Z71), INDEX(_xlfn._xlws.FILTER(INDIRECT("PlayerStats[RPV]"), INDIRECT("PlayerStats[Team]") = Z$62), Z71), INDEX(_xlfn._xlws.FILTER(INDIRECT("PlayerStats[IDR]"), INDIRECT("PlayerStats[Team]") = Z$62), Z71)), "")</f>
        <v/>
      </c>
      <c r="AB71" t="str">
        <f ca="1"/>
        <v/>
      </c>
      <c r="AC71" t="str">
        <f ca="1"/>
        <v/>
      </c>
      <c r="AD71" t="str">
        <f ca="1"/>
        <v/>
      </c>
      <c r="AE71" s="7">
        <f t="shared" si="24"/>
        <v>7</v>
      </c>
      <c r="AF71" t="str">
        <f t="array" aca="1" ref="AF71:AI71" ca="1">IFERROR(CHOOSE({1,2,3,4}, INDEX(_xlfn._xlws.FILTER(INDIRECT("PlayerStats[Name]"), INDIRECT("PlayerStats[Team]") = AE$62), AE71),INDEX(_xlfn._xlws.FILTER(INDIRECT("PlayerStats[SBV]"),INDIRECT("PlayerStats[Team]") = AE$62),AE71), INDEX(_xlfn._xlws.FILTER(INDIRECT("PlayerStats[RPV]"), INDIRECT("PlayerStats[Team]") = AE$62),AE71), INDEX(_xlfn._xlws.FILTER(INDIRECT("PlayerStats[IDR]"), INDIRECT("PlayerStats[Team]") = AE$62), AE71)), "")</f>
        <v/>
      </c>
      <c r="AG71" t="str">
        <f ca="1"/>
        <v/>
      </c>
      <c r="AH71" t="str">
        <f ca="1"/>
        <v/>
      </c>
      <c r="AI71" t="str">
        <f ca="1"/>
        <v/>
      </c>
      <c r="AJ71" s="7">
        <f t="shared" si="25"/>
        <v>7</v>
      </c>
      <c r="AK71" t="str">
        <f t="array" aca="1" ref="AK71:AN71" ca="1">IFERROR(CHOOSE({1,2,3,4}, INDEX(_xlfn._xlws.FILTER(INDIRECT("PlayerStats[Name]"), INDIRECT("PlayerStats[Team]") = AJ$62), AJ71),INDEX(_xlfn._xlws.FILTER(INDIRECT("PlayerStats[SBV]"),INDIRECT("PlayerStats[Team]") = AJ$62), AJ71), INDEX(_xlfn._xlws.FILTER(INDIRECT("PlayerStats[RPV]"), INDIRECT("PlayerStats[Team]") = AJ$62), AJ71), INDEX(_xlfn._xlws.FILTER(INDIRECT("PlayerStats[IDR]"), INDIRECT("PlayerStats[Team]") = AJ$62), AJ71)), "")</f>
        <v/>
      </c>
      <c r="AL71" t="str">
        <f ca="1"/>
        <v/>
      </c>
      <c r="AM71" t="str">
        <f ca="1"/>
        <v/>
      </c>
      <c r="AN71" t="str">
        <f ca="1"/>
        <v/>
      </c>
      <c r="AO71" s="7">
        <f t="shared" si="26"/>
        <v>7</v>
      </c>
      <c r="AP71" t="str">
        <f t="array" aca="1" ref="AP71:AS71" ca="1">IFERROR(CHOOSE({1,2,3,4}, INDEX(_xlfn._xlws.FILTER(INDIRECT("PlayerStats[Name]"), INDIRECT("PlayerStats[Team]") = AO$62), AO71),INDEX(_xlfn._xlws.FILTER(INDIRECT("PlayerStats[SBV]"),INDIRECT("PlayerStats[Team]") = AO$62), AO71), INDEX(_xlfn._xlws.FILTER(INDIRECT("PlayerStats[RPV]"), INDIRECT("PlayerStats[Team]") = AO$62), AO71), INDEX(_xlfn._xlws.FILTER(INDIRECT("PlayerStats[IDR]"), INDIRECT("PlayerStats[Team]") = AO$62), AO71)), "")</f>
        <v/>
      </c>
      <c r="AQ71" t="str">
        <f ca="1"/>
        <v/>
      </c>
      <c r="AR71" t="str">
        <f ca="1"/>
        <v/>
      </c>
      <c r="AS71" t="str">
        <f ca="1"/>
        <v/>
      </c>
    </row>
    <row r="72" spans="1:45" ht="18.75" customHeight="1" x14ac:dyDescent="0.25">
      <c r="A72" s="7">
        <f t="shared" si="18"/>
        <v>8</v>
      </c>
      <c r="B72" t="str">
        <f t="array" aca="1" ref="B72:E72" ca="1">IFERROR(CHOOSE({1,2,3,4}, INDEX(_xlfn._xlws.FILTER(INDIRECT("PlayerStats[Name]"), INDIRECT("PlayerStats[Team]") = A$62), A72),INDEX(_xlfn._xlws.FILTER(INDIRECT("PlayerStats[SBV]"),INDIRECT("PlayerStats[Team]") = A$62),A72), INDEX(_xlfn._xlws.FILTER(INDIRECT("PlayerStats[RPV]"), INDIRECT("PlayerStats[Team]") = A$62),A72), INDEX(_xlfn._xlws.FILTER(INDIRECT("PlayerStats[IDR]"), INDIRECT("PlayerStats[Team]") = A$62), A72)), "")</f>
        <v/>
      </c>
      <c r="C72" t="str">
        <f ca="1"/>
        <v/>
      </c>
      <c r="D72" t="str">
        <f ca="1"/>
        <v/>
      </c>
      <c r="E72" t="str">
        <f ca="1"/>
        <v/>
      </c>
      <c r="F72" s="7">
        <f t="shared" si="19"/>
        <v>8</v>
      </c>
      <c r="G72" t="str">
        <f t="array" aca="1" ref="G72:J72" ca="1">IFERROR(CHOOSE({1,2,3,4}, INDEX(_xlfn._xlws.FILTER(INDIRECT("PlayerStats[Name]"), INDIRECT("PlayerStats[Team]") = F$62), F72),INDEX(_xlfn._xlws.FILTER(INDIRECT("PlayerStats[SBV]"),INDIRECT("PlayerStats[Team]") = F$62), F72), INDEX(_xlfn._xlws.FILTER(INDIRECT("PlayerStats[RPV]"), INDIRECT("PlayerStats[Team]") = F$62), F72), INDEX(_xlfn._xlws.FILTER(INDIRECT("PlayerStats[IDR]"), INDIRECT("PlayerStats[Team]") = F$62), F72)), "")</f>
        <v/>
      </c>
      <c r="H72" t="str">
        <f ca="1"/>
        <v/>
      </c>
      <c r="I72" t="str">
        <f ca="1"/>
        <v/>
      </c>
      <c r="J72" t="str">
        <f ca="1"/>
        <v/>
      </c>
      <c r="K72" s="7">
        <f t="shared" si="20"/>
        <v>8</v>
      </c>
      <c r="L72" t="str">
        <f t="array" aca="1" ref="L72:O72" ca="1">IFERROR(CHOOSE({1,2,3,4}, INDEX(_xlfn._xlws.FILTER(INDIRECT("PlayerStats[Name]"), INDIRECT("PlayerStats[Team]") = K$62), K72),INDEX(_xlfn._xlws.FILTER(INDIRECT("PlayerStats[SBV]"),INDIRECT("PlayerStats[Team]") = K$62), K72), INDEX(_xlfn._xlws.FILTER(INDIRECT("PlayerStats[RPV]"), INDIRECT("PlayerStats[Team]") = K$62), K72), INDEX(_xlfn._xlws.FILTER(INDIRECT("PlayerStats[IDR]"), INDIRECT("PlayerStats[Team]") = K$62), K72)), "")</f>
        <v/>
      </c>
      <c r="M72" t="str">
        <f ca="1"/>
        <v/>
      </c>
      <c r="N72" t="str">
        <f ca="1"/>
        <v/>
      </c>
      <c r="O72" t="str">
        <f ca="1"/>
        <v/>
      </c>
      <c r="P72" s="7">
        <f t="shared" si="21"/>
        <v>8</v>
      </c>
      <c r="Q72" t="str">
        <f t="array" aca="1" ref="Q72:T72" ca="1">IFERROR(CHOOSE({1,2,3,4}, INDEX(_xlfn._xlws.FILTER(INDIRECT("PlayerStats[Name]"), INDIRECT("PlayerStats[Team]") = P$62), P72),INDEX(_xlfn._xlws.FILTER(INDIRECT("PlayerStats[SBV]"),INDIRECT("PlayerStats[Team]") = P$62),P72), INDEX(_xlfn._xlws.FILTER(INDIRECT("PlayerStats[RPV]"), INDIRECT("PlayerStats[Team]") = P$62),P72), INDEX(_xlfn._xlws.FILTER(INDIRECT("PlayerStats[IDR]"), INDIRECT("PlayerStats[Team]") = P$62), P72)), "")</f>
        <v/>
      </c>
      <c r="R72" t="str">
        <f ca="1"/>
        <v/>
      </c>
      <c r="S72" t="str">
        <f ca="1"/>
        <v/>
      </c>
      <c r="T72" t="str">
        <f ca="1"/>
        <v/>
      </c>
      <c r="U72" s="7">
        <f t="shared" si="22"/>
        <v>8</v>
      </c>
      <c r="V72" t="str">
        <f t="array" aca="1" ref="V72:Y72" ca="1">IFERROR(CHOOSE({1,2,3,4}, INDEX(_xlfn._xlws.FILTER(INDIRECT("PlayerStats[Name]"), INDIRECT("PlayerStats[Team]") = U$62), U72),INDEX(_xlfn._xlws.FILTER(INDIRECT("PlayerStats[SBV]"),INDIRECT("PlayerStats[Team]") = U$62), U72), INDEX(_xlfn._xlws.FILTER(INDIRECT("PlayerStats[RPV]"), INDIRECT("PlayerStats[Team]") = U$62), U72), INDEX(_xlfn._xlws.FILTER(INDIRECT("PlayerStats[IDR]"), INDIRECT("PlayerStats[Team]") = U$62), U72)), "")</f>
        <v/>
      </c>
      <c r="W72" t="str">
        <f ca="1"/>
        <v/>
      </c>
      <c r="X72" t="str">
        <f ca="1"/>
        <v/>
      </c>
      <c r="Y72" t="str">
        <f ca="1"/>
        <v/>
      </c>
      <c r="Z72" s="7">
        <f t="shared" si="23"/>
        <v>8</v>
      </c>
      <c r="AA72" t="str">
        <f t="array" aca="1" ref="AA72:AD72" ca="1">IFERROR(CHOOSE({1,2,3,4}, INDEX(_xlfn._xlws.FILTER(INDIRECT("PlayerStats[Name]"), INDIRECT("PlayerStats[Team]") = Z$62), Z72),INDEX(_xlfn._xlws.FILTER(INDIRECT("PlayerStats[SBV]"),INDIRECT("PlayerStats[Team]") = Z$62), Z72), INDEX(_xlfn._xlws.FILTER(INDIRECT("PlayerStats[RPV]"), INDIRECT("PlayerStats[Team]") = Z$62), Z72), INDEX(_xlfn._xlws.FILTER(INDIRECT("PlayerStats[IDR]"), INDIRECT("PlayerStats[Team]") = Z$62), Z72)), "")</f>
        <v/>
      </c>
      <c r="AB72" t="str">
        <f ca="1"/>
        <v/>
      </c>
      <c r="AC72" t="str">
        <f ca="1"/>
        <v/>
      </c>
      <c r="AD72" t="str">
        <f ca="1"/>
        <v/>
      </c>
      <c r="AE72" s="7">
        <f t="shared" si="24"/>
        <v>8</v>
      </c>
      <c r="AF72" t="str">
        <f t="array" aca="1" ref="AF72:AI72" ca="1">IFERROR(CHOOSE({1,2,3,4}, INDEX(_xlfn._xlws.FILTER(INDIRECT("PlayerStats[Name]"), INDIRECT("PlayerStats[Team]") = AE$62), AE72),INDEX(_xlfn._xlws.FILTER(INDIRECT("PlayerStats[SBV]"),INDIRECT("PlayerStats[Team]") = AE$62),AE72), INDEX(_xlfn._xlws.FILTER(INDIRECT("PlayerStats[RPV]"), INDIRECT("PlayerStats[Team]") = AE$62),AE72), INDEX(_xlfn._xlws.FILTER(INDIRECT("PlayerStats[IDR]"), INDIRECT("PlayerStats[Team]") = AE$62), AE72)), "")</f>
        <v/>
      </c>
      <c r="AG72" t="str">
        <f ca="1"/>
        <v/>
      </c>
      <c r="AH72" t="str">
        <f ca="1"/>
        <v/>
      </c>
      <c r="AI72" t="str">
        <f ca="1"/>
        <v/>
      </c>
      <c r="AJ72" s="7">
        <f t="shared" si="25"/>
        <v>8</v>
      </c>
      <c r="AK72" t="str">
        <f t="array" aca="1" ref="AK72:AN72" ca="1">IFERROR(CHOOSE({1,2,3,4}, INDEX(_xlfn._xlws.FILTER(INDIRECT("PlayerStats[Name]"), INDIRECT("PlayerStats[Team]") = AJ$62), AJ72),INDEX(_xlfn._xlws.FILTER(INDIRECT("PlayerStats[SBV]"),INDIRECT("PlayerStats[Team]") = AJ$62), AJ72), INDEX(_xlfn._xlws.FILTER(INDIRECT("PlayerStats[RPV]"), INDIRECT("PlayerStats[Team]") = AJ$62), AJ72), INDEX(_xlfn._xlws.FILTER(INDIRECT("PlayerStats[IDR]"), INDIRECT("PlayerStats[Team]") = AJ$62), AJ72)), "")</f>
        <v/>
      </c>
      <c r="AL72" t="str">
        <f ca="1"/>
        <v/>
      </c>
      <c r="AM72" t="str">
        <f ca="1"/>
        <v/>
      </c>
      <c r="AN72" t="str">
        <f ca="1"/>
        <v/>
      </c>
      <c r="AO72" s="7">
        <f t="shared" si="26"/>
        <v>8</v>
      </c>
      <c r="AP72" t="str">
        <f t="array" aca="1" ref="AP72:AS72" ca="1">IFERROR(CHOOSE({1,2,3,4}, INDEX(_xlfn._xlws.FILTER(INDIRECT("PlayerStats[Name]"), INDIRECT("PlayerStats[Team]") = AO$62), AO72),INDEX(_xlfn._xlws.FILTER(INDIRECT("PlayerStats[SBV]"),INDIRECT("PlayerStats[Team]") = AO$62), AO72), INDEX(_xlfn._xlws.FILTER(INDIRECT("PlayerStats[RPV]"), INDIRECT("PlayerStats[Team]") = AO$62), AO72), INDEX(_xlfn._xlws.FILTER(INDIRECT("PlayerStats[IDR]"), INDIRECT("PlayerStats[Team]") = AO$62), AO72)), "")</f>
        <v/>
      </c>
      <c r="AQ72" t="str">
        <f ca="1"/>
        <v/>
      </c>
      <c r="AR72" t="str">
        <f ca="1"/>
        <v/>
      </c>
      <c r="AS72" t="str">
        <f ca="1"/>
        <v/>
      </c>
    </row>
    <row r="73" spans="1:45" ht="18.75" customHeight="1" x14ac:dyDescent="0.25">
      <c r="A73" s="12"/>
      <c r="B73" s="8"/>
      <c r="C73" s="8"/>
      <c r="D73" s="8"/>
      <c r="E73" s="8"/>
      <c r="F73" s="12"/>
      <c r="G73" s="8"/>
      <c r="H73" s="8"/>
      <c r="I73" s="8"/>
      <c r="J73" s="8"/>
      <c r="K73" s="12"/>
      <c r="L73" s="8"/>
      <c r="M73" s="8"/>
      <c r="N73" s="8"/>
      <c r="O73" s="8"/>
      <c r="P73" s="12"/>
      <c r="Q73" s="8"/>
      <c r="R73" s="8"/>
      <c r="S73" s="8"/>
      <c r="T73" s="8"/>
      <c r="U73" s="12"/>
      <c r="V73" s="8"/>
      <c r="W73" s="8"/>
      <c r="X73" s="8"/>
      <c r="Y73" s="8"/>
      <c r="Z73" s="12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</row>
    <row r="74" spans="1:45" ht="18.75" customHeight="1" x14ac:dyDescent="0.25">
      <c r="AE74" s="9"/>
      <c r="AF74" s="9"/>
      <c r="AG74" s="9"/>
      <c r="AH74" s="9"/>
    </row>
    <row r="75" spans="1:45" ht="18.75" customHeight="1" x14ac:dyDescent="0.25">
      <c r="AE75" s="9"/>
      <c r="AF75" s="9"/>
      <c r="AG75" s="9"/>
      <c r="AH75" s="9"/>
    </row>
    <row r="76" spans="1:45" ht="18.75" customHeight="1" x14ac:dyDescent="0.25">
      <c r="AE76" s="9"/>
      <c r="AF76" s="9"/>
      <c r="AG76" s="9"/>
      <c r="AH76" s="9"/>
    </row>
    <row r="77" spans="1:45" ht="18.75" customHeight="1" x14ac:dyDescent="0.25">
      <c r="AE77" s="10"/>
      <c r="AF77" s="10"/>
      <c r="AG77" s="10"/>
      <c r="AH77" s="10"/>
    </row>
    <row r="78" spans="1:45" ht="18.75" customHeight="1" x14ac:dyDescent="0.25">
      <c r="AE78" s="10"/>
      <c r="AF78" s="10"/>
      <c r="AG78" s="10"/>
      <c r="AH78" s="10"/>
    </row>
    <row r="79" spans="1:45" ht="18.75" customHeight="1" x14ac:dyDescent="0.25">
      <c r="AE79" s="1"/>
      <c r="AF79" s="1"/>
      <c r="AG79" s="1"/>
      <c r="AH79" s="1"/>
    </row>
    <row r="80" spans="1:45" ht="18.75" customHeight="1" x14ac:dyDescent="0.25">
      <c r="AE80" s="1"/>
      <c r="AF80" s="1"/>
      <c r="AG80" s="1"/>
      <c r="AH80" s="1"/>
    </row>
    <row r="81" spans="31:34" ht="18.75" customHeight="1" x14ac:dyDescent="0.25">
      <c r="AE81" s="1"/>
      <c r="AF81" s="1"/>
      <c r="AG81" s="1"/>
      <c r="AH81" s="1"/>
    </row>
    <row r="82" spans="31:34" ht="18.75" customHeight="1" x14ac:dyDescent="0.25">
      <c r="AE82" s="1"/>
      <c r="AF82" s="1"/>
      <c r="AG82" s="1"/>
      <c r="AH82" s="1"/>
    </row>
    <row r="83" spans="31:34" ht="18.75" customHeight="1" x14ac:dyDescent="0.25">
      <c r="AE83" s="6"/>
      <c r="AF83" s="6"/>
      <c r="AG83" s="6"/>
      <c r="AH83" s="6"/>
    </row>
    <row r="84" spans="31:34" ht="18.75" customHeight="1" x14ac:dyDescent="0.25">
      <c r="AE84" s="6"/>
      <c r="AF84" s="6"/>
      <c r="AG84" s="6"/>
      <c r="AH84" s="6"/>
    </row>
    <row r="85" spans="31:34" ht="18.75" customHeight="1" x14ac:dyDescent="0.25">
      <c r="AE85" s="2"/>
      <c r="AF85" s="2"/>
      <c r="AG85" s="2"/>
      <c r="AH85" s="2"/>
    </row>
    <row r="86" spans="31:34" ht="18.75" customHeight="1" x14ac:dyDescent="0.25">
      <c r="AE86" s="2"/>
      <c r="AF86" s="2"/>
      <c r="AG86" s="2"/>
      <c r="AH86" s="2"/>
    </row>
    <row r="87" spans="31:34" ht="18.75" customHeight="1" x14ac:dyDescent="0.25">
      <c r="AE87" s="3"/>
      <c r="AF87" s="3"/>
      <c r="AG87" s="3"/>
      <c r="AH87" s="3"/>
    </row>
    <row r="88" spans="31:34" ht="18.75" customHeight="1" x14ac:dyDescent="0.25"/>
    <row r="89" spans="31:34" ht="18.75" customHeight="1" x14ac:dyDescent="0.25"/>
    <row r="90" spans="31:34" ht="18.75" customHeight="1" x14ac:dyDescent="0.25"/>
    <row r="91" spans="31:34" ht="18.75" customHeight="1" x14ac:dyDescent="0.25"/>
    <row r="92" spans="31:34" ht="18.75" customHeight="1" x14ac:dyDescent="0.25"/>
    <row r="93" spans="31:34" ht="18.75" customHeight="1" x14ac:dyDescent="0.25"/>
    <row r="94" spans="31:34" ht="18.75" customHeight="1" x14ac:dyDescent="0.25"/>
    <row r="95" spans="31:34" ht="18.75" customHeight="1" x14ac:dyDescent="0.25"/>
  </sheetData>
  <mergeCells count="82">
    <mergeCell ref="P60:T61"/>
    <mergeCell ref="AE39:AI40"/>
    <mergeCell ref="AJ39:AN40"/>
    <mergeCell ref="AO39:AS40"/>
    <mergeCell ref="P62:T63"/>
    <mergeCell ref="U62:Y63"/>
    <mergeCell ref="Z62:AD63"/>
    <mergeCell ref="AE51:AS53"/>
    <mergeCell ref="AE54:AS55"/>
    <mergeCell ref="AE56:AS59"/>
    <mergeCell ref="AE60:AI61"/>
    <mergeCell ref="AJ60:AN61"/>
    <mergeCell ref="AO60:AS61"/>
    <mergeCell ref="AE62:AI63"/>
    <mergeCell ref="AJ62:AN63"/>
    <mergeCell ref="AO62:AS63"/>
    <mergeCell ref="P51:AD53"/>
    <mergeCell ref="AE28:AS30"/>
    <mergeCell ref="AE31:AS32"/>
    <mergeCell ref="AE33:AS36"/>
    <mergeCell ref="AE37:AI38"/>
    <mergeCell ref="AJ37:AN38"/>
    <mergeCell ref="AO37:AS38"/>
    <mergeCell ref="P31:AD32"/>
    <mergeCell ref="P33:AD36"/>
    <mergeCell ref="P37:T38"/>
    <mergeCell ref="A62:E63"/>
    <mergeCell ref="F62:J63"/>
    <mergeCell ref="K62:O63"/>
    <mergeCell ref="A51:O53"/>
    <mergeCell ref="A54:O55"/>
    <mergeCell ref="A56:O59"/>
    <mergeCell ref="A60:E61"/>
    <mergeCell ref="F60:J61"/>
    <mergeCell ref="K60:O61"/>
    <mergeCell ref="U60:Y61"/>
    <mergeCell ref="Z60:AD61"/>
    <mergeCell ref="P54:AD55"/>
    <mergeCell ref="P56:AD59"/>
    <mergeCell ref="AE5:AS7"/>
    <mergeCell ref="AE8:AS9"/>
    <mergeCell ref="AE10:AS13"/>
    <mergeCell ref="AE14:AI15"/>
    <mergeCell ref="AJ14:AN15"/>
    <mergeCell ref="V1:W2"/>
    <mergeCell ref="U37:Y38"/>
    <mergeCell ref="Z37:AD38"/>
    <mergeCell ref="A5:O7"/>
    <mergeCell ref="A8:O9"/>
    <mergeCell ref="A10:O13"/>
    <mergeCell ref="A14:E15"/>
    <mergeCell ref="F14:J15"/>
    <mergeCell ref="K14:O15"/>
    <mergeCell ref="A16:E17"/>
    <mergeCell ref="F16:J17"/>
    <mergeCell ref="K16:O17"/>
    <mergeCell ref="P5:AD7"/>
    <mergeCell ref="P8:AD9"/>
    <mergeCell ref="P10:AD13"/>
    <mergeCell ref="P14:T15"/>
    <mergeCell ref="A39:E40"/>
    <mergeCell ref="F39:J40"/>
    <mergeCell ref="K39:O40"/>
    <mergeCell ref="AO14:AS15"/>
    <mergeCell ref="AE16:AI17"/>
    <mergeCell ref="AJ16:AN17"/>
    <mergeCell ref="AO16:AS17"/>
    <mergeCell ref="P39:T40"/>
    <mergeCell ref="U39:Y40"/>
    <mergeCell ref="Z39:AD40"/>
    <mergeCell ref="U14:Y15"/>
    <mergeCell ref="Z14:AD15"/>
    <mergeCell ref="P16:T17"/>
    <mergeCell ref="U16:Y17"/>
    <mergeCell ref="Z16:AD17"/>
    <mergeCell ref="P28:AD30"/>
    <mergeCell ref="A28:O30"/>
    <mergeCell ref="A31:O32"/>
    <mergeCell ref="A33:O36"/>
    <mergeCell ref="A37:E38"/>
    <mergeCell ref="F37:J38"/>
    <mergeCell ref="K37:O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2025-03-10T23:58:15Z</dcterms:modified>
</cp:coreProperties>
</file>