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uniandes-my.sharepoint.com/personal/jm_dazae_uniandes_edu_co/Documents/The Colombia COVID-19 Project/DOCUMENTACIÓN/"/>
    </mc:Choice>
  </mc:AlternateContent>
  <xr:revisionPtr revIDLastSave="122" documentId="114_{928E7F7F-F358-4867-BDBC-FCA11BF6E89A}" xr6:coauthVersionLast="45" xr6:coauthVersionMax="45" xr10:uidLastSave="{07407138-2BF6-4F63-9557-85788D7DE72E}"/>
  <bookViews>
    <workbookView xWindow="-108" yWindow="-108" windowWidth="23256" windowHeight="12576" xr2:uid="{1A9789F3-05F9-0441-9A2E-D1F2230A9EF7}"/>
  </bookViews>
  <sheets>
    <sheet name="Hoja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8" i="2" l="1"/>
  <c r="D17" i="2"/>
  <c r="D16" i="2"/>
  <c r="D15" i="2"/>
  <c r="D14" i="2"/>
  <c r="D13" i="2"/>
  <c r="D12" i="2"/>
  <c r="D11" i="2"/>
  <c r="D10" i="2"/>
  <c r="D9" i="2"/>
  <c r="D8" i="2"/>
  <c r="D2" i="2"/>
</calcChain>
</file>

<file path=xl/sharedStrings.xml><?xml version="1.0" encoding="utf-8"?>
<sst xmlns="http://schemas.openxmlformats.org/spreadsheetml/2006/main" count="162" uniqueCount="133">
  <si>
    <t>title</t>
  </si>
  <si>
    <t>created</t>
  </si>
  <si>
    <t>desc</t>
  </si>
  <si>
    <t>source</t>
  </si>
  <si>
    <t>source_url</t>
  </si>
  <si>
    <t>source_ico</t>
  </si>
  <si>
    <t>image</t>
  </si>
  <si>
    <t>thumbnail</t>
  </si>
  <si>
    <t>uri</t>
  </si>
  <si>
    <t>btn_bg</t>
  </si>
  <si>
    <t>notice_class</t>
  </si>
  <si>
    <t>hours</t>
  </si>
  <si>
    <t>Why it’s so hard to pin down the risk of dying from coronavirus</t>
  </si>
  <si>
    <t>en_US</t>
  </si>
  <si>
    <t>Scientists are doing their best to make sense of imperfect data.</t>
  </si>
  <si>
    <t>The Washington Post</t>
  </si>
  <si>
    <t>www.washingtonpost.com</t>
  </si>
  <si>
    <t>https://www.washingtonpost.com/resizer/3St6WwM0lCBUtfpynSLPt18V2Jg=/1440x0/smart/arc-anglerfish-washpost-prod-washpost.s3.amazonaws.com/public/IFN7SWC7ZII6VLCQDBYB4FHANU.jpg</t>
  </si>
  <si>
    <t>https://www.washingtonpost.com/opinions/2020/03/06/why-its-so-hard-pin-down-risk-dying-coronavirus/</t>
  </si>
  <si>
    <t>by</t>
  </si>
  <si>
    <t>Amy Harmon</t>
  </si>
  <si>
    <t>04-17-2020</t>
  </si>
  <si>
    <t>lang</t>
  </si>
  <si>
    <t>Why We Don’t Know the True Death Rate for Covid-19</t>
  </si>
  <si>
    <t>Determining what percentage of those infected by the coronavirus will die is a key question for epidemiologists, but an elusive one during the pandemic.</t>
  </si>
  <si>
    <t>The New York Times</t>
  </si>
  <si>
    <t>www.nytimes.com</t>
  </si>
  <si>
    <t>https://static01.nyt.com/images/2020/04/16/us/16virus-deathrate01/16virus-deathrate01-facebookJumbo.jpg</t>
  </si>
  <si>
    <t>https://www.nytimes.com/2020/04/17/us/coronavirus-death-rate.html</t>
  </si>
  <si>
    <t>btn_class_desc</t>
  </si>
  <si>
    <t>btn_class_title</t>
  </si>
  <si>
    <t>The coronavirus pandemic pits all of humanity against the virus. The damage to health, wealth, and well-being has already been enormous. This is like a world war, except in this case, we’re all on the same side. Everyone can work together to learn about the disease and develop tools to fight it. I see global innovation as the key to limiting the damage. This includes innovations in testing, treatments, vaccines, and policies to limit the spread while minimizing the damage to economies and well-being.</t>
  </si>
  <si>
    <t>The first modern pandemic</t>
  </si>
  <si>
    <t>https://media.gatesnotes.com/-/media/Images/Articles/Health/Pandemic-Innovation/pandemic-1_2020_long-version_blogroll_800px.ashx</t>
  </si>
  <si>
    <t>https://www.gatesnotes.com/Health/Pandemic-Innovation?WT.mc_id=20200423090000_Pandemic-Innovation_BG-TW_&amp;WT.tsrc=BGTW</t>
  </si>
  <si>
    <t>www.gatesnotes.com</t>
  </si>
  <si>
    <t>The Blog Of Bill Gates</t>
  </si>
  <si>
    <t>04-23-2020</t>
  </si>
  <si>
    <t>Bill Gates</t>
  </si>
  <si>
    <t>Kate Wighton, Dr Sabine L. van Elsland</t>
  </si>
  <si>
    <t>https://www.imperial.ac.uk/news/195217/coronavirus-fatality-rate-estimated-imperial-scientists/</t>
  </si>
  <si>
    <t>https://www.imperial.ac.uk/ImageCropToolT4/imageTool/uploaded-images/newseventsimage_1581361291945_mainnews2012_x1.jpg</t>
  </si>
  <si>
    <t>Imperial researchers have released estimates on the proportion of people who may die from the disease.</t>
  </si>
  <si>
    <t>Coronavirus fatality rate estimated by Imperial scientists</t>
  </si>
  <si>
    <t>Imperial College London</t>
  </si>
  <si>
    <t>https://www.imperial.ac.uk</t>
  </si>
  <si>
    <t>El virus no ha seguido el mismo patrón de contagio en todos los países. Al menos tres variables (pruebas, demografía, capacidad del sistema de salud) afectan la tasa de mortalidad. Aquí te explicamos cómo entenderlas.</t>
  </si>
  <si>
    <t>Universidad de la Sabana</t>
  </si>
  <si>
    <t>www.unisabanamedios.com</t>
  </si>
  <si>
    <t>https://colombiacheck.com/sites/default/files/2020-04/2420-cifras-coronavirus-colombia.jpg</t>
  </si>
  <si>
    <t>https://www.unisabanamedios.com/la-importancia-pruebas-coronavirus</t>
  </si>
  <si>
    <t>Juana Salcedo, Juan Manuel Toro, María Isabel Magaña</t>
  </si>
  <si>
    <t>La importancia de hacer pruebas, pruebas y más pruebas</t>
  </si>
  <si>
    <t>es_CO</t>
  </si>
  <si>
    <t>Camilo conversó con la Dra. Kathleen Page, médico infectóloga del Hospital Johns Hopkins y profesora asociada en la escuela de medicina, sobre cómo se hace el conteo mundial de enfermos y muertos por coronavirus.</t>
  </si>
  <si>
    <t>https://cnnespanol.cnn.com</t>
  </si>
  <si>
    <t>https://cdn.cnn.com/cnnnext/dam/assets/200129084211-coronavirus-map-tracking-real-time-trnd-story-tablet.jpg</t>
  </si>
  <si>
    <t>https://cnnespanol.cnn.com/video/como-se-hace-conteo-enfermos-muertos-universidad-johns-hopkins-kathleen-page-intv-camilo-cnne/</t>
  </si>
  <si>
    <t>Un estudio científico preliminar sobre la propagación del coronavirus indica que las partículas de aerosol que transportan el covid-19 pueden permanecer en el aire más tiempo de lo que se pensaba originalmente.</t>
  </si>
  <si>
    <t>https://cdn.cnn.com/cnnnext/dam/assets/200416150343-cnne-pkg-covid-19-propagacion-en-el-aire-en-espacios-cerrados-michael-roa-00000000-super-tease.jpg</t>
  </si>
  <si>
    <t>https://edition.cnn.com/videos/spanish/2020/04/16/cnne-pkg-covid-19-propagacion-en-el-aire-en-espacios-cerrados-michael-roa.cnn</t>
  </si>
  <si>
    <t>This 3-D Simulation Shows Why Social Distancing Is So Important</t>
  </si>
  <si>
    <t>We visualized a cough to show how far respiratory droplets can spread. If you haven’t been keeping your distance to fight the coronavirus, this may persuade you.</t>
  </si>
  <si>
    <t>https://static01.nyt.com/images/2020/04/13/science/cough-image-still-promo/cough-image-still-promo-facebookJumbo-v2.jpg</t>
  </si>
  <si>
    <t>https://www.nytimes.com/interactive/2020/04/14/science/coronavirus-transmission-cough-6-feet-ar-ul.html</t>
  </si>
  <si>
    <t>Expertos evaluarán nueve variables para tomar decisiones sobre el aislamiento</t>
  </si>
  <si>
    <t xml:space="preserve">El ministro de Salud y Protección Social, Fernando Ruiz Gómez, explicó esta noche en el programa Prevención y Acción con el presidente Iván Duque, las nueve variables para tomar decisiones relacionadas con el endurecimiento o la flexibilización del aislamiento obligatorio. </t>
  </si>
  <si>
    <t>Ministerio de Salud</t>
  </si>
  <si>
    <t>www.minsalud.gov.co</t>
  </si>
  <si>
    <t>https://www.minsalud.gov.co/fotos_carrusel_2020/nuevas-variables.jpg</t>
  </si>
  <si>
    <t>https://www.minsalud.gov.co/Paginas/Expertos-evaluaran-nueve-variables-para-tomar-decisiones-sobre-el-aislamiento.aspx</t>
  </si>
  <si>
    <t>tag</t>
  </si>
  <si>
    <t>03-26-2020</t>
  </si>
  <si>
    <t>04-21-2020</t>
  </si>
  <si>
    <t>04-14-2020</t>
  </si>
  <si>
    <t>04-27-2020</t>
  </si>
  <si>
    <t>05-21-2020</t>
  </si>
  <si>
    <t>El Heraldo</t>
  </si>
  <si>
    <t>www.elheraldo.co</t>
  </si>
  <si>
    <t>https://www.elheraldo.co/sites/default/files/styles/width_860/public/infografia/2020/05/21/coronavirus_atlantico.jpg?itok=TAnpj1lC</t>
  </si>
  <si>
    <t>https://www.elheraldo.co/infografias/siga-aqui-en-tiempo-real-el-comportamiento-del-coronavirus-en-el-atlantico-727870</t>
  </si>
  <si>
    <t>How the Virus Got Out</t>
  </si>
  <si>
    <t>Invisible outbreaks sprang up everywhere. The United States ignored the warning signs. We analyzed travel patterns, hidden infections and genetic data to show how the epidemic spun out of control.</t>
  </si>
  <si>
    <t>https://www.nytimes.com/interactive/2020/us/coronavirus-spread.html</t>
  </si>
  <si>
    <t>The most extensive travel restrictions to stop an outbreak in human history haven’t been enough. We analyzed the movements of hundreds of millions of people to show why.</t>
  </si>
  <si>
    <t>https://www.nytimes.com/interactive/2020/03/22/world/coronavirus-spread.html</t>
  </si>
  <si>
    <t>03-22-2020</t>
  </si>
  <si>
    <t>06-23-2020</t>
  </si>
  <si>
    <t>06-25-2020</t>
  </si>
  <si>
    <t>How the Virus Won</t>
  </si>
  <si>
    <t>https://bolivarense.com/the-covid-19-colombia-project-datos-sobre-el-brote-de-la-pandemia-en-el-pais/</t>
  </si>
  <si>
    <t>https://bolivarense.com/wp-content/uploads/2020/05/The-COVID-19-Colombia-Project-Powe-Bi.png</t>
  </si>
  <si>
    <t>www.bolivarense.com</t>
  </si>
  <si>
    <t>El Bolivarense</t>
  </si>
  <si>
    <t>05-27-2020</t>
  </si>
  <si>
    <t>05-31-2020</t>
  </si>
  <si>
    <t>Tablero interactivo COVID-19 COLOMBIA.</t>
  </si>
  <si>
    <t>https://www.elpaisvallenato.com/tablero-interactivo-covid-19-colombia/</t>
  </si>
  <si>
    <t>www.elpaisvallenato.com</t>
  </si>
  <si>
    <t>https://coviddataproject.com/image/c7f9fba1cf4d6a285f6bdce141d34052.jpg</t>
  </si>
  <si>
    <t>https://www.diariodelnorte.net/generales/10198-consulta-el-avance-del-covid-19-por-colombia-en-tiempo-real.html</t>
  </si>
  <si>
    <t>https://www.diariodelnorte.net/images/2020/06junio/08/Covid-19_en_Colombia.jpg</t>
  </si>
  <si>
    <t>Pandemia en Colombia: El Covid-19 en cifras.</t>
  </si>
  <si>
    <t>Diario del Norte y The Covid-19 Colombia Project presentan las cifras actualizadas sobre la pandemia de coronavirus en nuestro país.</t>
  </si>
  <si>
    <t>Diario del Norte</t>
  </si>
  <si>
    <t>www.diariodelnorte.net</t>
  </si>
  <si>
    <t>04-22-2020</t>
  </si>
  <si>
    <t>https://coviddataproject.com/proposes/coronavirus-cases-deaths</t>
  </si>
  <si>
    <t>The COVID-19 Colombia Project</t>
  </si>
  <si>
    <t>www.coviddataproject.com</t>
  </si>
  <si>
    <t>Camilo Egaña</t>
  </si>
  <si>
    <t>Siga en tiempo real el comportamiento del coronavirus en el ATLANTICO.</t>
  </si>
  <si>
    <t>El Pais Vallenato</t>
  </si>
  <si>
    <t>Siga en tiempo real el comportamiento del coronavirus en COLOMBIA.</t>
  </si>
  <si>
    <t>Siga en tiempo real el comportamiento de las muertes por coronavirus en COLOMBIA.</t>
  </si>
  <si>
    <t>Cómo se hace el conteo de enfermos y muertos en la Universidad Johns Hopkins?</t>
  </si>
  <si>
    <t>Como se propaga el covid-19 en el aire en espacios cerrados</t>
  </si>
  <si>
    <t>CNN espanol</t>
  </si>
  <si>
    <t>The COVID-19 Colombia Project: Datos sobre el brote de la pandemia en COLOMBIA.</t>
  </si>
  <si>
    <t>Seguimientos de fallecidos por Coronavirus en Colombia.</t>
  </si>
  <si>
    <t>Los primeros noventa días de la pandemia en Santa Marta en cifras.</t>
  </si>
  <si>
    <t>Desde el 20 de marzo la capital magdalenense registró el primer caso de contagio por coronavirus en la ciudad, durante estos tres meses los contagios han aumentado hasta un 70 por ciento.</t>
  </si>
  <si>
    <t>El Informador</t>
  </si>
  <si>
    <t>www.elinformador.com.co</t>
  </si>
  <si>
    <t>https://www.elinformador.com.co/images/stories/deportes/2020/06-junio/20tema_1.jpeg</t>
  </si>
  <si>
    <t>https://www.elinformador.com.co/index.php/el-magdalena/81-distrito/234773-los-primeros-noventas-dias-de-la-pandemia-en-santa-marta-en-cifras</t>
  </si>
  <si>
    <t>Julio Mario Daza, Elis Hading Daza y Oswaldo Marchena M.</t>
  </si>
  <si>
    <t>Lorica contra las cuerdas por causa del coronavirus.</t>
  </si>
  <si>
    <t>A la fecha solo 3 de los 30 municipios de departamento no presentan casos confirmados, estos son: La Apartada, Momil y San Jose de Ure.</t>
  </si>
  <si>
    <t>Burbuja Politica</t>
  </si>
  <si>
    <t>www.burbujapolitica.com</t>
  </si>
  <si>
    <t>http://burbujapolitica.com/wp-content/uploads/2020/06/WhatsApp-Image-2020-06-27-at-1.37.28-PM-660x330.jpeg</t>
  </si>
  <si>
    <t>http://burbujapolitica.com/lorica-contra-las-cuerdas-por-causa-del-coronavirus/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</si>
</sst>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 x14ac:knownFonts="1">
    <font>
      <sz val="12"/>
      <color theme="1"/>
      <name val="Calibri"/>
      <family val="2"/>
      <scheme val="minor"/>
    </font>
    <font>
      <u/>
      <sz val="12"/>
      <color theme="10"/>
      <name val="Calibri"/>
      <family val="2"/>
      <scheme val="minor"/>
    </font>
    <font>
      <b/>
      <sz val="28"/>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164" fontId="2" fillId="3"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164"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1" fillId="2" borderId="1" xfId="1" applyFill="1" applyBorder="1" applyAlignment="1">
      <alignment horizontal="center" vertical="center" wrapText="1"/>
    </xf>
    <xf numFmtId="0" fontId="1" fillId="0" borderId="1" xfId="1" applyBorder="1"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elpaisvallenato.com/" TargetMode="External"/><Relationship Id="rId13" Type="http://schemas.openxmlformats.org/officeDocument/2006/relationships/hyperlink" Target="https://coviddataproject.com/proposes/coronavirus-cases-deaths" TargetMode="External"/><Relationship Id="rId18" Type="http://schemas.openxmlformats.org/officeDocument/2006/relationships/hyperlink" Target="http://www.burbujapolitica.com/" TargetMode="External"/><Relationship Id="rId3" Type="http://schemas.openxmlformats.org/officeDocument/2006/relationships/hyperlink" Target="https://www.nytimes.com/interactive/2020/us/coronavirus-spread.html" TargetMode="External"/><Relationship Id="rId21" Type="http://schemas.openxmlformats.org/officeDocument/2006/relationships/hyperlink" Target="http://www.elinformador.com.co/" TargetMode="External"/><Relationship Id="rId7" Type="http://schemas.openxmlformats.org/officeDocument/2006/relationships/hyperlink" Target="https://www.elpaisvallenato.com/tablero-interactivo-covid-19-colombia/" TargetMode="External"/><Relationship Id="rId12" Type="http://schemas.openxmlformats.org/officeDocument/2006/relationships/hyperlink" Target="http://www.diariodelnorte.net/" TargetMode="External"/><Relationship Id="rId17" Type="http://schemas.openxmlformats.org/officeDocument/2006/relationships/hyperlink" Target="http://burbujapolitica.com/wp-content/uploads/2020/06/WhatsApp-Image-2020-06-27-at-1.37.28-PM-660x330.jpeg" TargetMode="External"/><Relationship Id="rId2" Type="http://schemas.openxmlformats.org/officeDocument/2006/relationships/hyperlink" Target="https://static01.nyt.com/images/2020/04/13/science/cough-image-still-promo/cough-image-still-promo-facebookJumbo-v2.jpg" TargetMode="External"/><Relationship Id="rId16" Type="http://schemas.openxmlformats.org/officeDocument/2006/relationships/hyperlink" Target="https://static01.nyt.com/images/2020/04/13/science/cough-image-still-promo/cough-image-still-promo-facebookJumbo-v2.jpg" TargetMode="External"/><Relationship Id="rId20" Type="http://schemas.openxmlformats.org/officeDocument/2006/relationships/hyperlink" Target="https://www.elinformador.com.co/images/stories/deportes/2020/06-junio/20tema_1.jpeg" TargetMode="External"/><Relationship Id="rId1" Type="http://schemas.openxmlformats.org/officeDocument/2006/relationships/hyperlink" Target="https://www.nytimes.com/interactive/2020/03/22/world/coronavirus-spread.html" TargetMode="External"/><Relationship Id="rId6" Type="http://schemas.openxmlformats.org/officeDocument/2006/relationships/hyperlink" Target="http://www.bolivarense.com/" TargetMode="External"/><Relationship Id="rId11" Type="http://schemas.openxmlformats.org/officeDocument/2006/relationships/hyperlink" Target="https://www.diariodelnorte.net/images/2020/06junio/08/Covid-19_en_Colombia.jpg" TargetMode="External"/><Relationship Id="rId5" Type="http://schemas.openxmlformats.org/officeDocument/2006/relationships/hyperlink" Target="https://bolivarense.com/wp-content/uploads/2020/05/The-COVID-19-Colombia-Project-Powe-Bi.png" TargetMode="External"/><Relationship Id="rId15" Type="http://schemas.openxmlformats.org/officeDocument/2006/relationships/hyperlink" Target="http://burbujapolitica.com/lorica-contra-las-cuerdas-por-causa-del-coronavirus/" TargetMode="External"/><Relationship Id="rId10" Type="http://schemas.openxmlformats.org/officeDocument/2006/relationships/hyperlink" Target="https://www.diariodelnorte.net/generales/10198-consulta-el-avance-del-covid-19-por-colombia-en-tiempo-real.html" TargetMode="External"/><Relationship Id="rId19" Type="http://schemas.openxmlformats.org/officeDocument/2006/relationships/hyperlink" Target="https://www.elinformador.com.co/index.php/el-magdalena/81-distrito/234773-los-primeros-noventas-dias-de-la-pandemia-en-santa-marta-en-cifras" TargetMode="External"/><Relationship Id="rId4" Type="http://schemas.openxmlformats.org/officeDocument/2006/relationships/hyperlink" Target="https://bolivarense.com/the-covid-19-colombia-project-datos-sobre-el-brote-de-la-pandemia-en-el-pais/" TargetMode="External"/><Relationship Id="rId9" Type="http://schemas.openxmlformats.org/officeDocument/2006/relationships/hyperlink" Target="https://coviddataproject.com/image/c7f9fba1cf4d6a285f6bdce141d34052.jpg" TargetMode="External"/><Relationship Id="rId14" Type="http://schemas.openxmlformats.org/officeDocument/2006/relationships/hyperlink" Target="http://www.coviddataprojec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5B9B0-E9F8-41C3-9EFA-A6F301ED435A}">
  <dimension ref="A1:Q19"/>
  <sheetViews>
    <sheetView tabSelected="1" zoomScale="40" zoomScaleNormal="40" workbookViewId="0">
      <pane ySplit="1" topLeftCell="A4" activePane="bottomLeft" state="frozen"/>
      <selection pane="bottomLeft"/>
    </sheetView>
  </sheetViews>
  <sheetFormatPr baseColWidth="10" defaultColWidth="82.09765625" defaultRowHeight="15.6" x14ac:dyDescent="0.3"/>
  <cols>
    <col min="1" max="1" width="23.69921875" bestFit="1" customWidth="1"/>
    <col min="2" max="2" width="12.59765625" bestFit="1" customWidth="1"/>
    <col min="3" max="3" width="13.796875" bestFit="1" customWidth="1"/>
    <col min="4" max="4" width="47.8984375" bestFit="1" customWidth="1"/>
    <col min="5" max="5" width="77.59765625" bestFit="1" customWidth="1"/>
    <col min="7" max="7" width="22.296875" bestFit="1" customWidth="1"/>
    <col min="8" max="8" width="38.296875" bestFit="1" customWidth="1"/>
    <col min="9" max="9" width="22.69921875" bestFit="1" customWidth="1"/>
    <col min="10" max="10" width="82" bestFit="1" customWidth="1"/>
    <col min="11" max="11" width="21.796875" bestFit="1" customWidth="1"/>
    <col min="13" max="13" width="7.59765625" bestFit="1" customWidth="1"/>
    <col min="14" max="14" width="30.296875" bestFit="1" customWidth="1"/>
    <col min="15" max="15" width="31.09765625" bestFit="1" customWidth="1"/>
    <col min="16" max="16" width="15.09765625" bestFit="1" customWidth="1"/>
    <col min="17" max="17" width="25.5" bestFit="1" customWidth="1"/>
  </cols>
  <sheetData>
    <row r="1" spans="1:17" ht="73.2" x14ac:dyDescent="0.3">
      <c r="A1" s="1" t="s">
        <v>1</v>
      </c>
      <c r="B1" s="2" t="s">
        <v>11</v>
      </c>
      <c r="C1" s="2" t="s">
        <v>22</v>
      </c>
      <c r="D1" s="2" t="s">
        <v>19</v>
      </c>
      <c r="E1" s="2" t="s">
        <v>0</v>
      </c>
      <c r="F1" s="2" t="s">
        <v>2</v>
      </c>
      <c r="G1" s="2" t="s">
        <v>3</v>
      </c>
      <c r="H1" s="2" t="s">
        <v>4</v>
      </c>
      <c r="I1" s="2" t="s">
        <v>5</v>
      </c>
      <c r="J1" s="2" t="s">
        <v>6</v>
      </c>
      <c r="K1" s="2" t="s">
        <v>7</v>
      </c>
      <c r="L1" s="2" t="s">
        <v>8</v>
      </c>
      <c r="M1" s="2" t="s">
        <v>71</v>
      </c>
      <c r="N1" s="2" t="s">
        <v>30</v>
      </c>
      <c r="O1" s="2" t="s">
        <v>29</v>
      </c>
      <c r="P1" s="2" t="s">
        <v>9</v>
      </c>
      <c r="Q1" s="2" t="s">
        <v>10</v>
      </c>
    </row>
    <row r="2" spans="1:17" ht="46.8" x14ac:dyDescent="0.3">
      <c r="A2" s="3">
        <v>43896</v>
      </c>
      <c r="B2" s="4"/>
      <c r="C2" s="4" t="s">
        <v>13</v>
      </c>
      <c r="D2" s="4" t="str">
        <f>G2</f>
        <v>The Washington Post</v>
      </c>
      <c r="E2" s="4" t="s">
        <v>12</v>
      </c>
      <c r="F2" s="4" t="s">
        <v>14</v>
      </c>
      <c r="G2" s="4" t="s">
        <v>15</v>
      </c>
      <c r="H2" s="5" t="s">
        <v>16</v>
      </c>
      <c r="I2" s="4"/>
      <c r="J2" s="5" t="s">
        <v>17</v>
      </c>
      <c r="K2" s="4"/>
      <c r="L2" s="5" t="s">
        <v>18</v>
      </c>
      <c r="M2" s="5"/>
      <c r="N2" s="4"/>
      <c r="O2" s="4"/>
      <c r="P2" s="4"/>
      <c r="Q2" s="4"/>
    </row>
    <row r="3" spans="1:17" ht="31.2" x14ac:dyDescent="0.3">
      <c r="A3" s="3" t="s">
        <v>21</v>
      </c>
      <c r="B3" s="4"/>
      <c r="C3" s="4" t="s">
        <v>13</v>
      </c>
      <c r="D3" s="4" t="s">
        <v>20</v>
      </c>
      <c r="E3" s="4" t="s">
        <v>23</v>
      </c>
      <c r="F3" s="4" t="s">
        <v>24</v>
      </c>
      <c r="G3" s="4" t="s">
        <v>25</v>
      </c>
      <c r="H3" s="5" t="s">
        <v>26</v>
      </c>
      <c r="I3" s="4"/>
      <c r="J3" s="5" t="s">
        <v>27</v>
      </c>
      <c r="K3" s="4"/>
      <c r="L3" s="5" t="s">
        <v>28</v>
      </c>
      <c r="M3" s="5"/>
      <c r="N3" s="4"/>
      <c r="O3" s="4"/>
      <c r="P3" s="4"/>
      <c r="Q3" s="4"/>
    </row>
    <row r="4" spans="1:17" ht="93.6" x14ac:dyDescent="0.3">
      <c r="A4" s="3" t="s">
        <v>37</v>
      </c>
      <c r="B4" s="4"/>
      <c r="C4" s="4" t="s">
        <v>13</v>
      </c>
      <c r="D4" s="4" t="s">
        <v>38</v>
      </c>
      <c r="E4" s="4" t="s">
        <v>32</v>
      </c>
      <c r="F4" s="4" t="s">
        <v>31</v>
      </c>
      <c r="G4" s="4" t="s">
        <v>36</v>
      </c>
      <c r="H4" s="5" t="s">
        <v>35</v>
      </c>
      <c r="I4" s="4"/>
      <c r="J4" s="5" t="s">
        <v>33</v>
      </c>
      <c r="K4" s="4"/>
      <c r="L4" s="5" t="s">
        <v>34</v>
      </c>
      <c r="M4" s="5"/>
      <c r="N4" s="4"/>
      <c r="O4" s="4"/>
      <c r="P4" s="4"/>
      <c r="Q4" s="4"/>
    </row>
    <row r="5" spans="1:17" ht="31.2" x14ac:dyDescent="0.3">
      <c r="A5" s="3">
        <v>44137</v>
      </c>
      <c r="B5" s="4"/>
      <c r="C5" s="4" t="s">
        <v>13</v>
      </c>
      <c r="D5" s="4" t="s">
        <v>39</v>
      </c>
      <c r="E5" s="4" t="s">
        <v>43</v>
      </c>
      <c r="F5" s="4" t="s">
        <v>42</v>
      </c>
      <c r="G5" s="4" t="s">
        <v>44</v>
      </c>
      <c r="H5" s="5" t="s">
        <v>45</v>
      </c>
      <c r="I5" s="4"/>
      <c r="J5" s="5" t="s">
        <v>41</v>
      </c>
      <c r="K5" s="4"/>
      <c r="L5" s="5" t="s">
        <v>40</v>
      </c>
      <c r="M5" s="5"/>
      <c r="N5" s="4"/>
      <c r="O5" s="4"/>
      <c r="P5" s="4"/>
      <c r="Q5" s="4"/>
    </row>
    <row r="6" spans="1:17" ht="46.8" x14ac:dyDescent="0.3">
      <c r="A6" s="3" t="s">
        <v>72</v>
      </c>
      <c r="B6" s="4"/>
      <c r="C6" s="4" t="s">
        <v>53</v>
      </c>
      <c r="D6" s="4" t="s">
        <v>51</v>
      </c>
      <c r="E6" s="4" t="s">
        <v>52</v>
      </c>
      <c r="F6" s="4" t="s">
        <v>46</v>
      </c>
      <c r="G6" s="4" t="s">
        <v>47</v>
      </c>
      <c r="H6" s="5" t="s">
        <v>48</v>
      </c>
      <c r="I6" s="4"/>
      <c r="J6" s="5" t="s">
        <v>49</v>
      </c>
      <c r="K6" s="4"/>
      <c r="L6" s="5" t="s">
        <v>50</v>
      </c>
      <c r="M6" s="5"/>
      <c r="N6" s="4"/>
      <c r="O6" s="4"/>
      <c r="P6" s="4"/>
      <c r="Q6" s="4"/>
    </row>
    <row r="7" spans="1:17" ht="46.8" x14ac:dyDescent="0.3">
      <c r="A7" s="3" t="s">
        <v>73</v>
      </c>
      <c r="B7" s="4"/>
      <c r="C7" s="4" t="s">
        <v>53</v>
      </c>
      <c r="D7" s="4" t="s">
        <v>110</v>
      </c>
      <c r="E7" s="4" t="s">
        <v>115</v>
      </c>
      <c r="F7" s="4" t="s">
        <v>54</v>
      </c>
      <c r="G7" s="4" t="s">
        <v>117</v>
      </c>
      <c r="H7" s="5" t="s">
        <v>55</v>
      </c>
      <c r="I7" s="4"/>
      <c r="J7" s="5" t="s">
        <v>56</v>
      </c>
      <c r="K7" s="4"/>
      <c r="L7" s="6" t="s">
        <v>57</v>
      </c>
      <c r="M7" s="6"/>
      <c r="N7" s="4"/>
      <c r="O7" s="4"/>
      <c r="P7" s="4"/>
      <c r="Q7" s="4"/>
    </row>
    <row r="8" spans="1:17" ht="46.8" x14ac:dyDescent="0.3">
      <c r="A8" s="3" t="s">
        <v>106</v>
      </c>
      <c r="B8" s="4"/>
      <c r="C8" s="4" t="s">
        <v>53</v>
      </c>
      <c r="D8" s="4" t="str">
        <f>G8</f>
        <v>CNN espanol</v>
      </c>
      <c r="E8" s="4" t="s">
        <v>116</v>
      </c>
      <c r="F8" s="4" t="s">
        <v>58</v>
      </c>
      <c r="G8" s="4" t="s">
        <v>117</v>
      </c>
      <c r="H8" s="5" t="s">
        <v>55</v>
      </c>
      <c r="I8" s="4"/>
      <c r="J8" s="5" t="s">
        <v>59</v>
      </c>
      <c r="K8" s="4"/>
      <c r="L8" s="5" t="s">
        <v>60</v>
      </c>
      <c r="M8" s="5"/>
      <c r="N8" s="4"/>
      <c r="O8" s="4"/>
      <c r="P8" s="4"/>
      <c r="Q8" s="4"/>
    </row>
    <row r="9" spans="1:17" ht="31.2" x14ac:dyDescent="0.3">
      <c r="A9" s="3" t="s">
        <v>74</v>
      </c>
      <c r="B9" s="4"/>
      <c r="C9" s="4" t="s">
        <v>13</v>
      </c>
      <c r="D9" s="4" t="str">
        <f>G9</f>
        <v>The New York Times</v>
      </c>
      <c r="E9" s="4" t="s">
        <v>61</v>
      </c>
      <c r="F9" s="4" t="s">
        <v>62</v>
      </c>
      <c r="G9" s="4" t="s">
        <v>25</v>
      </c>
      <c r="H9" s="5" t="s">
        <v>26</v>
      </c>
      <c r="I9" s="4"/>
      <c r="J9" s="5" t="s">
        <v>63</v>
      </c>
      <c r="K9" s="4"/>
      <c r="L9" s="5" t="s">
        <v>64</v>
      </c>
      <c r="M9" s="5"/>
      <c r="N9" s="4"/>
      <c r="O9" s="4"/>
      <c r="P9" s="4"/>
      <c r="Q9" s="4"/>
    </row>
    <row r="10" spans="1:17" ht="46.8" x14ac:dyDescent="0.3">
      <c r="A10" s="3" t="s">
        <v>75</v>
      </c>
      <c r="B10" s="4"/>
      <c r="C10" s="4" t="s">
        <v>53</v>
      </c>
      <c r="D10" s="4" t="str">
        <f t="shared" ref="D10:D18" si="0">G10</f>
        <v>Ministerio de Salud</v>
      </c>
      <c r="E10" s="4" t="s">
        <v>65</v>
      </c>
      <c r="F10" s="4" t="s">
        <v>66</v>
      </c>
      <c r="G10" s="4" t="s">
        <v>67</v>
      </c>
      <c r="H10" s="5" t="s">
        <v>68</v>
      </c>
      <c r="I10" s="4"/>
      <c r="J10" s="5" t="s">
        <v>69</v>
      </c>
      <c r="K10" s="4"/>
      <c r="L10" s="5" t="s">
        <v>70</v>
      </c>
      <c r="M10" s="5"/>
      <c r="N10" s="4"/>
      <c r="O10" s="4"/>
      <c r="P10" s="4"/>
      <c r="Q10" s="4"/>
    </row>
    <row r="11" spans="1:17" ht="31.2" x14ac:dyDescent="0.3">
      <c r="A11" s="3" t="s">
        <v>86</v>
      </c>
      <c r="B11" s="4"/>
      <c r="C11" s="4" t="s">
        <v>13</v>
      </c>
      <c r="D11" s="4" t="str">
        <f t="shared" si="0"/>
        <v>The New York Times</v>
      </c>
      <c r="E11" s="4" t="s">
        <v>81</v>
      </c>
      <c r="F11" s="4" t="s">
        <v>84</v>
      </c>
      <c r="G11" s="4" t="s">
        <v>25</v>
      </c>
      <c r="H11" s="5" t="s">
        <v>26</v>
      </c>
      <c r="I11" s="4"/>
      <c r="J11" s="5" t="s">
        <v>33</v>
      </c>
      <c r="K11" s="4"/>
      <c r="L11" s="5" t="s">
        <v>85</v>
      </c>
      <c r="M11" s="5"/>
      <c r="N11" s="4"/>
      <c r="O11" s="4"/>
      <c r="P11" s="4"/>
      <c r="Q11" s="4"/>
    </row>
    <row r="12" spans="1:17" ht="31.2" x14ac:dyDescent="0.3">
      <c r="A12" s="3" t="s">
        <v>94</v>
      </c>
      <c r="B12" s="4"/>
      <c r="C12" s="4" t="s">
        <v>53</v>
      </c>
      <c r="D12" s="4" t="str">
        <f t="shared" si="0"/>
        <v>El Bolivarense</v>
      </c>
      <c r="E12" s="4" t="s">
        <v>118</v>
      </c>
      <c r="F12" s="4" t="s">
        <v>113</v>
      </c>
      <c r="G12" s="4" t="s">
        <v>93</v>
      </c>
      <c r="H12" s="5" t="s">
        <v>92</v>
      </c>
      <c r="I12" s="4"/>
      <c r="J12" s="5" t="s">
        <v>91</v>
      </c>
      <c r="K12" s="4"/>
      <c r="L12" s="5" t="s">
        <v>90</v>
      </c>
      <c r="M12" s="5"/>
      <c r="N12" s="4"/>
      <c r="O12" s="4"/>
      <c r="P12" s="4"/>
      <c r="Q12" s="4"/>
    </row>
    <row r="13" spans="1:17" ht="31.2" x14ac:dyDescent="0.3">
      <c r="A13" s="3">
        <v>44049</v>
      </c>
      <c r="B13" s="4"/>
      <c r="C13" s="4" t="s">
        <v>53</v>
      </c>
      <c r="D13" s="4" t="str">
        <f>G13</f>
        <v>Diario del Norte</v>
      </c>
      <c r="E13" s="4" t="s">
        <v>102</v>
      </c>
      <c r="F13" s="4" t="s">
        <v>103</v>
      </c>
      <c r="G13" s="4" t="s">
        <v>104</v>
      </c>
      <c r="H13" s="5" t="s">
        <v>105</v>
      </c>
      <c r="I13" s="4"/>
      <c r="J13" s="5" t="s">
        <v>101</v>
      </c>
      <c r="K13" s="4"/>
      <c r="L13" s="5" t="s">
        <v>100</v>
      </c>
      <c r="M13" s="5"/>
      <c r="N13" s="4"/>
      <c r="O13" s="4"/>
      <c r="P13" s="4"/>
      <c r="Q13" s="4"/>
    </row>
    <row r="14" spans="1:17" x14ac:dyDescent="0.3">
      <c r="A14" s="3" t="s">
        <v>95</v>
      </c>
      <c r="B14" s="4"/>
      <c r="C14" s="4" t="s">
        <v>53</v>
      </c>
      <c r="D14" s="4" t="str">
        <f t="shared" si="0"/>
        <v>El Pais Vallenato</v>
      </c>
      <c r="E14" s="4" t="s">
        <v>96</v>
      </c>
      <c r="F14" s="4" t="s">
        <v>113</v>
      </c>
      <c r="G14" s="4" t="s">
        <v>112</v>
      </c>
      <c r="H14" s="5" t="s">
        <v>98</v>
      </c>
      <c r="I14" s="4"/>
      <c r="J14" s="5" t="s">
        <v>99</v>
      </c>
      <c r="K14" s="4"/>
      <c r="L14" s="5" t="s">
        <v>97</v>
      </c>
      <c r="M14" s="5"/>
      <c r="N14" s="4"/>
      <c r="O14" s="4"/>
      <c r="P14" s="4"/>
      <c r="Q14" s="4"/>
    </row>
    <row r="15" spans="1:17" ht="31.2" x14ac:dyDescent="0.3">
      <c r="A15" s="3" t="s">
        <v>76</v>
      </c>
      <c r="B15" s="4"/>
      <c r="C15" s="4" t="s">
        <v>53</v>
      </c>
      <c r="D15" s="4" t="str">
        <f t="shared" si="0"/>
        <v>El Heraldo</v>
      </c>
      <c r="E15" s="4" t="s">
        <v>111</v>
      </c>
      <c r="F15" s="4" t="s">
        <v>111</v>
      </c>
      <c r="G15" s="4" t="s">
        <v>77</v>
      </c>
      <c r="H15" s="5" t="s">
        <v>78</v>
      </c>
      <c r="I15" s="4"/>
      <c r="J15" s="5" t="s">
        <v>79</v>
      </c>
      <c r="K15" s="4"/>
      <c r="L15" s="5" t="s">
        <v>80</v>
      </c>
      <c r="M15" s="5"/>
      <c r="N15" s="4"/>
      <c r="O15" s="4"/>
      <c r="P15" s="4"/>
      <c r="Q15" s="4"/>
    </row>
    <row r="16" spans="1:17" ht="46.8" x14ac:dyDescent="0.3">
      <c r="A16" s="3" t="s">
        <v>88</v>
      </c>
      <c r="B16" s="4"/>
      <c r="C16" s="4" t="s">
        <v>13</v>
      </c>
      <c r="D16" s="4" t="str">
        <f t="shared" si="0"/>
        <v>The New York Times</v>
      </c>
      <c r="E16" s="4" t="s">
        <v>89</v>
      </c>
      <c r="F16" s="4" t="s">
        <v>82</v>
      </c>
      <c r="G16" s="4" t="s">
        <v>25</v>
      </c>
      <c r="H16" s="5" t="s">
        <v>26</v>
      </c>
      <c r="I16" s="4"/>
      <c r="J16" s="5" t="s">
        <v>41</v>
      </c>
      <c r="K16" s="4"/>
      <c r="L16" s="5" t="s">
        <v>83</v>
      </c>
      <c r="M16" s="5"/>
      <c r="N16" s="4"/>
      <c r="O16" s="4"/>
      <c r="P16" s="4"/>
      <c r="Q16" s="4"/>
    </row>
    <row r="17" spans="1:17" ht="31.2" x14ac:dyDescent="0.3">
      <c r="A17" s="3" t="s">
        <v>87</v>
      </c>
      <c r="B17" s="4"/>
      <c r="C17" s="4" t="s">
        <v>53</v>
      </c>
      <c r="D17" s="4" t="str">
        <f t="shared" si="0"/>
        <v>The COVID-19 Colombia Project</v>
      </c>
      <c r="E17" s="4" t="s">
        <v>119</v>
      </c>
      <c r="F17" s="4" t="s">
        <v>114</v>
      </c>
      <c r="G17" s="4" t="s">
        <v>108</v>
      </c>
      <c r="H17" s="5" t="s">
        <v>109</v>
      </c>
      <c r="I17" s="4"/>
      <c r="J17" s="5" t="s">
        <v>63</v>
      </c>
      <c r="K17" s="4"/>
      <c r="L17" s="5" t="s">
        <v>107</v>
      </c>
      <c r="M17" s="5"/>
      <c r="N17" s="4"/>
      <c r="O17" s="4"/>
      <c r="P17" s="4"/>
      <c r="Q17" s="4"/>
    </row>
    <row r="18" spans="1:17" ht="46.8" x14ac:dyDescent="0.3">
      <c r="A18" s="3">
        <v>44002</v>
      </c>
      <c r="B18" s="4"/>
      <c r="C18" s="4" t="s">
        <v>53</v>
      </c>
      <c r="D18" s="4" t="str">
        <f t="shared" si="0"/>
        <v>El Informador</v>
      </c>
      <c r="E18" s="4" t="s">
        <v>120</v>
      </c>
      <c r="F18" s="4" t="s">
        <v>121</v>
      </c>
      <c r="G18" s="4" t="s">
        <v>122</v>
      </c>
      <c r="H18" s="5" t="s">
        <v>123</v>
      </c>
      <c r="I18" s="4"/>
      <c r="J18" s="5" t="s">
        <v>124</v>
      </c>
      <c r="K18" s="4"/>
      <c r="L18" s="5" t="s">
        <v>125</v>
      </c>
      <c r="M18" s="5"/>
      <c r="N18" s="4"/>
      <c r="O18" s="4"/>
      <c r="P18" s="4"/>
      <c r="Q18" s="4"/>
    </row>
    <row r="19" spans="1:17" ht="31.2" x14ac:dyDescent="0.3">
      <c r="A19" s="3">
        <v>44009</v>
      </c>
      <c r="B19" s="4"/>
      <c r="C19" s="4" t="s">
        <v>53</v>
      </c>
      <c r="D19" s="4" t="s">
        <v>126</v>
      </c>
      <c r="E19" s="4" t="s">
        <v>127</v>
      </c>
      <c r="F19" s="4" t="s">
        <v>128</v>
      </c>
      <c r="G19" s="4" t="s">
        <v>129</v>
      </c>
      <c r="H19" s="5" t="s">
        <v>130</v>
      </c>
      <c r="I19" s="4"/>
      <c r="J19" s="5" t="s">
        <v>131</v>
      </c>
      <c r="K19" s="4"/>
      <c r="L19" s="5" t="s">
        <v>132</v>
      </c>
      <c r="M19" s="5"/>
      <c r="N19" s="4"/>
      <c r="O19" s="4"/>
      <c r="P19" s="4"/>
      <c r="Q19" s="4"/>
    </row>
  </sheetData>
  <hyperlinks>
    <hyperlink ref="L11" r:id="rId1" xr:uid="{83777D5A-C3DE-4AB8-900C-F367FE200747}"/>
    <hyperlink ref="J9" r:id="rId2" xr:uid="{93B05C06-A138-4FFE-A7AF-0D14BBEB1521}"/>
    <hyperlink ref="L16" r:id="rId3" xr:uid="{A36E6C8F-628E-41DA-A848-FFA80412CB02}"/>
    <hyperlink ref="L12" r:id="rId4" xr:uid="{5E03AF0B-38B4-4531-9F5A-F6C3355E5C7F}"/>
    <hyperlink ref="J12" r:id="rId5" xr:uid="{1DCDF059-ADA0-437A-8F4A-BF888D74CCE2}"/>
    <hyperlink ref="H12" r:id="rId6" xr:uid="{9EFFD672-278F-43D2-AAA1-9DE66885FB26}"/>
    <hyperlink ref="L14" r:id="rId7" xr:uid="{B89F245B-D519-4846-B692-0DF2E6CF0C23}"/>
    <hyperlink ref="H14" r:id="rId8" xr:uid="{F7E9A0AC-FDCF-4B46-845B-060632040040}"/>
    <hyperlink ref="J14" r:id="rId9" xr:uid="{BF267A32-FDDF-4704-A71B-A55672454156}"/>
    <hyperlink ref="L13" r:id="rId10" xr:uid="{503E97D7-25C6-45AC-AF24-37CBDE26776E}"/>
    <hyperlink ref="J13" r:id="rId11" xr:uid="{0FB43A7B-11F4-4309-B1E6-D863AFAC5E8E}"/>
    <hyperlink ref="H13" r:id="rId12" xr:uid="{34B63F40-0FE0-4C25-AACF-508EEF164363}"/>
    <hyperlink ref="L17" r:id="rId13" xr:uid="{32C76617-4444-41E2-8260-2A56152A1F26}"/>
    <hyperlink ref="H17" r:id="rId14" xr:uid="{7BAB5E21-091D-453A-9A71-A87999F923AE}"/>
    <hyperlink ref="L19" r:id="rId15" xr:uid="{6FD61323-351B-42AC-8ABF-63189580B91E}"/>
    <hyperlink ref="J17" r:id="rId16" xr:uid="{99A855A6-1E9B-4BE3-808E-3AF6372BD61C}"/>
    <hyperlink ref="J19" r:id="rId17" xr:uid="{3DD30B13-681A-4ACF-A7FF-B97940E74C16}"/>
    <hyperlink ref="H19" r:id="rId18" xr:uid="{623004C5-9589-40EF-8432-64F58ABF4D5B}"/>
    <hyperlink ref="L18" r:id="rId19" xr:uid="{C395809A-1170-4513-BDE1-70B77EC6DDAA}"/>
    <hyperlink ref="J18" r:id="rId20" xr:uid="{29BAA5B6-E085-4D2E-867B-1295894DB8D0}"/>
    <hyperlink ref="H18" r:id="rId21" xr:uid="{0B7B91FE-50E4-41BD-BFA1-34FA80AE324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Julio Mario</cp:lastModifiedBy>
  <dcterms:created xsi:type="dcterms:W3CDTF">2020-05-03T06:41:21Z</dcterms:created>
  <dcterms:modified xsi:type="dcterms:W3CDTF">2020-07-01T20:38:38Z</dcterms:modified>
</cp:coreProperties>
</file>