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<sst xmlns="http://schemas.openxmlformats.org/spreadsheetml/2006/main" count="136" uniqueCount="127">
  <si>
    <t>Asset</t>
  </si>
  <si>
    <t>Price (€)</t>
  </si>
  <si>
    <t>Link</t>
  </si>
  <si>
    <t>Characters</t>
  </si>
  <si>
    <t>Rat</t>
  </si>
  <si>
    <t>https://www.gamedevmarket.net/asset/animated-pixel-rat/</t>
  </si>
  <si>
    <t>Grim Reaper</t>
  </si>
  <si>
    <t>https://www.gamedevmarket.net/asset/animated-grim-reaper/</t>
  </si>
  <si>
    <t>Ghost</t>
  </si>
  <si>
    <t>https://www.gamedevmarket.net/asset/animated-ghost-enemy/</t>
  </si>
  <si>
    <t>Scorpion</t>
  </si>
  <si>
    <t>https://www.gamedevmarket.net/asset/animated-scorpion-enemy/</t>
  </si>
  <si>
    <t>Snake</t>
  </si>
  <si>
    <t>https://www.gamedevmarket.net/asset/animated-snake-enemy/</t>
  </si>
  <si>
    <t>Bat</t>
  </si>
  <si>
    <t>https://www.gamedevmarket.net/asset/animated-bat-enemy/</t>
  </si>
  <si>
    <t>NPCs</t>
  </si>
  <si>
    <t>https://www.gamedevmarket.net/asset/animated-npc-workers-pack-2/</t>
  </si>
  <si>
    <t>Zombies</t>
  </si>
  <si>
    <t>https://www.gamedevmarket.net/asset/animated-zombie-characters-pack/</t>
  </si>
  <si>
    <t>Archers</t>
  </si>
  <si>
    <t>https://www.gamedevmarket.net/asset/animated-archers-character-pack/</t>
  </si>
  <si>
    <t>https://www.gamedevmarket.net/asset/animated-npc-workers-pack-1/</t>
  </si>
  <si>
    <t>Spider</t>
  </si>
  <si>
    <t>https://www.gamedevmarket.net/asset/animated-spider-enemy/</t>
  </si>
  <si>
    <t>Orcs</t>
  </si>
  <si>
    <t>https://www.gamedevmarket.net/asset/animated-orcs-character-pack/</t>
  </si>
  <si>
    <t>Ninjas</t>
  </si>
  <si>
    <t>https://www.gamedevmarket.net/asset/animated-ninja-characters-pack/</t>
  </si>
  <si>
    <t>Golem</t>
  </si>
  <si>
    <t>https://www.gamedevmarket.net/asset/animated-golem-character/</t>
  </si>
  <si>
    <t>Villagers</t>
  </si>
  <si>
    <t>https://www.gamedevmarket.net/asset/animated-villagers-npc-character-pack/</t>
  </si>
  <si>
    <t>Gangsters</t>
  </si>
  <si>
    <t>https://www.gamedevmarket.net/asset/animated-gangster-characters-pack/</t>
  </si>
  <si>
    <t>Death Angel</t>
  </si>
  <si>
    <t>https://assetstore.unity.com/packages/2d/characters/angel-of-death-pixel-art-character-181334</t>
  </si>
  <si>
    <r>
      <rPr>
        <color rgb="FF5CB1F1"/>
        <sz val="12.0"/>
        <u/>
      </rPr>
      <t xml:space="preserve">https://assetstore.unity.com/packages/2d/characters/zombie-pixel-art-character-177539
</t>
    </r>
    <r>
      <rPr>
        <color rgb="FF5AADF1"/>
        <sz val="12.0"/>
        <u/>
      </rPr>
      <t>https://assetstore.unity.com/packages/2d/characters/zombie-2-pixel-art-character-220178</t>
    </r>
  </si>
  <si>
    <t>Archer</t>
  </si>
  <si>
    <t>https://assetstore.unity.com/packages/2d/characters/undead-archer-pixel-art-character-178770</t>
  </si>
  <si>
    <t>Raven</t>
  </si>
  <si>
    <t>https://assetstore.unity.com/packages/2d/characters/pixel-art-animated-raven-147200</t>
  </si>
  <si>
    <t>Clone</t>
  </si>
  <si>
    <t>Fiverr</t>
  </si>
  <si>
    <t>Skeleton King</t>
  </si>
  <si>
    <t>Skeleton King -
Walk Animation</t>
  </si>
  <si>
    <t>Skeleton King -
Simple Slash 
Animation</t>
  </si>
  <si>
    <t>Skeleton King -
Incantation 
Animation</t>
  </si>
  <si>
    <t>Skeleton King - 
Dash Animation</t>
  </si>
  <si>
    <t>Skeleton King - 
Kick Animation</t>
  </si>
  <si>
    <t>Skeleton King - 
Sword Animation</t>
  </si>
  <si>
    <t>Skeleton King - 
Violet effects</t>
  </si>
  <si>
    <t>Skeleton King - 
Phase Transition &amp;
Seat Breathing 
Animations</t>
  </si>
  <si>
    <t>Villager Ghost -
Death Animation</t>
  </si>
  <si>
    <t>Miscs</t>
  </si>
  <si>
    <t>Traps</t>
  </si>
  <si>
    <t>https://www.gamedevmarket.net/asset/animated-pixel-art-traps-pack/</t>
  </si>
  <si>
    <t>Super
Platformer</t>
  </si>
  <si>
    <t>https://assetstore.unity.com/packages/2d/environments/super-platformer-assets-42013</t>
  </si>
  <si>
    <t>Steamworks costs</t>
  </si>
  <si>
    <t>Steamworks</t>
  </si>
  <si>
    <t>Environment</t>
  </si>
  <si>
    <t>Obstacle
Bench
Bush
Tree
Trash</t>
  </si>
  <si>
    <t>Laboratory
Tileset</t>
  </si>
  <si>
    <t>https://www.gamedevmarket.net/asset/2d-platformer-tileset-abandoned-laboratory/</t>
  </si>
  <si>
    <t>Torch</t>
  </si>
  <si>
    <t>https://www.gamedevmarket.net/asset/animated-torch-pack/</t>
  </si>
  <si>
    <t>Forge</t>
  </si>
  <si>
    <t>Laboratory
Tavern
Kitchen
Farm
Mine
Church</t>
  </si>
  <si>
    <t>Casino</t>
  </si>
  <si>
    <t>Wooden door
animation</t>
  </si>
  <si>
    <t>Camping Tent
Sleeping Bag
Camp Fire</t>
  </si>
  <si>
    <t>Gambling machine
animation</t>
  </si>
  <si>
    <t>Shield Generator</t>
  </si>
  <si>
    <t>Vortex Animation</t>
  </si>
  <si>
    <t>Throne room</t>
  </si>
  <si>
    <t>Rocks</t>
  </si>
  <si>
    <t>https://pixeloverload.itch.io/pixel-art-rocks</t>
  </si>
  <si>
    <t>End Scene
Background</t>
  </si>
  <si>
    <t xml:space="preserve">Fiverr </t>
  </si>
  <si>
    <t>Detonator</t>
  </si>
  <si>
    <t>UI</t>
  </si>
  <si>
    <t>Wooden UI</t>
  </si>
  <si>
    <t>https://www.gamedevmarket.net/asset/pixel-art-wooden-gui/</t>
  </si>
  <si>
    <t>Game Name 
&amp; Button</t>
  </si>
  <si>
    <t>Main menu
Wallpaper</t>
  </si>
  <si>
    <t>Wallpaper
animations</t>
  </si>
  <si>
    <t>Pixel 
Controllers</t>
  </si>
  <si>
    <t>https://retrocademedia.itch.io/pixel-gamepads</t>
  </si>
  <si>
    <t>Pixel Button</t>
  </si>
  <si>
    <t>https://retrocademedia.itch.io/buttonprompts4</t>
  </si>
  <si>
    <t>Potions</t>
  </si>
  <si>
    <t>https://www.gamedevmarket.net/asset/pixel-art-potions-2/</t>
  </si>
  <si>
    <t>Mechanical UI</t>
  </si>
  <si>
    <t>https://www.gamedevmarket.net/asset/mechanical-pixel-art-gui/</t>
  </si>
  <si>
    <t>Icons</t>
  </si>
  <si>
    <t>Game name
animation</t>
  </si>
  <si>
    <t>Icon Leukemia
Slot UI</t>
  </si>
  <si>
    <t>Steam Illustration</t>
  </si>
  <si>
    <t>Christmas Icons</t>
  </si>
  <si>
    <t>https://kazzter-k.itch.io/christmas-icons</t>
  </si>
  <si>
    <t>Achievements
Icons</t>
  </si>
  <si>
    <t>https://free-game-assets.itch.io/60-achievement-icons-pixel-art</t>
  </si>
  <si>
    <t>Scrolls Icons</t>
  </si>
  <si>
    <t>https://free-game-assets.itch.io/48-scroll-pixel-art-icons-pack</t>
  </si>
  <si>
    <t>Stats Board Icon</t>
  </si>
  <si>
    <t>Music</t>
  </si>
  <si>
    <t>Main Menu
HUB
In Game</t>
  </si>
  <si>
    <t>In Game x2</t>
  </si>
  <si>
    <t>Trailer</t>
  </si>
  <si>
    <t>In Game x3</t>
  </si>
  <si>
    <t>VFX</t>
  </si>
  <si>
    <t>Smoke Effect</t>
  </si>
  <si>
    <t>https://pimen.itch.io/smoke-effect-02</t>
  </si>
  <si>
    <t>Battle VFX</t>
  </si>
  <si>
    <t>https://pimen.itch.io/battle-vfx-slashes-and-thrusts</t>
  </si>
  <si>
    <t>Rock from ground</t>
  </si>
  <si>
    <t>SFX</t>
  </si>
  <si>
    <t>Human Vocal</t>
  </si>
  <si>
    <t>https://assetstore.unity.com/packages/audio/sound-fx/voices/human-vocal-sounds-154462</t>
  </si>
  <si>
    <t>Artlist Subscribe</t>
  </si>
  <si>
    <t>https://artlist.io/</t>
  </si>
  <si>
    <t>Used</t>
  </si>
  <si>
    <t>Not Used</t>
  </si>
  <si>
    <t>Enzo</t>
  </si>
  <si>
    <t>Julien</t>
  </si>
  <si>
    <t>Total (€)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</si>
</sst>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u/>
      <sz val="12.0"/>
      <color rgb="FF0000FF"/>
    </font>
    <font>
      <color theme="1"/>
      <name val="Arial"/>
      <scheme val="minor"/>
    </font>
    <font>
      <sz val="12.0"/>
      <color theme="1"/>
      <name val="Arial"/>
    </font>
    <font>
      <u/>
      <sz val="12.0"/>
      <color rgb="FF1155CC"/>
      <name val="Arial"/>
    </font>
    <font>
      <color theme="1"/>
      <name val="Arial"/>
    </font>
    <font>
      <u/>
      <sz val="12.0"/>
      <color rgb="FF5CB1F1"/>
      <name val="Arial"/>
      <scheme val="minor"/>
    </font>
    <font>
      <u/>
      <sz val="12.0"/>
      <color rgb="FF56A3F1"/>
    </font>
    <font>
      <u/>
      <sz val="12.0"/>
      <color rgb="FF56A3F1"/>
      <name val="Arial"/>
      <scheme val="minor"/>
    </font>
    <font>
      <b/>
      <sz val="12.0"/>
      <color theme="1"/>
      <name val="Arial"/>
    </font>
    <font>
      <u/>
      <sz val="12.0"/>
      <color rgb="FF5AADF1"/>
      <name val="Arial"/>
    </font>
    <font>
      <u/>
      <sz val="12.0"/>
      <color rgb="FF5AADF1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5AADF1"/>
    </font>
    <font>
      <u/>
      <sz val="12.0"/>
      <color rgb="FF5AADF1"/>
      <name val="Arial"/>
      <scheme val="minor"/>
    </font>
    <font>
      <sz val="12.0"/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B45F06"/>
        <bgColor rgb="FFB45F06"/>
      </patternFill>
    </fill>
    <fill>
      <patternFill patternType="solid">
        <fgColor rgb="FF34A853"/>
        <bgColor rgb="FF34A853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0" fontId="4" numFmtId="0" xfId="0" applyAlignment="1" applyFont="1">
      <alignment horizontal="left" vertical="center"/>
    </xf>
    <xf borderId="0" fillId="3" fontId="5" numFmtId="0" xfId="0" applyAlignment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3" fontId="5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readingOrder="0" vertical="center"/>
    </xf>
    <xf borderId="0" fillId="0" fontId="4" numFmtId="0" xfId="0" applyAlignment="1" applyFont="1">
      <alignment horizontal="left"/>
    </xf>
    <xf borderId="0" fillId="4" fontId="1" numFmtId="0" xfId="0" applyAlignment="1" applyFill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horizontal="left" readingOrder="0" vertical="center"/>
    </xf>
    <xf borderId="0" fillId="0" fontId="13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3" fontId="5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1" numFmtId="0" xfId="0" applyAlignment="1" applyFont="1">
      <alignment readingOrder="0"/>
    </xf>
    <xf borderId="0" fillId="3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 vertical="center"/>
    </xf>
    <xf borderId="0" fillId="2" fontId="5" numFmtId="0" xfId="0" applyAlignment="1" applyFont="1">
      <alignment horizontal="center" vertical="center"/>
    </xf>
    <xf borderId="0" fillId="0" fontId="16" numFmtId="0" xfId="0" applyAlignment="1" applyFont="1">
      <alignment horizontal="left" readingOrder="0" vertical="center"/>
    </xf>
    <xf borderId="0" fillId="0" fontId="17" numFmtId="0" xfId="0" applyAlignment="1" applyFont="1">
      <alignment readingOrder="0"/>
    </xf>
    <xf borderId="0" fillId="3" fontId="18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7" numFmtId="0" xfId="0" applyFont="1"/>
    <xf borderId="0" fillId="0" fontId="11" numFmtId="0" xfId="0" applyAlignment="1" applyFont="1">
      <alignment horizontal="center"/>
    </xf>
    <xf borderId="0" fillId="3" fontId="2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4" fontId="2" numFmtId="0" xfId="0" applyAlignment="1" applyFont="1">
      <alignment horizontal="center" vertical="center"/>
    </xf>
    <xf borderId="0" fillId="6" fontId="2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ssetstore.unity.com/packages/2d/characters/pixel-art-animated-raven-147200" TargetMode="External"/><Relationship Id="rId22" Type="http://schemas.openxmlformats.org/officeDocument/2006/relationships/hyperlink" Target="https://assetstore.unity.com/packages/2d/environments/super-platformer-assets-42013" TargetMode="External"/><Relationship Id="rId21" Type="http://schemas.openxmlformats.org/officeDocument/2006/relationships/hyperlink" Target="https://www.gamedevmarket.net/asset/animated-pixel-art-traps-pack/" TargetMode="External"/><Relationship Id="rId24" Type="http://schemas.openxmlformats.org/officeDocument/2006/relationships/hyperlink" Target="https://www.gamedevmarket.net/asset/animated-torch-pack/" TargetMode="External"/><Relationship Id="rId23" Type="http://schemas.openxmlformats.org/officeDocument/2006/relationships/hyperlink" Target="https://www.gamedevmarket.net/asset/2d-platformer-tileset-abandoned-laboratory/" TargetMode="External"/><Relationship Id="rId1" Type="http://schemas.openxmlformats.org/officeDocument/2006/relationships/hyperlink" Target="https://www.gamedevmarket.net/asset/animated-pixel-rat/" TargetMode="External"/><Relationship Id="rId2" Type="http://schemas.openxmlformats.org/officeDocument/2006/relationships/hyperlink" Target="https://www.gamedevmarket.net/asset/animated-grim-reaper/" TargetMode="External"/><Relationship Id="rId3" Type="http://schemas.openxmlformats.org/officeDocument/2006/relationships/hyperlink" Target="https://www.gamedevmarket.net/asset/animated-ghost-enemy/" TargetMode="External"/><Relationship Id="rId4" Type="http://schemas.openxmlformats.org/officeDocument/2006/relationships/hyperlink" Target="https://www.gamedevmarket.net/asset/animated-scorpion-enemy/" TargetMode="External"/><Relationship Id="rId9" Type="http://schemas.openxmlformats.org/officeDocument/2006/relationships/hyperlink" Target="https://www.gamedevmarket.net/asset/animated-archers-character-pack/" TargetMode="External"/><Relationship Id="rId26" Type="http://schemas.openxmlformats.org/officeDocument/2006/relationships/hyperlink" Target="https://www.gamedevmarket.net/asset/pixel-art-wooden-gui/" TargetMode="External"/><Relationship Id="rId25" Type="http://schemas.openxmlformats.org/officeDocument/2006/relationships/hyperlink" Target="https://pixeloverload.itch.io/pixel-art-rocks" TargetMode="External"/><Relationship Id="rId28" Type="http://schemas.openxmlformats.org/officeDocument/2006/relationships/hyperlink" Target="https://retrocademedia.itch.io/buttonprompts4" TargetMode="External"/><Relationship Id="rId27" Type="http://schemas.openxmlformats.org/officeDocument/2006/relationships/hyperlink" Target="https://retrocademedia.itch.io/pixel-gamepads" TargetMode="External"/><Relationship Id="rId5" Type="http://schemas.openxmlformats.org/officeDocument/2006/relationships/hyperlink" Target="https://www.gamedevmarket.net/asset/animated-snake-enemy/" TargetMode="External"/><Relationship Id="rId6" Type="http://schemas.openxmlformats.org/officeDocument/2006/relationships/hyperlink" Target="https://www.gamedevmarket.net/asset/animated-bat-enemy/" TargetMode="External"/><Relationship Id="rId29" Type="http://schemas.openxmlformats.org/officeDocument/2006/relationships/hyperlink" Target="https://www.gamedevmarket.net/asset/pixel-art-potions-2/" TargetMode="External"/><Relationship Id="rId7" Type="http://schemas.openxmlformats.org/officeDocument/2006/relationships/hyperlink" Target="https://www.gamedevmarket.net/asset/animated-npc-workers-pack-2/" TargetMode="External"/><Relationship Id="rId8" Type="http://schemas.openxmlformats.org/officeDocument/2006/relationships/hyperlink" Target="https://www.gamedevmarket.net/asset/animated-zombie-characters-pack/" TargetMode="External"/><Relationship Id="rId31" Type="http://schemas.openxmlformats.org/officeDocument/2006/relationships/hyperlink" Target="https://kazzter-k.itch.io/christmas-icons" TargetMode="External"/><Relationship Id="rId30" Type="http://schemas.openxmlformats.org/officeDocument/2006/relationships/hyperlink" Target="https://www.gamedevmarket.net/asset/mechanical-pixel-art-gui/" TargetMode="External"/><Relationship Id="rId11" Type="http://schemas.openxmlformats.org/officeDocument/2006/relationships/hyperlink" Target="https://www.gamedevmarket.net/asset/animated-spider-enemy/" TargetMode="External"/><Relationship Id="rId33" Type="http://schemas.openxmlformats.org/officeDocument/2006/relationships/hyperlink" Target="https://free-game-assets.itch.io/48-scroll-pixel-art-icons-pack" TargetMode="External"/><Relationship Id="rId10" Type="http://schemas.openxmlformats.org/officeDocument/2006/relationships/hyperlink" Target="https://www.gamedevmarket.net/asset/animated-npc-workers-pack-1/" TargetMode="External"/><Relationship Id="rId32" Type="http://schemas.openxmlformats.org/officeDocument/2006/relationships/hyperlink" Target="https://free-game-assets.itch.io/60-achievement-icons-pixel-art" TargetMode="External"/><Relationship Id="rId13" Type="http://schemas.openxmlformats.org/officeDocument/2006/relationships/hyperlink" Target="https://www.gamedevmarket.net/asset/animated-ninja-characters-pack/" TargetMode="External"/><Relationship Id="rId35" Type="http://schemas.openxmlformats.org/officeDocument/2006/relationships/hyperlink" Target="https://pimen.itch.io/battle-vfx-slashes-and-thrusts" TargetMode="External"/><Relationship Id="rId12" Type="http://schemas.openxmlformats.org/officeDocument/2006/relationships/hyperlink" Target="https://www.gamedevmarket.net/asset/animated-orcs-character-pack/" TargetMode="External"/><Relationship Id="rId34" Type="http://schemas.openxmlformats.org/officeDocument/2006/relationships/hyperlink" Target="https://pimen.itch.io/smoke-effect-02" TargetMode="External"/><Relationship Id="rId15" Type="http://schemas.openxmlformats.org/officeDocument/2006/relationships/hyperlink" Target="https://www.gamedevmarket.net/asset/animated-villagers-npc-character-pack/" TargetMode="External"/><Relationship Id="rId37" Type="http://schemas.openxmlformats.org/officeDocument/2006/relationships/hyperlink" Target="https://artlist.io/" TargetMode="External"/><Relationship Id="rId14" Type="http://schemas.openxmlformats.org/officeDocument/2006/relationships/hyperlink" Target="https://www.gamedevmarket.net/asset/animated-golem-character/" TargetMode="External"/><Relationship Id="rId36" Type="http://schemas.openxmlformats.org/officeDocument/2006/relationships/hyperlink" Target="https://assetstore.unity.com/packages/audio/sound-fx/voices/human-vocal-sounds-154462" TargetMode="External"/><Relationship Id="rId17" Type="http://schemas.openxmlformats.org/officeDocument/2006/relationships/hyperlink" Target="https://assetstore.unity.com/packages/2d/characters/angel-of-death-pixel-art-character-181334" TargetMode="External"/><Relationship Id="rId16" Type="http://schemas.openxmlformats.org/officeDocument/2006/relationships/hyperlink" Target="https://www.gamedevmarket.net/asset/animated-gangster-characters-pack/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assetstore.unity.com/packages/2d/characters/undead-archer-pixel-art-character-178770" TargetMode="External"/><Relationship Id="rId18" Type="http://schemas.openxmlformats.org/officeDocument/2006/relationships/hyperlink" Target="https://assetstore.unity.com/packages/2d/characters/zombie-pixel-art-character-1775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8.88"/>
    <col customWidth="1" min="4" max="4" width="86.25"/>
  </cols>
  <sheetData>
    <row r="1">
      <c r="A1" s="1"/>
      <c r="B1" s="2" t="s">
        <v>0</v>
      </c>
      <c r="C1" s="2" t="s">
        <v>1</v>
      </c>
      <c r="D1" s="2" t="s">
        <v>2</v>
      </c>
      <c r="E1" s="2"/>
      <c r="F1" s="2"/>
      <c r="G1" s="2"/>
      <c r="H1" s="2"/>
    </row>
    <row r="2">
      <c r="A2" s="2" t="s">
        <v>3</v>
      </c>
      <c r="B2" s="3" t="s">
        <v>4</v>
      </c>
      <c r="C2" s="4">
        <v>2.3</v>
      </c>
      <c r="D2" s="5" t="s">
        <v>5</v>
      </c>
      <c r="E2" s="6"/>
      <c r="F2" s="6"/>
      <c r="G2" s="6"/>
      <c r="H2" s="6"/>
      <c r="I2" s="6"/>
      <c r="J2" s="7"/>
    </row>
    <row r="3">
      <c r="B3" s="8" t="s">
        <v>6</v>
      </c>
      <c r="C3" s="9">
        <v>2.3</v>
      </c>
      <c r="D3" s="10" t="s">
        <v>7</v>
      </c>
      <c r="E3" s="10"/>
      <c r="F3" s="10"/>
      <c r="G3" s="10"/>
      <c r="H3" s="10"/>
      <c r="I3" s="11"/>
      <c r="J3" s="6"/>
    </row>
    <row r="4">
      <c r="B4" s="8" t="s">
        <v>8</v>
      </c>
      <c r="C4" s="9">
        <v>2.3</v>
      </c>
      <c r="D4" s="10" t="s">
        <v>9</v>
      </c>
      <c r="E4" s="10"/>
      <c r="F4" s="10"/>
      <c r="G4" s="10"/>
      <c r="H4" s="10"/>
      <c r="I4" s="11"/>
      <c r="J4" s="12"/>
    </row>
    <row r="5">
      <c r="B5" s="8" t="s">
        <v>10</v>
      </c>
      <c r="C5" s="9">
        <v>2.3</v>
      </c>
      <c r="D5" s="10" t="s">
        <v>11</v>
      </c>
      <c r="E5" s="10"/>
      <c r="F5" s="10"/>
      <c r="G5" s="10"/>
      <c r="H5" s="10"/>
      <c r="I5" s="11"/>
      <c r="J5" s="13"/>
      <c r="K5" s="14"/>
      <c r="L5" s="14"/>
      <c r="M5" s="14"/>
      <c r="N5" s="14"/>
    </row>
    <row r="6">
      <c r="B6" s="8" t="s">
        <v>12</v>
      </c>
      <c r="C6" s="9">
        <v>2.3</v>
      </c>
      <c r="D6" s="10" t="s">
        <v>13</v>
      </c>
      <c r="E6" s="10"/>
      <c r="F6" s="10"/>
      <c r="G6" s="10"/>
      <c r="H6" s="10"/>
      <c r="I6" s="11"/>
      <c r="J6" s="6"/>
    </row>
    <row r="7">
      <c r="B7" s="8" t="s">
        <v>14</v>
      </c>
      <c r="C7" s="9">
        <v>2.3</v>
      </c>
      <c r="D7" s="10" t="s">
        <v>15</v>
      </c>
      <c r="E7" s="10"/>
      <c r="F7" s="10"/>
      <c r="G7" s="10"/>
      <c r="H7" s="10"/>
      <c r="I7" s="11"/>
      <c r="J7" s="6"/>
    </row>
    <row r="8">
      <c r="B8" s="8" t="s">
        <v>16</v>
      </c>
      <c r="C8" s="9">
        <v>2.3</v>
      </c>
      <c r="D8" s="10" t="s">
        <v>17</v>
      </c>
      <c r="E8" s="10"/>
      <c r="F8" s="10"/>
      <c r="G8" s="10"/>
      <c r="H8" s="10"/>
      <c r="I8" s="11"/>
      <c r="J8" s="6"/>
    </row>
    <row r="9">
      <c r="B9" s="15" t="s">
        <v>18</v>
      </c>
      <c r="C9" s="9">
        <v>2.3</v>
      </c>
      <c r="D9" s="10" t="s">
        <v>19</v>
      </c>
      <c r="E9" s="10"/>
      <c r="F9" s="10"/>
      <c r="G9" s="10"/>
      <c r="H9" s="10"/>
      <c r="I9" s="10"/>
      <c r="J9" s="6"/>
    </row>
    <row r="10">
      <c r="B10" s="16" t="s">
        <v>20</v>
      </c>
      <c r="C10" s="4">
        <v>2.3</v>
      </c>
      <c r="D10" s="5" t="s">
        <v>21</v>
      </c>
      <c r="E10" s="6"/>
      <c r="F10" s="6"/>
      <c r="G10" s="6"/>
      <c r="H10" s="6"/>
      <c r="I10" s="6"/>
    </row>
    <row r="11">
      <c r="B11" s="16" t="s">
        <v>16</v>
      </c>
      <c r="C11" s="4">
        <v>2.3</v>
      </c>
      <c r="D11" s="5" t="s">
        <v>22</v>
      </c>
      <c r="E11" s="17"/>
      <c r="F11" s="17"/>
      <c r="G11" s="17"/>
      <c r="H11" s="17"/>
    </row>
    <row r="12">
      <c r="B12" s="16" t="s">
        <v>23</v>
      </c>
      <c r="C12" s="4">
        <v>2.3</v>
      </c>
      <c r="D12" s="5" t="s">
        <v>24</v>
      </c>
      <c r="E12" s="6"/>
      <c r="F12" s="6"/>
      <c r="G12" s="6"/>
      <c r="H12" s="6"/>
    </row>
    <row r="13">
      <c r="B13" s="16" t="s">
        <v>25</v>
      </c>
      <c r="C13" s="4">
        <v>2.51</v>
      </c>
      <c r="D13" s="5" t="s">
        <v>26</v>
      </c>
      <c r="E13" s="17"/>
      <c r="F13" s="17"/>
      <c r="G13" s="17"/>
      <c r="H13" s="17"/>
    </row>
    <row r="14">
      <c r="B14" s="16" t="s">
        <v>27</v>
      </c>
      <c r="C14" s="4">
        <v>2.51</v>
      </c>
      <c r="D14" s="5" t="s">
        <v>28</v>
      </c>
      <c r="E14" s="17"/>
      <c r="F14" s="17"/>
      <c r="G14" s="17"/>
      <c r="H14" s="17"/>
      <c r="I14" s="17"/>
    </row>
    <row r="15">
      <c r="B15" s="16" t="s">
        <v>29</v>
      </c>
      <c r="C15" s="4">
        <v>2.3</v>
      </c>
      <c r="D15" s="5" t="s">
        <v>30</v>
      </c>
      <c r="E15" s="6"/>
      <c r="F15" s="6"/>
      <c r="G15" s="6"/>
      <c r="H15" s="6"/>
    </row>
    <row r="16">
      <c r="B16" s="16" t="s">
        <v>31</v>
      </c>
      <c r="C16" s="4">
        <v>2.44</v>
      </c>
      <c r="D16" s="5" t="s">
        <v>32</v>
      </c>
      <c r="E16" s="6"/>
      <c r="F16" s="6"/>
      <c r="G16" s="6"/>
      <c r="H16" s="6"/>
      <c r="I16" s="6"/>
    </row>
    <row r="17">
      <c r="B17" s="16" t="s">
        <v>33</v>
      </c>
      <c r="C17" s="4">
        <v>2.45</v>
      </c>
      <c r="D17" s="5" t="s">
        <v>34</v>
      </c>
      <c r="E17" s="6"/>
      <c r="F17" s="6"/>
      <c r="G17" s="6"/>
      <c r="H17" s="6"/>
      <c r="I17" s="6"/>
    </row>
    <row r="18">
      <c r="B18" s="3" t="s">
        <v>35</v>
      </c>
      <c r="C18" s="4">
        <v>16.07</v>
      </c>
      <c r="D18" s="5" t="s">
        <v>36</v>
      </c>
      <c r="E18" s="6"/>
      <c r="F18" s="6"/>
      <c r="G18" s="6"/>
      <c r="H18" s="6"/>
      <c r="I18" s="6"/>
      <c r="J18" s="6"/>
    </row>
    <row r="19">
      <c r="B19" s="3" t="s">
        <v>18</v>
      </c>
      <c r="C19" s="4">
        <v>14.98</v>
      </c>
      <c r="D19" s="18" t="s">
        <v>37</v>
      </c>
      <c r="E19" s="19"/>
      <c r="F19" s="19"/>
      <c r="G19" s="19"/>
      <c r="H19" s="19"/>
      <c r="I19" s="19"/>
      <c r="J19" s="19"/>
    </row>
    <row r="20">
      <c r="B20" s="3" t="s">
        <v>38</v>
      </c>
      <c r="C20" s="4">
        <v>7.49</v>
      </c>
      <c r="D20" s="5" t="s">
        <v>39</v>
      </c>
      <c r="E20" s="6"/>
      <c r="F20" s="6"/>
      <c r="G20" s="6"/>
      <c r="H20" s="6"/>
      <c r="I20" s="6"/>
      <c r="J20" s="6"/>
    </row>
    <row r="21">
      <c r="B21" s="3" t="s">
        <v>40</v>
      </c>
      <c r="C21" s="4">
        <v>5.35</v>
      </c>
      <c r="D21" s="5" t="s">
        <v>41</v>
      </c>
      <c r="E21" s="6"/>
      <c r="F21" s="6"/>
      <c r="G21" s="6"/>
      <c r="H21" s="6"/>
      <c r="I21" s="6"/>
      <c r="J21" s="6"/>
    </row>
    <row r="22">
      <c r="B22" s="3" t="s">
        <v>42</v>
      </c>
      <c r="C22" s="4">
        <v>211.72</v>
      </c>
      <c r="D22" s="4" t="s">
        <v>43</v>
      </c>
      <c r="E22" s="20"/>
      <c r="F22" s="20"/>
      <c r="G22" s="20"/>
      <c r="H22" s="20"/>
      <c r="I22" s="20"/>
      <c r="J22" s="20"/>
    </row>
    <row r="23">
      <c r="B23" s="16" t="s">
        <v>44</v>
      </c>
      <c r="C23" s="21">
        <v>105.55</v>
      </c>
    </row>
    <row r="24">
      <c r="B24" s="16" t="s">
        <v>45</v>
      </c>
      <c r="C24" s="21">
        <v>33.64</v>
      </c>
    </row>
    <row r="25">
      <c r="B25" s="16" t="s">
        <v>46</v>
      </c>
      <c r="C25" s="21">
        <v>33.4</v>
      </c>
    </row>
    <row r="26">
      <c r="B26" s="16" t="s">
        <v>47</v>
      </c>
      <c r="C26" s="21">
        <v>17.75</v>
      </c>
    </row>
    <row r="27">
      <c r="B27" s="16" t="s">
        <v>48</v>
      </c>
      <c r="C27" s="21">
        <v>33.51</v>
      </c>
    </row>
    <row r="28">
      <c r="B28" s="16" t="s">
        <v>49</v>
      </c>
      <c r="C28" s="21">
        <v>33.59</v>
      </c>
    </row>
    <row r="29">
      <c r="B29" s="16" t="s">
        <v>50</v>
      </c>
      <c r="C29" s="21">
        <v>33.51</v>
      </c>
    </row>
    <row r="30">
      <c r="B30" s="16" t="s">
        <v>51</v>
      </c>
      <c r="C30" s="21">
        <v>52.12</v>
      </c>
    </row>
    <row r="31">
      <c r="B31" s="16" t="s">
        <v>52</v>
      </c>
      <c r="C31" s="21">
        <v>33.17</v>
      </c>
    </row>
    <row r="32">
      <c r="B32" s="16" t="s">
        <v>53</v>
      </c>
      <c r="C32" s="21">
        <v>32.63</v>
      </c>
    </row>
    <row r="33">
      <c r="A33" s="22" t="s">
        <v>54</v>
      </c>
      <c r="B33" s="8" t="s">
        <v>55</v>
      </c>
      <c r="C33" s="9">
        <v>3.45</v>
      </c>
      <c r="D33" s="23" t="s">
        <v>56</v>
      </c>
      <c r="E33" s="24"/>
      <c r="F33" s="24"/>
      <c r="G33" s="24"/>
      <c r="H33" s="24"/>
      <c r="I33" s="25"/>
      <c r="J33" s="25"/>
    </row>
    <row r="34">
      <c r="B34" s="26" t="s">
        <v>57</v>
      </c>
      <c r="C34" s="27">
        <v>8.04</v>
      </c>
      <c r="D34" s="28" t="s">
        <v>58</v>
      </c>
      <c r="E34" s="29"/>
      <c r="F34" s="29"/>
      <c r="G34" s="29"/>
      <c r="H34" s="29"/>
      <c r="I34" s="29"/>
      <c r="J34" s="29"/>
    </row>
    <row r="35">
      <c r="B35" s="16" t="s">
        <v>59</v>
      </c>
      <c r="C35" s="4">
        <v>88.99</v>
      </c>
      <c r="D35" s="4" t="s">
        <v>60</v>
      </c>
    </row>
    <row r="36">
      <c r="A36" s="2" t="s">
        <v>61</v>
      </c>
      <c r="B36" s="3" t="s">
        <v>62</v>
      </c>
      <c r="C36" s="4">
        <v>53.02</v>
      </c>
      <c r="D36" s="4" t="s">
        <v>43</v>
      </c>
      <c r="E36" s="30"/>
      <c r="F36" s="30"/>
      <c r="G36" s="30"/>
      <c r="H36" s="30"/>
      <c r="I36" s="30"/>
    </row>
    <row r="37">
      <c r="B37" s="16" t="s">
        <v>63</v>
      </c>
      <c r="C37" s="4">
        <v>24.5</v>
      </c>
      <c r="D37" s="5" t="s">
        <v>64</v>
      </c>
      <c r="E37" s="17"/>
      <c r="F37" s="17"/>
      <c r="G37" s="17"/>
      <c r="H37" s="17"/>
      <c r="I37" s="17"/>
      <c r="J37" s="25"/>
    </row>
    <row r="38">
      <c r="B38" s="16" t="s">
        <v>65</v>
      </c>
      <c r="C38" s="4">
        <v>3.84</v>
      </c>
      <c r="D38" s="5" t="s">
        <v>66</v>
      </c>
      <c r="E38" s="31"/>
      <c r="F38" s="31"/>
      <c r="G38" s="31"/>
      <c r="H38" s="31"/>
    </row>
    <row r="39">
      <c r="B39" s="16" t="s">
        <v>67</v>
      </c>
      <c r="C39" s="21">
        <v>41.04</v>
      </c>
      <c r="D39" s="4" t="s">
        <v>43</v>
      </c>
    </row>
    <row r="40">
      <c r="B40" s="16" t="s">
        <v>68</v>
      </c>
      <c r="C40" s="21">
        <v>207.82</v>
      </c>
    </row>
    <row r="41">
      <c r="B41" s="16" t="s">
        <v>69</v>
      </c>
      <c r="C41" s="21">
        <v>34.05</v>
      </c>
    </row>
    <row r="42">
      <c r="B42" s="32" t="s">
        <v>70</v>
      </c>
      <c r="C42" s="4">
        <v>13.21</v>
      </c>
    </row>
    <row r="43">
      <c r="B43" s="16" t="s">
        <v>71</v>
      </c>
      <c r="C43" s="21">
        <v>35.66</v>
      </c>
    </row>
    <row r="44">
      <c r="B44" s="16" t="s">
        <v>72</v>
      </c>
      <c r="C44" s="21">
        <v>12.71</v>
      </c>
    </row>
    <row r="45">
      <c r="B45" s="16" t="s">
        <v>73</v>
      </c>
      <c r="C45" s="21">
        <v>23.51</v>
      </c>
    </row>
    <row r="46">
      <c r="B46" s="16" t="s">
        <v>74</v>
      </c>
      <c r="C46" s="21">
        <v>23.38</v>
      </c>
    </row>
    <row r="47">
      <c r="B47" s="33" t="s">
        <v>75</v>
      </c>
      <c r="C47" s="21">
        <v>33.89</v>
      </c>
    </row>
    <row r="48">
      <c r="B48" s="16" t="s">
        <v>76</v>
      </c>
      <c r="C48" s="4">
        <v>2.4</v>
      </c>
      <c r="D48" s="5" t="s">
        <v>77</v>
      </c>
    </row>
    <row r="49">
      <c r="B49" s="33" t="s">
        <v>78</v>
      </c>
      <c r="C49" s="21">
        <v>33.32</v>
      </c>
      <c r="D49" s="4" t="s">
        <v>79</v>
      </c>
    </row>
    <row r="50">
      <c r="B50" s="16" t="s">
        <v>80</v>
      </c>
      <c r="C50" s="4">
        <v>17.29</v>
      </c>
    </row>
    <row r="51">
      <c r="A51" s="2" t="s">
        <v>81</v>
      </c>
      <c r="B51" s="34" t="s">
        <v>82</v>
      </c>
      <c r="C51" s="27">
        <v>2.3</v>
      </c>
      <c r="D51" s="28" t="s">
        <v>83</v>
      </c>
      <c r="E51" s="29"/>
      <c r="F51" s="29"/>
      <c r="G51" s="29"/>
      <c r="H51" s="29"/>
    </row>
    <row r="52">
      <c r="B52" s="16" t="s">
        <v>84</v>
      </c>
      <c r="C52" s="4">
        <v>38.67</v>
      </c>
      <c r="D52" s="4" t="s">
        <v>43</v>
      </c>
      <c r="E52" s="30"/>
      <c r="F52" s="30"/>
      <c r="G52" s="30"/>
      <c r="H52" s="30"/>
      <c r="I52" s="30"/>
      <c r="J52" s="25"/>
    </row>
    <row r="53">
      <c r="B53" s="33" t="s">
        <v>85</v>
      </c>
      <c r="C53" s="4">
        <v>44.56</v>
      </c>
      <c r="E53" s="30"/>
      <c r="F53" s="30"/>
      <c r="G53" s="30"/>
      <c r="H53" s="30"/>
      <c r="I53" s="30"/>
      <c r="J53" s="30"/>
    </row>
    <row r="54">
      <c r="B54" s="16" t="s">
        <v>86</v>
      </c>
      <c r="C54" s="21">
        <v>15.57</v>
      </c>
    </row>
    <row r="55">
      <c r="B55" s="16" t="s">
        <v>87</v>
      </c>
      <c r="C55" s="4">
        <v>2.13</v>
      </c>
      <c r="D55" s="5" t="s">
        <v>88</v>
      </c>
      <c r="E55" s="6"/>
      <c r="F55" s="6"/>
      <c r="G55" s="6"/>
    </row>
    <row r="56">
      <c r="B56" s="26" t="s">
        <v>89</v>
      </c>
      <c r="C56" s="27">
        <v>4.79</v>
      </c>
      <c r="D56" s="28" t="s">
        <v>90</v>
      </c>
      <c r="E56" s="29"/>
      <c r="F56" s="29"/>
      <c r="G56" s="29"/>
    </row>
    <row r="57">
      <c r="B57" s="16" t="s">
        <v>91</v>
      </c>
      <c r="C57" s="4">
        <v>3.81</v>
      </c>
      <c r="D57" s="5" t="s">
        <v>92</v>
      </c>
      <c r="E57" s="31"/>
      <c r="F57" s="31"/>
      <c r="G57" s="31"/>
      <c r="H57" s="31"/>
    </row>
    <row r="58">
      <c r="B58" s="16" t="s">
        <v>93</v>
      </c>
      <c r="C58" s="4">
        <v>6.38</v>
      </c>
      <c r="D58" s="35" t="s">
        <v>94</v>
      </c>
      <c r="E58" s="36"/>
      <c r="F58" s="36"/>
      <c r="G58" s="36"/>
      <c r="H58" s="36"/>
    </row>
    <row r="59">
      <c r="B59" s="16" t="s">
        <v>95</v>
      </c>
      <c r="C59" s="21">
        <v>22.4</v>
      </c>
      <c r="D59" s="4" t="s">
        <v>43</v>
      </c>
    </row>
    <row r="60">
      <c r="C60" s="21">
        <v>52.26</v>
      </c>
    </row>
    <row r="61">
      <c r="B61" s="16" t="s">
        <v>96</v>
      </c>
      <c r="C61" s="4">
        <v>7.68</v>
      </c>
    </row>
    <row r="62">
      <c r="B62" s="16" t="s">
        <v>97</v>
      </c>
      <c r="C62" s="4">
        <v>7.36</v>
      </c>
    </row>
    <row r="63">
      <c r="B63" s="16" t="s">
        <v>98</v>
      </c>
      <c r="C63" s="21">
        <v>184.28</v>
      </c>
    </row>
    <row r="64">
      <c r="B64" s="16" t="s">
        <v>99</v>
      </c>
      <c r="C64" s="4">
        <v>1.57</v>
      </c>
      <c r="D64" s="5" t="s">
        <v>100</v>
      </c>
      <c r="E64" s="6"/>
      <c r="F64" s="6"/>
    </row>
    <row r="65">
      <c r="B65" s="16" t="s">
        <v>101</v>
      </c>
      <c r="C65" s="4">
        <v>5.09</v>
      </c>
      <c r="D65" s="5" t="s">
        <v>102</v>
      </c>
      <c r="E65" s="6"/>
      <c r="F65" s="6"/>
      <c r="G65" s="6"/>
      <c r="H65" s="6"/>
    </row>
    <row r="66">
      <c r="B66" s="16" t="s">
        <v>103</v>
      </c>
      <c r="C66" s="4">
        <v>5.09</v>
      </c>
      <c r="D66" s="5" t="s">
        <v>104</v>
      </c>
      <c r="E66" s="6"/>
      <c r="F66" s="6"/>
      <c r="G66" s="6"/>
      <c r="H66" s="6"/>
    </row>
    <row r="67">
      <c r="B67" s="16" t="s">
        <v>101</v>
      </c>
      <c r="C67" s="4">
        <v>17.37</v>
      </c>
      <c r="D67" s="4" t="s">
        <v>43</v>
      </c>
    </row>
    <row r="68">
      <c r="B68" s="16" t="s">
        <v>105</v>
      </c>
      <c r="C68" s="4">
        <v>12.23</v>
      </c>
    </row>
    <row r="69">
      <c r="A69" s="2" t="s">
        <v>106</v>
      </c>
      <c r="B69" s="16" t="s">
        <v>107</v>
      </c>
      <c r="C69" s="21">
        <v>53.65</v>
      </c>
    </row>
    <row r="70">
      <c r="B70" s="16" t="s">
        <v>108</v>
      </c>
      <c r="C70" s="21">
        <v>53.47</v>
      </c>
    </row>
    <row r="71">
      <c r="B71" s="16" t="s">
        <v>109</v>
      </c>
      <c r="C71" s="4">
        <v>22.5</v>
      </c>
    </row>
    <row r="72">
      <c r="B72" s="16" t="s">
        <v>110</v>
      </c>
      <c r="C72" s="21">
        <v>81.45</v>
      </c>
    </row>
    <row r="73">
      <c r="A73" s="2" t="s">
        <v>111</v>
      </c>
      <c r="B73" s="16" t="s">
        <v>112</v>
      </c>
      <c r="C73" s="4">
        <v>2.96</v>
      </c>
      <c r="D73" s="5" t="s">
        <v>113</v>
      </c>
      <c r="E73" s="31"/>
      <c r="F73" s="31"/>
    </row>
    <row r="74">
      <c r="B74" s="16" t="s">
        <v>114</v>
      </c>
      <c r="C74" s="4">
        <v>2.97</v>
      </c>
      <c r="D74" s="5" t="s">
        <v>115</v>
      </c>
      <c r="E74" s="6"/>
      <c r="F74" s="6"/>
      <c r="G74" s="6"/>
    </row>
    <row r="75">
      <c r="B75" s="16" t="s">
        <v>116</v>
      </c>
      <c r="C75" s="4">
        <v>12.37</v>
      </c>
      <c r="D75" s="4" t="s">
        <v>43</v>
      </c>
    </row>
    <row r="76">
      <c r="A76" s="2" t="s">
        <v>117</v>
      </c>
      <c r="B76" s="16" t="s">
        <v>118</v>
      </c>
      <c r="C76" s="4">
        <v>12.85</v>
      </c>
      <c r="D76" s="5" t="s">
        <v>119</v>
      </c>
      <c r="E76" s="31"/>
      <c r="F76" s="31"/>
      <c r="G76" s="31"/>
      <c r="H76" s="31"/>
      <c r="I76" s="31"/>
      <c r="J76" s="31"/>
    </row>
    <row r="77">
      <c r="B77" s="37" t="s">
        <v>120</v>
      </c>
      <c r="C77" s="21">
        <v>149.0</v>
      </c>
      <c r="D77" s="5" t="s">
        <v>121</v>
      </c>
      <c r="E77" s="6"/>
    </row>
    <row r="78">
      <c r="E78" s="38" t="s">
        <v>122</v>
      </c>
      <c r="F78" s="2" t="s">
        <v>123</v>
      </c>
      <c r="G78" s="2" t="s">
        <v>124</v>
      </c>
      <c r="H78" s="38" t="s">
        <v>125</v>
      </c>
    </row>
    <row r="79">
      <c r="A79" s="39" t="s">
        <v>126</v>
      </c>
      <c r="B79" s="40"/>
      <c r="C79" s="41">
        <f>SUM(C2:C77)</f>
        <v>2186.87</v>
      </c>
      <c r="E79" s="42">
        <f>SUM(C52:C77,C37:C50,C23:C35,C3:C17)</f>
        <v>1873.64</v>
      </c>
      <c r="F79" s="43">
        <f>SUM(C18:C22,C36,C51,C2)</f>
        <v>313.23</v>
      </c>
      <c r="G79" s="44">
        <f>SUM(C39:C41,C43:C47,C49,C54,C59:C60,C63,C69:C70,C23:C32,C72,C77)</f>
        <v>1466.33</v>
      </c>
      <c r="H79" s="45">
        <f>SUM(C79-G79)</f>
        <v>720.54</v>
      </c>
    </row>
  </sheetData>
  <mergeCells count="14">
    <mergeCell ref="A51:A68"/>
    <mergeCell ref="B59:B60"/>
    <mergeCell ref="A69:A72"/>
    <mergeCell ref="A73:A75"/>
    <mergeCell ref="A76:A77"/>
    <mergeCell ref="D59:D63"/>
    <mergeCell ref="D67:D72"/>
    <mergeCell ref="A2:A32"/>
    <mergeCell ref="D22:D32"/>
    <mergeCell ref="A33:A35"/>
    <mergeCell ref="A36:A50"/>
    <mergeCell ref="D39:D47"/>
    <mergeCell ref="D49:D50"/>
    <mergeCell ref="D52:D54"/>
  </mergeCell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33"/>
    <hyperlink r:id="rId22" ref="D34"/>
    <hyperlink r:id="rId23" ref="D37"/>
    <hyperlink r:id="rId24" ref="D38"/>
    <hyperlink r:id="rId25" ref="D48"/>
    <hyperlink r:id="rId26" ref="D51"/>
    <hyperlink r:id="rId27" ref="D55"/>
    <hyperlink r:id="rId28" ref="D56"/>
    <hyperlink r:id="rId29" ref="D57"/>
    <hyperlink r:id="rId30" ref="D58"/>
    <hyperlink r:id="rId31" ref="D64"/>
    <hyperlink r:id="rId32" ref="D65"/>
    <hyperlink r:id="rId33" ref="D66"/>
    <hyperlink r:id="rId34" ref="D73"/>
    <hyperlink r:id="rId35" ref="D74"/>
    <hyperlink r:id="rId36" ref="D76"/>
    <hyperlink r:id="rId37" ref="D77"/>
  </hyperlinks>
  <drawing r:id="rId38"/>
</worksheet>
</file>