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AP\Aulas\7-mapreduce\Relatorio\"/>
    </mc:Choice>
  </mc:AlternateContent>
  <bookViews>
    <workbookView xWindow="0" yWindow="0" windowWidth="21600" windowHeight="10320" activeTab="1"/>
  </bookViews>
  <sheets>
    <sheet name="Tests" sheetId="1" r:id="rId1"/>
    <sheet name="mpi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I10" i="1"/>
  <c r="J10" i="1"/>
  <c r="K10" i="1"/>
  <c r="L10" i="1"/>
  <c r="I12" i="1"/>
  <c r="J12" i="1"/>
  <c r="K12" i="1"/>
  <c r="L12" i="1"/>
  <c r="I14" i="1"/>
  <c r="J14" i="1"/>
  <c r="K14" i="1"/>
  <c r="L14" i="1"/>
  <c r="I16" i="1"/>
  <c r="J16" i="1"/>
  <c r="K16" i="1"/>
  <c r="L16" i="1"/>
  <c r="I18" i="1"/>
  <c r="J18" i="1"/>
  <c r="K18" i="1"/>
  <c r="L18" i="1"/>
  <c r="L6" i="1"/>
  <c r="K6" i="1"/>
  <c r="J6" i="1"/>
  <c r="I6" i="1"/>
</calcChain>
</file>

<file path=xl/sharedStrings.xml><?xml version="1.0" encoding="utf-8"?>
<sst xmlns="http://schemas.openxmlformats.org/spreadsheetml/2006/main" count="107" uniqueCount="37">
  <si>
    <t>Size</t>
  </si>
  <si>
    <t>Procs</t>
  </si>
  <si>
    <t>MPI</t>
  </si>
  <si>
    <t>MRMPI</t>
  </si>
  <si>
    <t>Speedups</t>
  </si>
  <si>
    <t>Call</t>
  </si>
  <si>
    <t>Site</t>
  </si>
  <si>
    <t>Time</t>
  </si>
  <si>
    <t>App%</t>
  </si>
  <si>
    <t>MPI%</t>
  </si>
  <si>
    <t>COV</t>
  </si>
  <si>
    <t>Send</t>
  </si>
  <si>
    <t>0.387</t>
  </si>
  <si>
    <t>25.54</t>
  </si>
  <si>
    <t>0.17</t>
  </si>
  <si>
    <t>Recv</t>
  </si>
  <si>
    <t>0.337</t>
  </si>
  <si>
    <t>22.24</t>
  </si>
  <si>
    <t>0.00</t>
  </si>
  <si>
    <t>0.024</t>
  </si>
  <si>
    <t>1.58</t>
  </si>
  <si>
    <t>0.57</t>
  </si>
  <si>
    <t>0.016</t>
  </si>
  <si>
    <t>1.06</t>
  </si>
  <si>
    <t>1.12e+03</t>
  </si>
  <si>
    <t>25.75</t>
  </si>
  <si>
    <t>0.936</t>
  </si>
  <si>
    <t>0.02</t>
  </si>
  <si>
    <t>0.13</t>
  </si>
  <si>
    <t>0.353</t>
  </si>
  <si>
    <t>0.01</t>
  </si>
  <si>
    <t>0.344</t>
  </si>
  <si>
    <t>0.27</t>
  </si>
  <si>
    <t>Barrier</t>
  </si>
  <si>
    <t>Allreduce</t>
  </si>
  <si>
    <t>Alltoall</t>
  </si>
  <si>
    <t>Alltoallv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</si>
</sst>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workbookViewId="0">
      <selection activeCell="B4" sqref="B4:L19"/>
    </sheetView>
  </sheetViews>
  <sheetFormatPr defaultRowHeight="15" x14ac:dyDescent="0.25"/>
  <cols>
    <col min="3" max="3" width="5" customWidth="1"/>
    <col min="4" max="4" width="7.28515625" bestFit="1" customWidth="1"/>
    <col min="6" max="6" width="10" bestFit="1" customWidth="1"/>
  </cols>
  <sheetData>
    <row r="3" spans="2:12" ht="15.75" thickBot="1" x14ac:dyDescent="0.3"/>
    <row r="4" spans="2:12" x14ac:dyDescent="0.25">
      <c r="E4" s="20" t="s">
        <v>0</v>
      </c>
      <c r="F4" s="21"/>
      <c r="G4" s="21"/>
      <c r="H4" s="22"/>
      <c r="I4" s="20" t="s">
        <v>4</v>
      </c>
      <c r="J4" s="21"/>
      <c r="K4" s="21"/>
      <c r="L4" s="22"/>
    </row>
    <row r="5" spans="2:12" ht="15.75" thickBot="1" x14ac:dyDescent="0.3">
      <c r="C5" s="3"/>
      <c r="D5" s="3"/>
      <c r="E5" s="4">
        <v>1000</v>
      </c>
      <c r="F5" s="5">
        <v>10000</v>
      </c>
      <c r="G5" s="5">
        <v>1000000</v>
      </c>
      <c r="H5" s="6">
        <v>10000000</v>
      </c>
      <c r="I5" s="4">
        <v>1000</v>
      </c>
      <c r="J5" s="5">
        <v>10000</v>
      </c>
      <c r="K5" s="5">
        <v>1000000</v>
      </c>
      <c r="L5" s="6">
        <v>10000000</v>
      </c>
    </row>
    <row r="6" spans="2:12" x14ac:dyDescent="0.25">
      <c r="B6" s="32" t="s">
        <v>1</v>
      </c>
      <c r="C6" s="35">
        <v>2</v>
      </c>
      <c r="D6" s="12" t="s">
        <v>2</v>
      </c>
      <c r="E6" s="10">
        <v>6.4800000000000003E-4</v>
      </c>
      <c r="F6" s="1">
        <v>3.1001999999999998E-2</v>
      </c>
      <c r="G6" s="1">
        <v>2.3611239999999998</v>
      </c>
      <c r="H6" s="2">
        <v>192.82767999999999</v>
      </c>
      <c r="I6" s="31">
        <f>E7/E6</f>
        <v>48.814814814814817</v>
      </c>
      <c r="J6" s="29">
        <f>F7/F6</f>
        <v>2.0277724017805308</v>
      </c>
      <c r="K6" s="29">
        <f>G7/G6</f>
        <v>1.026414114633539</v>
      </c>
      <c r="L6" s="30">
        <f>H7/H6</f>
        <v>1.0008005645247613</v>
      </c>
    </row>
    <row r="7" spans="2:12" ht="15.75" thickBot="1" x14ac:dyDescent="0.3">
      <c r="B7" s="33"/>
      <c r="C7" s="36"/>
      <c r="D7" s="13" t="s">
        <v>3</v>
      </c>
      <c r="E7" s="11">
        <v>3.1632E-2</v>
      </c>
      <c r="F7" s="7">
        <v>6.2865000000000004E-2</v>
      </c>
      <c r="G7" s="7">
        <v>2.4234909999999998</v>
      </c>
      <c r="H7" s="8">
        <v>192.98205100000001</v>
      </c>
      <c r="I7" s="27"/>
      <c r="J7" s="24"/>
      <c r="K7" s="24"/>
      <c r="L7" s="23"/>
    </row>
    <row r="8" spans="2:12" x14ac:dyDescent="0.25">
      <c r="B8" s="33"/>
      <c r="C8" s="37">
        <v>4</v>
      </c>
      <c r="D8" s="13" t="s">
        <v>2</v>
      </c>
      <c r="E8" s="10">
        <v>3.6699999999999998E-4</v>
      </c>
      <c r="F8" s="1">
        <v>1.8001E-2</v>
      </c>
      <c r="G8" s="1">
        <v>1.359308</v>
      </c>
      <c r="H8" s="2">
        <v>111.227401</v>
      </c>
      <c r="I8" s="27">
        <f t="shared" ref="I8" si="0">E9/E8</f>
        <v>110.77111716621255</v>
      </c>
      <c r="J8" s="24">
        <f t="shared" ref="J8" si="1">F9/F8</f>
        <v>3.2694294761402145</v>
      </c>
      <c r="K8" s="24">
        <f t="shared" ref="K8" si="2">G9/G8</f>
        <v>1.0391530102081352</v>
      </c>
      <c r="L8" s="23">
        <f t="shared" ref="L8" si="3">H9/H8</f>
        <v>1.0022385670955307</v>
      </c>
    </row>
    <row r="9" spans="2:12" ht="15.75" thickBot="1" x14ac:dyDescent="0.3">
      <c r="B9" s="33"/>
      <c r="C9" s="36"/>
      <c r="D9" s="13" t="s">
        <v>3</v>
      </c>
      <c r="E9" s="11">
        <v>4.0653000000000002E-2</v>
      </c>
      <c r="F9" s="7">
        <v>5.8853000000000003E-2</v>
      </c>
      <c r="G9" s="7">
        <v>1.4125289999999999</v>
      </c>
      <c r="H9" s="8">
        <v>111.47639100000001</v>
      </c>
      <c r="I9" s="27"/>
      <c r="J9" s="24"/>
      <c r="K9" s="24"/>
      <c r="L9" s="23"/>
    </row>
    <row r="10" spans="2:12" x14ac:dyDescent="0.25">
      <c r="B10" s="33"/>
      <c r="C10" s="37">
        <v>8</v>
      </c>
      <c r="D10" s="13" t="s">
        <v>2</v>
      </c>
      <c r="E10" s="10">
        <v>8.0000000000000004E-4</v>
      </c>
      <c r="F10" s="1">
        <v>9.8420000000000001E-3</v>
      </c>
      <c r="G10" s="1">
        <v>0.73048900000000005</v>
      </c>
      <c r="H10" s="2">
        <v>59.523716999999998</v>
      </c>
      <c r="I10" s="27">
        <f t="shared" ref="I10" si="4">E11/E10</f>
        <v>89.806250000000006</v>
      </c>
      <c r="J10" s="24">
        <f t="shared" ref="J10" si="5">F11/F10</f>
        <v>8.2732168258484045</v>
      </c>
      <c r="K10" s="24">
        <f t="shared" ref="K10" si="6">G11/G10</f>
        <v>1.1161756029180452</v>
      </c>
      <c r="L10" s="23">
        <f t="shared" ref="L10" si="7">H11/H10</f>
        <v>1.0040678407230517</v>
      </c>
    </row>
    <row r="11" spans="2:12" ht="15.75" thickBot="1" x14ac:dyDescent="0.3">
      <c r="B11" s="33"/>
      <c r="C11" s="36"/>
      <c r="D11" s="13" t="s">
        <v>3</v>
      </c>
      <c r="E11" s="11">
        <v>7.1845000000000006E-2</v>
      </c>
      <c r="F11" s="7">
        <v>8.1424999999999997E-2</v>
      </c>
      <c r="G11" s="7">
        <v>0.81535400000000002</v>
      </c>
      <c r="H11" s="8">
        <v>59.76585</v>
      </c>
      <c r="I11" s="27"/>
      <c r="J11" s="24"/>
      <c r="K11" s="24"/>
      <c r="L11" s="23"/>
    </row>
    <row r="12" spans="2:12" x14ac:dyDescent="0.25">
      <c r="B12" s="33"/>
      <c r="C12" s="37">
        <v>10</v>
      </c>
      <c r="D12" s="13" t="s">
        <v>2</v>
      </c>
      <c r="E12" s="10">
        <v>7.0899999999999999E-4</v>
      </c>
      <c r="F12" s="1">
        <v>8.3029999999999996E-3</v>
      </c>
      <c r="G12" s="1">
        <v>0.58943199999999996</v>
      </c>
      <c r="H12" s="2">
        <v>47.966915999999998</v>
      </c>
      <c r="I12" s="27">
        <f t="shared" ref="I12" si="8">E13/E12</f>
        <v>106.20028208744711</v>
      </c>
      <c r="J12" s="24">
        <f t="shared" ref="J12" si="9">F13/F12</f>
        <v>9.7829700108394562</v>
      </c>
      <c r="K12" s="24">
        <f t="shared" ref="K12" si="10">G13/G12</f>
        <v>1.1408016531168992</v>
      </c>
      <c r="L12" s="23">
        <f t="shared" ref="L12" si="11">H13/H12</f>
        <v>1.0048567850390882</v>
      </c>
    </row>
    <row r="13" spans="2:12" ht="15.75" thickBot="1" x14ac:dyDescent="0.3">
      <c r="B13" s="33"/>
      <c r="C13" s="36"/>
      <c r="D13" s="13" t="s">
        <v>3</v>
      </c>
      <c r="E13" s="11">
        <v>7.5296000000000002E-2</v>
      </c>
      <c r="F13" s="7">
        <v>8.1227999999999995E-2</v>
      </c>
      <c r="G13" s="7">
        <v>0.67242500000000005</v>
      </c>
      <c r="H13" s="8">
        <v>48.199880999999998</v>
      </c>
      <c r="I13" s="27"/>
      <c r="J13" s="24"/>
      <c r="K13" s="24"/>
      <c r="L13" s="23"/>
    </row>
    <row r="14" spans="2:12" x14ac:dyDescent="0.25">
      <c r="B14" s="33"/>
      <c r="C14" s="37">
        <v>12</v>
      </c>
      <c r="D14" s="13" t="s">
        <v>2</v>
      </c>
      <c r="E14" s="10">
        <v>4.1271000000000002E-2</v>
      </c>
      <c r="F14" s="1">
        <v>4.7511999999999999E-2</v>
      </c>
      <c r="G14" s="1">
        <v>0.53545699999999996</v>
      </c>
      <c r="H14" s="2">
        <v>40.318145000000001</v>
      </c>
      <c r="I14" s="27">
        <f t="shared" ref="I14" si="12">E15/E14</f>
        <v>2.8552736788544011</v>
      </c>
      <c r="J14" s="24">
        <f t="shared" ref="J14" si="13">F15/F14</f>
        <v>2.6361550766122241</v>
      </c>
      <c r="K14" s="24">
        <f t="shared" ref="K14" si="14">G15/G14</f>
        <v>1.1544008202339311</v>
      </c>
      <c r="L14" s="23">
        <f t="shared" ref="L14" si="15">H15/H14</f>
        <v>1.0049709876285231</v>
      </c>
    </row>
    <row r="15" spans="2:12" ht="15.75" thickBot="1" x14ac:dyDescent="0.3">
      <c r="B15" s="33"/>
      <c r="C15" s="36"/>
      <c r="D15" s="13" t="s">
        <v>3</v>
      </c>
      <c r="E15" s="11">
        <v>0.11784</v>
      </c>
      <c r="F15" s="7">
        <v>0.125249</v>
      </c>
      <c r="G15" s="7">
        <v>0.61813200000000001</v>
      </c>
      <c r="H15" s="8">
        <v>40.518566</v>
      </c>
      <c r="I15" s="27"/>
      <c r="J15" s="24"/>
      <c r="K15" s="24"/>
      <c r="L15" s="23"/>
    </row>
    <row r="16" spans="2:12" x14ac:dyDescent="0.25">
      <c r="B16" s="33"/>
      <c r="C16" s="37">
        <v>16</v>
      </c>
      <c r="D16" s="13" t="s">
        <v>2</v>
      </c>
      <c r="E16" s="10">
        <v>1.82E-3</v>
      </c>
      <c r="F16" s="1">
        <v>5.8669999999999998E-3</v>
      </c>
      <c r="G16" s="1">
        <v>0.37513800000000003</v>
      </c>
      <c r="H16" s="2">
        <v>30.621357</v>
      </c>
      <c r="I16" s="27">
        <f t="shared" ref="I16" si="16">E17/E16</f>
        <v>45.329120879120879</v>
      </c>
      <c r="J16" s="24">
        <f t="shared" ref="J16" si="17">F17/F16</f>
        <v>14.778080790864156</v>
      </c>
      <c r="K16" s="24">
        <f t="shared" ref="K16" si="18">G17/G16</f>
        <v>1.256406975566325</v>
      </c>
      <c r="L16" s="23">
        <f t="shared" ref="L16" si="19">H17/H16</f>
        <v>1.0159624212604295</v>
      </c>
    </row>
    <row r="17" spans="2:12" ht="15.75" thickBot="1" x14ac:dyDescent="0.3">
      <c r="B17" s="33"/>
      <c r="C17" s="36"/>
      <c r="D17" s="13" t="s">
        <v>3</v>
      </c>
      <c r="E17" s="11">
        <v>8.2499000000000003E-2</v>
      </c>
      <c r="F17" s="7">
        <v>8.6703000000000002E-2</v>
      </c>
      <c r="G17" s="7">
        <v>0.47132600000000002</v>
      </c>
      <c r="H17" s="8">
        <v>31.110147999999999</v>
      </c>
      <c r="I17" s="27"/>
      <c r="J17" s="24"/>
      <c r="K17" s="24"/>
      <c r="L17" s="23"/>
    </row>
    <row r="18" spans="2:12" x14ac:dyDescent="0.25">
      <c r="B18" s="33"/>
      <c r="C18" s="37">
        <v>20</v>
      </c>
      <c r="D18" s="13" t="s">
        <v>2</v>
      </c>
      <c r="E18" s="10">
        <v>1.776E-3</v>
      </c>
      <c r="F18" s="1">
        <v>4.62E-3</v>
      </c>
      <c r="G18" s="1">
        <v>0.30253099999999999</v>
      </c>
      <c r="H18" s="2">
        <v>24.516268</v>
      </c>
      <c r="I18" s="27">
        <f t="shared" ref="I18" si="20">E19/E18</f>
        <v>49.096846846846844</v>
      </c>
      <c r="J18" s="24">
        <f t="shared" ref="J18" si="21">F19/F18</f>
        <v>19.358441558441559</v>
      </c>
      <c r="K18" s="24">
        <f t="shared" ref="K18" si="22">G19/G18</f>
        <v>1.3134918405056011</v>
      </c>
      <c r="L18" s="23">
        <f t="shared" ref="L18" si="23">H19/H18</f>
        <v>1.0558521386697193</v>
      </c>
    </row>
    <row r="19" spans="2:12" ht="15.75" thickBot="1" x14ac:dyDescent="0.3">
      <c r="B19" s="34"/>
      <c r="C19" s="38"/>
      <c r="D19" s="14" t="s">
        <v>3</v>
      </c>
      <c r="E19" s="11">
        <v>8.7195999999999996E-2</v>
      </c>
      <c r="F19" s="7">
        <v>8.9436000000000002E-2</v>
      </c>
      <c r="G19" s="7">
        <v>0.397372</v>
      </c>
      <c r="H19" s="8">
        <v>25.885553999999999</v>
      </c>
      <c r="I19" s="28"/>
      <c r="J19" s="25"/>
      <c r="K19" s="25"/>
      <c r="L19" s="26"/>
    </row>
  </sheetData>
  <mergeCells count="38">
    <mergeCell ref="B6:B19"/>
    <mergeCell ref="E4:H4"/>
    <mergeCell ref="C6:C7"/>
    <mergeCell ref="C8:C9"/>
    <mergeCell ref="C10:C11"/>
    <mergeCell ref="C12:C13"/>
    <mergeCell ref="C14:C15"/>
    <mergeCell ref="C16:C17"/>
    <mergeCell ref="C18:C19"/>
    <mergeCell ref="L12:L13"/>
    <mergeCell ref="J14:J15"/>
    <mergeCell ref="K14:K15"/>
    <mergeCell ref="I6:I7"/>
    <mergeCell ref="I8:I9"/>
    <mergeCell ref="I10:I11"/>
    <mergeCell ref="I12:I13"/>
    <mergeCell ref="I14:I15"/>
    <mergeCell ref="J18:J19"/>
    <mergeCell ref="K18:K19"/>
    <mergeCell ref="L18:L19"/>
    <mergeCell ref="I16:I17"/>
    <mergeCell ref="I18:I19"/>
    <mergeCell ref="I4:L4"/>
    <mergeCell ref="L14:L15"/>
    <mergeCell ref="J16:J17"/>
    <mergeCell ref="K16:K17"/>
    <mergeCell ref="L16:L17"/>
    <mergeCell ref="J6:J7"/>
    <mergeCell ref="K6:K7"/>
    <mergeCell ref="L6:L7"/>
    <mergeCell ref="J8:J9"/>
    <mergeCell ref="K8:K9"/>
    <mergeCell ref="L8:L9"/>
    <mergeCell ref="J10:J11"/>
    <mergeCell ref="K10:K11"/>
    <mergeCell ref="L10:L11"/>
    <mergeCell ref="J12:J13"/>
    <mergeCell ref="K12:K13"/>
  </mergeCells>
  <conditionalFormatting sqref="E6:E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"/>
  <sheetViews>
    <sheetView tabSelected="1" topLeftCell="E1" workbookViewId="0">
      <selection activeCell="J3" sqref="J3:X23"/>
    </sheetView>
  </sheetViews>
  <sheetFormatPr defaultRowHeight="15" x14ac:dyDescent="0.25"/>
  <cols>
    <col min="13" max="13" width="8.7109375" bestFit="1" customWidth="1"/>
  </cols>
  <sheetData>
    <row r="2" spans="2:24" ht="15.75" thickBot="1" x14ac:dyDescent="0.3"/>
    <row r="3" spans="2:24" ht="15.75" thickBot="1" x14ac:dyDescent="0.3">
      <c r="B3" s="39"/>
      <c r="C3" s="40" t="s">
        <v>5</v>
      </c>
      <c r="D3" s="41" t="s">
        <v>6</v>
      </c>
      <c r="E3" s="41" t="s">
        <v>7</v>
      </c>
      <c r="F3" s="41" t="s">
        <v>8</v>
      </c>
      <c r="G3" s="41" t="s">
        <v>9</v>
      </c>
      <c r="H3" s="42" t="s">
        <v>10</v>
      </c>
      <c r="K3" s="40" t="s">
        <v>5</v>
      </c>
      <c r="L3" s="41" t="s">
        <v>6</v>
      </c>
      <c r="M3" s="41" t="s">
        <v>7</v>
      </c>
      <c r="N3" s="41" t="s">
        <v>8</v>
      </c>
      <c r="O3" s="41" t="s">
        <v>9</v>
      </c>
      <c r="P3" s="42" t="s">
        <v>10</v>
      </c>
      <c r="Q3" s="62"/>
      <c r="S3" s="40" t="s">
        <v>5</v>
      </c>
      <c r="T3" s="63" t="s">
        <v>6</v>
      </c>
      <c r="U3" s="63" t="s">
        <v>7</v>
      </c>
      <c r="V3" s="63" t="s">
        <v>8</v>
      </c>
      <c r="W3" s="63" t="s">
        <v>9</v>
      </c>
      <c r="X3" s="64" t="s">
        <v>10</v>
      </c>
    </row>
    <row r="4" spans="2:24" x14ac:dyDescent="0.25">
      <c r="B4" s="43">
        <v>1000</v>
      </c>
      <c r="C4" s="44" t="s">
        <v>15</v>
      </c>
      <c r="D4" s="16">
        <v>1</v>
      </c>
      <c r="E4" s="16" t="s">
        <v>22</v>
      </c>
      <c r="F4" s="16" t="s">
        <v>23</v>
      </c>
      <c r="G4" s="16">
        <v>2.09</v>
      </c>
      <c r="H4" s="17" t="s">
        <v>18</v>
      </c>
      <c r="J4" s="59">
        <v>1000</v>
      </c>
      <c r="K4" s="53" t="s">
        <v>33</v>
      </c>
      <c r="L4" s="1">
        <v>3</v>
      </c>
      <c r="M4" s="1">
        <v>0.80300000000000005</v>
      </c>
      <c r="N4" s="1">
        <v>0.5</v>
      </c>
      <c r="O4" s="1">
        <v>14.19</v>
      </c>
      <c r="P4" s="2">
        <v>0.2</v>
      </c>
      <c r="Q4" s="3"/>
      <c r="R4" s="59">
        <v>100000</v>
      </c>
      <c r="S4" s="53" t="s">
        <v>34</v>
      </c>
      <c r="T4" s="1">
        <v>16</v>
      </c>
      <c r="U4" s="65">
        <v>1120</v>
      </c>
      <c r="V4" s="1">
        <v>19.73</v>
      </c>
      <c r="W4" s="1">
        <v>50.42</v>
      </c>
      <c r="X4" s="2">
        <v>0</v>
      </c>
    </row>
    <row r="5" spans="2:24" x14ac:dyDescent="0.25">
      <c r="B5" s="45"/>
      <c r="C5" s="46" t="s">
        <v>15</v>
      </c>
      <c r="D5" s="15">
        <v>2</v>
      </c>
      <c r="E5" s="15" t="s">
        <v>16</v>
      </c>
      <c r="F5" s="15" t="s">
        <v>17</v>
      </c>
      <c r="G5" s="15">
        <v>44.11</v>
      </c>
      <c r="H5" s="9" t="s">
        <v>18</v>
      </c>
      <c r="J5" s="60"/>
      <c r="K5" s="54" t="s">
        <v>34</v>
      </c>
      <c r="L5" s="52">
        <v>50</v>
      </c>
      <c r="M5" s="52">
        <v>0.40500000000000003</v>
      </c>
      <c r="N5" s="52">
        <v>0.25</v>
      </c>
      <c r="O5" s="52">
        <v>7.16</v>
      </c>
      <c r="P5" s="55">
        <v>0</v>
      </c>
      <c r="Q5" s="3"/>
      <c r="R5" s="60"/>
      <c r="S5" s="54" t="s">
        <v>34</v>
      </c>
      <c r="T5" s="52">
        <v>50</v>
      </c>
      <c r="U5" s="52">
        <v>725</v>
      </c>
      <c r="V5" s="52">
        <v>12.77</v>
      </c>
      <c r="W5" s="52">
        <v>32.630000000000003</v>
      </c>
      <c r="X5" s="55">
        <v>0</v>
      </c>
    </row>
    <row r="6" spans="2:24" x14ac:dyDescent="0.25">
      <c r="B6" s="45"/>
      <c r="C6" s="46" t="s">
        <v>11</v>
      </c>
      <c r="D6" s="15">
        <v>3</v>
      </c>
      <c r="E6" s="15" t="s">
        <v>19</v>
      </c>
      <c r="F6" s="15" t="s">
        <v>20</v>
      </c>
      <c r="G6" s="15">
        <v>3.14</v>
      </c>
      <c r="H6" s="9" t="s">
        <v>21</v>
      </c>
      <c r="J6" s="60"/>
      <c r="K6" s="54" t="s">
        <v>34</v>
      </c>
      <c r="L6" s="52">
        <v>25</v>
      </c>
      <c r="M6" s="52">
        <v>0.32800000000000001</v>
      </c>
      <c r="N6" s="52">
        <v>0.21</v>
      </c>
      <c r="O6" s="52">
        <v>5.8</v>
      </c>
      <c r="P6" s="55">
        <v>0</v>
      </c>
      <c r="Q6" s="3"/>
      <c r="R6" s="60"/>
      <c r="S6" s="54" t="s">
        <v>34</v>
      </c>
      <c r="T6" s="52">
        <v>33</v>
      </c>
      <c r="U6" s="52">
        <v>356</v>
      </c>
      <c r="V6" s="52">
        <v>6.26</v>
      </c>
      <c r="W6" s="52">
        <v>16</v>
      </c>
      <c r="X6" s="55">
        <v>0</v>
      </c>
    </row>
    <row r="7" spans="2:24" ht="15.75" thickBot="1" x14ac:dyDescent="0.3">
      <c r="B7" s="47"/>
      <c r="C7" s="48" t="s">
        <v>11</v>
      </c>
      <c r="D7" s="18">
        <v>4</v>
      </c>
      <c r="E7" s="18" t="s">
        <v>12</v>
      </c>
      <c r="F7" s="18" t="s">
        <v>13</v>
      </c>
      <c r="G7" s="18">
        <v>50.65</v>
      </c>
      <c r="H7" s="19" t="s">
        <v>14</v>
      </c>
      <c r="J7" s="60"/>
      <c r="K7" s="54" t="s">
        <v>34</v>
      </c>
      <c r="L7" s="52">
        <v>7</v>
      </c>
      <c r="M7" s="52">
        <v>0.28799999999999998</v>
      </c>
      <c r="N7" s="52">
        <v>0.18</v>
      </c>
      <c r="O7" s="52">
        <v>5.09</v>
      </c>
      <c r="P7" s="55">
        <v>0</v>
      </c>
      <c r="Q7" s="3"/>
      <c r="R7" s="60"/>
      <c r="S7" s="54" t="s">
        <v>36</v>
      </c>
      <c r="T7" s="52">
        <v>63</v>
      </c>
      <c r="U7" s="52">
        <v>3.14</v>
      </c>
      <c r="V7" s="52">
        <v>0.06</v>
      </c>
      <c r="W7" s="52">
        <v>0.14000000000000001</v>
      </c>
      <c r="X7" s="55">
        <v>0</v>
      </c>
    </row>
    <row r="8" spans="2:24" x14ac:dyDescent="0.25">
      <c r="B8" s="49">
        <v>100000</v>
      </c>
      <c r="C8" s="44" t="s">
        <v>15</v>
      </c>
      <c r="D8" s="16">
        <v>1</v>
      </c>
      <c r="E8" s="16" t="s">
        <v>29</v>
      </c>
      <c r="F8" s="16" t="s">
        <v>30</v>
      </c>
      <c r="G8" s="16">
        <v>0.03</v>
      </c>
      <c r="H8" s="17" t="s">
        <v>18</v>
      </c>
      <c r="J8" s="60"/>
      <c r="K8" s="54" t="s">
        <v>34</v>
      </c>
      <c r="L8" s="52">
        <v>16</v>
      </c>
      <c r="M8" s="52">
        <v>0.27200000000000002</v>
      </c>
      <c r="N8" s="52">
        <v>0.17</v>
      </c>
      <c r="O8" s="52">
        <v>4.8099999999999996</v>
      </c>
      <c r="P8" s="55">
        <v>0</v>
      </c>
      <c r="Q8" s="3"/>
      <c r="R8" s="60"/>
      <c r="S8" s="54" t="s">
        <v>36</v>
      </c>
      <c r="T8" s="52">
        <v>46</v>
      </c>
      <c r="U8" s="52">
        <v>3.1</v>
      </c>
      <c r="V8" s="52">
        <v>0.05</v>
      </c>
      <c r="W8" s="52">
        <v>0.14000000000000001</v>
      </c>
      <c r="X8" s="55">
        <v>0</v>
      </c>
    </row>
    <row r="9" spans="2:24" x14ac:dyDescent="0.25">
      <c r="B9" s="50"/>
      <c r="C9" s="46" t="s">
        <v>15</v>
      </c>
      <c r="D9" s="15">
        <v>2</v>
      </c>
      <c r="E9" s="15" t="s">
        <v>24</v>
      </c>
      <c r="F9" s="15" t="s">
        <v>25</v>
      </c>
      <c r="G9" s="15">
        <v>99.85</v>
      </c>
      <c r="H9" s="9" t="s">
        <v>18</v>
      </c>
      <c r="J9" s="60"/>
      <c r="K9" s="54" t="s">
        <v>34</v>
      </c>
      <c r="L9" s="52">
        <v>67</v>
      </c>
      <c r="M9" s="52">
        <v>0.25600000000000001</v>
      </c>
      <c r="N9" s="52">
        <v>0.16</v>
      </c>
      <c r="O9" s="52">
        <v>4.5199999999999996</v>
      </c>
      <c r="P9" s="55">
        <v>0</v>
      </c>
      <c r="Q9" s="3"/>
      <c r="R9" s="60"/>
      <c r="S9" s="54" t="s">
        <v>36</v>
      </c>
      <c r="T9" s="52">
        <v>29</v>
      </c>
      <c r="U9" s="52">
        <v>2.64</v>
      </c>
      <c r="V9" s="52">
        <v>0.05</v>
      </c>
      <c r="W9" s="52">
        <v>0.12</v>
      </c>
      <c r="X9" s="55">
        <v>0</v>
      </c>
    </row>
    <row r="10" spans="2:24" x14ac:dyDescent="0.25">
      <c r="B10" s="50"/>
      <c r="C10" s="46" t="s">
        <v>11</v>
      </c>
      <c r="D10" s="15">
        <v>3</v>
      </c>
      <c r="E10" s="15" t="s">
        <v>31</v>
      </c>
      <c r="F10" s="15" t="s">
        <v>30</v>
      </c>
      <c r="G10" s="15">
        <v>0.03</v>
      </c>
      <c r="H10" s="9" t="s">
        <v>32</v>
      </c>
      <c r="J10" s="60"/>
      <c r="K10" s="54" t="s">
        <v>34</v>
      </c>
      <c r="L10" s="52">
        <v>42</v>
      </c>
      <c r="M10" s="52">
        <v>0.217</v>
      </c>
      <c r="N10" s="52">
        <v>0.14000000000000001</v>
      </c>
      <c r="O10" s="52">
        <v>3.84</v>
      </c>
      <c r="P10" s="55">
        <v>0</v>
      </c>
      <c r="Q10" s="3"/>
      <c r="R10" s="60"/>
      <c r="S10" s="54" t="s">
        <v>36</v>
      </c>
      <c r="T10" s="52">
        <v>11</v>
      </c>
      <c r="U10" s="52">
        <v>1.73</v>
      </c>
      <c r="V10" s="52">
        <v>0.03</v>
      </c>
      <c r="W10" s="52">
        <v>0.08</v>
      </c>
      <c r="X10" s="55">
        <v>0</v>
      </c>
    </row>
    <row r="11" spans="2:24" ht="15.75" thickBot="1" x14ac:dyDescent="0.3">
      <c r="B11" s="51"/>
      <c r="C11" s="48" t="s">
        <v>11</v>
      </c>
      <c r="D11" s="18">
        <v>4</v>
      </c>
      <c r="E11" s="18" t="s">
        <v>26</v>
      </c>
      <c r="F11" s="18" t="s">
        <v>27</v>
      </c>
      <c r="G11" s="18">
        <v>0.08</v>
      </c>
      <c r="H11" s="19" t="s">
        <v>28</v>
      </c>
      <c r="J11" s="60"/>
      <c r="K11" s="54" t="s">
        <v>34</v>
      </c>
      <c r="L11" s="52">
        <v>20</v>
      </c>
      <c r="M11" s="52">
        <v>0.20899999999999999</v>
      </c>
      <c r="N11" s="52">
        <v>0.13</v>
      </c>
      <c r="O11" s="52">
        <v>3.69</v>
      </c>
      <c r="P11" s="55">
        <v>0</v>
      </c>
      <c r="Q11" s="3"/>
      <c r="R11" s="60"/>
      <c r="S11" s="54" t="s">
        <v>34</v>
      </c>
      <c r="T11" s="52">
        <v>64</v>
      </c>
      <c r="U11" s="52">
        <v>1.69</v>
      </c>
      <c r="V11" s="52">
        <v>0.03</v>
      </c>
      <c r="W11" s="52">
        <v>0.08</v>
      </c>
      <c r="X11" s="55">
        <v>0</v>
      </c>
    </row>
    <row r="12" spans="2:24" x14ac:dyDescent="0.25">
      <c r="J12" s="60"/>
      <c r="K12" s="54" t="s">
        <v>33</v>
      </c>
      <c r="L12" s="52">
        <v>56</v>
      </c>
      <c r="M12" s="52">
        <v>0.14199999999999999</v>
      </c>
      <c r="N12" s="52">
        <v>0.09</v>
      </c>
      <c r="O12" s="52">
        <v>2.5099999999999998</v>
      </c>
      <c r="P12" s="55">
        <v>0</v>
      </c>
      <c r="Q12" s="3"/>
      <c r="R12" s="60"/>
      <c r="S12" s="54" t="s">
        <v>34</v>
      </c>
      <c r="T12" s="52">
        <v>47</v>
      </c>
      <c r="U12" s="52">
        <v>1.66</v>
      </c>
      <c r="V12" s="52">
        <v>0.03</v>
      </c>
      <c r="W12" s="52">
        <v>7.0000000000000007E-2</v>
      </c>
      <c r="X12" s="55">
        <v>0</v>
      </c>
    </row>
    <row r="13" spans="2:24" x14ac:dyDescent="0.25">
      <c r="J13" s="60"/>
      <c r="K13" s="54" t="s">
        <v>33</v>
      </c>
      <c r="L13" s="52">
        <v>39</v>
      </c>
      <c r="M13" s="52">
        <v>0.14199999999999999</v>
      </c>
      <c r="N13" s="52">
        <v>0.09</v>
      </c>
      <c r="O13" s="52">
        <v>2.5099999999999998</v>
      </c>
      <c r="P13" s="55">
        <v>0</v>
      </c>
      <c r="Q13" s="3"/>
      <c r="R13" s="60"/>
      <c r="S13" s="54" t="s">
        <v>34</v>
      </c>
      <c r="T13" s="52">
        <v>30</v>
      </c>
      <c r="U13" s="52">
        <v>1.64</v>
      </c>
      <c r="V13" s="52">
        <v>0.03</v>
      </c>
      <c r="W13" s="52">
        <v>7.0000000000000007E-2</v>
      </c>
      <c r="X13" s="55">
        <v>0</v>
      </c>
    </row>
    <row r="14" spans="2:24" x14ac:dyDescent="0.25">
      <c r="J14" s="60"/>
      <c r="K14" s="54" t="s">
        <v>33</v>
      </c>
      <c r="L14" s="52">
        <v>22</v>
      </c>
      <c r="M14" s="52">
        <v>0.13500000000000001</v>
      </c>
      <c r="N14" s="52">
        <v>0.08</v>
      </c>
      <c r="O14" s="52">
        <v>2.39</v>
      </c>
      <c r="P14" s="55">
        <v>0</v>
      </c>
      <c r="Q14" s="3"/>
      <c r="R14" s="60"/>
      <c r="S14" s="54" t="s">
        <v>33</v>
      </c>
      <c r="T14" s="52">
        <v>3</v>
      </c>
      <c r="U14" s="52">
        <v>0.71499999999999997</v>
      </c>
      <c r="V14" s="52">
        <v>0.01</v>
      </c>
      <c r="W14" s="52">
        <v>0.03</v>
      </c>
      <c r="X14" s="55">
        <v>0.08</v>
      </c>
    </row>
    <row r="15" spans="2:24" x14ac:dyDescent="0.25">
      <c r="J15" s="60"/>
      <c r="K15" s="54" t="s">
        <v>34</v>
      </c>
      <c r="L15" s="52">
        <v>69</v>
      </c>
      <c r="M15" s="52">
        <v>0.13200000000000001</v>
      </c>
      <c r="N15" s="52">
        <v>0.08</v>
      </c>
      <c r="O15" s="52">
        <v>2.33</v>
      </c>
      <c r="P15" s="55">
        <v>0</v>
      </c>
      <c r="Q15" s="3"/>
      <c r="R15" s="60"/>
      <c r="S15" s="54" t="s">
        <v>34</v>
      </c>
      <c r="T15" s="52">
        <v>53</v>
      </c>
      <c r="U15" s="52">
        <v>0.59799999999999998</v>
      </c>
      <c r="V15" s="52">
        <v>0.01</v>
      </c>
      <c r="W15" s="52">
        <v>0.03</v>
      </c>
      <c r="X15" s="55">
        <v>0</v>
      </c>
    </row>
    <row r="16" spans="2:24" x14ac:dyDescent="0.25">
      <c r="J16" s="60"/>
      <c r="K16" s="54" t="s">
        <v>34</v>
      </c>
      <c r="L16" s="52">
        <v>33</v>
      </c>
      <c r="M16" s="52">
        <v>0.12</v>
      </c>
      <c r="N16" s="52">
        <v>0.08</v>
      </c>
      <c r="O16" s="52">
        <v>2.12</v>
      </c>
      <c r="P16" s="55">
        <v>0</v>
      </c>
      <c r="Q16" s="3"/>
      <c r="R16" s="60"/>
      <c r="S16" s="54" t="s">
        <v>34</v>
      </c>
      <c r="T16" s="52">
        <v>70</v>
      </c>
      <c r="U16" s="52">
        <v>0.56599999999999995</v>
      </c>
      <c r="V16" s="52">
        <v>0.01</v>
      </c>
      <c r="W16" s="52">
        <v>0.03</v>
      </c>
      <c r="X16" s="55">
        <v>0</v>
      </c>
    </row>
    <row r="17" spans="10:24" x14ac:dyDescent="0.25">
      <c r="J17" s="60"/>
      <c r="K17" s="54" t="s">
        <v>33</v>
      </c>
      <c r="L17" s="52">
        <v>31</v>
      </c>
      <c r="M17" s="52">
        <v>0.112</v>
      </c>
      <c r="N17" s="52">
        <v>7.0000000000000007E-2</v>
      </c>
      <c r="O17" s="52">
        <v>1.98</v>
      </c>
      <c r="P17" s="55">
        <v>0</v>
      </c>
      <c r="Q17" s="3"/>
      <c r="R17" s="60"/>
      <c r="S17" s="54" t="s">
        <v>34</v>
      </c>
      <c r="T17" s="52">
        <v>36</v>
      </c>
      <c r="U17" s="52">
        <v>0.46200000000000002</v>
      </c>
      <c r="V17" s="52">
        <v>0.01</v>
      </c>
      <c r="W17" s="52">
        <v>0.02</v>
      </c>
      <c r="X17" s="55">
        <v>0</v>
      </c>
    </row>
    <row r="18" spans="10:24" x14ac:dyDescent="0.25">
      <c r="J18" s="60"/>
      <c r="K18" s="54" t="s">
        <v>34</v>
      </c>
      <c r="L18" s="52">
        <v>52</v>
      </c>
      <c r="M18" s="52">
        <v>0.10199999999999999</v>
      </c>
      <c r="N18" s="52">
        <v>0.06</v>
      </c>
      <c r="O18" s="52">
        <v>1.8</v>
      </c>
      <c r="P18" s="55">
        <v>0</v>
      </c>
      <c r="Q18" s="3"/>
      <c r="R18" s="60"/>
      <c r="S18" s="54" t="s">
        <v>34</v>
      </c>
      <c r="T18" s="52">
        <v>18</v>
      </c>
      <c r="U18" s="52">
        <v>0.309</v>
      </c>
      <c r="V18" s="52">
        <v>0.01</v>
      </c>
      <c r="W18" s="52">
        <v>0.01</v>
      </c>
      <c r="X18" s="55">
        <v>0</v>
      </c>
    </row>
    <row r="19" spans="10:24" x14ac:dyDescent="0.25">
      <c r="J19" s="60"/>
      <c r="K19" s="54" t="s">
        <v>35</v>
      </c>
      <c r="L19" s="52">
        <v>37</v>
      </c>
      <c r="M19" s="52">
        <v>9.6000000000000002E-2</v>
      </c>
      <c r="N19" s="52">
        <v>0.06</v>
      </c>
      <c r="O19" s="52">
        <v>1.7</v>
      </c>
      <c r="P19" s="55">
        <v>0</v>
      </c>
      <c r="Q19" s="3"/>
      <c r="R19" s="60"/>
      <c r="S19" s="54" t="s">
        <v>33</v>
      </c>
      <c r="T19" s="52">
        <v>13</v>
      </c>
      <c r="U19" s="52">
        <v>0.23499999999999999</v>
      </c>
      <c r="V19" s="52">
        <v>0</v>
      </c>
      <c r="W19" s="52">
        <v>0.01</v>
      </c>
      <c r="X19" s="55">
        <v>0</v>
      </c>
    </row>
    <row r="20" spans="10:24" x14ac:dyDescent="0.25">
      <c r="J20" s="60"/>
      <c r="K20" s="54" t="s">
        <v>35</v>
      </c>
      <c r="L20" s="52">
        <v>54</v>
      </c>
      <c r="M20" s="52">
        <v>9.6000000000000002E-2</v>
      </c>
      <c r="N20" s="52">
        <v>0.06</v>
      </c>
      <c r="O20" s="52">
        <v>1.7</v>
      </c>
      <c r="P20" s="55">
        <v>0</v>
      </c>
      <c r="Q20" s="3"/>
      <c r="R20" s="60"/>
      <c r="S20" s="54" t="s">
        <v>34</v>
      </c>
      <c r="T20" s="52">
        <v>7</v>
      </c>
      <c r="U20" s="52">
        <v>0.22800000000000001</v>
      </c>
      <c r="V20" s="52">
        <v>0</v>
      </c>
      <c r="W20" s="52">
        <v>0.01</v>
      </c>
      <c r="X20" s="55">
        <v>0</v>
      </c>
    </row>
    <row r="21" spans="10:24" x14ac:dyDescent="0.25">
      <c r="J21" s="60"/>
      <c r="K21" s="54" t="s">
        <v>35</v>
      </c>
      <c r="L21" s="52">
        <v>21</v>
      </c>
      <c r="M21" s="52">
        <v>9.4E-2</v>
      </c>
      <c r="N21" s="52">
        <v>0.06</v>
      </c>
      <c r="O21" s="52">
        <v>1.66</v>
      </c>
      <c r="P21" s="55">
        <v>0</v>
      </c>
      <c r="Q21" s="3"/>
      <c r="R21" s="60"/>
      <c r="S21" s="54" t="s">
        <v>34</v>
      </c>
      <c r="T21" s="52">
        <v>59</v>
      </c>
      <c r="U21" s="52">
        <v>0.17899999999999999</v>
      </c>
      <c r="V21" s="52">
        <v>0</v>
      </c>
      <c r="W21" s="52">
        <v>0.01</v>
      </c>
      <c r="X21" s="55">
        <v>0</v>
      </c>
    </row>
    <row r="22" spans="10:24" x14ac:dyDescent="0.25">
      <c r="J22" s="60"/>
      <c r="K22" s="54" t="s">
        <v>35</v>
      </c>
      <c r="L22" s="52">
        <v>2</v>
      </c>
      <c r="M22" s="52">
        <v>9.2999999999999999E-2</v>
      </c>
      <c r="N22" s="52">
        <v>0.06</v>
      </c>
      <c r="O22" s="52">
        <v>1.64</v>
      </c>
      <c r="P22" s="55">
        <v>0</v>
      </c>
      <c r="Q22" s="3"/>
      <c r="R22" s="60"/>
      <c r="S22" s="54" t="s">
        <v>34</v>
      </c>
      <c r="T22" s="52">
        <v>1</v>
      </c>
      <c r="U22" s="52">
        <v>0.16900000000000001</v>
      </c>
      <c r="V22" s="52">
        <v>0</v>
      </c>
      <c r="W22" s="52">
        <v>0.01</v>
      </c>
      <c r="X22" s="55">
        <v>0</v>
      </c>
    </row>
    <row r="23" spans="10:24" ht="15.75" thickBot="1" x14ac:dyDescent="0.3">
      <c r="J23" s="61"/>
      <c r="K23" s="56" t="s">
        <v>34</v>
      </c>
      <c r="L23" s="57">
        <v>55</v>
      </c>
      <c r="M23" s="57">
        <v>8.8999999999999996E-2</v>
      </c>
      <c r="N23" s="57">
        <v>0.06</v>
      </c>
      <c r="O23" s="57">
        <v>1.57</v>
      </c>
      <c r="P23" s="58">
        <v>0</v>
      </c>
      <c r="Q23" s="3"/>
      <c r="R23" s="61"/>
      <c r="S23" s="56" t="s">
        <v>34</v>
      </c>
      <c r="T23" s="57">
        <v>55</v>
      </c>
      <c r="U23" s="57">
        <v>0.13300000000000001</v>
      </c>
      <c r="V23" s="57">
        <v>0</v>
      </c>
      <c r="W23" s="57">
        <v>0.01</v>
      </c>
      <c r="X23" s="58">
        <v>0</v>
      </c>
    </row>
  </sheetData>
  <mergeCells count="4">
    <mergeCell ref="R4:R23"/>
    <mergeCell ref="B4:B7"/>
    <mergeCell ref="B8:B11"/>
    <mergeCell ref="J4:J23"/>
  </mergeCells>
  <conditionalFormatting sqref="G4:G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Tests</vt:lpstr>
      <vt:lpstr>mpiP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2015-05-18T20:39:53Z</dcterms:created>
  <dcterms:modified xsi:type="dcterms:W3CDTF">2015-06-19T01:03:33Z</dcterms:modified>
</cp:coreProperties>
</file>