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ormwald\Desktop\Game2D\"/>
    </mc:Choice>
  </mc:AlternateContent>
  <xr:revisionPtr revIDLastSave="0" documentId="13_ncr:1_{F127F557-5B14-4305-9862-817641640066}" xr6:coauthVersionLast="47" xr6:coauthVersionMax="47" xr10:uidLastSave="{00000000-0000-0000-0000-000000000000}"/>
  <bookViews>
    <workbookView xWindow="28680" yWindow="-120" windowWidth="29040" windowHeight="15840" xr2:uid="{E071448A-2F4A-4DEF-90F1-CE40447B3B4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1" l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5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6" i="1"/>
</calcChain>
</file>

<file path=xl/sharedStrings.xml><?xml version="1.0" encoding="utf-8"?>
<sst xmlns="http://schemas.openxmlformats.org/spreadsheetml/2006/main" count="13" uniqueCount="8">
  <si>
    <t>upgrade max hp</t>
  </si>
  <si>
    <t>LVL</t>
  </si>
  <si>
    <t>WERT</t>
  </si>
  <si>
    <t xml:space="preserve">KOSTEN </t>
  </si>
  <si>
    <t>health pack up</t>
  </si>
  <si>
    <t>auto reg up</t>
  </si>
  <si>
    <t>WERT (alle x sek)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</si>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</sst>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2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9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upgrade max 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Tabelle1!$B$14</c:f>
              <c:strCache>
                <c:ptCount val="1"/>
                <c:pt idx="0">
                  <c:v>WERT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Tabelle1!$A$15:$A$115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Tabelle1!$B$15:$B$115</c:f>
              <c:numCache>
                <c:formatCode>General</c:formatCode>
                <c:ptCount val="101"/>
                <c:pt idx="0">
                  <c:v>0.23780000000000001</c:v>
                </c:pt>
                <c:pt idx="1">
                  <c:v>3.2134</c:v>
                </c:pt>
                <c:pt idx="2">
                  <c:v>6.1890000000000001</c:v>
                </c:pt>
                <c:pt idx="3">
                  <c:v>9.1646000000000001</c:v>
                </c:pt>
                <c:pt idx="4">
                  <c:v>12.1402</c:v>
                </c:pt>
                <c:pt idx="5">
                  <c:v>15.1158</c:v>
                </c:pt>
                <c:pt idx="6">
                  <c:v>18.0914</c:v>
                </c:pt>
                <c:pt idx="7">
                  <c:v>21.067</c:v>
                </c:pt>
                <c:pt idx="8">
                  <c:v>24.0426</c:v>
                </c:pt>
                <c:pt idx="9">
                  <c:v>27.0182</c:v>
                </c:pt>
                <c:pt idx="10">
                  <c:v>29.9938</c:v>
                </c:pt>
                <c:pt idx="11">
                  <c:v>32.9694</c:v>
                </c:pt>
                <c:pt idx="12">
                  <c:v>35.945</c:v>
                </c:pt>
                <c:pt idx="13">
                  <c:v>38.9206</c:v>
                </c:pt>
                <c:pt idx="14">
                  <c:v>41.8962</c:v>
                </c:pt>
                <c:pt idx="15">
                  <c:v>44.8718</c:v>
                </c:pt>
                <c:pt idx="16">
                  <c:v>47.8474</c:v>
                </c:pt>
                <c:pt idx="17">
                  <c:v>50.823</c:v>
                </c:pt>
                <c:pt idx="18">
                  <c:v>53.7986</c:v>
                </c:pt>
                <c:pt idx="19">
                  <c:v>56.7742</c:v>
                </c:pt>
                <c:pt idx="20">
                  <c:v>59.7498</c:v>
                </c:pt>
                <c:pt idx="21">
                  <c:v>62.7254</c:v>
                </c:pt>
                <c:pt idx="22">
                  <c:v>65.700999999999993</c:v>
                </c:pt>
                <c:pt idx="23">
                  <c:v>68.676600000000008</c:v>
                </c:pt>
                <c:pt idx="24">
                  <c:v>71.652199999999993</c:v>
                </c:pt>
                <c:pt idx="25">
                  <c:v>74.627800000000008</c:v>
                </c:pt>
                <c:pt idx="26">
                  <c:v>77.603399999999993</c:v>
                </c:pt>
                <c:pt idx="27">
                  <c:v>80.579000000000008</c:v>
                </c:pt>
                <c:pt idx="28">
                  <c:v>83.554599999999994</c:v>
                </c:pt>
                <c:pt idx="29">
                  <c:v>86.530200000000008</c:v>
                </c:pt>
                <c:pt idx="30">
                  <c:v>89.505799999999994</c:v>
                </c:pt>
                <c:pt idx="31">
                  <c:v>92.481400000000008</c:v>
                </c:pt>
                <c:pt idx="32">
                  <c:v>95.456999999999994</c:v>
                </c:pt>
                <c:pt idx="33">
                  <c:v>98.432600000000008</c:v>
                </c:pt>
                <c:pt idx="34">
                  <c:v>101.40819999999999</c:v>
                </c:pt>
                <c:pt idx="35">
                  <c:v>104.38380000000001</c:v>
                </c:pt>
                <c:pt idx="36">
                  <c:v>107.35939999999999</c:v>
                </c:pt>
                <c:pt idx="37">
                  <c:v>110.33500000000001</c:v>
                </c:pt>
                <c:pt idx="38">
                  <c:v>113.31059999999999</c:v>
                </c:pt>
                <c:pt idx="39">
                  <c:v>116.28620000000001</c:v>
                </c:pt>
                <c:pt idx="40">
                  <c:v>119.26179999999999</c:v>
                </c:pt>
                <c:pt idx="41">
                  <c:v>122.23740000000001</c:v>
                </c:pt>
                <c:pt idx="42">
                  <c:v>125.21299999999999</c:v>
                </c:pt>
                <c:pt idx="43">
                  <c:v>128.18860000000001</c:v>
                </c:pt>
                <c:pt idx="44">
                  <c:v>131.16419999999999</c:v>
                </c:pt>
                <c:pt idx="45">
                  <c:v>134.13980000000001</c:v>
                </c:pt>
                <c:pt idx="46">
                  <c:v>137.11539999999999</c:v>
                </c:pt>
                <c:pt idx="47">
                  <c:v>140.09100000000001</c:v>
                </c:pt>
                <c:pt idx="48">
                  <c:v>143.06659999999999</c:v>
                </c:pt>
                <c:pt idx="49">
                  <c:v>146.04220000000001</c:v>
                </c:pt>
                <c:pt idx="50">
                  <c:v>149.01779999999999</c:v>
                </c:pt>
                <c:pt idx="51">
                  <c:v>151.99340000000001</c:v>
                </c:pt>
                <c:pt idx="52">
                  <c:v>154.96899999999999</c:v>
                </c:pt>
                <c:pt idx="53">
                  <c:v>157.94460000000001</c:v>
                </c:pt>
                <c:pt idx="54">
                  <c:v>160.92019999999999</c:v>
                </c:pt>
                <c:pt idx="55">
                  <c:v>163.89580000000001</c:v>
                </c:pt>
                <c:pt idx="56">
                  <c:v>166.87139999999999</c:v>
                </c:pt>
                <c:pt idx="57">
                  <c:v>169.84700000000001</c:v>
                </c:pt>
                <c:pt idx="58">
                  <c:v>172.82259999999999</c:v>
                </c:pt>
                <c:pt idx="59">
                  <c:v>175.79820000000001</c:v>
                </c:pt>
                <c:pt idx="60">
                  <c:v>178.77379999999999</c:v>
                </c:pt>
                <c:pt idx="61">
                  <c:v>181.74940000000001</c:v>
                </c:pt>
                <c:pt idx="62">
                  <c:v>184.72499999999999</c:v>
                </c:pt>
                <c:pt idx="63">
                  <c:v>187.70060000000001</c:v>
                </c:pt>
                <c:pt idx="64">
                  <c:v>190.67619999999999</c:v>
                </c:pt>
                <c:pt idx="65">
                  <c:v>193.65180000000001</c:v>
                </c:pt>
                <c:pt idx="66">
                  <c:v>196.62739999999999</c:v>
                </c:pt>
                <c:pt idx="67">
                  <c:v>199.60300000000001</c:v>
                </c:pt>
                <c:pt idx="68">
                  <c:v>202.57859999999999</c:v>
                </c:pt>
                <c:pt idx="69">
                  <c:v>205.55420000000001</c:v>
                </c:pt>
                <c:pt idx="70">
                  <c:v>208.52979999999999</c:v>
                </c:pt>
                <c:pt idx="71">
                  <c:v>211.50540000000001</c:v>
                </c:pt>
                <c:pt idx="72">
                  <c:v>214.48099999999999</c:v>
                </c:pt>
                <c:pt idx="73">
                  <c:v>217.45660000000001</c:v>
                </c:pt>
                <c:pt idx="74">
                  <c:v>220.43219999999999</c:v>
                </c:pt>
                <c:pt idx="75">
                  <c:v>223.40780000000001</c:v>
                </c:pt>
                <c:pt idx="76">
                  <c:v>226.38339999999999</c:v>
                </c:pt>
                <c:pt idx="77">
                  <c:v>229.35900000000001</c:v>
                </c:pt>
                <c:pt idx="78">
                  <c:v>232.33459999999999</c:v>
                </c:pt>
                <c:pt idx="79">
                  <c:v>235.31020000000001</c:v>
                </c:pt>
                <c:pt idx="80">
                  <c:v>238.28579999999999</c:v>
                </c:pt>
                <c:pt idx="81">
                  <c:v>241.26140000000001</c:v>
                </c:pt>
                <c:pt idx="82">
                  <c:v>244.23699999999999</c:v>
                </c:pt>
                <c:pt idx="83">
                  <c:v>247.21260000000001</c:v>
                </c:pt>
                <c:pt idx="84">
                  <c:v>250.18819999999999</c:v>
                </c:pt>
                <c:pt idx="85">
                  <c:v>253.16380000000001</c:v>
                </c:pt>
                <c:pt idx="86">
                  <c:v>256.13940000000002</c:v>
                </c:pt>
                <c:pt idx="87">
                  <c:v>259.11500000000001</c:v>
                </c:pt>
                <c:pt idx="88">
                  <c:v>262.09059999999999</c:v>
                </c:pt>
                <c:pt idx="89">
                  <c:v>265.06619999999998</c:v>
                </c:pt>
                <c:pt idx="90">
                  <c:v>268.04180000000002</c:v>
                </c:pt>
                <c:pt idx="91">
                  <c:v>271.01740000000001</c:v>
                </c:pt>
                <c:pt idx="92">
                  <c:v>273.99299999999999</c:v>
                </c:pt>
                <c:pt idx="93">
                  <c:v>276.96859999999998</c:v>
                </c:pt>
                <c:pt idx="94">
                  <c:v>279.94420000000002</c:v>
                </c:pt>
                <c:pt idx="95">
                  <c:v>282.91980000000001</c:v>
                </c:pt>
                <c:pt idx="96">
                  <c:v>285.8954</c:v>
                </c:pt>
                <c:pt idx="97">
                  <c:v>288.87099999999998</c:v>
                </c:pt>
                <c:pt idx="98">
                  <c:v>291.84660000000002</c:v>
                </c:pt>
                <c:pt idx="99">
                  <c:v>294.82220000000001</c:v>
                </c:pt>
                <c:pt idx="100">
                  <c:v>297.7978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8-4295-BC85-83D319BCB73F}"/>
            </c:ext>
          </c:extLst>
        </c:ser>
        <c:ser>
          <c:idx val="1"/>
          <c:order val="1"/>
          <c:tx>
            <c:strRef>
              <c:f>Tabelle1!$C$14</c:f>
              <c:strCache>
                <c:ptCount val="1"/>
                <c:pt idx="0">
                  <c:v>KOSTEN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Tabelle1!$A$15:$A$115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Tabelle1!$C$15:$C$115</c:f>
              <c:numCache>
                <c:formatCode>0.00</c:formatCode>
                <c:ptCount val="101"/>
                <c:pt idx="0">
                  <c:v>0</c:v>
                </c:pt>
                <c:pt idx="1">
                  <c:v>3.206666666666667</c:v>
                </c:pt>
                <c:pt idx="2">
                  <c:v>6.5466666666666669</c:v>
                </c:pt>
                <c:pt idx="3">
                  <c:v>10.02</c:v>
                </c:pt>
                <c:pt idx="4">
                  <c:v>13.626666666666667</c:v>
                </c:pt>
                <c:pt idx="5">
                  <c:v>17.366666666666667</c:v>
                </c:pt>
                <c:pt idx="6">
                  <c:v>21.240000000000002</c:v>
                </c:pt>
                <c:pt idx="7">
                  <c:v>25.246666666666666</c:v>
                </c:pt>
                <c:pt idx="8">
                  <c:v>29.386666666666667</c:v>
                </c:pt>
                <c:pt idx="9">
                  <c:v>33.660000000000004</c:v>
                </c:pt>
                <c:pt idx="10">
                  <c:v>38.06666666666667</c:v>
                </c:pt>
                <c:pt idx="11">
                  <c:v>42.606666666666669</c:v>
                </c:pt>
                <c:pt idx="12">
                  <c:v>47.28</c:v>
                </c:pt>
                <c:pt idx="13">
                  <c:v>52.086666666666666</c:v>
                </c:pt>
                <c:pt idx="14">
                  <c:v>57.026666666666671</c:v>
                </c:pt>
                <c:pt idx="15">
                  <c:v>62.1</c:v>
                </c:pt>
                <c:pt idx="16">
                  <c:v>67.306666666666672</c:v>
                </c:pt>
                <c:pt idx="17">
                  <c:v>72.646666666666675</c:v>
                </c:pt>
                <c:pt idx="18">
                  <c:v>78.12</c:v>
                </c:pt>
                <c:pt idx="19">
                  <c:v>83.726666666666674</c:v>
                </c:pt>
                <c:pt idx="20">
                  <c:v>89.466666666666669</c:v>
                </c:pt>
                <c:pt idx="21">
                  <c:v>95.34</c:v>
                </c:pt>
                <c:pt idx="22">
                  <c:v>101.34666666666666</c:v>
                </c:pt>
                <c:pt idx="23">
                  <c:v>107.48666666666666</c:v>
                </c:pt>
                <c:pt idx="24">
                  <c:v>113.76</c:v>
                </c:pt>
                <c:pt idx="25">
                  <c:v>120.16666666666667</c:v>
                </c:pt>
                <c:pt idx="26">
                  <c:v>126.70666666666668</c:v>
                </c:pt>
                <c:pt idx="27">
                  <c:v>133.38</c:v>
                </c:pt>
                <c:pt idx="28">
                  <c:v>140.18666666666667</c:v>
                </c:pt>
                <c:pt idx="29">
                  <c:v>147.12666666666667</c:v>
                </c:pt>
                <c:pt idx="30">
                  <c:v>154.19999999999999</c:v>
                </c:pt>
                <c:pt idx="31">
                  <c:v>161.40666666666669</c:v>
                </c:pt>
                <c:pt idx="32">
                  <c:v>168.74666666666667</c:v>
                </c:pt>
                <c:pt idx="33">
                  <c:v>176.22000000000003</c:v>
                </c:pt>
                <c:pt idx="34">
                  <c:v>183.82666666666665</c:v>
                </c:pt>
                <c:pt idx="35">
                  <c:v>191.56666666666666</c:v>
                </c:pt>
                <c:pt idx="36">
                  <c:v>199.44</c:v>
                </c:pt>
                <c:pt idx="37">
                  <c:v>207.44666666666666</c:v>
                </c:pt>
                <c:pt idx="38">
                  <c:v>215.58666666666667</c:v>
                </c:pt>
                <c:pt idx="39">
                  <c:v>223.86</c:v>
                </c:pt>
                <c:pt idx="40">
                  <c:v>232.26666666666665</c:v>
                </c:pt>
                <c:pt idx="41">
                  <c:v>240.80666666666667</c:v>
                </c:pt>
                <c:pt idx="42">
                  <c:v>249.48</c:v>
                </c:pt>
                <c:pt idx="43">
                  <c:v>258.28666666666669</c:v>
                </c:pt>
                <c:pt idx="44">
                  <c:v>267.22666666666669</c:v>
                </c:pt>
                <c:pt idx="45">
                  <c:v>276.3</c:v>
                </c:pt>
                <c:pt idx="46">
                  <c:v>285.50666666666666</c:v>
                </c:pt>
                <c:pt idx="47">
                  <c:v>294.84666666666669</c:v>
                </c:pt>
                <c:pt idx="48">
                  <c:v>304.32000000000005</c:v>
                </c:pt>
                <c:pt idx="49">
                  <c:v>313.92666666666668</c:v>
                </c:pt>
                <c:pt idx="50">
                  <c:v>323.66666666666669</c:v>
                </c:pt>
                <c:pt idx="51">
                  <c:v>333.54</c:v>
                </c:pt>
                <c:pt idx="52">
                  <c:v>343.54666666666668</c:v>
                </c:pt>
                <c:pt idx="53">
                  <c:v>353.68666666666667</c:v>
                </c:pt>
                <c:pt idx="54">
                  <c:v>363.96000000000004</c:v>
                </c:pt>
                <c:pt idx="55">
                  <c:v>374.36666666666667</c:v>
                </c:pt>
                <c:pt idx="56">
                  <c:v>384.90666666666664</c:v>
                </c:pt>
                <c:pt idx="57">
                  <c:v>395.58000000000004</c:v>
                </c:pt>
                <c:pt idx="58">
                  <c:v>406.38666666666666</c:v>
                </c:pt>
                <c:pt idx="59">
                  <c:v>417.32666666666671</c:v>
                </c:pt>
                <c:pt idx="60">
                  <c:v>428.4</c:v>
                </c:pt>
                <c:pt idx="61">
                  <c:v>439.60666666666668</c:v>
                </c:pt>
                <c:pt idx="62">
                  <c:v>450.94666666666672</c:v>
                </c:pt>
                <c:pt idx="63">
                  <c:v>462.42000000000007</c:v>
                </c:pt>
                <c:pt idx="64">
                  <c:v>474.02666666666664</c:v>
                </c:pt>
                <c:pt idx="65">
                  <c:v>485.76666666666665</c:v>
                </c:pt>
                <c:pt idx="66">
                  <c:v>497.64000000000004</c:v>
                </c:pt>
                <c:pt idx="67">
                  <c:v>509.64666666666665</c:v>
                </c:pt>
                <c:pt idx="68">
                  <c:v>521.78666666666663</c:v>
                </c:pt>
                <c:pt idx="69">
                  <c:v>534.05999999999995</c:v>
                </c:pt>
                <c:pt idx="70">
                  <c:v>546.4666666666667</c:v>
                </c:pt>
                <c:pt idx="71">
                  <c:v>559.00666666666666</c:v>
                </c:pt>
                <c:pt idx="72">
                  <c:v>571.67999999999995</c:v>
                </c:pt>
                <c:pt idx="73">
                  <c:v>584.48666666666668</c:v>
                </c:pt>
                <c:pt idx="74">
                  <c:v>597.42666666666673</c:v>
                </c:pt>
                <c:pt idx="75">
                  <c:v>610.5</c:v>
                </c:pt>
                <c:pt idx="76">
                  <c:v>623.70666666666671</c:v>
                </c:pt>
                <c:pt idx="77">
                  <c:v>637.04666666666674</c:v>
                </c:pt>
                <c:pt idx="78">
                  <c:v>650.52</c:v>
                </c:pt>
                <c:pt idx="79">
                  <c:v>664.12666666666667</c:v>
                </c:pt>
                <c:pt idx="80">
                  <c:v>677.86666666666667</c:v>
                </c:pt>
                <c:pt idx="81">
                  <c:v>691.74</c:v>
                </c:pt>
                <c:pt idx="82">
                  <c:v>705.74666666666667</c:v>
                </c:pt>
                <c:pt idx="83">
                  <c:v>719.88666666666666</c:v>
                </c:pt>
                <c:pt idx="84">
                  <c:v>734.16</c:v>
                </c:pt>
                <c:pt idx="85">
                  <c:v>748.56666666666672</c:v>
                </c:pt>
                <c:pt idx="86">
                  <c:v>763.10666666666668</c:v>
                </c:pt>
                <c:pt idx="87">
                  <c:v>777.78</c:v>
                </c:pt>
                <c:pt idx="88">
                  <c:v>792.58666666666659</c:v>
                </c:pt>
                <c:pt idx="89">
                  <c:v>807.52666666666676</c:v>
                </c:pt>
                <c:pt idx="90">
                  <c:v>822.6</c:v>
                </c:pt>
                <c:pt idx="91">
                  <c:v>837.80666666666662</c:v>
                </c:pt>
                <c:pt idx="92">
                  <c:v>853.14666666666665</c:v>
                </c:pt>
                <c:pt idx="93">
                  <c:v>868.62000000000012</c:v>
                </c:pt>
                <c:pt idx="94">
                  <c:v>884.22666666666669</c:v>
                </c:pt>
                <c:pt idx="95">
                  <c:v>899.9666666666667</c:v>
                </c:pt>
                <c:pt idx="96">
                  <c:v>915.84000000000015</c:v>
                </c:pt>
                <c:pt idx="97">
                  <c:v>931.84666666666658</c:v>
                </c:pt>
                <c:pt idx="98">
                  <c:v>947.98666666666668</c:v>
                </c:pt>
                <c:pt idx="99">
                  <c:v>964.26</c:v>
                </c:pt>
                <c:pt idx="100">
                  <c:v>980.66666666666674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8-4295-BC85-83D319BCB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7039"/>
        <c:axId val="203325791"/>
      </c:lineChart>
      <c:catAx>
        <c:axId val="2033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5791"/>
        <c:crosses val="autoZero"/>
        <c:auto val="1"/>
        <c:lblAlgn val="ctr"/>
        <c:lblOffset val="100"/>
        <c:noMultiLvlLbl val="0"/>
      </c:catAx>
      <c:valAx>
        <c:axId val="2033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health pack up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Tabelle1!$F$14</c:f>
              <c:strCache>
                <c:ptCount val="1"/>
                <c:pt idx="0">
                  <c:v>WERT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Tabelle1!$F$15:$F$115</c:f>
              <c:numCache>
                <c:formatCode>General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8-4AC4-AF93-23E300351635}"/>
            </c:ext>
          </c:extLst>
        </c:ser>
        <c:ser>
          <c:idx val="2"/>
          <c:order val="2"/>
          <c:tx>
            <c:strRef>
              <c:f>Tabelle1!$G$14</c:f>
              <c:strCache>
                <c:ptCount val="1"/>
                <c:pt idx="0">
                  <c:v>KOSTEN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Tabelle1!$G$15:$G$115</c:f>
              <c:numCache>
                <c:formatCode>0.00</c:formatCode>
                <c:ptCount val="101"/>
                <c:pt idx="0">
                  <c:v>1</c:v>
                </c:pt>
                <c:pt idx="1">
                  <c:v>3.2</c:v>
                </c:pt>
                <c:pt idx="2">
                  <c:v>5.4</c:v>
                </c:pt>
                <c:pt idx="3">
                  <c:v>7.6000000000000005</c:v>
                </c:pt>
                <c:pt idx="4">
                  <c:v>9.8000000000000007</c:v>
                </c:pt>
                <c:pt idx="5">
                  <c:v>12</c:v>
                </c:pt>
                <c:pt idx="6">
                  <c:v>14.200000000000001</c:v>
                </c:pt>
                <c:pt idx="7">
                  <c:v>16.400000000000002</c:v>
                </c:pt>
                <c:pt idx="8">
                  <c:v>18.600000000000001</c:v>
                </c:pt>
                <c:pt idx="9">
                  <c:v>20.8</c:v>
                </c:pt>
                <c:pt idx="10">
                  <c:v>23</c:v>
                </c:pt>
                <c:pt idx="11">
                  <c:v>25.200000000000003</c:v>
                </c:pt>
                <c:pt idx="12">
                  <c:v>27.400000000000002</c:v>
                </c:pt>
                <c:pt idx="13">
                  <c:v>29.6</c:v>
                </c:pt>
                <c:pt idx="14">
                  <c:v>31.800000000000004</c:v>
                </c:pt>
                <c:pt idx="15">
                  <c:v>34</c:v>
                </c:pt>
                <c:pt idx="16">
                  <c:v>36.200000000000003</c:v>
                </c:pt>
                <c:pt idx="17">
                  <c:v>38.400000000000006</c:v>
                </c:pt>
                <c:pt idx="18">
                  <c:v>40.6</c:v>
                </c:pt>
                <c:pt idx="19">
                  <c:v>42.800000000000004</c:v>
                </c:pt>
                <c:pt idx="20">
                  <c:v>45</c:v>
                </c:pt>
                <c:pt idx="21">
                  <c:v>47.2</c:v>
                </c:pt>
                <c:pt idx="22">
                  <c:v>49.400000000000006</c:v>
                </c:pt>
                <c:pt idx="23">
                  <c:v>51.6</c:v>
                </c:pt>
                <c:pt idx="24">
                  <c:v>53.800000000000004</c:v>
                </c:pt>
                <c:pt idx="25">
                  <c:v>56.000000000000007</c:v>
                </c:pt>
                <c:pt idx="26">
                  <c:v>58.2</c:v>
                </c:pt>
                <c:pt idx="27">
                  <c:v>60.400000000000006</c:v>
                </c:pt>
                <c:pt idx="28">
                  <c:v>62.600000000000009</c:v>
                </c:pt>
                <c:pt idx="29">
                  <c:v>64.800000000000011</c:v>
                </c:pt>
                <c:pt idx="30">
                  <c:v>67</c:v>
                </c:pt>
                <c:pt idx="31">
                  <c:v>69.2</c:v>
                </c:pt>
                <c:pt idx="32">
                  <c:v>71.400000000000006</c:v>
                </c:pt>
                <c:pt idx="33">
                  <c:v>73.600000000000009</c:v>
                </c:pt>
                <c:pt idx="34">
                  <c:v>75.800000000000011</c:v>
                </c:pt>
                <c:pt idx="35">
                  <c:v>78</c:v>
                </c:pt>
                <c:pt idx="36">
                  <c:v>80.2</c:v>
                </c:pt>
                <c:pt idx="37">
                  <c:v>82.4</c:v>
                </c:pt>
                <c:pt idx="38">
                  <c:v>84.600000000000009</c:v>
                </c:pt>
                <c:pt idx="39">
                  <c:v>86.800000000000011</c:v>
                </c:pt>
                <c:pt idx="40">
                  <c:v>89</c:v>
                </c:pt>
                <c:pt idx="41">
                  <c:v>91.2</c:v>
                </c:pt>
                <c:pt idx="42">
                  <c:v>93.4</c:v>
                </c:pt>
                <c:pt idx="43">
                  <c:v>95.600000000000009</c:v>
                </c:pt>
                <c:pt idx="44">
                  <c:v>97.800000000000011</c:v>
                </c:pt>
                <c:pt idx="45">
                  <c:v>100.00000000000001</c:v>
                </c:pt>
                <c:pt idx="46">
                  <c:v>102.2</c:v>
                </c:pt>
                <c:pt idx="47">
                  <c:v>104.4</c:v>
                </c:pt>
                <c:pt idx="48">
                  <c:v>106.60000000000001</c:v>
                </c:pt>
                <c:pt idx="49">
                  <c:v>108.80000000000001</c:v>
                </c:pt>
                <c:pt idx="50">
                  <c:v>111.00000000000001</c:v>
                </c:pt>
                <c:pt idx="51">
                  <c:v>113.2</c:v>
                </c:pt>
                <c:pt idx="52">
                  <c:v>115.4</c:v>
                </c:pt>
                <c:pt idx="53">
                  <c:v>117.60000000000001</c:v>
                </c:pt>
                <c:pt idx="54">
                  <c:v>119.80000000000001</c:v>
                </c:pt>
                <c:pt idx="55">
                  <c:v>122.00000000000001</c:v>
                </c:pt>
                <c:pt idx="56">
                  <c:v>124.20000000000002</c:v>
                </c:pt>
                <c:pt idx="57">
                  <c:v>126.4</c:v>
                </c:pt>
                <c:pt idx="58">
                  <c:v>128.60000000000002</c:v>
                </c:pt>
                <c:pt idx="59">
                  <c:v>130.80000000000001</c:v>
                </c:pt>
                <c:pt idx="60">
                  <c:v>133</c:v>
                </c:pt>
                <c:pt idx="61">
                  <c:v>135.20000000000002</c:v>
                </c:pt>
                <c:pt idx="62">
                  <c:v>137.4</c:v>
                </c:pt>
                <c:pt idx="63">
                  <c:v>139.60000000000002</c:v>
                </c:pt>
                <c:pt idx="64">
                  <c:v>141.80000000000001</c:v>
                </c:pt>
                <c:pt idx="65">
                  <c:v>144</c:v>
                </c:pt>
                <c:pt idx="66">
                  <c:v>146.20000000000002</c:v>
                </c:pt>
                <c:pt idx="67">
                  <c:v>148.4</c:v>
                </c:pt>
                <c:pt idx="68">
                  <c:v>150.60000000000002</c:v>
                </c:pt>
                <c:pt idx="69">
                  <c:v>152.80000000000001</c:v>
                </c:pt>
                <c:pt idx="70">
                  <c:v>155</c:v>
                </c:pt>
                <c:pt idx="71">
                  <c:v>157.20000000000002</c:v>
                </c:pt>
                <c:pt idx="72">
                  <c:v>159.4</c:v>
                </c:pt>
                <c:pt idx="73">
                  <c:v>161.60000000000002</c:v>
                </c:pt>
                <c:pt idx="74">
                  <c:v>163.80000000000001</c:v>
                </c:pt>
                <c:pt idx="75">
                  <c:v>166</c:v>
                </c:pt>
                <c:pt idx="76">
                  <c:v>168.20000000000002</c:v>
                </c:pt>
                <c:pt idx="77">
                  <c:v>170.4</c:v>
                </c:pt>
                <c:pt idx="78">
                  <c:v>172.60000000000002</c:v>
                </c:pt>
                <c:pt idx="79">
                  <c:v>174.8</c:v>
                </c:pt>
                <c:pt idx="80">
                  <c:v>177</c:v>
                </c:pt>
                <c:pt idx="81">
                  <c:v>179.20000000000002</c:v>
                </c:pt>
                <c:pt idx="82">
                  <c:v>181.4</c:v>
                </c:pt>
                <c:pt idx="83">
                  <c:v>183.60000000000002</c:v>
                </c:pt>
                <c:pt idx="84">
                  <c:v>185.8</c:v>
                </c:pt>
                <c:pt idx="85">
                  <c:v>188.00000000000003</c:v>
                </c:pt>
                <c:pt idx="86">
                  <c:v>190.20000000000002</c:v>
                </c:pt>
                <c:pt idx="87">
                  <c:v>192.4</c:v>
                </c:pt>
                <c:pt idx="88">
                  <c:v>194.60000000000002</c:v>
                </c:pt>
                <c:pt idx="89">
                  <c:v>196.8</c:v>
                </c:pt>
                <c:pt idx="90">
                  <c:v>199.00000000000003</c:v>
                </c:pt>
                <c:pt idx="91">
                  <c:v>201.20000000000002</c:v>
                </c:pt>
                <c:pt idx="92">
                  <c:v>203.4</c:v>
                </c:pt>
                <c:pt idx="93">
                  <c:v>205.60000000000002</c:v>
                </c:pt>
                <c:pt idx="94">
                  <c:v>207.8</c:v>
                </c:pt>
                <c:pt idx="95">
                  <c:v>210.00000000000003</c:v>
                </c:pt>
                <c:pt idx="96">
                  <c:v>212.20000000000002</c:v>
                </c:pt>
                <c:pt idx="97">
                  <c:v>214.4</c:v>
                </c:pt>
                <c:pt idx="98">
                  <c:v>216.60000000000002</c:v>
                </c:pt>
                <c:pt idx="99">
                  <c:v>218.8</c:v>
                </c:pt>
                <c:pt idx="100">
                  <c:v>221.00000000000003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C8-4AC4-AF93-23E300351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7039"/>
        <c:axId val="203325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Tabelle1!$E$14</c15:sqref>
                        </c15:formulaRef>
                      </c:ext>
                    </c:extLst>
                    <c:strCache>
                      <c:ptCount val="1"/>
                      <c:pt idx="0">
                        <c:v>LVL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Tabelle1!$E$15:$E$115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C8-4AC4-AF93-23E300351635}"/>
                  </c:ext>
                </c:extLst>
              </c15:ser>
            </c15:filteredLineSeries>
          </c:ext>
        </c:extLst>
      </c:lineChart>
      <c:catAx>
        <c:axId val="2033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5791"/>
        <c:crosses val="autoZero"/>
        <c:auto val="1"/>
        <c:lblAlgn val="ctr"/>
        <c:lblOffset val="100"/>
        <c:noMultiLvlLbl val="0"/>
      </c:catAx>
      <c:valAx>
        <c:axId val="2033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auto_reg_up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Tabelle1!$J$14</c:f>
              <c:strCache>
                <c:ptCount val="1"/>
                <c:pt idx="0">
                  <c:v>WERT (alle x sek)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Tabelle1!$J$15:$J$115</c:f>
              <c:numCache>
                <c:formatCode>0.000</c:formatCode>
                <c:ptCount val="101"/>
                <c:pt idx="0">
                  <c:v>6.5</c:v>
                </c:pt>
                <c:pt idx="1">
                  <c:v>6.499411764705882</c:v>
                </c:pt>
                <c:pt idx="2">
                  <c:v>6.4976470588235298</c:v>
                </c:pt>
                <c:pt idx="3">
                  <c:v>6.4947058823529416</c:v>
                </c:pt>
                <c:pt idx="4">
                  <c:v>6.4905882352941173</c:v>
                </c:pt>
                <c:pt idx="5">
                  <c:v>6.4852941176470589</c:v>
                </c:pt>
                <c:pt idx="6">
                  <c:v>6.4788235294117644</c:v>
                </c:pt>
                <c:pt idx="7">
                  <c:v>6.4711764705882349</c:v>
                </c:pt>
                <c:pt idx="8">
                  <c:v>6.4623529411764702</c:v>
                </c:pt>
                <c:pt idx="9">
                  <c:v>6.4523529411764704</c:v>
                </c:pt>
                <c:pt idx="10">
                  <c:v>6.4411764705882355</c:v>
                </c:pt>
                <c:pt idx="11">
                  <c:v>6.4288235294117646</c:v>
                </c:pt>
                <c:pt idx="12">
                  <c:v>6.4152941176470586</c:v>
                </c:pt>
                <c:pt idx="13">
                  <c:v>6.4005882352941175</c:v>
                </c:pt>
                <c:pt idx="14">
                  <c:v>6.3847058823529412</c:v>
                </c:pt>
                <c:pt idx="15">
                  <c:v>6.367647058823529</c:v>
                </c:pt>
                <c:pt idx="16">
                  <c:v>6.3494117647058825</c:v>
                </c:pt>
                <c:pt idx="17">
                  <c:v>6.33</c:v>
                </c:pt>
                <c:pt idx="18">
                  <c:v>6.3094117647058825</c:v>
                </c:pt>
                <c:pt idx="19">
                  <c:v>6.2876470588235298</c:v>
                </c:pt>
                <c:pt idx="20">
                  <c:v>6.2647058823529411</c:v>
                </c:pt>
                <c:pt idx="21">
                  <c:v>6.2405882352941173</c:v>
                </c:pt>
                <c:pt idx="22">
                  <c:v>6.2152941176470584</c:v>
                </c:pt>
                <c:pt idx="23">
                  <c:v>6.1888235294117644</c:v>
                </c:pt>
                <c:pt idx="24">
                  <c:v>6.1611764705882353</c:v>
                </c:pt>
                <c:pt idx="25">
                  <c:v>6.132352941176471</c:v>
                </c:pt>
                <c:pt idx="26">
                  <c:v>6.1023529411764708</c:v>
                </c:pt>
                <c:pt idx="27">
                  <c:v>6.0711764705882354</c:v>
                </c:pt>
                <c:pt idx="28">
                  <c:v>6.0388235294117649</c:v>
                </c:pt>
                <c:pt idx="29">
                  <c:v>6.0052941176470593</c:v>
                </c:pt>
                <c:pt idx="30">
                  <c:v>5.9705882352941178</c:v>
                </c:pt>
                <c:pt idx="31">
                  <c:v>5.9347058823529411</c:v>
                </c:pt>
                <c:pt idx="32">
                  <c:v>5.8976470588235292</c:v>
                </c:pt>
                <c:pt idx="33">
                  <c:v>5.8594117647058823</c:v>
                </c:pt>
                <c:pt idx="34">
                  <c:v>5.82</c:v>
                </c:pt>
                <c:pt idx="35">
                  <c:v>5.7794117647058822</c:v>
                </c:pt>
                <c:pt idx="36">
                  <c:v>5.7376470588235291</c:v>
                </c:pt>
                <c:pt idx="37">
                  <c:v>5.6947058823529417</c:v>
                </c:pt>
                <c:pt idx="38">
                  <c:v>5.6505882352941175</c:v>
                </c:pt>
                <c:pt idx="39">
                  <c:v>5.605294117647059</c:v>
                </c:pt>
                <c:pt idx="40">
                  <c:v>5.5588235294117645</c:v>
                </c:pt>
                <c:pt idx="41">
                  <c:v>5.5111764705882358</c:v>
                </c:pt>
                <c:pt idx="42">
                  <c:v>5.4623529411764711</c:v>
                </c:pt>
                <c:pt idx="43">
                  <c:v>5.4123529411764704</c:v>
                </c:pt>
                <c:pt idx="44">
                  <c:v>5.3611764705882354</c:v>
                </c:pt>
                <c:pt idx="45">
                  <c:v>5.3088235294117645</c:v>
                </c:pt>
                <c:pt idx="46">
                  <c:v>5.2552941176470584</c:v>
                </c:pt>
                <c:pt idx="47">
                  <c:v>5.2005882352941182</c:v>
                </c:pt>
                <c:pt idx="48">
                  <c:v>5.144705882352941</c:v>
                </c:pt>
                <c:pt idx="49">
                  <c:v>5.0876470588235296</c:v>
                </c:pt>
                <c:pt idx="50">
                  <c:v>5.0294117647058822</c:v>
                </c:pt>
                <c:pt idx="51">
                  <c:v>4.97</c:v>
                </c:pt>
                <c:pt idx="52">
                  <c:v>4.9094117647058821</c:v>
                </c:pt>
                <c:pt idx="53">
                  <c:v>4.8476470588235294</c:v>
                </c:pt>
                <c:pt idx="54">
                  <c:v>4.7847058823529416</c:v>
                </c:pt>
                <c:pt idx="55">
                  <c:v>4.7205882352941178</c:v>
                </c:pt>
                <c:pt idx="56">
                  <c:v>4.6552941176470588</c:v>
                </c:pt>
                <c:pt idx="57">
                  <c:v>4.5888235294117647</c:v>
                </c:pt>
                <c:pt idx="58">
                  <c:v>4.5211764705882356</c:v>
                </c:pt>
                <c:pt idx="59">
                  <c:v>4.4523529411764713</c:v>
                </c:pt>
                <c:pt idx="60">
                  <c:v>4.382352941176471</c:v>
                </c:pt>
                <c:pt idx="61">
                  <c:v>4.3111764705882347</c:v>
                </c:pt>
                <c:pt idx="62">
                  <c:v>4.2388235294117642</c:v>
                </c:pt>
                <c:pt idx="63">
                  <c:v>4.1652941176470586</c:v>
                </c:pt>
                <c:pt idx="64">
                  <c:v>4.090588235294117</c:v>
                </c:pt>
                <c:pt idx="65">
                  <c:v>4.0147058823529411</c:v>
                </c:pt>
                <c:pt idx="66">
                  <c:v>3.9376470588235293</c:v>
                </c:pt>
                <c:pt idx="67">
                  <c:v>3.8594117647058819</c:v>
                </c:pt>
                <c:pt idx="68">
                  <c:v>3.78</c:v>
                </c:pt>
                <c:pt idx="69">
                  <c:v>3.6994117647058826</c:v>
                </c:pt>
                <c:pt idx="70">
                  <c:v>3.6176470588235299</c:v>
                </c:pt>
                <c:pt idx="71">
                  <c:v>3.5347058823529411</c:v>
                </c:pt>
                <c:pt idx="72">
                  <c:v>3.4505882352941177</c:v>
                </c:pt>
                <c:pt idx="73">
                  <c:v>3.3652941176470592</c:v>
                </c:pt>
                <c:pt idx="74">
                  <c:v>3.2788235294117651</c:v>
                </c:pt>
                <c:pt idx="75">
                  <c:v>3.1911764705882351</c:v>
                </c:pt>
                <c:pt idx="76">
                  <c:v>3.1023529411764703</c:v>
                </c:pt>
                <c:pt idx="77">
                  <c:v>3.0123529411764705</c:v>
                </c:pt>
                <c:pt idx="78">
                  <c:v>2.9211764705882355</c:v>
                </c:pt>
                <c:pt idx="79">
                  <c:v>2.8288235294117641</c:v>
                </c:pt>
                <c:pt idx="80">
                  <c:v>2.7352941176470584</c:v>
                </c:pt>
                <c:pt idx="81">
                  <c:v>2.6405882352941172</c:v>
                </c:pt>
                <c:pt idx="82">
                  <c:v>2.5447058823529418</c:v>
                </c:pt>
                <c:pt idx="83">
                  <c:v>2.4476470588235291</c:v>
                </c:pt>
                <c:pt idx="84">
                  <c:v>2.3494117647058825</c:v>
                </c:pt>
                <c:pt idx="85">
                  <c:v>2.25</c:v>
                </c:pt>
                <c:pt idx="86">
                  <c:v>2.1494117647058824</c:v>
                </c:pt>
                <c:pt idx="87">
                  <c:v>2.0476470588235296</c:v>
                </c:pt>
                <c:pt idx="88">
                  <c:v>1.9447058823529408</c:v>
                </c:pt>
                <c:pt idx="89">
                  <c:v>1.8405882352941179</c:v>
                </c:pt>
                <c:pt idx="90">
                  <c:v>1.7352941176470589</c:v>
                </c:pt>
                <c:pt idx="91">
                  <c:v>1.6288235294117648</c:v>
                </c:pt>
                <c:pt idx="92">
                  <c:v>1.5211764705882347</c:v>
                </c:pt>
                <c:pt idx="93">
                  <c:v>1.4123529411764704</c:v>
                </c:pt>
                <c:pt idx="94">
                  <c:v>1.3023529411764709</c:v>
                </c:pt>
                <c:pt idx="95">
                  <c:v>1.1911764705882355</c:v>
                </c:pt>
                <c:pt idx="96">
                  <c:v>1.078823529411765</c:v>
                </c:pt>
                <c:pt idx="97">
                  <c:v>0.96529411764705841</c:v>
                </c:pt>
                <c:pt idx="98">
                  <c:v>0.85058823529411764</c:v>
                </c:pt>
                <c:pt idx="99">
                  <c:v>0.73470588235294176</c:v>
                </c:pt>
                <c:pt idx="100">
                  <c:v>0.61764705882352899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D-406F-B7CB-B178D616AE51}"/>
            </c:ext>
          </c:extLst>
        </c:ser>
        <c:ser>
          <c:idx val="2"/>
          <c:order val="2"/>
          <c:tx>
            <c:strRef>
              <c:f>Tabelle1!$K$14</c:f>
              <c:strCache>
                <c:ptCount val="1"/>
                <c:pt idx="0">
                  <c:v>KOSTEN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Tabelle1!$K$15:$K$115</c:f>
              <c:numCache>
                <c:formatCode>0.00</c:formatCode>
                <c:ptCount val="101"/>
                <c:pt idx="0">
                  <c:v>21.125</c:v>
                </c:pt>
                <c:pt idx="1">
                  <c:v>42.619411937716265</c:v>
                </c:pt>
                <c:pt idx="2">
                  <c:v>64.095591003460214</c:v>
                </c:pt>
                <c:pt idx="3">
                  <c:v>85.542955190311432</c:v>
                </c:pt>
                <c:pt idx="4">
                  <c:v>106.95092664359862</c:v>
                </c:pt>
                <c:pt idx="5">
                  <c:v>128.30893166089965</c:v>
                </c:pt>
                <c:pt idx="6">
                  <c:v>149.60640069204152</c:v>
                </c:pt>
                <c:pt idx="7">
                  <c:v>170.83276833910034</c:v>
                </c:pt>
                <c:pt idx="8">
                  <c:v>191.97747335640136</c:v>
                </c:pt>
                <c:pt idx="9">
                  <c:v>213.02995865051903</c:v>
                </c:pt>
                <c:pt idx="10">
                  <c:v>233.97967128027682</c:v>
                </c:pt>
                <c:pt idx="11">
                  <c:v>254.81606245674737</c:v>
                </c:pt>
                <c:pt idx="12">
                  <c:v>275.52858754325257</c:v>
                </c:pt>
                <c:pt idx="13">
                  <c:v>296.1067060553633</c:v>
                </c:pt>
                <c:pt idx="14">
                  <c:v>316.53988166089965</c:v>
                </c:pt>
                <c:pt idx="15">
                  <c:v>336.81758217993081</c:v>
                </c:pt>
                <c:pt idx="16">
                  <c:v>356.92927958477509</c:v>
                </c:pt>
                <c:pt idx="17">
                  <c:v>376.86444999999998</c:v>
                </c:pt>
                <c:pt idx="18">
                  <c:v>396.61257370242214</c:v>
                </c:pt>
                <c:pt idx="19">
                  <c:v>416.16313512110725</c:v>
                </c:pt>
                <c:pt idx="20">
                  <c:v>435.50562283737025</c:v>
                </c:pt>
                <c:pt idx="21">
                  <c:v>454.62952958477507</c:v>
                </c:pt>
                <c:pt idx="22">
                  <c:v>473.52435224913495</c:v>
                </c:pt>
                <c:pt idx="23">
                  <c:v>492.17959186851209</c:v>
                </c:pt>
                <c:pt idx="24">
                  <c:v>510.58475363321799</c:v>
                </c:pt>
                <c:pt idx="25">
                  <c:v>528.72934688581313</c:v>
                </c:pt>
                <c:pt idx="26">
                  <c:v>546.60288512110719</c:v>
                </c:pt>
                <c:pt idx="27">
                  <c:v>564.19488598615908</c:v>
                </c:pt>
                <c:pt idx="28">
                  <c:v>581.49487128027681</c:v>
                </c:pt>
                <c:pt idx="29">
                  <c:v>598.49236695501736</c:v>
                </c:pt>
                <c:pt idx="30">
                  <c:v>615.17690311418687</c:v>
                </c:pt>
                <c:pt idx="31">
                  <c:v>631.53801401384078</c:v>
                </c:pt>
                <c:pt idx="32">
                  <c:v>647.5652380622837</c:v>
                </c:pt>
                <c:pt idx="33">
                  <c:v>663.2481178200693</c:v>
                </c:pt>
                <c:pt idx="34">
                  <c:v>678.57619999999997</c:v>
                </c:pt>
                <c:pt idx="35">
                  <c:v>693.53903546712797</c:v>
                </c:pt>
                <c:pt idx="36">
                  <c:v>708.12617923875428</c:v>
                </c:pt>
                <c:pt idx="37">
                  <c:v>722.32719048442914</c:v>
                </c:pt>
                <c:pt idx="38">
                  <c:v>736.13163252595155</c:v>
                </c:pt>
                <c:pt idx="39">
                  <c:v>749.52907283737022</c:v>
                </c:pt>
                <c:pt idx="40">
                  <c:v>762.50908304498273</c:v>
                </c:pt>
                <c:pt idx="41">
                  <c:v>775.06123892733569</c:v>
                </c:pt>
                <c:pt idx="42">
                  <c:v>787.17512041522491</c:v>
                </c:pt>
                <c:pt idx="43">
                  <c:v>798.84031159169558</c:v>
                </c:pt>
                <c:pt idx="44">
                  <c:v>810.04640069204163</c:v>
                </c:pt>
                <c:pt idx="45">
                  <c:v>820.78298010380615</c:v>
                </c:pt>
                <c:pt idx="46">
                  <c:v>831.03964636678199</c:v>
                </c:pt>
                <c:pt idx="47">
                  <c:v>840.80600017301037</c:v>
                </c:pt>
                <c:pt idx="48">
                  <c:v>850.07164636678192</c:v>
                </c:pt>
                <c:pt idx="49">
                  <c:v>858.82619394463666</c:v>
                </c:pt>
                <c:pt idx="50">
                  <c:v>867.05925605536322</c:v>
                </c:pt>
                <c:pt idx="51">
                  <c:v>874.76044999999999</c:v>
                </c:pt>
                <c:pt idx="52">
                  <c:v>881.91939723183395</c:v>
                </c:pt>
                <c:pt idx="53">
                  <c:v>888.5257233564015</c:v>
                </c:pt>
                <c:pt idx="54">
                  <c:v>894.56905813148796</c:v>
                </c:pt>
                <c:pt idx="55">
                  <c:v>900.03903546712809</c:v>
                </c:pt>
                <c:pt idx="56">
                  <c:v>904.92529342560545</c:v>
                </c:pt>
                <c:pt idx="57">
                  <c:v>909.21747422145324</c:v>
                </c:pt>
                <c:pt idx="58">
                  <c:v>912.9052242214533</c:v>
                </c:pt>
                <c:pt idx="59">
                  <c:v>915.97819394463681</c:v>
                </c:pt>
                <c:pt idx="60">
                  <c:v>918.42603806228385</c:v>
                </c:pt>
                <c:pt idx="61">
                  <c:v>920.23841539792375</c:v>
                </c:pt>
                <c:pt idx="62">
                  <c:v>921.40498892733558</c:v>
                </c:pt>
                <c:pt idx="63">
                  <c:v>921.91542577854671</c:v>
                </c:pt>
                <c:pt idx="64">
                  <c:v>921.75939723183376</c:v>
                </c:pt>
                <c:pt idx="65">
                  <c:v>920.92657871972312</c:v>
                </c:pt>
                <c:pt idx="66">
                  <c:v>919.40664982698956</c:v>
                </c:pt>
                <c:pt idx="67">
                  <c:v>917.18929429065736</c:v>
                </c:pt>
                <c:pt idx="68">
                  <c:v>914.26419999999996</c:v>
                </c:pt>
                <c:pt idx="69">
                  <c:v>910.62105899653977</c:v>
                </c:pt>
                <c:pt idx="70">
                  <c:v>906.2495674740486</c:v>
                </c:pt>
                <c:pt idx="71">
                  <c:v>901.13942577854675</c:v>
                </c:pt>
                <c:pt idx="72">
                  <c:v>895.28033840830449</c:v>
                </c:pt>
                <c:pt idx="73">
                  <c:v>888.66201401384092</c:v>
                </c:pt>
                <c:pt idx="74">
                  <c:v>881.27416539792398</c:v>
                </c:pt>
                <c:pt idx="75">
                  <c:v>873.10650951557091</c:v>
                </c:pt>
                <c:pt idx="76">
                  <c:v>864.14876747404844</c:v>
                </c:pt>
                <c:pt idx="77">
                  <c:v>854.39066453287194</c:v>
                </c:pt>
                <c:pt idx="78">
                  <c:v>843.82193010380627</c:v>
                </c:pt>
                <c:pt idx="79">
                  <c:v>832.4322977508649</c:v>
                </c:pt>
                <c:pt idx="80">
                  <c:v>820.2115051903113</c:v>
                </c:pt>
                <c:pt idx="81">
                  <c:v>807.14929429065728</c:v>
                </c:pt>
                <c:pt idx="82">
                  <c:v>793.23541107266453</c:v>
                </c:pt>
                <c:pt idx="83">
                  <c:v>778.45960570934244</c:v>
                </c:pt>
                <c:pt idx="84">
                  <c:v>762.81163252595161</c:v>
                </c:pt>
                <c:pt idx="85">
                  <c:v>746.28125</c:v>
                </c:pt>
                <c:pt idx="86">
                  <c:v>728.85822076124566</c:v>
                </c:pt>
                <c:pt idx="87">
                  <c:v>710.53231159169547</c:v>
                </c:pt>
                <c:pt idx="88">
                  <c:v>691.2932934256055</c:v>
                </c:pt>
                <c:pt idx="89">
                  <c:v>671.13094134948108</c:v>
                </c:pt>
                <c:pt idx="90">
                  <c:v>650.03503460207617</c:v>
                </c:pt>
                <c:pt idx="91">
                  <c:v>627.99535657439446</c:v>
                </c:pt>
                <c:pt idx="92">
                  <c:v>605.00169480968839</c:v>
                </c:pt>
                <c:pt idx="93">
                  <c:v>581.0438410034601</c:v>
                </c:pt>
                <c:pt idx="94">
                  <c:v>556.11159100346026</c:v>
                </c:pt>
                <c:pt idx="95">
                  <c:v>530.1947448096887</c:v>
                </c:pt>
                <c:pt idx="96">
                  <c:v>503.28310657439454</c:v>
                </c:pt>
                <c:pt idx="97">
                  <c:v>475.36648460207601</c:v>
                </c:pt>
                <c:pt idx="98">
                  <c:v>446.434691349481</c:v>
                </c:pt>
                <c:pt idx="99">
                  <c:v>416.47754342560575</c:v>
                </c:pt>
                <c:pt idx="100">
                  <c:v>385.48486159169539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D-406F-B7CB-B178D616A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7039"/>
        <c:axId val="203325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Tabelle1!$I$14</c15:sqref>
                        </c15:formulaRef>
                      </c:ext>
                    </c:extLst>
                    <c:strCache>
                      <c:ptCount val="1"/>
                      <c:pt idx="0">
                        <c:v>LVL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Tabelle1!$I$15:$I$115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6BD-406F-B7CB-B178D616AE51}"/>
                  </c:ext>
                </c:extLst>
              </c15:ser>
            </c15:filteredLineSeries>
          </c:ext>
        </c:extLst>
      </c:lineChart>
      <c:catAx>
        <c:axId val="2033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5791"/>
        <c:crosses val="autoZero"/>
        <c:auto val="1"/>
        <c:lblAlgn val="ctr"/>
        <c:lblOffset val="100"/>
        <c:noMultiLvlLbl val="0"/>
      </c:catAx>
      <c:valAx>
        <c:axId val="2033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400707</xdr:colOff>
      <xdr:row>11</xdr:row>
      <xdr:rowOff>177362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43BA6CF-BAAC-1B44-5339-3C1305668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7</xdr:col>
      <xdr:colOff>400707</xdr:colOff>
      <xdr:row>11</xdr:row>
      <xdr:rowOff>177362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007BBD-B6B7-48DE-9DCC-D7255627D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22411</xdr:colOff>
      <xdr:row>0</xdr:row>
      <xdr:rowOff>33618</xdr:rowOff>
    </xdr:from>
    <xdr:to>
      <xdr:col>11</xdr:col>
      <xdr:colOff>669648</xdr:colOff>
      <xdr:row>12</xdr:row>
      <xdr:rowOff>20480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78A1E01-7277-4D84-AC3E-5523A9EAD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4C44D-A5A2-4DA5-BFBD-3BDB16403E2F}">
  <dimension ref="A13:Z115"/>
  <sheetViews>
    <sheetView tabSelected="1" topLeftCell="F1" zoomScale="160" zoomScaleNormal="160" workbookViewId="0">
      <selection activeCell="M14" sqref="M14"/>
    </sheetView>
  </sheetViews>
  <sheetFormatPr baseColWidth="10" defaultRowHeight="15" outlineLevelRow="1" x14ac:dyDescent="0.25"/>
  <cols>
    <col min="1" max="1" width="15.140625" bestFit="1" customWidth="1"/>
    <col min="5" max="5" width="15.140625" bestFit="1" customWidth="1"/>
    <col min="10" max="10" width="16.140625" bestFit="1" customWidth="1"/>
  </cols>
  <sheetData>
    <row r="13" spans="1:26" x14ac:dyDescent="0.25">
      <c r="A13" t="s">
        <v>0</v>
      </c>
      <c r="E13" t="s">
        <v>4</v>
      </c>
      <c r="I13" t="s">
        <v>5</v>
      </c>
    </row>
    <row r="14" spans="1:26" x14ac:dyDescent="0.25">
      <c r="A14" t="s">
        <v>1</v>
      </c>
      <c r="B14" t="s">
        <v>2</v>
      </c>
      <c r="C14" t="s">
        <v>3</v>
      </c>
      <c r="E14" t="s">
        <v>1</v>
      </c>
      <c r="F14" t="s">
        <v>2</v>
      </c>
      <c r="G14" t="s">
        <v>3</v>
      </c>
      <c r="I14" t="s">
        <v>1</v>
      </c>
      <c r="J14" t="s">
        <v>6</v>
      </c>
      <c r="K14" t="s">
        <v>3</v>
      </c>
    </row>
    <row r="15" spans="1:26" ht="15.75" outlineLevel="1" x14ac:dyDescent="0.25">
      <c r="A15">
        <v>0</v>
      </c>
      <c r="B15">
        <f>(A15*2+1)*0.2378+(A15*2.5)</f>
        <v>0.23780000000000001</v>
      </c>
      <c r="C15" s="1">
        <f>(A15*3.14)+A15 * (A15/15)</f>
        <v>0</v>
      </c>
      <c r="D15" s="1"/>
      <c r="E15">
        <v>0</v>
      </c>
      <c r="F15">
        <v>5</v>
      </c>
      <c r="G15" s="1">
        <f>E15*2.2+1</f>
        <v>1</v>
      </c>
      <c r="I15">
        <v>0</v>
      </c>
      <c r="J15" s="2">
        <f>6.5-(I15/17)*(I15/100)</f>
        <v>6.5</v>
      </c>
      <c r="K15" s="1">
        <f xml:space="preserve"> (J15*0.5) *J15+(I15*2)</f>
        <v>21.125</v>
      </c>
      <c r="L15" s="3"/>
      <c r="Z15" t="s">
        <v>7</v>
      </c>
    </row>
    <row r="16" spans="1:26" ht="15.75" outlineLevel="1" x14ac:dyDescent="0.25">
      <c r="A16">
        <v>1</v>
      </c>
      <c r="B16">
        <f>(A16*2+1)*0.2378+(A16*2.5)</f>
        <v>3.2134</v>
      </c>
      <c r="C16" s="1">
        <f t="shared" ref="C16:C79" si="0">(A16*3.14)+A16 * (A16/15)</f>
        <v>3.206666666666667</v>
      </c>
      <c r="E16">
        <v>1</v>
      </c>
      <c r="F16">
        <v>5</v>
      </c>
      <c r="G16" s="1">
        <f t="shared" ref="G16:G79" si="1">E16*2.2+1</f>
        <v>3.2</v>
      </c>
      <c r="I16">
        <v>1</v>
      </c>
      <c r="J16" s="2">
        <f t="shared" ref="J16:J79" si="2">6.5-(I16/17)*(I16/100)</f>
        <v>6.499411764705882</v>
      </c>
      <c r="K16" s="1">
        <f t="shared" ref="K16:K79" si="3" xml:space="preserve"> ((J16*0.5)+(I16*3)) *J16+(I16*2)</f>
        <v>42.619411937716265</v>
      </c>
      <c r="L16" s="3"/>
    </row>
    <row r="17" spans="1:12" ht="15.75" outlineLevel="1" x14ac:dyDescent="0.25">
      <c r="A17">
        <v>2</v>
      </c>
      <c r="B17">
        <f t="shared" ref="B17:B80" si="4">(A17*2+1)*0.2378+(A17*2.5)</f>
        <v>6.1890000000000001</v>
      </c>
      <c r="C17" s="1">
        <f t="shared" si="0"/>
        <v>6.5466666666666669</v>
      </c>
      <c r="E17">
        <v>2</v>
      </c>
      <c r="F17">
        <v>5</v>
      </c>
      <c r="G17" s="1">
        <f t="shared" si="1"/>
        <v>5.4</v>
      </c>
      <c r="I17">
        <v>2</v>
      </c>
      <c r="J17" s="2">
        <f t="shared" si="2"/>
        <v>6.4976470588235298</v>
      </c>
      <c r="K17" s="1">
        <f t="shared" si="3"/>
        <v>64.095591003460214</v>
      </c>
      <c r="L17" s="3"/>
    </row>
    <row r="18" spans="1:12" ht="15.75" outlineLevel="1" x14ac:dyDescent="0.25">
      <c r="A18">
        <v>3</v>
      </c>
      <c r="B18">
        <f t="shared" si="4"/>
        <v>9.1646000000000001</v>
      </c>
      <c r="C18" s="1">
        <f t="shared" si="0"/>
        <v>10.02</v>
      </c>
      <c r="E18">
        <v>3</v>
      </c>
      <c r="F18">
        <v>5</v>
      </c>
      <c r="G18" s="1">
        <f t="shared" si="1"/>
        <v>7.6000000000000005</v>
      </c>
      <c r="I18">
        <v>3</v>
      </c>
      <c r="J18" s="2">
        <f t="shared" si="2"/>
        <v>6.4947058823529416</v>
      </c>
      <c r="K18" s="1">
        <f t="shared" si="3"/>
        <v>85.542955190311432</v>
      </c>
      <c r="L18" s="3"/>
    </row>
    <row r="19" spans="1:12" ht="15.75" outlineLevel="1" x14ac:dyDescent="0.25">
      <c r="A19">
        <v>4</v>
      </c>
      <c r="B19">
        <f t="shared" si="4"/>
        <v>12.1402</v>
      </c>
      <c r="C19" s="1">
        <f t="shared" si="0"/>
        <v>13.626666666666667</v>
      </c>
      <c r="E19">
        <v>4</v>
      </c>
      <c r="F19">
        <v>5</v>
      </c>
      <c r="G19" s="1">
        <f t="shared" si="1"/>
        <v>9.8000000000000007</v>
      </c>
      <c r="I19">
        <v>4</v>
      </c>
      <c r="J19" s="2">
        <f t="shared" si="2"/>
        <v>6.4905882352941173</v>
      </c>
      <c r="K19" s="1">
        <f t="shared" si="3"/>
        <v>106.95092664359862</v>
      </c>
      <c r="L19" s="3"/>
    </row>
    <row r="20" spans="1:12" ht="15.75" outlineLevel="1" x14ac:dyDescent="0.25">
      <c r="A20">
        <v>5</v>
      </c>
      <c r="B20">
        <f t="shared" si="4"/>
        <v>15.1158</v>
      </c>
      <c r="C20" s="1">
        <f t="shared" si="0"/>
        <v>17.366666666666667</v>
      </c>
      <c r="E20">
        <v>5</v>
      </c>
      <c r="F20">
        <v>5</v>
      </c>
      <c r="G20" s="1">
        <f t="shared" si="1"/>
        <v>12</v>
      </c>
      <c r="I20">
        <v>5</v>
      </c>
      <c r="J20" s="2">
        <f t="shared" si="2"/>
        <v>6.4852941176470589</v>
      </c>
      <c r="K20" s="1">
        <f t="shared" si="3"/>
        <v>128.30893166089965</v>
      </c>
      <c r="L20" s="3"/>
    </row>
    <row r="21" spans="1:12" ht="15.75" outlineLevel="1" x14ac:dyDescent="0.25">
      <c r="A21">
        <v>6</v>
      </c>
      <c r="B21">
        <f t="shared" si="4"/>
        <v>18.0914</v>
      </c>
      <c r="C21" s="1">
        <f t="shared" si="0"/>
        <v>21.240000000000002</v>
      </c>
      <c r="E21">
        <v>6</v>
      </c>
      <c r="F21">
        <v>5</v>
      </c>
      <c r="G21" s="1">
        <f t="shared" si="1"/>
        <v>14.200000000000001</v>
      </c>
      <c r="I21">
        <v>6</v>
      </c>
      <c r="J21" s="2">
        <f t="shared" si="2"/>
        <v>6.4788235294117644</v>
      </c>
      <c r="K21" s="1">
        <f t="shared" si="3"/>
        <v>149.60640069204152</v>
      </c>
      <c r="L21" s="3"/>
    </row>
    <row r="22" spans="1:12" ht="15.75" outlineLevel="1" x14ac:dyDescent="0.25">
      <c r="A22">
        <v>7</v>
      </c>
      <c r="B22">
        <f t="shared" si="4"/>
        <v>21.067</v>
      </c>
      <c r="C22" s="1">
        <f t="shared" si="0"/>
        <v>25.246666666666666</v>
      </c>
      <c r="E22">
        <v>7</v>
      </c>
      <c r="F22">
        <v>5</v>
      </c>
      <c r="G22" s="1">
        <f t="shared" si="1"/>
        <v>16.400000000000002</v>
      </c>
      <c r="I22">
        <v>7</v>
      </c>
      <c r="J22" s="2">
        <f t="shared" si="2"/>
        <v>6.4711764705882349</v>
      </c>
      <c r="K22" s="1">
        <f t="shared" si="3"/>
        <v>170.83276833910034</v>
      </c>
      <c r="L22" s="3"/>
    </row>
    <row r="23" spans="1:12" ht="15.75" outlineLevel="1" x14ac:dyDescent="0.25">
      <c r="A23">
        <v>8</v>
      </c>
      <c r="B23">
        <f t="shared" si="4"/>
        <v>24.0426</v>
      </c>
      <c r="C23" s="1">
        <f t="shared" si="0"/>
        <v>29.386666666666667</v>
      </c>
      <c r="E23">
        <v>8</v>
      </c>
      <c r="F23">
        <v>5</v>
      </c>
      <c r="G23" s="1">
        <f t="shared" si="1"/>
        <v>18.600000000000001</v>
      </c>
      <c r="I23">
        <v>8</v>
      </c>
      <c r="J23" s="2">
        <f t="shared" si="2"/>
        <v>6.4623529411764702</v>
      </c>
      <c r="K23" s="1">
        <f t="shared" si="3"/>
        <v>191.97747335640136</v>
      </c>
      <c r="L23" s="3"/>
    </row>
    <row r="24" spans="1:12" ht="15.75" outlineLevel="1" x14ac:dyDescent="0.25">
      <c r="A24">
        <v>9</v>
      </c>
      <c r="B24">
        <f t="shared" si="4"/>
        <v>27.0182</v>
      </c>
      <c r="C24" s="1">
        <f t="shared" si="0"/>
        <v>33.660000000000004</v>
      </c>
      <c r="E24">
        <v>9</v>
      </c>
      <c r="F24">
        <v>5</v>
      </c>
      <c r="G24" s="1">
        <f t="shared" si="1"/>
        <v>20.8</v>
      </c>
      <c r="I24">
        <v>9</v>
      </c>
      <c r="J24" s="2">
        <f t="shared" si="2"/>
        <v>6.4523529411764704</v>
      </c>
      <c r="K24" s="1">
        <f t="shared" si="3"/>
        <v>213.02995865051903</v>
      </c>
      <c r="L24" s="3"/>
    </row>
    <row r="25" spans="1:12" ht="15.75" outlineLevel="1" x14ac:dyDescent="0.25">
      <c r="A25">
        <v>10</v>
      </c>
      <c r="B25">
        <f t="shared" si="4"/>
        <v>29.9938</v>
      </c>
      <c r="C25" s="1">
        <f t="shared" si="0"/>
        <v>38.06666666666667</v>
      </c>
      <c r="E25">
        <v>10</v>
      </c>
      <c r="F25">
        <v>5</v>
      </c>
      <c r="G25" s="1">
        <f t="shared" si="1"/>
        <v>23</v>
      </c>
      <c r="I25">
        <v>10</v>
      </c>
      <c r="J25" s="2">
        <f t="shared" si="2"/>
        <v>6.4411764705882355</v>
      </c>
      <c r="K25" s="1">
        <f t="shared" si="3"/>
        <v>233.97967128027682</v>
      </c>
      <c r="L25" s="3"/>
    </row>
    <row r="26" spans="1:12" ht="15.75" outlineLevel="1" x14ac:dyDescent="0.25">
      <c r="A26">
        <v>11</v>
      </c>
      <c r="B26">
        <f t="shared" si="4"/>
        <v>32.9694</v>
      </c>
      <c r="C26" s="1">
        <f t="shared" si="0"/>
        <v>42.606666666666669</v>
      </c>
      <c r="E26">
        <v>11</v>
      </c>
      <c r="F26">
        <v>5</v>
      </c>
      <c r="G26" s="1">
        <f t="shared" si="1"/>
        <v>25.200000000000003</v>
      </c>
      <c r="I26">
        <v>11</v>
      </c>
      <c r="J26" s="2">
        <f t="shared" si="2"/>
        <v>6.4288235294117646</v>
      </c>
      <c r="K26" s="1">
        <f t="shared" si="3"/>
        <v>254.81606245674737</v>
      </c>
      <c r="L26" s="3"/>
    </row>
    <row r="27" spans="1:12" ht="15.75" outlineLevel="1" x14ac:dyDescent="0.25">
      <c r="A27">
        <v>12</v>
      </c>
      <c r="B27">
        <f t="shared" si="4"/>
        <v>35.945</v>
      </c>
      <c r="C27" s="1">
        <f t="shared" si="0"/>
        <v>47.28</v>
      </c>
      <c r="E27">
        <v>12</v>
      </c>
      <c r="F27">
        <v>5</v>
      </c>
      <c r="G27" s="1">
        <f t="shared" si="1"/>
        <v>27.400000000000002</v>
      </c>
      <c r="I27">
        <v>12</v>
      </c>
      <c r="J27" s="2">
        <f t="shared" si="2"/>
        <v>6.4152941176470586</v>
      </c>
      <c r="K27" s="1">
        <f t="shared" si="3"/>
        <v>275.52858754325257</v>
      </c>
      <c r="L27" s="3"/>
    </row>
    <row r="28" spans="1:12" ht="15.75" outlineLevel="1" x14ac:dyDescent="0.25">
      <c r="A28">
        <v>13</v>
      </c>
      <c r="B28">
        <f t="shared" si="4"/>
        <v>38.9206</v>
      </c>
      <c r="C28" s="1">
        <f t="shared" si="0"/>
        <v>52.086666666666666</v>
      </c>
      <c r="E28">
        <v>13</v>
      </c>
      <c r="F28">
        <v>5</v>
      </c>
      <c r="G28" s="1">
        <f t="shared" si="1"/>
        <v>29.6</v>
      </c>
      <c r="I28">
        <v>13</v>
      </c>
      <c r="J28" s="2">
        <f t="shared" si="2"/>
        <v>6.4005882352941175</v>
      </c>
      <c r="K28" s="1">
        <f t="shared" si="3"/>
        <v>296.1067060553633</v>
      </c>
      <c r="L28" s="3"/>
    </row>
    <row r="29" spans="1:12" ht="15.75" outlineLevel="1" x14ac:dyDescent="0.25">
      <c r="A29">
        <v>14</v>
      </c>
      <c r="B29">
        <f t="shared" si="4"/>
        <v>41.8962</v>
      </c>
      <c r="C29" s="1">
        <f t="shared" si="0"/>
        <v>57.026666666666671</v>
      </c>
      <c r="E29">
        <v>14</v>
      </c>
      <c r="F29">
        <v>5</v>
      </c>
      <c r="G29" s="1">
        <f t="shared" si="1"/>
        <v>31.800000000000004</v>
      </c>
      <c r="I29">
        <v>14</v>
      </c>
      <c r="J29" s="2">
        <f t="shared" si="2"/>
        <v>6.3847058823529412</v>
      </c>
      <c r="K29" s="1">
        <f t="shared" si="3"/>
        <v>316.53988166089965</v>
      </c>
      <c r="L29" s="3"/>
    </row>
    <row r="30" spans="1:12" ht="15.75" outlineLevel="1" x14ac:dyDescent="0.25">
      <c r="A30">
        <v>15</v>
      </c>
      <c r="B30">
        <f t="shared" si="4"/>
        <v>44.8718</v>
      </c>
      <c r="C30" s="1">
        <f t="shared" si="0"/>
        <v>62.1</v>
      </c>
      <c r="E30">
        <v>15</v>
      </c>
      <c r="F30">
        <v>5</v>
      </c>
      <c r="G30" s="1">
        <f t="shared" si="1"/>
        <v>34</v>
      </c>
      <c r="I30">
        <v>15</v>
      </c>
      <c r="J30" s="2">
        <f t="shared" si="2"/>
        <v>6.367647058823529</v>
      </c>
      <c r="K30" s="1">
        <f t="shared" si="3"/>
        <v>336.81758217993081</v>
      </c>
      <c r="L30" s="3"/>
    </row>
    <row r="31" spans="1:12" ht="15.75" outlineLevel="1" x14ac:dyDescent="0.25">
      <c r="A31">
        <v>16</v>
      </c>
      <c r="B31">
        <f t="shared" si="4"/>
        <v>47.8474</v>
      </c>
      <c r="C31" s="1">
        <f t="shared" si="0"/>
        <v>67.306666666666672</v>
      </c>
      <c r="E31">
        <v>16</v>
      </c>
      <c r="F31">
        <v>5</v>
      </c>
      <c r="G31" s="1">
        <f t="shared" si="1"/>
        <v>36.200000000000003</v>
      </c>
      <c r="I31">
        <v>16</v>
      </c>
      <c r="J31" s="2">
        <f t="shared" si="2"/>
        <v>6.3494117647058825</v>
      </c>
      <c r="K31" s="1">
        <f t="shared" si="3"/>
        <v>356.92927958477509</v>
      </c>
      <c r="L31" s="3"/>
    </row>
    <row r="32" spans="1:12" ht="15.75" outlineLevel="1" x14ac:dyDescent="0.25">
      <c r="A32">
        <v>17</v>
      </c>
      <c r="B32">
        <f t="shared" si="4"/>
        <v>50.823</v>
      </c>
      <c r="C32" s="1">
        <f t="shared" si="0"/>
        <v>72.646666666666675</v>
      </c>
      <c r="E32">
        <v>17</v>
      </c>
      <c r="F32">
        <v>5</v>
      </c>
      <c r="G32" s="1">
        <f t="shared" si="1"/>
        <v>38.400000000000006</v>
      </c>
      <c r="I32">
        <v>17</v>
      </c>
      <c r="J32" s="2">
        <f t="shared" si="2"/>
        <v>6.33</v>
      </c>
      <c r="K32" s="1">
        <f t="shared" si="3"/>
        <v>376.86444999999998</v>
      </c>
      <c r="L32" s="3"/>
    </row>
    <row r="33" spans="1:12" ht="15.75" outlineLevel="1" x14ac:dyDescent="0.25">
      <c r="A33">
        <v>18</v>
      </c>
      <c r="B33">
        <f t="shared" si="4"/>
        <v>53.7986</v>
      </c>
      <c r="C33" s="1">
        <f t="shared" si="0"/>
        <v>78.12</v>
      </c>
      <c r="E33">
        <v>18</v>
      </c>
      <c r="F33">
        <v>5</v>
      </c>
      <c r="G33" s="1">
        <f t="shared" si="1"/>
        <v>40.6</v>
      </c>
      <c r="I33">
        <v>18</v>
      </c>
      <c r="J33" s="2">
        <f t="shared" si="2"/>
        <v>6.3094117647058825</v>
      </c>
      <c r="K33" s="1">
        <f t="shared" si="3"/>
        <v>396.61257370242214</v>
      </c>
      <c r="L33" s="3"/>
    </row>
    <row r="34" spans="1:12" ht="15.75" outlineLevel="1" x14ac:dyDescent="0.25">
      <c r="A34">
        <v>19</v>
      </c>
      <c r="B34">
        <f t="shared" si="4"/>
        <v>56.7742</v>
      </c>
      <c r="C34" s="1">
        <f t="shared" si="0"/>
        <v>83.726666666666674</v>
      </c>
      <c r="E34">
        <v>19</v>
      </c>
      <c r="F34">
        <v>5</v>
      </c>
      <c r="G34" s="1">
        <f t="shared" si="1"/>
        <v>42.800000000000004</v>
      </c>
      <c r="I34">
        <v>19</v>
      </c>
      <c r="J34" s="2">
        <f t="shared" si="2"/>
        <v>6.2876470588235298</v>
      </c>
      <c r="K34" s="1">
        <f t="shared" si="3"/>
        <v>416.16313512110725</v>
      </c>
      <c r="L34" s="3"/>
    </row>
    <row r="35" spans="1:12" ht="15.75" outlineLevel="1" x14ac:dyDescent="0.25">
      <c r="A35">
        <v>20</v>
      </c>
      <c r="B35">
        <f t="shared" si="4"/>
        <v>59.7498</v>
      </c>
      <c r="C35" s="1">
        <f t="shared" si="0"/>
        <v>89.466666666666669</v>
      </c>
      <c r="E35">
        <v>20</v>
      </c>
      <c r="F35">
        <v>5</v>
      </c>
      <c r="G35" s="1">
        <f t="shared" si="1"/>
        <v>45</v>
      </c>
      <c r="I35">
        <v>20</v>
      </c>
      <c r="J35" s="2">
        <f t="shared" si="2"/>
        <v>6.2647058823529411</v>
      </c>
      <c r="K35" s="1">
        <f t="shared" si="3"/>
        <v>435.50562283737025</v>
      </c>
      <c r="L35" s="3"/>
    </row>
    <row r="36" spans="1:12" ht="15.75" outlineLevel="1" x14ac:dyDescent="0.25">
      <c r="A36">
        <v>21</v>
      </c>
      <c r="B36">
        <f t="shared" si="4"/>
        <v>62.7254</v>
      </c>
      <c r="C36" s="1">
        <f t="shared" si="0"/>
        <v>95.34</v>
      </c>
      <c r="E36">
        <v>21</v>
      </c>
      <c r="F36">
        <v>5</v>
      </c>
      <c r="G36" s="1">
        <f t="shared" si="1"/>
        <v>47.2</v>
      </c>
      <c r="I36">
        <v>21</v>
      </c>
      <c r="J36" s="2">
        <f t="shared" si="2"/>
        <v>6.2405882352941173</v>
      </c>
      <c r="K36" s="1">
        <f t="shared" si="3"/>
        <v>454.62952958477507</v>
      </c>
      <c r="L36" s="3"/>
    </row>
    <row r="37" spans="1:12" ht="15.75" outlineLevel="1" x14ac:dyDescent="0.25">
      <c r="A37">
        <v>22</v>
      </c>
      <c r="B37">
        <f t="shared" si="4"/>
        <v>65.700999999999993</v>
      </c>
      <c r="C37" s="1">
        <f t="shared" si="0"/>
        <v>101.34666666666666</v>
      </c>
      <c r="E37">
        <v>22</v>
      </c>
      <c r="F37">
        <v>5</v>
      </c>
      <c r="G37" s="1">
        <f t="shared" si="1"/>
        <v>49.400000000000006</v>
      </c>
      <c r="I37">
        <v>22</v>
      </c>
      <c r="J37" s="2">
        <f t="shared" si="2"/>
        <v>6.2152941176470584</v>
      </c>
      <c r="K37" s="1">
        <f t="shared" si="3"/>
        <v>473.52435224913495</v>
      </c>
      <c r="L37" s="3"/>
    </row>
    <row r="38" spans="1:12" ht="15.75" outlineLevel="1" x14ac:dyDescent="0.25">
      <c r="A38">
        <v>23</v>
      </c>
      <c r="B38">
        <f t="shared" si="4"/>
        <v>68.676600000000008</v>
      </c>
      <c r="C38" s="1">
        <f t="shared" si="0"/>
        <v>107.48666666666666</v>
      </c>
      <c r="E38">
        <v>23</v>
      </c>
      <c r="F38">
        <v>5</v>
      </c>
      <c r="G38" s="1">
        <f t="shared" si="1"/>
        <v>51.6</v>
      </c>
      <c r="I38">
        <v>23</v>
      </c>
      <c r="J38" s="2">
        <f t="shared" si="2"/>
        <v>6.1888235294117644</v>
      </c>
      <c r="K38" s="1">
        <f t="shared" si="3"/>
        <v>492.17959186851209</v>
      </c>
      <c r="L38" s="3"/>
    </row>
    <row r="39" spans="1:12" ht="15.75" outlineLevel="1" x14ac:dyDescent="0.25">
      <c r="A39">
        <v>24</v>
      </c>
      <c r="B39">
        <f t="shared" si="4"/>
        <v>71.652199999999993</v>
      </c>
      <c r="C39" s="1">
        <f t="shared" si="0"/>
        <v>113.76</v>
      </c>
      <c r="E39">
        <v>24</v>
      </c>
      <c r="F39">
        <v>5</v>
      </c>
      <c r="G39" s="1">
        <f t="shared" si="1"/>
        <v>53.800000000000004</v>
      </c>
      <c r="I39">
        <v>24</v>
      </c>
      <c r="J39" s="2">
        <f t="shared" si="2"/>
        <v>6.1611764705882353</v>
      </c>
      <c r="K39" s="1">
        <f t="shared" si="3"/>
        <v>510.58475363321799</v>
      </c>
      <c r="L39" s="3"/>
    </row>
    <row r="40" spans="1:12" ht="15.75" outlineLevel="1" x14ac:dyDescent="0.25">
      <c r="A40">
        <v>25</v>
      </c>
      <c r="B40">
        <f t="shared" si="4"/>
        <v>74.627800000000008</v>
      </c>
      <c r="C40" s="1">
        <f t="shared" si="0"/>
        <v>120.16666666666667</v>
      </c>
      <c r="E40">
        <v>25</v>
      </c>
      <c r="F40">
        <v>5</v>
      </c>
      <c r="G40" s="1">
        <f t="shared" si="1"/>
        <v>56.000000000000007</v>
      </c>
      <c r="I40">
        <v>25</v>
      </c>
      <c r="J40" s="2">
        <f t="shared" si="2"/>
        <v>6.132352941176471</v>
      </c>
      <c r="K40" s="1">
        <f t="shared" si="3"/>
        <v>528.72934688581313</v>
      </c>
      <c r="L40" s="3"/>
    </row>
    <row r="41" spans="1:12" ht="15.75" outlineLevel="1" x14ac:dyDescent="0.25">
      <c r="A41">
        <v>26</v>
      </c>
      <c r="B41">
        <f t="shared" si="4"/>
        <v>77.603399999999993</v>
      </c>
      <c r="C41" s="1">
        <f t="shared" si="0"/>
        <v>126.70666666666668</v>
      </c>
      <c r="E41">
        <v>26</v>
      </c>
      <c r="F41">
        <v>5</v>
      </c>
      <c r="G41" s="1">
        <f t="shared" si="1"/>
        <v>58.2</v>
      </c>
      <c r="I41">
        <v>26</v>
      </c>
      <c r="J41" s="2">
        <f t="shared" si="2"/>
        <v>6.1023529411764708</v>
      </c>
      <c r="K41" s="1">
        <f t="shared" si="3"/>
        <v>546.60288512110719</v>
      </c>
      <c r="L41" s="3"/>
    </row>
    <row r="42" spans="1:12" ht="15.75" outlineLevel="1" x14ac:dyDescent="0.25">
      <c r="A42">
        <v>27</v>
      </c>
      <c r="B42">
        <f t="shared" si="4"/>
        <v>80.579000000000008</v>
      </c>
      <c r="C42" s="1">
        <f t="shared" si="0"/>
        <v>133.38</v>
      </c>
      <c r="E42">
        <v>27</v>
      </c>
      <c r="F42">
        <v>5</v>
      </c>
      <c r="G42" s="1">
        <f t="shared" si="1"/>
        <v>60.400000000000006</v>
      </c>
      <c r="I42">
        <v>27</v>
      </c>
      <c r="J42" s="2">
        <f t="shared" si="2"/>
        <v>6.0711764705882354</v>
      </c>
      <c r="K42" s="1">
        <f t="shared" si="3"/>
        <v>564.19488598615908</v>
      </c>
      <c r="L42" s="3"/>
    </row>
    <row r="43" spans="1:12" ht="15.75" outlineLevel="1" x14ac:dyDescent="0.25">
      <c r="A43">
        <v>28</v>
      </c>
      <c r="B43">
        <f t="shared" si="4"/>
        <v>83.554599999999994</v>
      </c>
      <c r="C43" s="1">
        <f t="shared" si="0"/>
        <v>140.18666666666667</v>
      </c>
      <c r="E43">
        <v>28</v>
      </c>
      <c r="F43">
        <v>5</v>
      </c>
      <c r="G43" s="1">
        <f t="shared" si="1"/>
        <v>62.600000000000009</v>
      </c>
      <c r="I43">
        <v>28</v>
      </c>
      <c r="J43" s="2">
        <f t="shared" si="2"/>
        <v>6.0388235294117649</v>
      </c>
      <c r="K43" s="1">
        <f t="shared" si="3"/>
        <v>581.49487128027681</v>
      </c>
      <c r="L43" s="3"/>
    </row>
    <row r="44" spans="1:12" ht="15.75" outlineLevel="1" x14ac:dyDescent="0.25">
      <c r="A44">
        <v>29</v>
      </c>
      <c r="B44">
        <f t="shared" si="4"/>
        <v>86.530200000000008</v>
      </c>
      <c r="C44" s="1">
        <f t="shared" si="0"/>
        <v>147.12666666666667</v>
      </c>
      <c r="E44">
        <v>29</v>
      </c>
      <c r="F44">
        <v>5</v>
      </c>
      <c r="G44" s="1">
        <f t="shared" si="1"/>
        <v>64.800000000000011</v>
      </c>
      <c r="I44">
        <v>29</v>
      </c>
      <c r="J44" s="2">
        <f t="shared" si="2"/>
        <v>6.0052941176470593</v>
      </c>
      <c r="K44" s="1">
        <f t="shared" si="3"/>
        <v>598.49236695501736</v>
      </c>
      <c r="L44" s="3"/>
    </row>
    <row r="45" spans="1:12" ht="15.75" outlineLevel="1" x14ac:dyDescent="0.25">
      <c r="A45">
        <v>30</v>
      </c>
      <c r="B45">
        <f t="shared" si="4"/>
        <v>89.505799999999994</v>
      </c>
      <c r="C45" s="1">
        <f t="shared" si="0"/>
        <v>154.19999999999999</v>
      </c>
      <c r="E45">
        <v>30</v>
      </c>
      <c r="F45">
        <v>5</v>
      </c>
      <c r="G45" s="1">
        <f t="shared" si="1"/>
        <v>67</v>
      </c>
      <c r="I45">
        <v>30</v>
      </c>
      <c r="J45" s="2">
        <f t="shared" si="2"/>
        <v>5.9705882352941178</v>
      </c>
      <c r="K45" s="1">
        <f t="shared" si="3"/>
        <v>615.17690311418687</v>
      </c>
      <c r="L45" s="3"/>
    </row>
    <row r="46" spans="1:12" ht="15.75" outlineLevel="1" x14ac:dyDescent="0.25">
      <c r="A46">
        <v>31</v>
      </c>
      <c r="B46">
        <f t="shared" si="4"/>
        <v>92.481400000000008</v>
      </c>
      <c r="C46" s="1">
        <f t="shared" si="0"/>
        <v>161.40666666666669</v>
      </c>
      <c r="E46">
        <v>31</v>
      </c>
      <c r="F46">
        <v>5</v>
      </c>
      <c r="G46" s="1">
        <f t="shared" si="1"/>
        <v>69.2</v>
      </c>
      <c r="I46">
        <v>31</v>
      </c>
      <c r="J46" s="2">
        <f t="shared" si="2"/>
        <v>5.9347058823529411</v>
      </c>
      <c r="K46" s="1">
        <f t="shared" si="3"/>
        <v>631.53801401384078</v>
      </c>
      <c r="L46" s="3"/>
    </row>
    <row r="47" spans="1:12" ht="15.75" outlineLevel="1" x14ac:dyDescent="0.25">
      <c r="A47">
        <v>32</v>
      </c>
      <c r="B47">
        <f t="shared" si="4"/>
        <v>95.456999999999994</v>
      </c>
      <c r="C47" s="1">
        <f t="shared" si="0"/>
        <v>168.74666666666667</v>
      </c>
      <c r="E47">
        <v>32</v>
      </c>
      <c r="F47">
        <v>5</v>
      </c>
      <c r="G47" s="1">
        <f t="shared" si="1"/>
        <v>71.400000000000006</v>
      </c>
      <c r="I47">
        <v>32</v>
      </c>
      <c r="J47" s="2">
        <f t="shared" si="2"/>
        <v>5.8976470588235292</v>
      </c>
      <c r="K47" s="1">
        <f t="shared" si="3"/>
        <v>647.5652380622837</v>
      </c>
      <c r="L47" s="3"/>
    </row>
    <row r="48" spans="1:12" ht="15.75" outlineLevel="1" x14ac:dyDescent="0.25">
      <c r="A48">
        <v>33</v>
      </c>
      <c r="B48">
        <f t="shared" si="4"/>
        <v>98.432600000000008</v>
      </c>
      <c r="C48" s="1">
        <f t="shared" si="0"/>
        <v>176.22000000000003</v>
      </c>
      <c r="E48">
        <v>33</v>
      </c>
      <c r="F48">
        <v>5</v>
      </c>
      <c r="G48" s="1">
        <f t="shared" si="1"/>
        <v>73.600000000000009</v>
      </c>
      <c r="I48">
        <v>33</v>
      </c>
      <c r="J48" s="2">
        <f t="shared" si="2"/>
        <v>5.8594117647058823</v>
      </c>
      <c r="K48" s="1">
        <f t="shared" si="3"/>
        <v>663.2481178200693</v>
      </c>
      <c r="L48" s="3"/>
    </row>
    <row r="49" spans="1:12" ht="15.75" outlineLevel="1" x14ac:dyDescent="0.25">
      <c r="A49">
        <v>34</v>
      </c>
      <c r="B49">
        <f t="shared" si="4"/>
        <v>101.40819999999999</v>
      </c>
      <c r="C49" s="1">
        <f t="shared" si="0"/>
        <v>183.82666666666665</v>
      </c>
      <c r="E49">
        <v>34</v>
      </c>
      <c r="F49">
        <v>5</v>
      </c>
      <c r="G49" s="1">
        <f t="shared" si="1"/>
        <v>75.800000000000011</v>
      </c>
      <c r="I49">
        <v>34</v>
      </c>
      <c r="J49" s="2">
        <f t="shared" si="2"/>
        <v>5.82</v>
      </c>
      <c r="K49" s="1">
        <f t="shared" si="3"/>
        <v>678.57619999999997</v>
      </c>
      <c r="L49" s="3"/>
    </row>
    <row r="50" spans="1:12" ht="15.75" outlineLevel="1" x14ac:dyDescent="0.25">
      <c r="A50">
        <v>35</v>
      </c>
      <c r="B50">
        <f t="shared" si="4"/>
        <v>104.38380000000001</v>
      </c>
      <c r="C50" s="1">
        <f t="shared" si="0"/>
        <v>191.56666666666666</v>
      </c>
      <c r="E50">
        <v>35</v>
      </c>
      <c r="F50">
        <v>5</v>
      </c>
      <c r="G50" s="1">
        <f t="shared" si="1"/>
        <v>78</v>
      </c>
      <c r="I50">
        <v>35</v>
      </c>
      <c r="J50" s="2">
        <f t="shared" si="2"/>
        <v>5.7794117647058822</v>
      </c>
      <c r="K50" s="1">
        <f t="shared" si="3"/>
        <v>693.53903546712797</v>
      </c>
      <c r="L50" s="3"/>
    </row>
    <row r="51" spans="1:12" ht="15.75" outlineLevel="1" x14ac:dyDescent="0.25">
      <c r="A51">
        <v>36</v>
      </c>
      <c r="B51">
        <f t="shared" si="4"/>
        <v>107.35939999999999</v>
      </c>
      <c r="C51" s="1">
        <f t="shared" si="0"/>
        <v>199.44</v>
      </c>
      <c r="E51">
        <v>36</v>
      </c>
      <c r="F51">
        <v>5</v>
      </c>
      <c r="G51" s="1">
        <f t="shared" si="1"/>
        <v>80.2</v>
      </c>
      <c r="I51">
        <v>36</v>
      </c>
      <c r="J51" s="2">
        <f t="shared" si="2"/>
        <v>5.7376470588235291</v>
      </c>
      <c r="K51" s="1">
        <f t="shared" si="3"/>
        <v>708.12617923875428</v>
      </c>
      <c r="L51" s="3"/>
    </row>
    <row r="52" spans="1:12" ht="15.75" outlineLevel="1" x14ac:dyDescent="0.25">
      <c r="A52">
        <v>37</v>
      </c>
      <c r="B52">
        <f t="shared" si="4"/>
        <v>110.33500000000001</v>
      </c>
      <c r="C52" s="1">
        <f t="shared" si="0"/>
        <v>207.44666666666666</v>
      </c>
      <c r="E52">
        <v>37</v>
      </c>
      <c r="F52">
        <v>5</v>
      </c>
      <c r="G52" s="1">
        <f t="shared" si="1"/>
        <v>82.4</v>
      </c>
      <c r="I52">
        <v>37</v>
      </c>
      <c r="J52" s="2">
        <f t="shared" si="2"/>
        <v>5.6947058823529417</v>
      </c>
      <c r="K52" s="1">
        <f t="shared" si="3"/>
        <v>722.32719048442914</v>
      </c>
      <c r="L52" s="3"/>
    </row>
    <row r="53" spans="1:12" ht="15.75" outlineLevel="1" x14ac:dyDescent="0.25">
      <c r="A53">
        <v>38</v>
      </c>
      <c r="B53">
        <f t="shared" si="4"/>
        <v>113.31059999999999</v>
      </c>
      <c r="C53" s="1">
        <f t="shared" si="0"/>
        <v>215.58666666666667</v>
      </c>
      <c r="E53">
        <v>38</v>
      </c>
      <c r="F53">
        <v>5</v>
      </c>
      <c r="G53" s="1">
        <f t="shared" si="1"/>
        <v>84.600000000000009</v>
      </c>
      <c r="I53">
        <v>38</v>
      </c>
      <c r="J53" s="2">
        <f t="shared" si="2"/>
        <v>5.6505882352941175</v>
      </c>
      <c r="K53" s="1">
        <f t="shared" si="3"/>
        <v>736.13163252595155</v>
      </c>
      <c r="L53" s="3"/>
    </row>
    <row r="54" spans="1:12" ht="15.75" outlineLevel="1" x14ac:dyDescent="0.25">
      <c r="A54">
        <v>39</v>
      </c>
      <c r="B54">
        <f t="shared" si="4"/>
        <v>116.28620000000001</v>
      </c>
      <c r="C54" s="1">
        <f t="shared" si="0"/>
        <v>223.86</v>
      </c>
      <c r="E54">
        <v>39</v>
      </c>
      <c r="F54">
        <v>5</v>
      </c>
      <c r="G54" s="1">
        <f t="shared" si="1"/>
        <v>86.800000000000011</v>
      </c>
      <c r="I54">
        <v>39</v>
      </c>
      <c r="J54" s="2">
        <f t="shared" si="2"/>
        <v>5.605294117647059</v>
      </c>
      <c r="K54" s="1">
        <f t="shared" si="3"/>
        <v>749.52907283737022</v>
      </c>
      <c r="L54" s="3"/>
    </row>
    <row r="55" spans="1:12" ht="15.75" outlineLevel="1" x14ac:dyDescent="0.25">
      <c r="A55">
        <v>40</v>
      </c>
      <c r="B55">
        <f t="shared" si="4"/>
        <v>119.26179999999999</v>
      </c>
      <c r="C55" s="1">
        <f t="shared" si="0"/>
        <v>232.26666666666665</v>
      </c>
      <c r="E55">
        <v>40</v>
      </c>
      <c r="F55">
        <v>5</v>
      </c>
      <c r="G55" s="1">
        <f t="shared" si="1"/>
        <v>89</v>
      </c>
      <c r="I55">
        <v>40</v>
      </c>
      <c r="J55" s="2">
        <f t="shared" si="2"/>
        <v>5.5588235294117645</v>
      </c>
      <c r="K55" s="1">
        <f t="shared" si="3"/>
        <v>762.50908304498273</v>
      </c>
      <c r="L55" s="3"/>
    </row>
    <row r="56" spans="1:12" ht="15.75" outlineLevel="1" x14ac:dyDescent="0.25">
      <c r="A56">
        <v>41</v>
      </c>
      <c r="B56">
        <f t="shared" si="4"/>
        <v>122.23740000000001</v>
      </c>
      <c r="C56" s="1">
        <f t="shared" si="0"/>
        <v>240.80666666666667</v>
      </c>
      <c r="E56">
        <v>41</v>
      </c>
      <c r="F56">
        <v>5</v>
      </c>
      <c r="G56" s="1">
        <f t="shared" si="1"/>
        <v>91.2</v>
      </c>
      <c r="I56">
        <v>41</v>
      </c>
      <c r="J56" s="2">
        <f t="shared" si="2"/>
        <v>5.5111764705882358</v>
      </c>
      <c r="K56" s="1">
        <f t="shared" si="3"/>
        <v>775.06123892733569</v>
      </c>
      <c r="L56" s="3"/>
    </row>
    <row r="57" spans="1:12" ht="15.75" outlineLevel="1" x14ac:dyDescent="0.25">
      <c r="A57">
        <v>42</v>
      </c>
      <c r="B57">
        <f t="shared" si="4"/>
        <v>125.21299999999999</v>
      </c>
      <c r="C57" s="1">
        <f t="shared" si="0"/>
        <v>249.48</v>
      </c>
      <c r="E57">
        <v>42</v>
      </c>
      <c r="F57">
        <v>5</v>
      </c>
      <c r="G57" s="1">
        <f t="shared" si="1"/>
        <v>93.4</v>
      </c>
      <c r="I57">
        <v>42</v>
      </c>
      <c r="J57" s="2">
        <f t="shared" si="2"/>
        <v>5.4623529411764711</v>
      </c>
      <c r="K57" s="1">
        <f t="shared" si="3"/>
        <v>787.17512041522491</v>
      </c>
      <c r="L57" s="3"/>
    </row>
    <row r="58" spans="1:12" ht="15.75" outlineLevel="1" x14ac:dyDescent="0.25">
      <c r="A58">
        <v>43</v>
      </c>
      <c r="B58">
        <f t="shared" si="4"/>
        <v>128.18860000000001</v>
      </c>
      <c r="C58" s="1">
        <f t="shared" si="0"/>
        <v>258.28666666666669</v>
      </c>
      <c r="E58">
        <v>43</v>
      </c>
      <c r="F58">
        <v>5</v>
      </c>
      <c r="G58" s="1">
        <f t="shared" si="1"/>
        <v>95.600000000000009</v>
      </c>
      <c r="I58">
        <v>43</v>
      </c>
      <c r="J58" s="2">
        <f t="shared" si="2"/>
        <v>5.4123529411764704</v>
      </c>
      <c r="K58" s="1">
        <f t="shared" si="3"/>
        <v>798.84031159169558</v>
      </c>
      <c r="L58" s="3"/>
    </row>
    <row r="59" spans="1:12" ht="15.75" outlineLevel="1" x14ac:dyDescent="0.25">
      <c r="A59">
        <v>44</v>
      </c>
      <c r="B59">
        <f t="shared" si="4"/>
        <v>131.16419999999999</v>
      </c>
      <c r="C59" s="1">
        <f t="shared" si="0"/>
        <v>267.22666666666669</v>
      </c>
      <c r="E59">
        <v>44</v>
      </c>
      <c r="F59">
        <v>5</v>
      </c>
      <c r="G59" s="1">
        <f t="shared" si="1"/>
        <v>97.800000000000011</v>
      </c>
      <c r="I59">
        <v>44</v>
      </c>
      <c r="J59" s="2">
        <f t="shared" si="2"/>
        <v>5.3611764705882354</v>
      </c>
      <c r="K59" s="1">
        <f t="shared" si="3"/>
        <v>810.04640069204163</v>
      </c>
      <c r="L59" s="3"/>
    </row>
    <row r="60" spans="1:12" ht="15.75" outlineLevel="1" x14ac:dyDescent="0.25">
      <c r="A60">
        <v>45</v>
      </c>
      <c r="B60">
        <f t="shared" si="4"/>
        <v>134.13980000000001</v>
      </c>
      <c r="C60" s="1">
        <f t="shared" si="0"/>
        <v>276.3</v>
      </c>
      <c r="E60">
        <v>45</v>
      </c>
      <c r="F60">
        <v>5</v>
      </c>
      <c r="G60" s="1">
        <f t="shared" si="1"/>
        <v>100.00000000000001</v>
      </c>
      <c r="I60">
        <v>45</v>
      </c>
      <c r="J60" s="2">
        <f t="shared" si="2"/>
        <v>5.3088235294117645</v>
      </c>
      <c r="K60" s="1">
        <f t="shared" si="3"/>
        <v>820.78298010380615</v>
      </c>
      <c r="L60" s="3"/>
    </row>
    <row r="61" spans="1:12" ht="15.75" outlineLevel="1" x14ac:dyDescent="0.25">
      <c r="A61">
        <v>46</v>
      </c>
      <c r="B61">
        <f t="shared" si="4"/>
        <v>137.11539999999999</v>
      </c>
      <c r="C61" s="1">
        <f t="shared" si="0"/>
        <v>285.50666666666666</v>
      </c>
      <c r="E61">
        <v>46</v>
      </c>
      <c r="F61">
        <v>5</v>
      </c>
      <c r="G61" s="1">
        <f t="shared" si="1"/>
        <v>102.2</v>
      </c>
      <c r="I61">
        <v>46</v>
      </c>
      <c r="J61" s="2">
        <f t="shared" si="2"/>
        <v>5.2552941176470584</v>
      </c>
      <c r="K61" s="1">
        <f t="shared" si="3"/>
        <v>831.03964636678199</v>
      </c>
      <c r="L61" s="3"/>
    </row>
    <row r="62" spans="1:12" ht="15.75" outlineLevel="1" x14ac:dyDescent="0.25">
      <c r="A62">
        <v>47</v>
      </c>
      <c r="B62">
        <f t="shared" si="4"/>
        <v>140.09100000000001</v>
      </c>
      <c r="C62" s="1">
        <f t="shared" si="0"/>
        <v>294.84666666666669</v>
      </c>
      <c r="E62">
        <v>47</v>
      </c>
      <c r="F62">
        <v>5</v>
      </c>
      <c r="G62" s="1">
        <f t="shared" si="1"/>
        <v>104.4</v>
      </c>
      <c r="I62">
        <v>47</v>
      </c>
      <c r="J62" s="2">
        <f t="shared" si="2"/>
        <v>5.2005882352941182</v>
      </c>
      <c r="K62" s="1">
        <f t="shared" si="3"/>
        <v>840.80600017301037</v>
      </c>
      <c r="L62" s="3"/>
    </row>
    <row r="63" spans="1:12" ht="15.75" outlineLevel="1" x14ac:dyDescent="0.25">
      <c r="A63">
        <v>48</v>
      </c>
      <c r="B63">
        <f t="shared" si="4"/>
        <v>143.06659999999999</v>
      </c>
      <c r="C63" s="1">
        <f t="shared" si="0"/>
        <v>304.32000000000005</v>
      </c>
      <c r="E63">
        <v>48</v>
      </c>
      <c r="F63">
        <v>5</v>
      </c>
      <c r="G63" s="1">
        <f t="shared" si="1"/>
        <v>106.60000000000001</v>
      </c>
      <c r="I63">
        <v>48</v>
      </c>
      <c r="J63" s="2">
        <f t="shared" si="2"/>
        <v>5.144705882352941</v>
      </c>
      <c r="K63" s="1">
        <f t="shared" si="3"/>
        <v>850.07164636678192</v>
      </c>
      <c r="L63" s="3"/>
    </row>
    <row r="64" spans="1:12" ht="15.75" outlineLevel="1" x14ac:dyDescent="0.25">
      <c r="A64">
        <v>49</v>
      </c>
      <c r="B64">
        <f t="shared" si="4"/>
        <v>146.04220000000001</v>
      </c>
      <c r="C64" s="1">
        <f t="shared" si="0"/>
        <v>313.92666666666668</v>
      </c>
      <c r="E64">
        <v>49</v>
      </c>
      <c r="F64">
        <v>5</v>
      </c>
      <c r="G64" s="1">
        <f t="shared" si="1"/>
        <v>108.80000000000001</v>
      </c>
      <c r="I64">
        <v>49</v>
      </c>
      <c r="J64" s="2">
        <f t="shared" si="2"/>
        <v>5.0876470588235296</v>
      </c>
      <c r="K64" s="1">
        <f t="shared" si="3"/>
        <v>858.82619394463666</v>
      </c>
      <c r="L64" s="3"/>
    </row>
    <row r="65" spans="1:12" ht="15.75" outlineLevel="1" x14ac:dyDescent="0.25">
      <c r="A65">
        <v>50</v>
      </c>
      <c r="B65">
        <f t="shared" si="4"/>
        <v>149.01779999999999</v>
      </c>
      <c r="C65" s="1">
        <f t="shared" si="0"/>
        <v>323.66666666666669</v>
      </c>
      <c r="E65">
        <v>50</v>
      </c>
      <c r="F65">
        <v>5</v>
      </c>
      <c r="G65" s="1">
        <f t="shared" si="1"/>
        <v>111.00000000000001</v>
      </c>
      <c r="I65">
        <v>50</v>
      </c>
      <c r="J65" s="2">
        <f t="shared" si="2"/>
        <v>5.0294117647058822</v>
      </c>
      <c r="K65" s="1">
        <f t="shared" si="3"/>
        <v>867.05925605536322</v>
      </c>
      <c r="L65" s="3"/>
    </row>
    <row r="66" spans="1:12" ht="15.75" outlineLevel="1" x14ac:dyDescent="0.25">
      <c r="A66">
        <v>51</v>
      </c>
      <c r="B66">
        <f t="shared" si="4"/>
        <v>151.99340000000001</v>
      </c>
      <c r="C66" s="1">
        <f t="shared" si="0"/>
        <v>333.54</v>
      </c>
      <c r="E66">
        <v>51</v>
      </c>
      <c r="F66">
        <v>5</v>
      </c>
      <c r="G66" s="1">
        <f t="shared" si="1"/>
        <v>113.2</v>
      </c>
      <c r="I66">
        <v>51</v>
      </c>
      <c r="J66" s="2">
        <f t="shared" si="2"/>
        <v>4.97</v>
      </c>
      <c r="K66" s="1">
        <f t="shared" si="3"/>
        <v>874.76044999999999</v>
      </c>
      <c r="L66" s="3"/>
    </row>
    <row r="67" spans="1:12" ht="15.75" outlineLevel="1" x14ac:dyDescent="0.25">
      <c r="A67">
        <v>52</v>
      </c>
      <c r="B67">
        <f t="shared" si="4"/>
        <v>154.96899999999999</v>
      </c>
      <c r="C67" s="1">
        <f t="shared" si="0"/>
        <v>343.54666666666668</v>
      </c>
      <c r="E67">
        <v>52</v>
      </c>
      <c r="F67">
        <v>5</v>
      </c>
      <c r="G67" s="1">
        <f t="shared" si="1"/>
        <v>115.4</v>
      </c>
      <c r="I67">
        <v>52</v>
      </c>
      <c r="J67" s="2">
        <f t="shared" si="2"/>
        <v>4.9094117647058821</v>
      </c>
      <c r="K67" s="1">
        <f t="shared" si="3"/>
        <v>881.91939723183395</v>
      </c>
      <c r="L67" s="3"/>
    </row>
    <row r="68" spans="1:12" ht="15.75" outlineLevel="1" x14ac:dyDescent="0.25">
      <c r="A68">
        <v>53</v>
      </c>
      <c r="B68">
        <f t="shared" si="4"/>
        <v>157.94460000000001</v>
      </c>
      <c r="C68" s="1">
        <f t="shared" si="0"/>
        <v>353.68666666666667</v>
      </c>
      <c r="E68">
        <v>53</v>
      </c>
      <c r="F68">
        <v>5</v>
      </c>
      <c r="G68" s="1">
        <f t="shared" si="1"/>
        <v>117.60000000000001</v>
      </c>
      <c r="I68">
        <v>53</v>
      </c>
      <c r="J68" s="2">
        <f t="shared" si="2"/>
        <v>4.8476470588235294</v>
      </c>
      <c r="K68" s="1">
        <f t="shared" si="3"/>
        <v>888.5257233564015</v>
      </c>
      <c r="L68" s="3"/>
    </row>
    <row r="69" spans="1:12" ht="15.75" outlineLevel="1" x14ac:dyDescent="0.25">
      <c r="A69">
        <v>54</v>
      </c>
      <c r="B69">
        <f t="shared" si="4"/>
        <v>160.92019999999999</v>
      </c>
      <c r="C69" s="1">
        <f t="shared" si="0"/>
        <v>363.96000000000004</v>
      </c>
      <c r="E69">
        <v>54</v>
      </c>
      <c r="F69">
        <v>5</v>
      </c>
      <c r="G69" s="1">
        <f t="shared" si="1"/>
        <v>119.80000000000001</v>
      </c>
      <c r="I69">
        <v>54</v>
      </c>
      <c r="J69" s="2">
        <f t="shared" si="2"/>
        <v>4.7847058823529416</v>
      </c>
      <c r="K69" s="1">
        <f t="shared" si="3"/>
        <v>894.56905813148796</v>
      </c>
      <c r="L69" s="3"/>
    </row>
    <row r="70" spans="1:12" ht="15.75" outlineLevel="1" x14ac:dyDescent="0.25">
      <c r="A70">
        <v>55</v>
      </c>
      <c r="B70">
        <f t="shared" si="4"/>
        <v>163.89580000000001</v>
      </c>
      <c r="C70" s="1">
        <f t="shared" si="0"/>
        <v>374.36666666666667</v>
      </c>
      <c r="E70">
        <v>55</v>
      </c>
      <c r="F70">
        <v>5</v>
      </c>
      <c r="G70" s="1">
        <f t="shared" si="1"/>
        <v>122.00000000000001</v>
      </c>
      <c r="I70">
        <v>55</v>
      </c>
      <c r="J70" s="2">
        <f t="shared" si="2"/>
        <v>4.7205882352941178</v>
      </c>
      <c r="K70" s="1">
        <f t="shared" si="3"/>
        <v>900.03903546712809</v>
      </c>
      <c r="L70" s="3"/>
    </row>
    <row r="71" spans="1:12" ht="15.75" outlineLevel="1" x14ac:dyDescent="0.25">
      <c r="A71">
        <v>56</v>
      </c>
      <c r="B71">
        <f t="shared" si="4"/>
        <v>166.87139999999999</v>
      </c>
      <c r="C71" s="1">
        <f t="shared" si="0"/>
        <v>384.90666666666664</v>
      </c>
      <c r="E71">
        <v>56</v>
      </c>
      <c r="F71">
        <v>5</v>
      </c>
      <c r="G71" s="1">
        <f t="shared" si="1"/>
        <v>124.20000000000002</v>
      </c>
      <c r="I71">
        <v>56</v>
      </c>
      <c r="J71" s="2">
        <f t="shared" si="2"/>
        <v>4.6552941176470588</v>
      </c>
      <c r="K71" s="1">
        <f t="shared" si="3"/>
        <v>904.92529342560545</v>
      </c>
      <c r="L71" s="3"/>
    </row>
    <row r="72" spans="1:12" ht="15.75" outlineLevel="1" x14ac:dyDescent="0.25">
      <c r="A72">
        <v>57</v>
      </c>
      <c r="B72">
        <f t="shared" si="4"/>
        <v>169.84700000000001</v>
      </c>
      <c r="C72" s="1">
        <f t="shared" si="0"/>
        <v>395.58000000000004</v>
      </c>
      <c r="E72">
        <v>57</v>
      </c>
      <c r="F72">
        <v>5</v>
      </c>
      <c r="G72" s="1">
        <f t="shared" si="1"/>
        <v>126.4</v>
      </c>
      <c r="I72">
        <v>57</v>
      </c>
      <c r="J72" s="2">
        <f t="shared" si="2"/>
        <v>4.5888235294117647</v>
      </c>
      <c r="K72" s="1">
        <f t="shared" si="3"/>
        <v>909.21747422145324</v>
      </c>
      <c r="L72" s="3"/>
    </row>
    <row r="73" spans="1:12" ht="15.75" outlineLevel="1" x14ac:dyDescent="0.25">
      <c r="A73">
        <v>58</v>
      </c>
      <c r="B73">
        <f t="shared" si="4"/>
        <v>172.82259999999999</v>
      </c>
      <c r="C73" s="1">
        <f t="shared" si="0"/>
        <v>406.38666666666666</v>
      </c>
      <c r="E73">
        <v>58</v>
      </c>
      <c r="F73">
        <v>5</v>
      </c>
      <c r="G73" s="1">
        <f t="shared" si="1"/>
        <v>128.60000000000002</v>
      </c>
      <c r="I73">
        <v>58</v>
      </c>
      <c r="J73" s="2">
        <f t="shared" si="2"/>
        <v>4.5211764705882356</v>
      </c>
      <c r="K73" s="1">
        <f t="shared" si="3"/>
        <v>912.9052242214533</v>
      </c>
      <c r="L73" s="3"/>
    </row>
    <row r="74" spans="1:12" ht="15.75" outlineLevel="1" x14ac:dyDescent="0.25">
      <c r="A74">
        <v>59</v>
      </c>
      <c r="B74">
        <f t="shared" si="4"/>
        <v>175.79820000000001</v>
      </c>
      <c r="C74" s="1">
        <f t="shared" si="0"/>
        <v>417.32666666666671</v>
      </c>
      <c r="E74">
        <v>59</v>
      </c>
      <c r="F74">
        <v>5</v>
      </c>
      <c r="G74" s="1">
        <f t="shared" si="1"/>
        <v>130.80000000000001</v>
      </c>
      <c r="I74">
        <v>59</v>
      </c>
      <c r="J74" s="2">
        <f t="shared" si="2"/>
        <v>4.4523529411764713</v>
      </c>
      <c r="K74" s="1">
        <f t="shared" si="3"/>
        <v>915.97819394463681</v>
      </c>
      <c r="L74" s="3"/>
    </row>
    <row r="75" spans="1:12" ht="15.75" outlineLevel="1" x14ac:dyDescent="0.25">
      <c r="A75">
        <v>60</v>
      </c>
      <c r="B75">
        <f t="shared" si="4"/>
        <v>178.77379999999999</v>
      </c>
      <c r="C75" s="1">
        <f t="shared" si="0"/>
        <v>428.4</v>
      </c>
      <c r="E75">
        <v>60</v>
      </c>
      <c r="F75">
        <v>5</v>
      </c>
      <c r="G75" s="1">
        <f t="shared" si="1"/>
        <v>133</v>
      </c>
      <c r="I75">
        <v>60</v>
      </c>
      <c r="J75" s="2">
        <f t="shared" si="2"/>
        <v>4.382352941176471</v>
      </c>
      <c r="K75" s="1">
        <f t="shared" si="3"/>
        <v>918.42603806228385</v>
      </c>
      <c r="L75" s="3"/>
    </row>
    <row r="76" spans="1:12" ht="15.75" outlineLevel="1" x14ac:dyDescent="0.25">
      <c r="A76">
        <v>61</v>
      </c>
      <c r="B76">
        <f t="shared" si="4"/>
        <v>181.74940000000001</v>
      </c>
      <c r="C76" s="1">
        <f t="shared" si="0"/>
        <v>439.60666666666668</v>
      </c>
      <c r="E76">
        <v>61</v>
      </c>
      <c r="F76">
        <v>5</v>
      </c>
      <c r="G76" s="1">
        <f t="shared" si="1"/>
        <v>135.20000000000002</v>
      </c>
      <c r="I76">
        <v>61</v>
      </c>
      <c r="J76" s="2">
        <f t="shared" si="2"/>
        <v>4.3111764705882347</v>
      </c>
      <c r="K76" s="1">
        <f t="shared" si="3"/>
        <v>920.23841539792375</v>
      </c>
      <c r="L76" s="3"/>
    </row>
    <row r="77" spans="1:12" ht="15.75" outlineLevel="1" x14ac:dyDescent="0.25">
      <c r="A77">
        <v>62</v>
      </c>
      <c r="B77">
        <f t="shared" si="4"/>
        <v>184.72499999999999</v>
      </c>
      <c r="C77" s="1">
        <f t="shared" si="0"/>
        <v>450.94666666666672</v>
      </c>
      <c r="E77">
        <v>62</v>
      </c>
      <c r="F77">
        <v>5</v>
      </c>
      <c r="G77" s="1">
        <f t="shared" si="1"/>
        <v>137.4</v>
      </c>
      <c r="I77">
        <v>62</v>
      </c>
      <c r="J77" s="2">
        <f t="shared" si="2"/>
        <v>4.2388235294117642</v>
      </c>
      <c r="K77" s="1">
        <f t="shared" si="3"/>
        <v>921.40498892733558</v>
      </c>
      <c r="L77" s="3"/>
    </row>
    <row r="78" spans="1:12" ht="15.75" outlineLevel="1" x14ac:dyDescent="0.25">
      <c r="A78">
        <v>63</v>
      </c>
      <c r="B78">
        <f t="shared" si="4"/>
        <v>187.70060000000001</v>
      </c>
      <c r="C78" s="1">
        <f t="shared" si="0"/>
        <v>462.42000000000007</v>
      </c>
      <c r="E78">
        <v>63</v>
      </c>
      <c r="F78">
        <v>5</v>
      </c>
      <c r="G78" s="1">
        <f t="shared" si="1"/>
        <v>139.60000000000002</v>
      </c>
      <c r="I78">
        <v>63</v>
      </c>
      <c r="J78" s="2">
        <f t="shared" si="2"/>
        <v>4.1652941176470586</v>
      </c>
      <c r="K78" s="1">
        <f t="shared" si="3"/>
        <v>921.91542577854671</v>
      </c>
      <c r="L78" s="3"/>
    </row>
    <row r="79" spans="1:12" ht="15.75" outlineLevel="1" x14ac:dyDescent="0.25">
      <c r="A79">
        <v>64</v>
      </c>
      <c r="B79">
        <f t="shared" si="4"/>
        <v>190.67619999999999</v>
      </c>
      <c r="C79" s="1">
        <f t="shared" si="0"/>
        <v>474.02666666666664</v>
      </c>
      <c r="E79">
        <v>64</v>
      </c>
      <c r="F79">
        <v>5</v>
      </c>
      <c r="G79" s="1">
        <f t="shared" si="1"/>
        <v>141.80000000000001</v>
      </c>
      <c r="I79">
        <v>64</v>
      </c>
      <c r="J79" s="2">
        <f t="shared" si="2"/>
        <v>4.090588235294117</v>
      </c>
      <c r="K79" s="1">
        <f t="shared" si="3"/>
        <v>921.75939723183376</v>
      </c>
      <c r="L79" s="3"/>
    </row>
    <row r="80" spans="1:12" ht="15.75" outlineLevel="1" x14ac:dyDescent="0.25">
      <c r="A80">
        <v>65</v>
      </c>
      <c r="B80">
        <f t="shared" si="4"/>
        <v>193.65180000000001</v>
      </c>
      <c r="C80" s="1">
        <f t="shared" ref="C80:C115" si="5">(A80*3.14)+A80 * (A80/15)</f>
        <v>485.76666666666665</v>
      </c>
      <c r="E80">
        <v>65</v>
      </c>
      <c r="F80">
        <v>5</v>
      </c>
      <c r="G80" s="1">
        <f t="shared" ref="G80:G115" si="6">E80*2.2+1</f>
        <v>144</v>
      </c>
      <c r="I80">
        <v>65</v>
      </c>
      <c r="J80" s="2">
        <f t="shared" ref="J80:J115" si="7">6.5-(I80/17)*(I80/100)</f>
        <v>4.0147058823529411</v>
      </c>
      <c r="K80" s="1">
        <f t="shared" ref="K80:K115" si="8" xml:space="preserve"> ((J80*0.5)+(I80*3)) *J80+(I80*2)</f>
        <v>920.92657871972312</v>
      </c>
      <c r="L80" s="3"/>
    </row>
    <row r="81" spans="1:12" ht="15.75" outlineLevel="1" x14ac:dyDescent="0.25">
      <c r="A81">
        <v>66</v>
      </c>
      <c r="B81">
        <f t="shared" ref="B81:B115" si="9">(A81*2+1)*0.2378+(A81*2.5)</f>
        <v>196.62739999999999</v>
      </c>
      <c r="C81" s="1">
        <f t="shared" si="5"/>
        <v>497.64000000000004</v>
      </c>
      <c r="E81">
        <v>66</v>
      </c>
      <c r="F81">
        <v>5</v>
      </c>
      <c r="G81" s="1">
        <f t="shared" si="6"/>
        <v>146.20000000000002</v>
      </c>
      <c r="I81">
        <v>66</v>
      </c>
      <c r="J81" s="2">
        <f t="shared" si="7"/>
        <v>3.9376470588235293</v>
      </c>
      <c r="K81" s="1">
        <f t="shared" si="8"/>
        <v>919.40664982698956</v>
      </c>
      <c r="L81" s="3"/>
    </row>
    <row r="82" spans="1:12" ht="15.75" outlineLevel="1" x14ac:dyDescent="0.25">
      <c r="A82">
        <v>67</v>
      </c>
      <c r="B82">
        <f t="shared" si="9"/>
        <v>199.60300000000001</v>
      </c>
      <c r="C82" s="1">
        <f t="shared" si="5"/>
        <v>509.64666666666665</v>
      </c>
      <c r="E82">
        <v>67</v>
      </c>
      <c r="F82">
        <v>5</v>
      </c>
      <c r="G82" s="1">
        <f t="shared" si="6"/>
        <v>148.4</v>
      </c>
      <c r="I82">
        <v>67</v>
      </c>
      <c r="J82" s="2">
        <f t="shared" si="7"/>
        <v>3.8594117647058819</v>
      </c>
      <c r="K82" s="1">
        <f t="shared" si="8"/>
        <v>917.18929429065736</v>
      </c>
      <c r="L82" s="3"/>
    </row>
    <row r="83" spans="1:12" ht="15.75" outlineLevel="1" x14ac:dyDescent="0.25">
      <c r="A83">
        <v>68</v>
      </c>
      <c r="B83">
        <f t="shared" si="9"/>
        <v>202.57859999999999</v>
      </c>
      <c r="C83" s="1">
        <f t="shared" si="5"/>
        <v>521.78666666666663</v>
      </c>
      <c r="E83">
        <v>68</v>
      </c>
      <c r="F83">
        <v>5</v>
      </c>
      <c r="G83" s="1">
        <f t="shared" si="6"/>
        <v>150.60000000000002</v>
      </c>
      <c r="I83">
        <v>68</v>
      </c>
      <c r="J83" s="2">
        <f t="shared" si="7"/>
        <v>3.78</v>
      </c>
      <c r="K83" s="1">
        <f t="shared" si="8"/>
        <v>914.26419999999996</v>
      </c>
      <c r="L83" s="3"/>
    </row>
    <row r="84" spans="1:12" ht="15.75" outlineLevel="1" x14ac:dyDescent="0.25">
      <c r="A84">
        <v>69</v>
      </c>
      <c r="B84">
        <f t="shared" si="9"/>
        <v>205.55420000000001</v>
      </c>
      <c r="C84" s="1">
        <f t="shared" si="5"/>
        <v>534.05999999999995</v>
      </c>
      <c r="E84">
        <v>69</v>
      </c>
      <c r="F84">
        <v>5</v>
      </c>
      <c r="G84" s="1">
        <f t="shared" si="6"/>
        <v>152.80000000000001</v>
      </c>
      <c r="I84">
        <v>69</v>
      </c>
      <c r="J84" s="2">
        <f t="shared" si="7"/>
        <v>3.6994117647058826</v>
      </c>
      <c r="K84" s="1">
        <f t="shared" si="8"/>
        <v>910.62105899653977</v>
      </c>
      <c r="L84" s="3"/>
    </row>
    <row r="85" spans="1:12" ht="15.75" outlineLevel="1" x14ac:dyDescent="0.25">
      <c r="A85">
        <v>70</v>
      </c>
      <c r="B85">
        <f t="shared" si="9"/>
        <v>208.52979999999999</v>
      </c>
      <c r="C85" s="1">
        <f t="shared" si="5"/>
        <v>546.4666666666667</v>
      </c>
      <c r="E85">
        <v>70</v>
      </c>
      <c r="F85">
        <v>5</v>
      </c>
      <c r="G85" s="1">
        <f t="shared" si="6"/>
        <v>155</v>
      </c>
      <c r="I85">
        <v>70</v>
      </c>
      <c r="J85" s="2">
        <f t="shared" si="7"/>
        <v>3.6176470588235299</v>
      </c>
      <c r="K85" s="1">
        <f t="shared" si="8"/>
        <v>906.2495674740486</v>
      </c>
      <c r="L85" s="3"/>
    </row>
    <row r="86" spans="1:12" ht="15.75" outlineLevel="1" x14ac:dyDescent="0.25">
      <c r="A86">
        <v>71</v>
      </c>
      <c r="B86">
        <f t="shared" si="9"/>
        <v>211.50540000000001</v>
      </c>
      <c r="C86" s="1">
        <f t="shared" si="5"/>
        <v>559.00666666666666</v>
      </c>
      <c r="E86">
        <v>71</v>
      </c>
      <c r="F86">
        <v>5</v>
      </c>
      <c r="G86" s="1">
        <f t="shared" si="6"/>
        <v>157.20000000000002</v>
      </c>
      <c r="I86">
        <v>71</v>
      </c>
      <c r="J86" s="2">
        <f t="shared" si="7"/>
        <v>3.5347058823529411</v>
      </c>
      <c r="K86" s="1">
        <f t="shared" si="8"/>
        <v>901.13942577854675</v>
      </c>
      <c r="L86" s="3"/>
    </row>
    <row r="87" spans="1:12" ht="15.75" outlineLevel="1" x14ac:dyDescent="0.25">
      <c r="A87">
        <v>72</v>
      </c>
      <c r="B87">
        <f t="shared" si="9"/>
        <v>214.48099999999999</v>
      </c>
      <c r="C87" s="1">
        <f t="shared" si="5"/>
        <v>571.67999999999995</v>
      </c>
      <c r="E87">
        <v>72</v>
      </c>
      <c r="F87">
        <v>5</v>
      </c>
      <c r="G87" s="1">
        <f t="shared" si="6"/>
        <v>159.4</v>
      </c>
      <c r="I87">
        <v>72</v>
      </c>
      <c r="J87" s="2">
        <f t="shared" si="7"/>
        <v>3.4505882352941177</v>
      </c>
      <c r="K87" s="1">
        <f t="shared" si="8"/>
        <v>895.28033840830449</v>
      </c>
      <c r="L87" s="3"/>
    </row>
    <row r="88" spans="1:12" ht="15.75" outlineLevel="1" x14ac:dyDescent="0.25">
      <c r="A88">
        <v>73</v>
      </c>
      <c r="B88">
        <f t="shared" si="9"/>
        <v>217.45660000000001</v>
      </c>
      <c r="C88" s="1">
        <f t="shared" si="5"/>
        <v>584.48666666666668</v>
      </c>
      <c r="E88">
        <v>73</v>
      </c>
      <c r="F88">
        <v>5</v>
      </c>
      <c r="G88" s="1">
        <f t="shared" si="6"/>
        <v>161.60000000000002</v>
      </c>
      <c r="I88">
        <v>73</v>
      </c>
      <c r="J88" s="2">
        <f t="shared" si="7"/>
        <v>3.3652941176470592</v>
      </c>
      <c r="K88" s="1">
        <f t="shared" si="8"/>
        <v>888.66201401384092</v>
      </c>
      <c r="L88" s="3"/>
    </row>
    <row r="89" spans="1:12" ht="15.75" outlineLevel="1" x14ac:dyDescent="0.25">
      <c r="A89">
        <v>74</v>
      </c>
      <c r="B89">
        <f t="shared" si="9"/>
        <v>220.43219999999999</v>
      </c>
      <c r="C89" s="1">
        <f t="shared" si="5"/>
        <v>597.42666666666673</v>
      </c>
      <c r="E89">
        <v>74</v>
      </c>
      <c r="F89">
        <v>5</v>
      </c>
      <c r="G89" s="1">
        <f t="shared" si="6"/>
        <v>163.80000000000001</v>
      </c>
      <c r="I89">
        <v>74</v>
      </c>
      <c r="J89" s="2">
        <f t="shared" si="7"/>
        <v>3.2788235294117651</v>
      </c>
      <c r="K89" s="1">
        <f t="shared" si="8"/>
        <v>881.27416539792398</v>
      </c>
      <c r="L89" s="3"/>
    </row>
    <row r="90" spans="1:12" ht="15.75" outlineLevel="1" x14ac:dyDescent="0.25">
      <c r="A90">
        <v>75</v>
      </c>
      <c r="B90">
        <f t="shared" si="9"/>
        <v>223.40780000000001</v>
      </c>
      <c r="C90" s="1">
        <f t="shared" si="5"/>
        <v>610.5</v>
      </c>
      <c r="E90">
        <v>75</v>
      </c>
      <c r="F90">
        <v>5</v>
      </c>
      <c r="G90" s="1">
        <f t="shared" si="6"/>
        <v>166</v>
      </c>
      <c r="I90">
        <v>75</v>
      </c>
      <c r="J90" s="2">
        <f t="shared" si="7"/>
        <v>3.1911764705882351</v>
      </c>
      <c r="K90" s="1">
        <f t="shared" si="8"/>
        <v>873.10650951557091</v>
      </c>
      <c r="L90" s="3"/>
    </row>
    <row r="91" spans="1:12" ht="15.75" outlineLevel="1" x14ac:dyDescent="0.25">
      <c r="A91">
        <v>76</v>
      </c>
      <c r="B91">
        <f t="shared" si="9"/>
        <v>226.38339999999999</v>
      </c>
      <c r="C91" s="1">
        <f t="shared" si="5"/>
        <v>623.70666666666671</v>
      </c>
      <c r="E91">
        <v>76</v>
      </c>
      <c r="F91">
        <v>5</v>
      </c>
      <c r="G91" s="1">
        <f t="shared" si="6"/>
        <v>168.20000000000002</v>
      </c>
      <c r="I91">
        <v>76</v>
      </c>
      <c r="J91" s="2">
        <f t="shared" si="7"/>
        <v>3.1023529411764703</v>
      </c>
      <c r="K91" s="1">
        <f t="shared" si="8"/>
        <v>864.14876747404844</v>
      </c>
      <c r="L91" s="3"/>
    </row>
    <row r="92" spans="1:12" ht="15.75" outlineLevel="1" x14ac:dyDescent="0.25">
      <c r="A92">
        <v>77</v>
      </c>
      <c r="B92">
        <f t="shared" si="9"/>
        <v>229.35900000000001</v>
      </c>
      <c r="C92" s="1">
        <f t="shared" si="5"/>
        <v>637.04666666666674</v>
      </c>
      <c r="E92">
        <v>77</v>
      </c>
      <c r="F92">
        <v>5</v>
      </c>
      <c r="G92" s="1">
        <f t="shared" si="6"/>
        <v>170.4</v>
      </c>
      <c r="I92">
        <v>77</v>
      </c>
      <c r="J92" s="2">
        <f t="shared" si="7"/>
        <v>3.0123529411764705</v>
      </c>
      <c r="K92" s="1">
        <f t="shared" si="8"/>
        <v>854.39066453287194</v>
      </c>
      <c r="L92" s="3"/>
    </row>
    <row r="93" spans="1:12" ht="15.75" outlineLevel="1" x14ac:dyDescent="0.25">
      <c r="A93">
        <v>78</v>
      </c>
      <c r="B93">
        <f t="shared" si="9"/>
        <v>232.33459999999999</v>
      </c>
      <c r="C93" s="1">
        <f t="shared" si="5"/>
        <v>650.52</v>
      </c>
      <c r="E93">
        <v>78</v>
      </c>
      <c r="F93">
        <v>5</v>
      </c>
      <c r="G93" s="1">
        <f t="shared" si="6"/>
        <v>172.60000000000002</v>
      </c>
      <c r="I93">
        <v>78</v>
      </c>
      <c r="J93" s="2">
        <f t="shared" si="7"/>
        <v>2.9211764705882355</v>
      </c>
      <c r="K93" s="1">
        <f t="shared" si="8"/>
        <v>843.82193010380627</v>
      </c>
      <c r="L93" s="3"/>
    </row>
    <row r="94" spans="1:12" ht="15.75" outlineLevel="1" x14ac:dyDescent="0.25">
      <c r="A94">
        <v>79</v>
      </c>
      <c r="B94">
        <f t="shared" si="9"/>
        <v>235.31020000000001</v>
      </c>
      <c r="C94" s="1">
        <f t="shared" si="5"/>
        <v>664.12666666666667</v>
      </c>
      <c r="E94">
        <v>79</v>
      </c>
      <c r="F94">
        <v>5</v>
      </c>
      <c r="G94" s="1">
        <f t="shared" si="6"/>
        <v>174.8</v>
      </c>
      <c r="I94">
        <v>79</v>
      </c>
      <c r="J94" s="2">
        <f t="shared" si="7"/>
        <v>2.8288235294117641</v>
      </c>
      <c r="K94" s="1">
        <f t="shared" si="8"/>
        <v>832.4322977508649</v>
      </c>
      <c r="L94" s="3"/>
    </row>
    <row r="95" spans="1:12" ht="15.75" outlineLevel="1" x14ac:dyDescent="0.25">
      <c r="A95">
        <v>80</v>
      </c>
      <c r="B95">
        <f t="shared" si="9"/>
        <v>238.28579999999999</v>
      </c>
      <c r="C95" s="1">
        <f t="shared" si="5"/>
        <v>677.86666666666667</v>
      </c>
      <c r="E95">
        <v>80</v>
      </c>
      <c r="F95">
        <v>5</v>
      </c>
      <c r="G95" s="1">
        <f t="shared" si="6"/>
        <v>177</v>
      </c>
      <c r="I95">
        <v>80</v>
      </c>
      <c r="J95" s="2">
        <f t="shared" si="7"/>
        <v>2.7352941176470584</v>
      </c>
      <c r="K95" s="1">
        <f t="shared" si="8"/>
        <v>820.2115051903113</v>
      </c>
      <c r="L95" s="3"/>
    </row>
    <row r="96" spans="1:12" ht="15.75" outlineLevel="1" x14ac:dyDescent="0.25">
      <c r="A96">
        <v>81</v>
      </c>
      <c r="B96">
        <f t="shared" si="9"/>
        <v>241.26140000000001</v>
      </c>
      <c r="C96" s="1">
        <f t="shared" si="5"/>
        <v>691.74</v>
      </c>
      <c r="E96">
        <v>81</v>
      </c>
      <c r="F96">
        <v>5</v>
      </c>
      <c r="G96" s="1">
        <f t="shared" si="6"/>
        <v>179.20000000000002</v>
      </c>
      <c r="I96">
        <v>81</v>
      </c>
      <c r="J96" s="2">
        <f t="shared" si="7"/>
        <v>2.6405882352941172</v>
      </c>
      <c r="K96" s="1">
        <f t="shared" si="8"/>
        <v>807.14929429065728</v>
      </c>
      <c r="L96" s="3"/>
    </row>
    <row r="97" spans="1:12" ht="15.75" outlineLevel="1" x14ac:dyDescent="0.25">
      <c r="A97">
        <v>82</v>
      </c>
      <c r="B97">
        <f t="shared" si="9"/>
        <v>244.23699999999999</v>
      </c>
      <c r="C97" s="1">
        <f t="shared" si="5"/>
        <v>705.74666666666667</v>
      </c>
      <c r="E97">
        <v>82</v>
      </c>
      <c r="F97">
        <v>5</v>
      </c>
      <c r="G97" s="1">
        <f t="shared" si="6"/>
        <v>181.4</v>
      </c>
      <c r="I97">
        <v>82</v>
      </c>
      <c r="J97" s="2">
        <f t="shared" si="7"/>
        <v>2.5447058823529418</v>
      </c>
      <c r="K97" s="1">
        <f t="shared" si="8"/>
        <v>793.23541107266453</v>
      </c>
      <c r="L97" s="3"/>
    </row>
    <row r="98" spans="1:12" ht="15.75" outlineLevel="1" x14ac:dyDescent="0.25">
      <c r="A98">
        <v>83</v>
      </c>
      <c r="B98">
        <f t="shared" si="9"/>
        <v>247.21260000000001</v>
      </c>
      <c r="C98" s="1">
        <f t="shared" si="5"/>
        <v>719.88666666666666</v>
      </c>
      <c r="E98">
        <v>83</v>
      </c>
      <c r="F98">
        <v>5</v>
      </c>
      <c r="G98" s="1">
        <f t="shared" si="6"/>
        <v>183.60000000000002</v>
      </c>
      <c r="I98">
        <v>83</v>
      </c>
      <c r="J98" s="2">
        <f t="shared" si="7"/>
        <v>2.4476470588235291</v>
      </c>
      <c r="K98" s="1">
        <f t="shared" si="8"/>
        <v>778.45960570934244</v>
      </c>
      <c r="L98" s="3"/>
    </row>
    <row r="99" spans="1:12" ht="15.75" outlineLevel="1" x14ac:dyDescent="0.25">
      <c r="A99">
        <v>84</v>
      </c>
      <c r="B99">
        <f t="shared" si="9"/>
        <v>250.18819999999999</v>
      </c>
      <c r="C99" s="1">
        <f t="shared" si="5"/>
        <v>734.16</v>
      </c>
      <c r="E99">
        <v>84</v>
      </c>
      <c r="F99">
        <v>5</v>
      </c>
      <c r="G99" s="1">
        <f t="shared" si="6"/>
        <v>185.8</v>
      </c>
      <c r="I99">
        <v>84</v>
      </c>
      <c r="J99" s="2">
        <f t="shared" si="7"/>
        <v>2.3494117647058825</v>
      </c>
      <c r="K99" s="1">
        <f t="shared" si="8"/>
        <v>762.81163252595161</v>
      </c>
      <c r="L99" s="3"/>
    </row>
    <row r="100" spans="1:12" ht="15.75" outlineLevel="1" x14ac:dyDescent="0.25">
      <c r="A100">
        <v>85</v>
      </c>
      <c r="B100">
        <f t="shared" si="9"/>
        <v>253.16380000000001</v>
      </c>
      <c r="C100" s="1">
        <f t="shared" si="5"/>
        <v>748.56666666666672</v>
      </c>
      <c r="E100">
        <v>85</v>
      </c>
      <c r="F100">
        <v>5</v>
      </c>
      <c r="G100" s="1">
        <f t="shared" si="6"/>
        <v>188.00000000000003</v>
      </c>
      <c r="I100">
        <v>85</v>
      </c>
      <c r="J100" s="2">
        <f t="shared" si="7"/>
        <v>2.25</v>
      </c>
      <c r="K100" s="1">
        <f t="shared" si="8"/>
        <v>746.28125</v>
      </c>
      <c r="L100" s="3"/>
    </row>
    <row r="101" spans="1:12" ht="15.75" outlineLevel="1" x14ac:dyDescent="0.25">
      <c r="A101">
        <v>86</v>
      </c>
      <c r="B101">
        <f t="shared" si="9"/>
        <v>256.13940000000002</v>
      </c>
      <c r="C101" s="1">
        <f t="shared" si="5"/>
        <v>763.10666666666668</v>
      </c>
      <c r="E101">
        <v>86</v>
      </c>
      <c r="F101">
        <v>5</v>
      </c>
      <c r="G101" s="1">
        <f t="shared" si="6"/>
        <v>190.20000000000002</v>
      </c>
      <c r="I101">
        <v>86</v>
      </c>
      <c r="J101" s="2">
        <f t="shared" si="7"/>
        <v>2.1494117647058824</v>
      </c>
      <c r="K101" s="1">
        <f t="shared" si="8"/>
        <v>728.85822076124566</v>
      </c>
      <c r="L101" s="3"/>
    </row>
    <row r="102" spans="1:12" ht="15.75" outlineLevel="1" x14ac:dyDescent="0.25">
      <c r="A102">
        <v>87</v>
      </c>
      <c r="B102">
        <f t="shared" si="9"/>
        <v>259.11500000000001</v>
      </c>
      <c r="C102" s="1">
        <f t="shared" si="5"/>
        <v>777.78</v>
      </c>
      <c r="E102">
        <v>87</v>
      </c>
      <c r="F102">
        <v>5</v>
      </c>
      <c r="G102" s="1">
        <f t="shared" si="6"/>
        <v>192.4</v>
      </c>
      <c r="I102">
        <v>87</v>
      </c>
      <c r="J102" s="2">
        <f t="shared" si="7"/>
        <v>2.0476470588235296</v>
      </c>
      <c r="K102" s="1">
        <f t="shared" si="8"/>
        <v>710.53231159169547</v>
      </c>
      <c r="L102" s="3"/>
    </row>
    <row r="103" spans="1:12" ht="15.75" outlineLevel="1" x14ac:dyDescent="0.25">
      <c r="A103">
        <v>88</v>
      </c>
      <c r="B103">
        <f t="shared" si="9"/>
        <v>262.09059999999999</v>
      </c>
      <c r="C103" s="1">
        <f t="shared" si="5"/>
        <v>792.58666666666659</v>
      </c>
      <c r="E103">
        <v>88</v>
      </c>
      <c r="F103">
        <v>5</v>
      </c>
      <c r="G103" s="1">
        <f t="shared" si="6"/>
        <v>194.60000000000002</v>
      </c>
      <c r="I103">
        <v>88</v>
      </c>
      <c r="J103" s="2">
        <f t="shared" si="7"/>
        <v>1.9447058823529408</v>
      </c>
      <c r="K103" s="1">
        <f t="shared" si="8"/>
        <v>691.2932934256055</v>
      </c>
      <c r="L103" s="3"/>
    </row>
    <row r="104" spans="1:12" ht="15.75" outlineLevel="1" x14ac:dyDescent="0.25">
      <c r="A104">
        <v>89</v>
      </c>
      <c r="B104">
        <f t="shared" si="9"/>
        <v>265.06619999999998</v>
      </c>
      <c r="C104" s="1">
        <f t="shared" si="5"/>
        <v>807.52666666666676</v>
      </c>
      <c r="E104">
        <v>89</v>
      </c>
      <c r="F104">
        <v>5</v>
      </c>
      <c r="G104" s="1">
        <f t="shared" si="6"/>
        <v>196.8</v>
      </c>
      <c r="I104">
        <v>89</v>
      </c>
      <c r="J104" s="2">
        <f t="shared" si="7"/>
        <v>1.8405882352941179</v>
      </c>
      <c r="K104" s="1">
        <f t="shared" si="8"/>
        <v>671.13094134948108</v>
      </c>
      <c r="L104" s="3"/>
    </row>
    <row r="105" spans="1:12" ht="15.75" outlineLevel="1" x14ac:dyDescent="0.25">
      <c r="A105">
        <v>90</v>
      </c>
      <c r="B105">
        <f t="shared" si="9"/>
        <v>268.04180000000002</v>
      </c>
      <c r="C105" s="1">
        <f t="shared" si="5"/>
        <v>822.6</v>
      </c>
      <c r="E105">
        <v>90</v>
      </c>
      <c r="F105">
        <v>5</v>
      </c>
      <c r="G105" s="1">
        <f t="shared" si="6"/>
        <v>199.00000000000003</v>
      </c>
      <c r="I105">
        <v>90</v>
      </c>
      <c r="J105" s="2">
        <f t="shared" si="7"/>
        <v>1.7352941176470589</v>
      </c>
      <c r="K105" s="1">
        <f t="shared" si="8"/>
        <v>650.03503460207617</v>
      </c>
      <c r="L105" s="3"/>
    </row>
    <row r="106" spans="1:12" ht="15.75" outlineLevel="1" x14ac:dyDescent="0.25">
      <c r="A106">
        <v>91</v>
      </c>
      <c r="B106">
        <f t="shared" si="9"/>
        <v>271.01740000000001</v>
      </c>
      <c r="C106" s="1">
        <f t="shared" si="5"/>
        <v>837.80666666666662</v>
      </c>
      <c r="E106">
        <v>91</v>
      </c>
      <c r="F106">
        <v>5</v>
      </c>
      <c r="G106" s="1">
        <f t="shared" si="6"/>
        <v>201.20000000000002</v>
      </c>
      <c r="I106">
        <v>91</v>
      </c>
      <c r="J106" s="2">
        <f t="shared" si="7"/>
        <v>1.6288235294117648</v>
      </c>
      <c r="K106" s="1">
        <f t="shared" si="8"/>
        <v>627.99535657439446</v>
      </c>
      <c r="L106" s="3"/>
    </row>
    <row r="107" spans="1:12" ht="15.75" outlineLevel="1" x14ac:dyDescent="0.25">
      <c r="A107">
        <v>92</v>
      </c>
      <c r="B107">
        <f t="shared" si="9"/>
        <v>273.99299999999999</v>
      </c>
      <c r="C107" s="1">
        <f t="shared" si="5"/>
        <v>853.14666666666665</v>
      </c>
      <c r="E107">
        <v>92</v>
      </c>
      <c r="F107">
        <v>5</v>
      </c>
      <c r="G107" s="1">
        <f t="shared" si="6"/>
        <v>203.4</v>
      </c>
      <c r="I107">
        <v>92</v>
      </c>
      <c r="J107" s="2">
        <f t="shared" si="7"/>
        <v>1.5211764705882347</v>
      </c>
      <c r="K107" s="1">
        <f t="shared" si="8"/>
        <v>605.00169480968839</v>
      </c>
      <c r="L107" s="3"/>
    </row>
    <row r="108" spans="1:12" ht="15.75" outlineLevel="1" x14ac:dyDescent="0.25">
      <c r="A108">
        <v>93</v>
      </c>
      <c r="B108">
        <f t="shared" si="9"/>
        <v>276.96859999999998</v>
      </c>
      <c r="C108" s="1">
        <f t="shared" si="5"/>
        <v>868.62000000000012</v>
      </c>
      <c r="E108">
        <v>93</v>
      </c>
      <c r="F108">
        <v>5</v>
      </c>
      <c r="G108" s="1">
        <f t="shared" si="6"/>
        <v>205.60000000000002</v>
      </c>
      <c r="I108">
        <v>93</v>
      </c>
      <c r="J108" s="2">
        <f t="shared" si="7"/>
        <v>1.4123529411764704</v>
      </c>
      <c r="K108" s="1">
        <f t="shared" si="8"/>
        <v>581.0438410034601</v>
      </c>
      <c r="L108" s="3"/>
    </row>
    <row r="109" spans="1:12" ht="15.75" outlineLevel="1" x14ac:dyDescent="0.25">
      <c r="A109">
        <v>94</v>
      </c>
      <c r="B109">
        <f t="shared" si="9"/>
        <v>279.94420000000002</v>
      </c>
      <c r="C109" s="1">
        <f t="shared" si="5"/>
        <v>884.22666666666669</v>
      </c>
      <c r="E109">
        <v>94</v>
      </c>
      <c r="F109">
        <v>5</v>
      </c>
      <c r="G109" s="1">
        <f t="shared" si="6"/>
        <v>207.8</v>
      </c>
      <c r="I109">
        <v>94</v>
      </c>
      <c r="J109" s="2">
        <f t="shared" si="7"/>
        <v>1.3023529411764709</v>
      </c>
      <c r="K109" s="1">
        <f t="shared" si="8"/>
        <v>556.11159100346026</v>
      </c>
      <c r="L109" s="3"/>
    </row>
    <row r="110" spans="1:12" ht="15.75" outlineLevel="1" x14ac:dyDescent="0.25">
      <c r="A110">
        <v>95</v>
      </c>
      <c r="B110">
        <f t="shared" si="9"/>
        <v>282.91980000000001</v>
      </c>
      <c r="C110" s="1">
        <f t="shared" si="5"/>
        <v>899.9666666666667</v>
      </c>
      <c r="E110">
        <v>95</v>
      </c>
      <c r="F110">
        <v>5</v>
      </c>
      <c r="G110" s="1">
        <f t="shared" si="6"/>
        <v>210.00000000000003</v>
      </c>
      <c r="I110">
        <v>95</v>
      </c>
      <c r="J110" s="2">
        <f t="shared" si="7"/>
        <v>1.1911764705882355</v>
      </c>
      <c r="K110" s="1">
        <f t="shared" si="8"/>
        <v>530.1947448096887</v>
      </c>
      <c r="L110" s="3"/>
    </row>
    <row r="111" spans="1:12" ht="15.75" outlineLevel="1" x14ac:dyDescent="0.25">
      <c r="A111">
        <v>96</v>
      </c>
      <c r="B111">
        <f t="shared" si="9"/>
        <v>285.8954</v>
      </c>
      <c r="C111" s="1">
        <f t="shared" si="5"/>
        <v>915.84000000000015</v>
      </c>
      <c r="E111">
        <v>96</v>
      </c>
      <c r="F111">
        <v>5</v>
      </c>
      <c r="G111" s="1">
        <f t="shared" si="6"/>
        <v>212.20000000000002</v>
      </c>
      <c r="I111">
        <v>96</v>
      </c>
      <c r="J111" s="2">
        <f t="shared" si="7"/>
        <v>1.078823529411765</v>
      </c>
      <c r="K111" s="1">
        <f t="shared" si="8"/>
        <v>503.28310657439454</v>
      </c>
      <c r="L111" s="3"/>
    </row>
    <row r="112" spans="1:12" ht="15.75" outlineLevel="1" x14ac:dyDescent="0.25">
      <c r="A112">
        <v>97</v>
      </c>
      <c r="B112">
        <f t="shared" si="9"/>
        <v>288.87099999999998</v>
      </c>
      <c r="C112" s="1">
        <f t="shared" si="5"/>
        <v>931.84666666666658</v>
      </c>
      <c r="E112">
        <v>97</v>
      </c>
      <c r="F112">
        <v>5</v>
      </c>
      <c r="G112" s="1">
        <f t="shared" si="6"/>
        <v>214.4</v>
      </c>
      <c r="I112">
        <v>97</v>
      </c>
      <c r="J112" s="2">
        <f t="shared" si="7"/>
        <v>0.96529411764705841</v>
      </c>
      <c r="K112" s="1">
        <f t="shared" si="8"/>
        <v>475.36648460207601</v>
      </c>
      <c r="L112" s="3"/>
    </row>
    <row r="113" spans="1:12" ht="15.75" outlineLevel="1" x14ac:dyDescent="0.25">
      <c r="A113">
        <v>98</v>
      </c>
      <c r="B113">
        <f t="shared" si="9"/>
        <v>291.84660000000002</v>
      </c>
      <c r="C113" s="1">
        <f t="shared" si="5"/>
        <v>947.98666666666668</v>
      </c>
      <c r="E113">
        <v>98</v>
      </c>
      <c r="F113">
        <v>5</v>
      </c>
      <c r="G113" s="1">
        <f t="shared" si="6"/>
        <v>216.60000000000002</v>
      </c>
      <c r="I113">
        <v>98</v>
      </c>
      <c r="J113" s="2">
        <f t="shared" si="7"/>
        <v>0.85058823529411764</v>
      </c>
      <c r="K113" s="1">
        <f t="shared" si="8"/>
        <v>446.434691349481</v>
      </c>
      <c r="L113" s="3"/>
    </row>
    <row r="114" spans="1:12" ht="15.75" outlineLevel="1" x14ac:dyDescent="0.25">
      <c r="A114">
        <v>99</v>
      </c>
      <c r="B114">
        <f t="shared" si="9"/>
        <v>294.82220000000001</v>
      </c>
      <c r="C114" s="1">
        <f t="shared" si="5"/>
        <v>964.26</v>
      </c>
      <c r="E114">
        <v>99</v>
      </c>
      <c r="F114">
        <v>5</v>
      </c>
      <c r="G114" s="1">
        <f t="shared" si="6"/>
        <v>218.8</v>
      </c>
      <c r="I114">
        <v>99</v>
      </c>
      <c r="J114" s="2">
        <f t="shared" si="7"/>
        <v>0.73470588235294176</v>
      </c>
      <c r="K114" s="1">
        <f t="shared" si="8"/>
        <v>416.47754342560575</v>
      </c>
      <c r="L114" s="3"/>
    </row>
    <row r="115" spans="1:12" ht="15.75" outlineLevel="1" x14ac:dyDescent="0.25">
      <c r="A115">
        <v>100</v>
      </c>
      <c r="B115">
        <f t="shared" si="9"/>
        <v>297.7978</v>
      </c>
      <c r="C115" s="1">
        <f t="shared" si="5"/>
        <v>980.66666666666674</v>
      </c>
      <c r="E115">
        <v>100</v>
      </c>
      <c r="F115">
        <v>5</v>
      </c>
      <c r="G115" s="1">
        <f t="shared" si="6"/>
        <v>221.00000000000003</v>
      </c>
      <c r="I115">
        <v>100</v>
      </c>
      <c r="J115" s="2">
        <f t="shared" si="7"/>
        <v>0.61764705882352899</v>
      </c>
      <c r="K115" s="1">
        <f t="shared" si="8"/>
        <v>385.48486159169539</v>
      </c>
      <c r="L115" s="3"/>
    </row>
  </sheetData>
  <pageMargins left="0.7" right="0.7" top="0.78740157499999996" bottom="0.78740157499999996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Vormwald - ZMI GmbH</dc:creator>
  <cp:lastModifiedBy>Jeremy Vormwald - ZMI GmbH</cp:lastModifiedBy>
  <dcterms:created xsi:type="dcterms:W3CDTF">2022-05-16T10:15:21Z</dcterms:created>
  <dcterms:modified xsi:type="dcterms:W3CDTF">2022-05-16T12:53:24Z</dcterms:modified>
</cp:coreProperties>
</file>