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ormwald\Desktop\Game2D\"/>
    </mc:Choice>
  </mc:AlternateContent>
  <xr:revisionPtr revIDLastSave="0" documentId="13_ncr:1_{11510332-DC00-4A09-B7E6-95EFD3F7D89D}" xr6:coauthVersionLast="47" xr6:coauthVersionMax="47" xr10:uidLastSave="{00000000-0000-0000-0000-000000000000}"/>
  <bookViews>
    <workbookView xWindow="28680" yWindow="-120" windowWidth="29040" windowHeight="15840" xr2:uid="{E071448A-2F4A-4DEF-90F1-CE40447B3B4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7" i="1" l="1"/>
  <c r="W18" i="1" s="1"/>
  <c r="U21" i="1"/>
  <c r="T21" i="1"/>
  <c r="T20" i="1"/>
  <c r="T17" i="1"/>
  <c r="U17" i="1"/>
  <c r="T18" i="1" s="1"/>
  <c r="U18" i="1" s="1"/>
  <c r="T19" i="1" s="1"/>
  <c r="T16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5" i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5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6" i="1"/>
  <c r="U19" i="1" l="1"/>
  <c r="U20" i="1" l="1"/>
  <c r="T22" i="1" l="1"/>
  <c r="U22" i="1" l="1"/>
  <c r="T23" i="1" s="1"/>
  <c r="U23" i="1" l="1"/>
  <c r="T24" i="1" s="1"/>
  <c r="U24" i="1" l="1"/>
  <c r="T25" i="1" s="1"/>
  <c r="U25" i="1" l="1"/>
  <c r="T26" i="1" s="1"/>
  <c r="U26" i="1" s="1"/>
  <c r="T27" i="1" s="1"/>
  <c r="U27" i="1" s="1"/>
  <c r="T28" i="1" l="1"/>
  <c r="U28" i="1" s="1"/>
  <c r="T29" i="1" l="1"/>
  <c r="U29" i="1" s="1"/>
  <c r="T30" i="1" l="1"/>
  <c r="U30" i="1" s="1"/>
  <c r="T31" i="1" l="1"/>
  <c r="U31" i="1" s="1"/>
  <c r="T32" i="1" l="1"/>
  <c r="U32" i="1" s="1"/>
  <c r="T33" i="1" l="1"/>
  <c r="U33" i="1" s="1"/>
  <c r="T34" i="1" l="1"/>
  <c r="U34" i="1" s="1"/>
</calcChain>
</file>

<file path=xl/sharedStrings.xml><?xml version="1.0" encoding="utf-8"?>
<sst xmlns="http://schemas.openxmlformats.org/spreadsheetml/2006/main" count="21" uniqueCount="14">
  <si>
    <t>upgrade max hp</t>
  </si>
  <si>
    <t>LVL</t>
  </si>
  <si>
    <t>WERT</t>
  </si>
  <si>
    <t xml:space="preserve">KOSTEN </t>
  </si>
  <si>
    <t>health pack up</t>
  </si>
  <si>
    <t>WERT (alle x sek)</t>
  </si>
  <si>
    <t>a</t>
  </si>
  <si>
    <t>auto reg up time</t>
  </si>
  <si>
    <t>WERT (pro wiederholung)</t>
  </si>
  <si>
    <t>auto reg up amount</t>
  </si>
  <si>
    <t>Level</t>
  </si>
  <si>
    <t>XP needed</t>
  </si>
  <si>
    <t>rest XP</t>
  </si>
  <si>
    <t>xp vor lvl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</si>
</sst>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2"/>
      <color rgb="FFFF0000"/>
      <name val="Consolas"/>
      <family val="3"/>
    </font>
    <font>
      <sz val="10"/>
      <color rgb="FFFF0000"/>
      <name val="JetBrains Mono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upgrade max 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Tabelle1!$B$14</c:f>
              <c:strCache>
                <c:ptCount val="1"/>
                <c:pt idx="0">
                  <c:v>WERT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Tabelle1!$A$15:$A$115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Tabelle1!$B$15:$B$115</c:f>
              <c:numCache>
                <c:formatCode>General</c:formatCode>
                <c:ptCount val="101"/>
                <c:pt idx="0">
                  <c:v>0.23780000000000001</c:v>
                </c:pt>
                <c:pt idx="1">
                  <c:v>3.2134</c:v>
                </c:pt>
                <c:pt idx="2">
                  <c:v>6.1890000000000001</c:v>
                </c:pt>
                <c:pt idx="3">
                  <c:v>9.1646000000000001</c:v>
                </c:pt>
                <c:pt idx="4">
                  <c:v>12.1402</c:v>
                </c:pt>
                <c:pt idx="5">
                  <c:v>15.1158</c:v>
                </c:pt>
                <c:pt idx="6">
                  <c:v>18.0914</c:v>
                </c:pt>
                <c:pt idx="7">
                  <c:v>21.067</c:v>
                </c:pt>
                <c:pt idx="8">
                  <c:v>24.0426</c:v>
                </c:pt>
                <c:pt idx="9">
                  <c:v>27.0182</c:v>
                </c:pt>
                <c:pt idx="10">
                  <c:v>29.9938</c:v>
                </c:pt>
                <c:pt idx="11">
                  <c:v>32.9694</c:v>
                </c:pt>
                <c:pt idx="12">
                  <c:v>35.945</c:v>
                </c:pt>
                <c:pt idx="13">
                  <c:v>38.9206</c:v>
                </c:pt>
                <c:pt idx="14">
                  <c:v>41.8962</c:v>
                </c:pt>
                <c:pt idx="15">
                  <c:v>44.8718</c:v>
                </c:pt>
                <c:pt idx="16">
                  <c:v>47.8474</c:v>
                </c:pt>
                <c:pt idx="17">
                  <c:v>50.823</c:v>
                </c:pt>
                <c:pt idx="18">
                  <c:v>53.7986</c:v>
                </c:pt>
                <c:pt idx="19">
                  <c:v>56.7742</c:v>
                </c:pt>
                <c:pt idx="20">
                  <c:v>59.7498</c:v>
                </c:pt>
                <c:pt idx="21">
                  <c:v>62.7254</c:v>
                </c:pt>
                <c:pt idx="22">
                  <c:v>65.700999999999993</c:v>
                </c:pt>
                <c:pt idx="23">
                  <c:v>68.676600000000008</c:v>
                </c:pt>
                <c:pt idx="24">
                  <c:v>71.652199999999993</c:v>
                </c:pt>
                <c:pt idx="25">
                  <c:v>74.627800000000008</c:v>
                </c:pt>
                <c:pt idx="26">
                  <c:v>77.603399999999993</c:v>
                </c:pt>
                <c:pt idx="27">
                  <c:v>80.579000000000008</c:v>
                </c:pt>
                <c:pt idx="28">
                  <c:v>83.554599999999994</c:v>
                </c:pt>
                <c:pt idx="29">
                  <c:v>86.530200000000008</c:v>
                </c:pt>
                <c:pt idx="30">
                  <c:v>89.505799999999994</c:v>
                </c:pt>
                <c:pt idx="31">
                  <c:v>92.481400000000008</c:v>
                </c:pt>
                <c:pt idx="32">
                  <c:v>95.456999999999994</c:v>
                </c:pt>
                <c:pt idx="33">
                  <c:v>98.432600000000008</c:v>
                </c:pt>
                <c:pt idx="34">
                  <c:v>101.40819999999999</c:v>
                </c:pt>
                <c:pt idx="35">
                  <c:v>104.38380000000001</c:v>
                </c:pt>
                <c:pt idx="36">
                  <c:v>107.35939999999999</c:v>
                </c:pt>
                <c:pt idx="37">
                  <c:v>110.33500000000001</c:v>
                </c:pt>
                <c:pt idx="38">
                  <c:v>113.31059999999999</c:v>
                </c:pt>
                <c:pt idx="39">
                  <c:v>116.28620000000001</c:v>
                </c:pt>
                <c:pt idx="40">
                  <c:v>119.26179999999999</c:v>
                </c:pt>
                <c:pt idx="41">
                  <c:v>122.23740000000001</c:v>
                </c:pt>
                <c:pt idx="42">
                  <c:v>125.21299999999999</c:v>
                </c:pt>
                <c:pt idx="43">
                  <c:v>128.18860000000001</c:v>
                </c:pt>
                <c:pt idx="44">
                  <c:v>131.16419999999999</c:v>
                </c:pt>
                <c:pt idx="45">
                  <c:v>134.13980000000001</c:v>
                </c:pt>
                <c:pt idx="46">
                  <c:v>137.11539999999999</c:v>
                </c:pt>
                <c:pt idx="47">
                  <c:v>140.09100000000001</c:v>
                </c:pt>
                <c:pt idx="48">
                  <c:v>143.06659999999999</c:v>
                </c:pt>
                <c:pt idx="49">
                  <c:v>146.04220000000001</c:v>
                </c:pt>
                <c:pt idx="50">
                  <c:v>149.01779999999999</c:v>
                </c:pt>
                <c:pt idx="51">
                  <c:v>151.99340000000001</c:v>
                </c:pt>
                <c:pt idx="52">
                  <c:v>154.96899999999999</c:v>
                </c:pt>
                <c:pt idx="53">
                  <c:v>157.94460000000001</c:v>
                </c:pt>
                <c:pt idx="54">
                  <c:v>160.92019999999999</c:v>
                </c:pt>
                <c:pt idx="55">
                  <c:v>163.89580000000001</c:v>
                </c:pt>
                <c:pt idx="56">
                  <c:v>166.87139999999999</c:v>
                </c:pt>
                <c:pt idx="57">
                  <c:v>169.84700000000001</c:v>
                </c:pt>
                <c:pt idx="58">
                  <c:v>172.82259999999999</c:v>
                </c:pt>
                <c:pt idx="59">
                  <c:v>175.79820000000001</c:v>
                </c:pt>
                <c:pt idx="60">
                  <c:v>178.77379999999999</c:v>
                </c:pt>
                <c:pt idx="61">
                  <c:v>181.74940000000001</c:v>
                </c:pt>
                <c:pt idx="62">
                  <c:v>184.72499999999999</c:v>
                </c:pt>
                <c:pt idx="63">
                  <c:v>187.70060000000001</c:v>
                </c:pt>
                <c:pt idx="64">
                  <c:v>190.67619999999999</c:v>
                </c:pt>
                <c:pt idx="65">
                  <c:v>193.65180000000001</c:v>
                </c:pt>
                <c:pt idx="66">
                  <c:v>196.62739999999999</c:v>
                </c:pt>
                <c:pt idx="67">
                  <c:v>199.60300000000001</c:v>
                </c:pt>
                <c:pt idx="68">
                  <c:v>202.57859999999999</c:v>
                </c:pt>
                <c:pt idx="69">
                  <c:v>205.55420000000001</c:v>
                </c:pt>
                <c:pt idx="70">
                  <c:v>208.52979999999999</c:v>
                </c:pt>
                <c:pt idx="71">
                  <c:v>211.50540000000001</c:v>
                </c:pt>
                <c:pt idx="72">
                  <c:v>214.48099999999999</c:v>
                </c:pt>
                <c:pt idx="73">
                  <c:v>217.45660000000001</c:v>
                </c:pt>
                <c:pt idx="74">
                  <c:v>220.43219999999999</c:v>
                </c:pt>
                <c:pt idx="75">
                  <c:v>223.40780000000001</c:v>
                </c:pt>
                <c:pt idx="76">
                  <c:v>226.38339999999999</c:v>
                </c:pt>
                <c:pt idx="77">
                  <c:v>229.35900000000001</c:v>
                </c:pt>
                <c:pt idx="78">
                  <c:v>232.33459999999999</c:v>
                </c:pt>
                <c:pt idx="79">
                  <c:v>235.31020000000001</c:v>
                </c:pt>
                <c:pt idx="80">
                  <c:v>238.28579999999999</c:v>
                </c:pt>
                <c:pt idx="81">
                  <c:v>241.26140000000001</c:v>
                </c:pt>
                <c:pt idx="82">
                  <c:v>244.23699999999999</c:v>
                </c:pt>
                <c:pt idx="83">
                  <c:v>247.21260000000001</c:v>
                </c:pt>
                <c:pt idx="84">
                  <c:v>250.18819999999999</c:v>
                </c:pt>
                <c:pt idx="85">
                  <c:v>253.16380000000001</c:v>
                </c:pt>
                <c:pt idx="86">
                  <c:v>256.13940000000002</c:v>
                </c:pt>
                <c:pt idx="87">
                  <c:v>259.11500000000001</c:v>
                </c:pt>
                <c:pt idx="88">
                  <c:v>262.09059999999999</c:v>
                </c:pt>
                <c:pt idx="89">
                  <c:v>265.06619999999998</c:v>
                </c:pt>
                <c:pt idx="90">
                  <c:v>268.04180000000002</c:v>
                </c:pt>
                <c:pt idx="91">
                  <c:v>271.01740000000001</c:v>
                </c:pt>
                <c:pt idx="92">
                  <c:v>273.99299999999999</c:v>
                </c:pt>
                <c:pt idx="93">
                  <c:v>276.96859999999998</c:v>
                </c:pt>
                <c:pt idx="94">
                  <c:v>279.94420000000002</c:v>
                </c:pt>
                <c:pt idx="95">
                  <c:v>282.91980000000001</c:v>
                </c:pt>
                <c:pt idx="96">
                  <c:v>285.8954</c:v>
                </c:pt>
                <c:pt idx="97">
                  <c:v>288.87099999999998</c:v>
                </c:pt>
                <c:pt idx="98">
                  <c:v>291.84660000000002</c:v>
                </c:pt>
                <c:pt idx="99">
                  <c:v>294.82220000000001</c:v>
                </c:pt>
                <c:pt idx="100">
                  <c:v>297.7978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8-4295-BC85-83D319BCB73F}"/>
            </c:ext>
          </c:extLst>
        </c:ser>
        <c:ser>
          <c:idx val="1"/>
          <c:order val="1"/>
          <c:tx>
            <c:strRef>
              <c:f>Tabelle1!$C$14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Tabelle1!$A$15:$A$115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Tabelle1!$C$15:$C$115</c:f>
              <c:numCache>
                <c:formatCode>0.00</c:formatCode>
                <c:ptCount val="101"/>
                <c:pt idx="0">
                  <c:v>0</c:v>
                </c:pt>
                <c:pt idx="1">
                  <c:v>3.206666666666667</c:v>
                </c:pt>
                <c:pt idx="2">
                  <c:v>6.5466666666666669</c:v>
                </c:pt>
                <c:pt idx="3">
                  <c:v>10.02</c:v>
                </c:pt>
                <c:pt idx="4">
                  <c:v>13.626666666666667</c:v>
                </c:pt>
                <c:pt idx="5">
                  <c:v>17.366666666666667</c:v>
                </c:pt>
                <c:pt idx="6">
                  <c:v>21.240000000000002</c:v>
                </c:pt>
                <c:pt idx="7">
                  <c:v>25.246666666666666</c:v>
                </c:pt>
                <c:pt idx="8">
                  <c:v>29.386666666666667</c:v>
                </c:pt>
                <c:pt idx="9">
                  <c:v>33.660000000000004</c:v>
                </c:pt>
                <c:pt idx="10">
                  <c:v>38.06666666666667</c:v>
                </c:pt>
                <c:pt idx="11">
                  <c:v>42.606666666666669</c:v>
                </c:pt>
                <c:pt idx="12">
                  <c:v>47.28</c:v>
                </c:pt>
                <c:pt idx="13">
                  <c:v>52.086666666666666</c:v>
                </c:pt>
                <c:pt idx="14">
                  <c:v>57.026666666666671</c:v>
                </c:pt>
                <c:pt idx="15">
                  <c:v>62.1</c:v>
                </c:pt>
                <c:pt idx="16">
                  <c:v>67.306666666666672</c:v>
                </c:pt>
                <c:pt idx="17">
                  <c:v>72.646666666666675</c:v>
                </c:pt>
                <c:pt idx="18">
                  <c:v>78.12</c:v>
                </c:pt>
                <c:pt idx="19">
                  <c:v>83.726666666666674</c:v>
                </c:pt>
                <c:pt idx="20">
                  <c:v>89.466666666666669</c:v>
                </c:pt>
                <c:pt idx="21">
                  <c:v>95.34</c:v>
                </c:pt>
                <c:pt idx="22">
                  <c:v>101.34666666666666</c:v>
                </c:pt>
                <c:pt idx="23">
                  <c:v>107.48666666666666</c:v>
                </c:pt>
                <c:pt idx="24">
                  <c:v>113.76</c:v>
                </c:pt>
                <c:pt idx="25">
                  <c:v>120.16666666666667</c:v>
                </c:pt>
                <c:pt idx="26">
                  <c:v>126.70666666666668</c:v>
                </c:pt>
                <c:pt idx="27">
                  <c:v>133.38</c:v>
                </c:pt>
                <c:pt idx="28">
                  <c:v>140.18666666666667</c:v>
                </c:pt>
                <c:pt idx="29">
                  <c:v>147.12666666666667</c:v>
                </c:pt>
                <c:pt idx="30">
                  <c:v>154.19999999999999</c:v>
                </c:pt>
                <c:pt idx="31">
                  <c:v>161.40666666666669</c:v>
                </c:pt>
                <c:pt idx="32">
                  <c:v>168.74666666666667</c:v>
                </c:pt>
                <c:pt idx="33">
                  <c:v>176.22000000000003</c:v>
                </c:pt>
                <c:pt idx="34">
                  <c:v>183.82666666666665</c:v>
                </c:pt>
                <c:pt idx="35">
                  <c:v>191.56666666666666</c:v>
                </c:pt>
                <c:pt idx="36">
                  <c:v>199.44</c:v>
                </c:pt>
                <c:pt idx="37">
                  <c:v>207.44666666666666</c:v>
                </c:pt>
                <c:pt idx="38">
                  <c:v>215.58666666666667</c:v>
                </c:pt>
                <c:pt idx="39">
                  <c:v>223.86</c:v>
                </c:pt>
                <c:pt idx="40">
                  <c:v>232.26666666666665</c:v>
                </c:pt>
                <c:pt idx="41">
                  <c:v>240.80666666666667</c:v>
                </c:pt>
                <c:pt idx="42">
                  <c:v>249.48</c:v>
                </c:pt>
                <c:pt idx="43">
                  <c:v>258.28666666666669</c:v>
                </c:pt>
                <c:pt idx="44">
                  <c:v>267.22666666666669</c:v>
                </c:pt>
                <c:pt idx="45">
                  <c:v>276.3</c:v>
                </c:pt>
                <c:pt idx="46">
                  <c:v>285.50666666666666</c:v>
                </c:pt>
                <c:pt idx="47">
                  <c:v>294.84666666666669</c:v>
                </c:pt>
                <c:pt idx="48">
                  <c:v>304.32000000000005</c:v>
                </c:pt>
                <c:pt idx="49">
                  <c:v>313.92666666666668</c:v>
                </c:pt>
                <c:pt idx="50">
                  <c:v>323.66666666666669</c:v>
                </c:pt>
                <c:pt idx="51">
                  <c:v>333.54</c:v>
                </c:pt>
                <c:pt idx="52">
                  <c:v>343.54666666666668</c:v>
                </c:pt>
                <c:pt idx="53">
                  <c:v>353.68666666666667</c:v>
                </c:pt>
                <c:pt idx="54">
                  <c:v>363.96000000000004</c:v>
                </c:pt>
                <c:pt idx="55">
                  <c:v>374.36666666666667</c:v>
                </c:pt>
                <c:pt idx="56">
                  <c:v>384.90666666666664</c:v>
                </c:pt>
                <c:pt idx="57">
                  <c:v>395.58000000000004</c:v>
                </c:pt>
                <c:pt idx="58">
                  <c:v>406.38666666666666</c:v>
                </c:pt>
                <c:pt idx="59">
                  <c:v>417.32666666666671</c:v>
                </c:pt>
                <c:pt idx="60">
                  <c:v>428.4</c:v>
                </c:pt>
                <c:pt idx="61">
                  <c:v>439.60666666666668</c:v>
                </c:pt>
                <c:pt idx="62">
                  <c:v>450.94666666666672</c:v>
                </c:pt>
                <c:pt idx="63">
                  <c:v>462.42000000000007</c:v>
                </c:pt>
                <c:pt idx="64">
                  <c:v>474.02666666666664</c:v>
                </c:pt>
                <c:pt idx="65">
                  <c:v>485.76666666666665</c:v>
                </c:pt>
                <c:pt idx="66">
                  <c:v>497.64000000000004</c:v>
                </c:pt>
                <c:pt idx="67">
                  <c:v>509.64666666666665</c:v>
                </c:pt>
                <c:pt idx="68">
                  <c:v>521.78666666666663</c:v>
                </c:pt>
                <c:pt idx="69">
                  <c:v>534.05999999999995</c:v>
                </c:pt>
                <c:pt idx="70">
                  <c:v>546.4666666666667</c:v>
                </c:pt>
                <c:pt idx="71">
                  <c:v>559.00666666666666</c:v>
                </c:pt>
                <c:pt idx="72">
                  <c:v>571.67999999999995</c:v>
                </c:pt>
                <c:pt idx="73">
                  <c:v>584.48666666666668</c:v>
                </c:pt>
                <c:pt idx="74">
                  <c:v>597.42666666666673</c:v>
                </c:pt>
                <c:pt idx="75">
                  <c:v>610.5</c:v>
                </c:pt>
                <c:pt idx="76">
                  <c:v>623.70666666666671</c:v>
                </c:pt>
                <c:pt idx="77">
                  <c:v>637.04666666666674</c:v>
                </c:pt>
                <c:pt idx="78">
                  <c:v>650.52</c:v>
                </c:pt>
                <c:pt idx="79">
                  <c:v>664.12666666666667</c:v>
                </c:pt>
                <c:pt idx="80">
                  <c:v>677.86666666666667</c:v>
                </c:pt>
                <c:pt idx="81">
                  <c:v>691.74</c:v>
                </c:pt>
                <c:pt idx="82">
                  <c:v>705.74666666666667</c:v>
                </c:pt>
                <c:pt idx="83">
                  <c:v>719.88666666666666</c:v>
                </c:pt>
                <c:pt idx="84">
                  <c:v>734.16</c:v>
                </c:pt>
                <c:pt idx="85">
                  <c:v>748.56666666666672</c:v>
                </c:pt>
                <c:pt idx="86">
                  <c:v>763.10666666666668</c:v>
                </c:pt>
                <c:pt idx="87">
                  <c:v>777.78</c:v>
                </c:pt>
                <c:pt idx="88">
                  <c:v>792.58666666666659</c:v>
                </c:pt>
                <c:pt idx="89">
                  <c:v>807.52666666666676</c:v>
                </c:pt>
                <c:pt idx="90">
                  <c:v>822.6</c:v>
                </c:pt>
                <c:pt idx="91">
                  <c:v>837.80666666666662</c:v>
                </c:pt>
                <c:pt idx="92">
                  <c:v>853.14666666666665</c:v>
                </c:pt>
                <c:pt idx="93">
                  <c:v>868.62000000000012</c:v>
                </c:pt>
                <c:pt idx="94">
                  <c:v>884.22666666666669</c:v>
                </c:pt>
                <c:pt idx="95">
                  <c:v>899.9666666666667</c:v>
                </c:pt>
                <c:pt idx="96">
                  <c:v>915.84000000000015</c:v>
                </c:pt>
                <c:pt idx="97">
                  <c:v>931.84666666666658</c:v>
                </c:pt>
                <c:pt idx="98">
                  <c:v>947.98666666666668</c:v>
                </c:pt>
                <c:pt idx="99">
                  <c:v>964.26</c:v>
                </c:pt>
                <c:pt idx="100">
                  <c:v>980.66666666666674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8-4295-BC85-83D319BCB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health pack up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Tabelle1!$F$14</c:f>
              <c:strCache>
                <c:ptCount val="1"/>
                <c:pt idx="0">
                  <c:v>WERT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Tabelle1!$F$15:$F$115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8-4AC4-AF93-23E300351635}"/>
            </c:ext>
          </c:extLst>
        </c:ser>
        <c:ser>
          <c:idx val="2"/>
          <c:order val="2"/>
          <c:tx>
            <c:strRef>
              <c:f>Tabelle1!$G$14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Tabelle1!$G$15:$G$115</c:f>
              <c:numCache>
                <c:formatCode>0.00</c:formatCode>
                <c:ptCount val="101"/>
                <c:pt idx="0">
                  <c:v>1</c:v>
                </c:pt>
                <c:pt idx="1">
                  <c:v>3.2</c:v>
                </c:pt>
                <c:pt idx="2">
                  <c:v>5.4</c:v>
                </c:pt>
                <c:pt idx="3">
                  <c:v>7.6000000000000005</c:v>
                </c:pt>
                <c:pt idx="4">
                  <c:v>9.8000000000000007</c:v>
                </c:pt>
                <c:pt idx="5">
                  <c:v>12</c:v>
                </c:pt>
                <c:pt idx="6">
                  <c:v>14.200000000000001</c:v>
                </c:pt>
                <c:pt idx="7">
                  <c:v>16.400000000000002</c:v>
                </c:pt>
                <c:pt idx="8">
                  <c:v>18.600000000000001</c:v>
                </c:pt>
                <c:pt idx="9">
                  <c:v>20.8</c:v>
                </c:pt>
                <c:pt idx="10">
                  <c:v>23</c:v>
                </c:pt>
                <c:pt idx="11">
                  <c:v>25.200000000000003</c:v>
                </c:pt>
                <c:pt idx="12">
                  <c:v>27.400000000000002</c:v>
                </c:pt>
                <c:pt idx="13">
                  <c:v>29.6</c:v>
                </c:pt>
                <c:pt idx="14">
                  <c:v>31.800000000000004</c:v>
                </c:pt>
                <c:pt idx="15">
                  <c:v>34</c:v>
                </c:pt>
                <c:pt idx="16">
                  <c:v>36.200000000000003</c:v>
                </c:pt>
                <c:pt idx="17">
                  <c:v>38.400000000000006</c:v>
                </c:pt>
                <c:pt idx="18">
                  <c:v>40.6</c:v>
                </c:pt>
                <c:pt idx="19">
                  <c:v>42.800000000000004</c:v>
                </c:pt>
                <c:pt idx="20">
                  <c:v>45</c:v>
                </c:pt>
                <c:pt idx="21">
                  <c:v>47.2</c:v>
                </c:pt>
                <c:pt idx="22">
                  <c:v>49.400000000000006</c:v>
                </c:pt>
                <c:pt idx="23">
                  <c:v>51.6</c:v>
                </c:pt>
                <c:pt idx="24">
                  <c:v>53.800000000000004</c:v>
                </c:pt>
                <c:pt idx="25">
                  <c:v>56.000000000000007</c:v>
                </c:pt>
                <c:pt idx="26">
                  <c:v>58.2</c:v>
                </c:pt>
                <c:pt idx="27">
                  <c:v>60.400000000000006</c:v>
                </c:pt>
                <c:pt idx="28">
                  <c:v>62.600000000000009</c:v>
                </c:pt>
                <c:pt idx="29">
                  <c:v>64.800000000000011</c:v>
                </c:pt>
                <c:pt idx="30">
                  <c:v>67</c:v>
                </c:pt>
                <c:pt idx="31">
                  <c:v>69.2</c:v>
                </c:pt>
                <c:pt idx="32">
                  <c:v>71.400000000000006</c:v>
                </c:pt>
                <c:pt idx="33">
                  <c:v>73.600000000000009</c:v>
                </c:pt>
                <c:pt idx="34">
                  <c:v>75.800000000000011</c:v>
                </c:pt>
                <c:pt idx="35">
                  <c:v>78</c:v>
                </c:pt>
                <c:pt idx="36">
                  <c:v>80.2</c:v>
                </c:pt>
                <c:pt idx="37">
                  <c:v>82.4</c:v>
                </c:pt>
                <c:pt idx="38">
                  <c:v>84.600000000000009</c:v>
                </c:pt>
                <c:pt idx="39">
                  <c:v>86.800000000000011</c:v>
                </c:pt>
                <c:pt idx="40">
                  <c:v>89</c:v>
                </c:pt>
                <c:pt idx="41">
                  <c:v>91.2</c:v>
                </c:pt>
                <c:pt idx="42">
                  <c:v>93.4</c:v>
                </c:pt>
                <c:pt idx="43">
                  <c:v>95.600000000000009</c:v>
                </c:pt>
                <c:pt idx="44">
                  <c:v>97.800000000000011</c:v>
                </c:pt>
                <c:pt idx="45">
                  <c:v>100.00000000000001</c:v>
                </c:pt>
                <c:pt idx="46">
                  <c:v>102.2</c:v>
                </c:pt>
                <c:pt idx="47">
                  <c:v>104.4</c:v>
                </c:pt>
                <c:pt idx="48">
                  <c:v>106.60000000000001</c:v>
                </c:pt>
                <c:pt idx="49">
                  <c:v>108.80000000000001</c:v>
                </c:pt>
                <c:pt idx="50">
                  <c:v>111.00000000000001</c:v>
                </c:pt>
                <c:pt idx="51">
                  <c:v>113.2</c:v>
                </c:pt>
                <c:pt idx="52">
                  <c:v>115.4</c:v>
                </c:pt>
                <c:pt idx="53">
                  <c:v>117.60000000000001</c:v>
                </c:pt>
                <c:pt idx="54">
                  <c:v>119.80000000000001</c:v>
                </c:pt>
                <c:pt idx="55">
                  <c:v>122.00000000000001</c:v>
                </c:pt>
                <c:pt idx="56">
                  <c:v>124.20000000000002</c:v>
                </c:pt>
                <c:pt idx="57">
                  <c:v>126.4</c:v>
                </c:pt>
                <c:pt idx="58">
                  <c:v>128.60000000000002</c:v>
                </c:pt>
                <c:pt idx="59">
                  <c:v>130.80000000000001</c:v>
                </c:pt>
                <c:pt idx="60">
                  <c:v>133</c:v>
                </c:pt>
                <c:pt idx="61">
                  <c:v>135.20000000000002</c:v>
                </c:pt>
                <c:pt idx="62">
                  <c:v>137.4</c:v>
                </c:pt>
                <c:pt idx="63">
                  <c:v>139.60000000000002</c:v>
                </c:pt>
                <c:pt idx="64">
                  <c:v>141.80000000000001</c:v>
                </c:pt>
                <c:pt idx="65">
                  <c:v>144</c:v>
                </c:pt>
                <c:pt idx="66">
                  <c:v>146.20000000000002</c:v>
                </c:pt>
                <c:pt idx="67">
                  <c:v>148.4</c:v>
                </c:pt>
                <c:pt idx="68">
                  <c:v>150.60000000000002</c:v>
                </c:pt>
                <c:pt idx="69">
                  <c:v>152.80000000000001</c:v>
                </c:pt>
                <c:pt idx="70">
                  <c:v>155</c:v>
                </c:pt>
                <c:pt idx="71">
                  <c:v>157.20000000000002</c:v>
                </c:pt>
                <c:pt idx="72">
                  <c:v>159.4</c:v>
                </c:pt>
                <c:pt idx="73">
                  <c:v>161.60000000000002</c:v>
                </c:pt>
                <c:pt idx="74">
                  <c:v>163.80000000000001</c:v>
                </c:pt>
                <c:pt idx="75">
                  <c:v>166</c:v>
                </c:pt>
                <c:pt idx="76">
                  <c:v>168.20000000000002</c:v>
                </c:pt>
                <c:pt idx="77">
                  <c:v>170.4</c:v>
                </c:pt>
                <c:pt idx="78">
                  <c:v>172.60000000000002</c:v>
                </c:pt>
                <c:pt idx="79">
                  <c:v>174.8</c:v>
                </c:pt>
                <c:pt idx="80">
                  <c:v>177</c:v>
                </c:pt>
                <c:pt idx="81">
                  <c:v>179.20000000000002</c:v>
                </c:pt>
                <c:pt idx="82">
                  <c:v>181.4</c:v>
                </c:pt>
                <c:pt idx="83">
                  <c:v>183.60000000000002</c:v>
                </c:pt>
                <c:pt idx="84">
                  <c:v>185.8</c:v>
                </c:pt>
                <c:pt idx="85">
                  <c:v>188.00000000000003</c:v>
                </c:pt>
                <c:pt idx="86">
                  <c:v>190.20000000000002</c:v>
                </c:pt>
                <c:pt idx="87">
                  <c:v>192.4</c:v>
                </c:pt>
                <c:pt idx="88">
                  <c:v>194.60000000000002</c:v>
                </c:pt>
                <c:pt idx="89">
                  <c:v>196.8</c:v>
                </c:pt>
                <c:pt idx="90">
                  <c:v>199.00000000000003</c:v>
                </c:pt>
                <c:pt idx="91">
                  <c:v>201.20000000000002</c:v>
                </c:pt>
                <c:pt idx="92">
                  <c:v>203.4</c:v>
                </c:pt>
                <c:pt idx="93">
                  <c:v>205.60000000000002</c:v>
                </c:pt>
                <c:pt idx="94">
                  <c:v>207.8</c:v>
                </c:pt>
                <c:pt idx="95">
                  <c:v>210.00000000000003</c:v>
                </c:pt>
                <c:pt idx="96">
                  <c:v>212.20000000000002</c:v>
                </c:pt>
                <c:pt idx="97">
                  <c:v>214.4</c:v>
                </c:pt>
                <c:pt idx="98">
                  <c:v>216.60000000000002</c:v>
                </c:pt>
                <c:pt idx="99">
                  <c:v>218.8</c:v>
                </c:pt>
                <c:pt idx="100">
                  <c:v>221.00000000000003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C8-4AC4-AF93-23E300351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Tabelle1!$E$14</c15:sqref>
                        </c15:formulaRef>
                      </c:ext>
                    </c:extLst>
                    <c:strCache>
                      <c:ptCount val="1"/>
                      <c:pt idx="0">
                        <c:v>LVL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Tabelle1!$E$15:$E$115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C8-4AC4-AF93-23E300351635}"/>
                  </c:ext>
                </c:extLst>
              </c15:ser>
            </c15:filteredLineSeries>
          </c:ext>
        </c:extLst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auto_reg_up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Tabelle1!$J$14</c:f>
              <c:strCache>
                <c:ptCount val="1"/>
                <c:pt idx="0">
                  <c:v>WERT (alle x sek)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Tabelle1!$J$15:$J$115</c:f>
              <c:numCache>
                <c:formatCode>0.000</c:formatCode>
                <c:ptCount val="101"/>
                <c:pt idx="0">
                  <c:v>6.5</c:v>
                </c:pt>
                <c:pt idx="1">
                  <c:v>6.499411764705882</c:v>
                </c:pt>
                <c:pt idx="2">
                  <c:v>6.4976470588235298</c:v>
                </c:pt>
                <c:pt idx="3">
                  <c:v>6.4947058823529416</c:v>
                </c:pt>
                <c:pt idx="4">
                  <c:v>6.4905882352941173</c:v>
                </c:pt>
                <c:pt idx="5">
                  <c:v>6.4852941176470589</c:v>
                </c:pt>
                <c:pt idx="6">
                  <c:v>6.4788235294117644</c:v>
                </c:pt>
                <c:pt idx="7">
                  <c:v>6.4711764705882349</c:v>
                </c:pt>
                <c:pt idx="8">
                  <c:v>6.4623529411764702</c:v>
                </c:pt>
                <c:pt idx="9">
                  <c:v>6.4523529411764704</c:v>
                </c:pt>
                <c:pt idx="10">
                  <c:v>6.4411764705882355</c:v>
                </c:pt>
                <c:pt idx="11">
                  <c:v>6.4288235294117646</c:v>
                </c:pt>
                <c:pt idx="12">
                  <c:v>6.4152941176470586</c:v>
                </c:pt>
                <c:pt idx="13">
                  <c:v>6.4005882352941175</c:v>
                </c:pt>
                <c:pt idx="14">
                  <c:v>6.3847058823529412</c:v>
                </c:pt>
                <c:pt idx="15">
                  <c:v>6.367647058823529</c:v>
                </c:pt>
                <c:pt idx="16">
                  <c:v>6.3494117647058825</c:v>
                </c:pt>
                <c:pt idx="17">
                  <c:v>6.33</c:v>
                </c:pt>
                <c:pt idx="18">
                  <c:v>6.3094117647058825</c:v>
                </c:pt>
                <c:pt idx="19">
                  <c:v>6.2876470588235298</c:v>
                </c:pt>
                <c:pt idx="20">
                  <c:v>6.2647058823529411</c:v>
                </c:pt>
                <c:pt idx="21">
                  <c:v>6.2405882352941173</c:v>
                </c:pt>
                <c:pt idx="22">
                  <c:v>6.2152941176470584</c:v>
                </c:pt>
                <c:pt idx="23">
                  <c:v>6.1888235294117644</c:v>
                </c:pt>
                <c:pt idx="24">
                  <c:v>6.1611764705882353</c:v>
                </c:pt>
                <c:pt idx="25">
                  <c:v>6.132352941176471</c:v>
                </c:pt>
                <c:pt idx="26">
                  <c:v>6.1023529411764708</c:v>
                </c:pt>
                <c:pt idx="27">
                  <c:v>6.0711764705882354</c:v>
                </c:pt>
                <c:pt idx="28">
                  <c:v>6.0388235294117649</c:v>
                </c:pt>
                <c:pt idx="29">
                  <c:v>6.0052941176470593</c:v>
                </c:pt>
                <c:pt idx="30">
                  <c:v>5.9705882352941178</c:v>
                </c:pt>
                <c:pt idx="31">
                  <c:v>5.9347058823529411</c:v>
                </c:pt>
                <c:pt idx="32">
                  <c:v>5.8976470588235292</c:v>
                </c:pt>
                <c:pt idx="33">
                  <c:v>5.8594117647058823</c:v>
                </c:pt>
                <c:pt idx="34">
                  <c:v>5.82</c:v>
                </c:pt>
                <c:pt idx="35">
                  <c:v>5.7794117647058822</c:v>
                </c:pt>
                <c:pt idx="36">
                  <c:v>5.7376470588235291</c:v>
                </c:pt>
                <c:pt idx="37">
                  <c:v>5.6947058823529417</c:v>
                </c:pt>
                <c:pt idx="38">
                  <c:v>5.6505882352941175</c:v>
                </c:pt>
                <c:pt idx="39">
                  <c:v>5.605294117647059</c:v>
                </c:pt>
                <c:pt idx="40">
                  <c:v>5.5588235294117645</c:v>
                </c:pt>
                <c:pt idx="41">
                  <c:v>5.5111764705882358</c:v>
                </c:pt>
                <c:pt idx="42">
                  <c:v>5.4623529411764711</c:v>
                </c:pt>
                <c:pt idx="43">
                  <c:v>5.4123529411764704</c:v>
                </c:pt>
                <c:pt idx="44">
                  <c:v>5.3611764705882354</c:v>
                </c:pt>
                <c:pt idx="45">
                  <c:v>5.3088235294117645</c:v>
                </c:pt>
                <c:pt idx="46">
                  <c:v>5.2552941176470584</c:v>
                </c:pt>
                <c:pt idx="47">
                  <c:v>5.2005882352941182</c:v>
                </c:pt>
                <c:pt idx="48">
                  <c:v>5.144705882352941</c:v>
                </c:pt>
                <c:pt idx="49">
                  <c:v>5.0876470588235296</c:v>
                </c:pt>
                <c:pt idx="50">
                  <c:v>5.0294117647058822</c:v>
                </c:pt>
                <c:pt idx="51">
                  <c:v>4.97</c:v>
                </c:pt>
                <c:pt idx="52">
                  <c:v>4.9094117647058821</c:v>
                </c:pt>
                <c:pt idx="53">
                  <c:v>4.8476470588235294</c:v>
                </c:pt>
                <c:pt idx="54">
                  <c:v>4.7847058823529416</c:v>
                </c:pt>
                <c:pt idx="55">
                  <c:v>4.7205882352941178</c:v>
                </c:pt>
                <c:pt idx="56">
                  <c:v>4.6552941176470588</c:v>
                </c:pt>
                <c:pt idx="57">
                  <c:v>4.5888235294117647</c:v>
                </c:pt>
                <c:pt idx="58">
                  <c:v>4.5211764705882356</c:v>
                </c:pt>
                <c:pt idx="59">
                  <c:v>4.4523529411764713</c:v>
                </c:pt>
                <c:pt idx="60">
                  <c:v>4.382352941176471</c:v>
                </c:pt>
                <c:pt idx="61">
                  <c:v>4.3111764705882347</c:v>
                </c:pt>
                <c:pt idx="62">
                  <c:v>4.2388235294117642</c:v>
                </c:pt>
                <c:pt idx="63">
                  <c:v>4.1652941176470586</c:v>
                </c:pt>
                <c:pt idx="64">
                  <c:v>4.090588235294117</c:v>
                </c:pt>
                <c:pt idx="65">
                  <c:v>4.0147058823529411</c:v>
                </c:pt>
                <c:pt idx="66">
                  <c:v>3.9376470588235293</c:v>
                </c:pt>
                <c:pt idx="67">
                  <c:v>3.8594117647058819</c:v>
                </c:pt>
                <c:pt idx="68">
                  <c:v>3.78</c:v>
                </c:pt>
                <c:pt idx="69">
                  <c:v>3.6994117647058826</c:v>
                </c:pt>
                <c:pt idx="70">
                  <c:v>3.6176470588235299</c:v>
                </c:pt>
                <c:pt idx="71">
                  <c:v>3.5347058823529411</c:v>
                </c:pt>
                <c:pt idx="72">
                  <c:v>3.4505882352941177</c:v>
                </c:pt>
                <c:pt idx="73">
                  <c:v>3.3652941176470592</c:v>
                </c:pt>
                <c:pt idx="74">
                  <c:v>3.2788235294117651</c:v>
                </c:pt>
                <c:pt idx="75">
                  <c:v>3.1911764705882351</c:v>
                </c:pt>
                <c:pt idx="76">
                  <c:v>3.1023529411764703</c:v>
                </c:pt>
                <c:pt idx="77">
                  <c:v>3.0123529411764705</c:v>
                </c:pt>
                <c:pt idx="78">
                  <c:v>2.9211764705882355</c:v>
                </c:pt>
                <c:pt idx="79">
                  <c:v>2.8288235294117641</c:v>
                </c:pt>
                <c:pt idx="80">
                  <c:v>2.7352941176470584</c:v>
                </c:pt>
                <c:pt idx="81">
                  <c:v>2.6405882352941172</c:v>
                </c:pt>
                <c:pt idx="82">
                  <c:v>2.5447058823529418</c:v>
                </c:pt>
                <c:pt idx="83">
                  <c:v>2.4476470588235291</c:v>
                </c:pt>
                <c:pt idx="84">
                  <c:v>2.3494117647058825</c:v>
                </c:pt>
                <c:pt idx="85">
                  <c:v>2.25</c:v>
                </c:pt>
                <c:pt idx="86">
                  <c:v>2.1494117647058824</c:v>
                </c:pt>
                <c:pt idx="87">
                  <c:v>2.0476470588235296</c:v>
                </c:pt>
                <c:pt idx="88">
                  <c:v>1.9447058823529408</c:v>
                </c:pt>
                <c:pt idx="89">
                  <c:v>1.8405882352941179</c:v>
                </c:pt>
                <c:pt idx="90">
                  <c:v>1.7352941176470589</c:v>
                </c:pt>
                <c:pt idx="91">
                  <c:v>1.6288235294117648</c:v>
                </c:pt>
                <c:pt idx="92">
                  <c:v>1.5211764705882347</c:v>
                </c:pt>
                <c:pt idx="93">
                  <c:v>1.4123529411764704</c:v>
                </c:pt>
                <c:pt idx="94">
                  <c:v>1.3023529411764709</c:v>
                </c:pt>
                <c:pt idx="95">
                  <c:v>1.1911764705882355</c:v>
                </c:pt>
                <c:pt idx="96">
                  <c:v>1.078823529411765</c:v>
                </c:pt>
                <c:pt idx="97">
                  <c:v>0.96529411764705841</c:v>
                </c:pt>
                <c:pt idx="98">
                  <c:v>0.85058823529411764</c:v>
                </c:pt>
                <c:pt idx="99">
                  <c:v>0.73470588235294176</c:v>
                </c:pt>
                <c:pt idx="100">
                  <c:v>0.61764705882352899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D-406F-B7CB-B178D616AE51}"/>
            </c:ext>
          </c:extLst>
        </c:ser>
        <c:ser>
          <c:idx val="2"/>
          <c:order val="2"/>
          <c:tx>
            <c:strRef>
              <c:f>Tabelle1!$K$14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Tabelle1!$K$15:$K$115</c:f>
              <c:numCache>
                <c:formatCode>0.00</c:formatCode>
                <c:ptCount val="101"/>
                <c:pt idx="0">
                  <c:v>21.125</c:v>
                </c:pt>
                <c:pt idx="1">
                  <c:v>42.619411937716265</c:v>
                </c:pt>
                <c:pt idx="2">
                  <c:v>64.095591003460214</c:v>
                </c:pt>
                <c:pt idx="3">
                  <c:v>85.542955190311432</c:v>
                </c:pt>
                <c:pt idx="4">
                  <c:v>106.95092664359862</c:v>
                </c:pt>
                <c:pt idx="5">
                  <c:v>128.30893166089965</c:v>
                </c:pt>
                <c:pt idx="6">
                  <c:v>149.60640069204152</c:v>
                </c:pt>
                <c:pt idx="7">
                  <c:v>170.83276833910034</c:v>
                </c:pt>
                <c:pt idx="8">
                  <c:v>191.97747335640136</c:v>
                </c:pt>
                <c:pt idx="9">
                  <c:v>213.02995865051903</c:v>
                </c:pt>
                <c:pt idx="10">
                  <c:v>233.97967128027682</c:v>
                </c:pt>
                <c:pt idx="11">
                  <c:v>254.81606245674737</c:v>
                </c:pt>
                <c:pt idx="12">
                  <c:v>275.52858754325257</c:v>
                </c:pt>
                <c:pt idx="13">
                  <c:v>296.1067060553633</c:v>
                </c:pt>
                <c:pt idx="14">
                  <c:v>316.53988166089965</c:v>
                </c:pt>
                <c:pt idx="15">
                  <c:v>336.81758217993081</c:v>
                </c:pt>
                <c:pt idx="16">
                  <c:v>356.92927958477509</c:v>
                </c:pt>
                <c:pt idx="17">
                  <c:v>376.86444999999998</c:v>
                </c:pt>
                <c:pt idx="18">
                  <c:v>396.61257370242214</c:v>
                </c:pt>
                <c:pt idx="19">
                  <c:v>416.16313512110725</c:v>
                </c:pt>
                <c:pt idx="20">
                  <c:v>435.50562283737025</c:v>
                </c:pt>
                <c:pt idx="21">
                  <c:v>454.62952958477507</c:v>
                </c:pt>
                <c:pt idx="22">
                  <c:v>473.52435224913495</c:v>
                </c:pt>
                <c:pt idx="23">
                  <c:v>492.17959186851209</c:v>
                </c:pt>
                <c:pt idx="24">
                  <c:v>510.58475363321799</c:v>
                </c:pt>
                <c:pt idx="25">
                  <c:v>528.72934688581313</c:v>
                </c:pt>
                <c:pt idx="26">
                  <c:v>546.60288512110719</c:v>
                </c:pt>
                <c:pt idx="27">
                  <c:v>564.19488598615908</c:v>
                </c:pt>
                <c:pt idx="28">
                  <c:v>581.49487128027681</c:v>
                </c:pt>
                <c:pt idx="29">
                  <c:v>598.49236695501736</c:v>
                </c:pt>
                <c:pt idx="30">
                  <c:v>615.17690311418687</c:v>
                </c:pt>
                <c:pt idx="31">
                  <c:v>631.53801401384078</c:v>
                </c:pt>
                <c:pt idx="32">
                  <c:v>647.5652380622837</c:v>
                </c:pt>
                <c:pt idx="33">
                  <c:v>663.2481178200693</c:v>
                </c:pt>
                <c:pt idx="34">
                  <c:v>678.57619999999997</c:v>
                </c:pt>
                <c:pt idx="35">
                  <c:v>693.53903546712797</c:v>
                </c:pt>
                <c:pt idx="36">
                  <c:v>708.12617923875428</c:v>
                </c:pt>
                <c:pt idx="37">
                  <c:v>722.32719048442914</c:v>
                </c:pt>
                <c:pt idx="38">
                  <c:v>736.13163252595155</c:v>
                </c:pt>
                <c:pt idx="39">
                  <c:v>749.52907283737022</c:v>
                </c:pt>
                <c:pt idx="40">
                  <c:v>762.50908304498273</c:v>
                </c:pt>
                <c:pt idx="41">
                  <c:v>775.06123892733569</c:v>
                </c:pt>
                <c:pt idx="42">
                  <c:v>787.17512041522491</c:v>
                </c:pt>
                <c:pt idx="43">
                  <c:v>798.84031159169558</c:v>
                </c:pt>
                <c:pt idx="44">
                  <c:v>810.04640069204163</c:v>
                </c:pt>
                <c:pt idx="45">
                  <c:v>820.78298010380615</c:v>
                </c:pt>
                <c:pt idx="46">
                  <c:v>831.03964636678199</c:v>
                </c:pt>
                <c:pt idx="47">
                  <c:v>840.80600017301037</c:v>
                </c:pt>
                <c:pt idx="48">
                  <c:v>850.07164636678192</c:v>
                </c:pt>
                <c:pt idx="49">
                  <c:v>858.82619394463666</c:v>
                </c:pt>
                <c:pt idx="50">
                  <c:v>867.05925605536322</c:v>
                </c:pt>
                <c:pt idx="51">
                  <c:v>874.76044999999999</c:v>
                </c:pt>
                <c:pt idx="52">
                  <c:v>881.91939723183395</c:v>
                </c:pt>
                <c:pt idx="53">
                  <c:v>888.5257233564015</c:v>
                </c:pt>
                <c:pt idx="54">
                  <c:v>894.56905813148796</c:v>
                </c:pt>
                <c:pt idx="55">
                  <c:v>900.03903546712809</c:v>
                </c:pt>
                <c:pt idx="56">
                  <c:v>904.92529342560545</c:v>
                </c:pt>
                <c:pt idx="57">
                  <c:v>909.21747422145324</c:v>
                </c:pt>
                <c:pt idx="58">
                  <c:v>912.9052242214533</c:v>
                </c:pt>
                <c:pt idx="59">
                  <c:v>915.97819394463681</c:v>
                </c:pt>
                <c:pt idx="60">
                  <c:v>918.42603806228385</c:v>
                </c:pt>
                <c:pt idx="61">
                  <c:v>920.23841539792375</c:v>
                </c:pt>
                <c:pt idx="62">
                  <c:v>921.40498892733558</c:v>
                </c:pt>
                <c:pt idx="63">
                  <c:v>921.91542577854671</c:v>
                </c:pt>
                <c:pt idx="64">
                  <c:v>921.75939723183376</c:v>
                </c:pt>
                <c:pt idx="65">
                  <c:v>920.92657871972312</c:v>
                </c:pt>
                <c:pt idx="66">
                  <c:v>919.40664982698956</c:v>
                </c:pt>
                <c:pt idx="67">
                  <c:v>917.18929429065736</c:v>
                </c:pt>
                <c:pt idx="68">
                  <c:v>914.26419999999996</c:v>
                </c:pt>
                <c:pt idx="69">
                  <c:v>910.62105899653977</c:v>
                </c:pt>
                <c:pt idx="70">
                  <c:v>906.2495674740486</c:v>
                </c:pt>
                <c:pt idx="71">
                  <c:v>901.13942577854675</c:v>
                </c:pt>
                <c:pt idx="72">
                  <c:v>895.28033840830449</c:v>
                </c:pt>
                <c:pt idx="73">
                  <c:v>888.66201401384092</c:v>
                </c:pt>
                <c:pt idx="74">
                  <c:v>881.27416539792398</c:v>
                </c:pt>
                <c:pt idx="75">
                  <c:v>873.10650951557091</c:v>
                </c:pt>
                <c:pt idx="76">
                  <c:v>864.14876747404844</c:v>
                </c:pt>
                <c:pt idx="77">
                  <c:v>854.39066453287194</c:v>
                </c:pt>
                <c:pt idx="78">
                  <c:v>843.82193010380627</c:v>
                </c:pt>
                <c:pt idx="79">
                  <c:v>832.4322977508649</c:v>
                </c:pt>
                <c:pt idx="80">
                  <c:v>820.2115051903113</c:v>
                </c:pt>
                <c:pt idx="81">
                  <c:v>807.14929429065728</c:v>
                </c:pt>
                <c:pt idx="82">
                  <c:v>793.23541107266453</c:v>
                </c:pt>
                <c:pt idx="83">
                  <c:v>778.45960570934244</c:v>
                </c:pt>
                <c:pt idx="84">
                  <c:v>762.81163252595161</c:v>
                </c:pt>
                <c:pt idx="85">
                  <c:v>746.28125</c:v>
                </c:pt>
                <c:pt idx="86">
                  <c:v>728.85822076124566</c:v>
                </c:pt>
                <c:pt idx="87">
                  <c:v>710.53231159169547</c:v>
                </c:pt>
                <c:pt idx="88">
                  <c:v>691.2932934256055</c:v>
                </c:pt>
                <c:pt idx="89">
                  <c:v>671.13094134948108</c:v>
                </c:pt>
                <c:pt idx="90">
                  <c:v>650.03503460207617</c:v>
                </c:pt>
                <c:pt idx="91">
                  <c:v>627.99535657439446</c:v>
                </c:pt>
                <c:pt idx="92">
                  <c:v>605.00169480968839</c:v>
                </c:pt>
                <c:pt idx="93">
                  <c:v>581.0438410034601</c:v>
                </c:pt>
                <c:pt idx="94">
                  <c:v>556.11159100346026</c:v>
                </c:pt>
                <c:pt idx="95">
                  <c:v>530.1947448096887</c:v>
                </c:pt>
                <c:pt idx="96">
                  <c:v>503.28310657439454</c:v>
                </c:pt>
                <c:pt idx="97">
                  <c:v>475.36648460207601</c:v>
                </c:pt>
                <c:pt idx="98">
                  <c:v>446.434691349481</c:v>
                </c:pt>
                <c:pt idx="99">
                  <c:v>416.47754342560575</c:v>
                </c:pt>
                <c:pt idx="100">
                  <c:v>385.48486159169539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D-406F-B7CB-B178D616A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Tabelle1!$I$14</c15:sqref>
                        </c15:formulaRef>
                      </c:ext>
                    </c:extLst>
                    <c:strCache>
                      <c:ptCount val="1"/>
                      <c:pt idx="0">
                        <c:v>LVL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Tabelle1!$I$15:$I$115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6BD-406F-B7CB-B178D616AE51}"/>
                  </c:ext>
                </c:extLst>
              </c15:ser>
            </c15:filteredLineSeries>
          </c:ext>
        </c:extLst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auto reg up amount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Tabelle1!$N$14</c:f>
              <c:strCache>
                <c:ptCount val="1"/>
                <c:pt idx="0">
                  <c:v>WERT (pro wiederholung)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Tabelle1!$N$15:$N$115</c:f>
              <c:numCache>
                <c:formatCode>0.000</c:formatCode>
                <c:ptCount val="101"/>
                <c:pt idx="0">
                  <c:v>1.5</c:v>
                </c:pt>
                <c:pt idx="1">
                  <c:v>2.2799999999999998</c:v>
                </c:pt>
                <c:pt idx="2">
                  <c:v>3.06</c:v>
                </c:pt>
                <c:pt idx="3">
                  <c:v>3.84</c:v>
                </c:pt>
                <c:pt idx="4">
                  <c:v>4.62</c:v>
                </c:pt>
                <c:pt idx="5">
                  <c:v>5.3999999999999995</c:v>
                </c:pt>
                <c:pt idx="6">
                  <c:v>6.18</c:v>
                </c:pt>
                <c:pt idx="7">
                  <c:v>6.9600000000000009</c:v>
                </c:pt>
                <c:pt idx="8">
                  <c:v>7.74</c:v>
                </c:pt>
                <c:pt idx="9">
                  <c:v>8.52</c:v>
                </c:pt>
                <c:pt idx="10">
                  <c:v>9.2999999999999989</c:v>
                </c:pt>
                <c:pt idx="11">
                  <c:v>10.08</c:v>
                </c:pt>
                <c:pt idx="12">
                  <c:v>10.86</c:v>
                </c:pt>
                <c:pt idx="13">
                  <c:v>11.64</c:v>
                </c:pt>
                <c:pt idx="14">
                  <c:v>12.420000000000002</c:v>
                </c:pt>
                <c:pt idx="15">
                  <c:v>13.200000000000001</c:v>
                </c:pt>
                <c:pt idx="16">
                  <c:v>13.98</c:v>
                </c:pt>
                <c:pt idx="17">
                  <c:v>14.76</c:v>
                </c:pt>
                <c:pt idx="18">
                  <c:v>15.54</c:v>
                </c:pt>
                <c:pt idx="19">
                  <c:v>16.320000000000004</c:v>
                </c:pt>
                <c:pt idx="20">
                  <c:v>17.099999999999998</c:v>
                </c:pt>
                <c:pt idx="21">
                  <c:v>17.880000000000003</c:v>
                </c:pt>
                <c:pt idx="22">
                  <c:v>18.66</c:v>
                </c:pt>
                <c:pt idx="23">
                  <c:v>19.440000000000001</c:v>
                </c:pt>
                <c:pt idx="24">
                  <c:v>20.22</c:v>
                </c:pt>
                <c:pt idx="25">
                  <c:v>21</c:v>
                </c:pt>
                <c:pt idx="26">
                  <c:v>21.78</c:v>
                </c:pt>
                <c:pt idx="27">
                  <c:v>22.56</c:v>
                </c:pt>
                <c:pt idx="28">
                  <c:v>23.340000000000003</c:v>
                </c:pt>
                <c:pt idx="29">
                  <c:v>24.12</c:v>
                </c:pt>
                <c:pt idx="30">
                  <c:v>24.900000000000002</c:v>
                </c:pt>
                <c:pt idx="31">
                  <c:v>25.68</c:v>
                </c:pt>
                <c:pt idx="32">
                  <c:v>26.46</c:v>
                </c:pt>
                <c:pt idx="33">
                  <c:v>27.24</c:v>
                </c:pt>
                <c:pt idx="34">
                  <c:v>28.02</c:v>
                </c:pt>
                <c:pt idx="35">
                  <c:v>28.8</c:v>
                </c:pt>
                <c:pt idx="36">
                  <c:v>29.58</c:v>
                </c:pt>
                <c:pt idx="37">
                  <c:v>30.360000000000003</c:v>
                </c:pt>
                <c:pt idx="38">
                  <c:v>31.14</c:v>
                </c:pt>
                <c:pt idx="39">
                  <c:v>31.92</c:v>
                </c:pt>
                <c:pt idx="40">
                  <c:v>32.699999999999996</c:v>
                </c:pt>
                <c:pt idx="41">
                  <c:v>33.479999999999997</c:v>
                </c:pt>
                <c:pt idx="42">
                  <c:v>34.260000000000005</c:v>
                </c:pt>
                <c:pt idx="43">
                  <c:v>35.04</c:v>
                </c:pt>
                <c:pt idx="44">
                  <c:v>35.82</c:v>
                </c:pt>
                <c:pt idx="45">
                  <c:v>36.6</c:v>
                </c:pt>
                <c:pt idx="46">
                  <c:v>37.380000000000003</c:v>
                </c:pt>
                <c:pt idx="47">
                  <c:v>38.159999999999997</c:v>
                </c:pt>
                <c:pt idx="48">
                  <c:v>38.94</c:v>
                </c:pt>
                <c:pt idx="49">
                  <c:v>39.720000000000006</c:v>
                </c:pt>
                <c:pt idx="50">
                  <c:v>40.5</c:v>
                </c:pt>
                <c:pt idx="51">
                  <c:v>41.28</c:v>
                </c:pt>
                <c:pt idx="52">
                  <c:v>42.06</c:v>
                </c:pt>
                <c:pt idx="53">
                  <c:v>42.84</c:v>
                </c:pt>
                <c:pt idx="54">
                  <c:v>43.62</c:v>
                </c:pt>
                <c:pt idx="55">
                  <c:v>44.4</c:v>
                </c:pt>
                <c:pt idx="56">
                  <c:v>45.180000000000007</c:v>
                </c:pt>
                <c:pt idx="57">
                  <c:v>45.96</c:v>
                </c:pt>
                <c:pt idx="58">
                  <c:v>46.74</c:v>
                </c:pt>
                <c:pt idx="59">
                  <c:v>47.52</c:v>
                </c:pt>
                <c:pt idx="60">
                  <c:v>48.300000000000004</c:v>
                </c:pt>
                <c:pt idx="61">
                  <c:v>49.08</c:v>
                </c:pt>
                <c:pt idx="62">
                  <c:v>49.86</c:v>
                </c:pt>
                <c:pt idx="63">
                  <c:v>50.64</c:v>
                </c:pt>
                <c:pt idx="64">
                  <c:v>51.42</c:v>
                </c:pt>
                <c:pt idx="65">
                  <c:v>52.2</c:v>
                </c:pt>
                <c:pt idx="66">
                  <c:v>52.98</c:v>
                </c:pt>
                <c:pt idx="67">
                  <c:v>53.760000000000005</c:v>
                </c:pt>
                <c:pt idx="68">
                  <c:v>54.54</c:v>
                </c:pt>
                <c:pt idx="69">
                  <c:v>55.32</c:v>
                </c:pt>
                <c:pt idx="70">
                  <c:v>56.1</c:v>
                </c:pt>
                <c:pt idx="71">
                  <c:v>56.88</c:v>
                </c:pt>
                <c:pt idx="72">
                  <c:v>57.66</c:v>
                </c:pt>
                <c:pt idx="73">
                  <c:v>58.44</c:v>
                </c:pt>
                <c:pt idx="74">
                  <c:v>59.220000000000006</c:v>
                </c:pt>
                <c:pt idx="75">
                  <c:v>60</c:v>
                </c:pt>
                <c:pt idx="76">
                  <c:v>60.78</c:v>
                </c:pt>
                <c:pt idx="77">
                  <c:v>61.56</c:v>
                </c:pt>
                <c:pt idx="78">
                  <c:v>62.34</c:v>
                </c:pt>
                <c:pt idx="79">
                  <c:v>63.12</c:v>
                </c:pt>
                <c:pt idx="80">
                  <c:v>63.9</c:v>
                </c:pt>
                <c:pt idx="81">
                  <c:v>64.680000000000007</c:v>
                </c:pt>
                <c:pt idx="82">
                  <c:v>65.459999999999994</c:v>
                </c:pt>
                <c:pt idx="83">
                  <c:v>66.239999999999995</c:v>
                </c:pt>
                <c:pt idx="84">
                  <c:v>67.02000000000001</c:v>
                </c:pt>
                <c:pt idx="85">
                  <c:v>67.8</c:v>
                </c:pt>
                <c:pt idx="86">
                  <c:v>68.58</c:v>
                </c:pt>
                <c:pt idx="87">
                  <c:v>69.36</c:v>
                </c:pt>
                <c:pt idx="88">
                  <c:v>70.14</c:v>
                </c:pt>
                <c:pt idx="89">
                  <c:v>70.92</c:v>
                </c:pt>
                <c:pt idx="90">
                  <c:v>71.7</c:v>
                </c:pt>
                <c:pt idx="91">
                  <c:v>72.48</c:v>
                </c:pt>
                <c:pt idx="92">
                  <c:v>73.260000000000005</c:v>
                </c:pt>
                <c:pt idx="93">
                  <c:v>74.040000000000006</c:v>
                </c:pt>
                <c:pt idx="94">
                  <c:v>74.819999999999993</c:v>
                </c:pt>
                <c:pt idx="95">
                  <c:v>75.600000000000009</c:v>
                </c:pt>
                <c:pt idx="96">
                  <c:v>76.38</c:v>
                </c:pt>
                <c:pt idx="97">
                  <c:v>77.16</c:v>
                </c:pt>
                <c:pt idx="98">
                  <c:v>77.940000000000012</c:v>
                </c:pt>
                <c:pt idx="99">
                  <c:v>78.72</c:v>
                </c:pt>
                <c:pt idx="100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B43-9D57-B278532DDC06}"/>
            </c:ext>
          </c:extLst>
        </c:ser>
        <c:ser>
          <c:idx val="2"/>
          <c:order val="2"/>
          <c:tx>
            <c:strRef>
              <c:f>Tabelle1!$O$14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Tabelle1!$O$15:$O$115</c:f>
              <c:numCache>
                <c:formatCode>0.00</c:formatCode>
                <c:ptCount val="101"/>
                <c:pt idx="0">
                  <c:v>0.33749999999999997</c:v>
                </c:pt>
                <c:pt idx="1">
                  <c:v>3.27976</c:v>
                </c:pt>
                <c:pt idx="2">
                  <c:v>6.4045399999999999</c:v>
                </c:pt>
                <c:pt idx="3">
                  <c:v>9.7118399999999987</c:v>
                </c:pt>
                <c:pt idx="4">
                  <c:v>13.20166</c:v>
                </c:pt>
                <c:pt idx="5">
                  <c:v>16.873999999999999</c:v>
                </c:pt>
                <c:pt idx="6">
                  <c:v>20.728859999999997</c:v>
                </c:pt>
                <c:pt idx="7">
                  <c:v>24.766240000000003</c:v>
                </c:pt>
                <c:pt idx="8">
                  <c:v>28.986139999999999</c:v>
                </c:pt>
                <c:pt idx="9">
                  <c:v>33.388559999999998</c:v>
                </c:pt>
                <c:pt idx="10">
                  <c:v>37.973499999999994</c:v>
                </c:pt>
                <c:pt idx="11">
                  <c:v>42.740960000000001</c:v>
                </c:pt>
                <c:pt idx="12">
                  <c:v>47.690939999999998</c:v>
                </c:pt>
                <c:pt idx="13">
                  <c:v>52.823440000000005</c:v>
                </c:pt>
                <c:pt idx="14">
                  <c:v>58.138460000000009</c:v>
                </c:pt>
                <c:pt idx="15">
                  <c:v>63.636000000000003</c:v>
                </c:pt>
                <c:pt idx="16">
                  <c:v>69.316059999999993</c:v>
                </c:pt>
                <c:pt idx="17">
                  <c:v>75.178640000000001</c:v>
                </c:pt>
                <c:pt idx="18">
                  <c:v>81.223739999999992</c:v>
                </c:pt>
                <c:pt idx="19">
                  <c:v>87.451360000000022</c:v>
                </c:pt>
                <c:pt idx="20">
                  <c:v>93.861499999999978</c:v>
                </c:pt>
                <c:pt idx="21">
                  <c:v>100.45416000000002</c:v>
                </c:pt>
                <c:pt idx="22">
                  <c:v>107.22934000000001</c:v>
                </c:pt>
                <c:pt idx="23">
                  <c:v>114.18704</c:v>
                </c:pt>
                <c:pt idx="24">
                  <c:v>121.32726</c:v>
                </c:pt>
                <c:pt idx="25">
                  <c:v>128.64999999999998</c:v>
                </c:pt>
                <c:pt idx="26">
                  <c:v>136.15526</c:v>
                </c:pt>
                <c:pt idx="27">
                  <c:v>143.84303999999997</c:v>
                </c:pt>
                <c:pt idx="28">
                  <c:v>151.71334000000002</c:v>
                </c:pt>
                <c:pt idx="29">
                  <c:v>159.76616000000001</c:v>
                </c:pt>
                <c:pt idx="30">
                  <c:v>168.00150000000002</c:v>
                </c:pt>
                <c:pt idx="31">
                  <c:v>176.41935999999998</c:v>
                </c:pt>
                <c:pt idx="32">
                  <c:v>185.01974000000001</c:v>
                </c:pt>
                <c:pt idx="33">
                  <c:v>193.80264</c:v>
                </c:pt>
                <c:pt idx="34">
                  <c:v>202.76805999999999</c:v>
                </c:pt>
                <c:pt idx="35">
                  <c:v>211.916</c:v>
                </c:pt>
                <c:pt idx="36">
                  <c:v>221.24645999999998</c:v>
                </c:pt>
                <c:pt idx="37">
                  <c:v>230.75944000000001</c:v>
                </c:pt>
                <c:pt idx="38">
                  <c:v>240.45494000000002</c:v>
                </c:pt>
                <c:pt idx="39">
                  <c:v>250.33296000000001</c:v>
                </c:pt>
                <c:pt idx="40">
                  <c:v>260.39349999999996</c:v>
                </c:pt>
                <c:pt idx="41">
                  <c:v>270.63655999999997</c:v>
                </c:pt>
                <c:pt idx="42">
                  <c:v>281.06214</c:v>
                </c:pt>
                <c:pt idx="43">
                  <c:v>291.67023999999998</c:v>
                </c:pt>
                <c:pt idx="44">
                  <c:v>302.46086000000003</c:v>
                </c:pt>
                <c:pt idx="45">
                  <c:v>313.43400000000003</c:v>
                </c:pt>
                <c:pt idx="46">
                  <c:v>324.58965999999998</c:v>
                </c:pt>
                <c:pt idx="47">
                  <c:v>335.92783999999995</c:v>
                </c:pt>
                <c:pt idx="48">
                  <c:v>347.44853999999998</c:v>
                </c:pt>
                <c:pt idx="49">
                  <c:v>359.15176000000008</c:v>
                </c:pt>
                <c:pt idx="50">
                  <c:v>371.03750000000002</c:v>
                </c:pt>
                <c:pt idx="51">
                  <c:v>383.10576000000003</c:v>
                </c:pt>
                <c:pt idx="52">
                  <c:v>395.35654</c:v>
                </c:pt>
                <c:pt idx="53">
                  <c:v>407.78984000000003</c:v>
                </c:pt>
                <c:pt idx="54">
                  <c:v>420.40565999999995</c:v>
                </c:pt>
                <c:pt idx="55">
                  <c:v>433.20399999999995</c:v>
                </c:pt>
                <c:pt idx="56">
                  <c:v>446.18486000000007</c:v>
                </c:pt>
                <c:pt idx="57">
                  <c:v>459.34824000000003</c:v>
                </c:pt>
                <c:pt idx="58">
                  <c:v>472.69414</c:v>
                </c:pt>
                <c:pt idx="59">
                  <c:v>486.22256000000004</c:v>
                </c:pt>
                <c:pt idx="60">
                  <c:v>499.93350000000004</c:v>
                </c:pt>
                <c:pt idx="61">
                  <c:v>513.82695999999987</c:v>
                </c:pt>
                <c:pt idx="62">
                  <c:v>527.90293999999994</c:v>
                </c:pt>
                <c:pt idx="63">
                  <c:v>542.16144000000008</c:v>
                </c:pt>
                <c:pt idx="64">
                  <c:v>556.60246000000006</c:v>
                </c:pt>
                <c:pt idx="65">
                  <c:v>571.226</c:v>
                </c:pt>
                <c:pt idx="66">
                  <c:v>586.03206</c:v>
                </c:pt>
                <c:pt idx="67">
                  <c:v>601.02064000000007</c:v>
                </c:pt>
                <c:pt idx="68">
                  <c:v>616.19173999999998</c:v>
                </c:pt>
                <c:pt idx="69">
                  <c:v>631.54536000000007</c:v>
                </c:pt>
                <c:pt idx="70">
                  <c:v>647.08150000000001</c:v>
                </c:pt>
                <c:pt idx="71">
                  <c:v>662.80016000000001</c:v>
                </c:pt>
                <c:pt idx="72">
                  <c:v>678.70133999999985</c:v>
                </c:pt>
                <c:pt idx="73">
                  <c:v>694.78503999999998</c:v>
                </c:pt>
                <c:pt idx="74">
                  <c:v>711.05126000000007</c:v>
                </c:pt>
                <c:pt idx="75">
                  <c:v>727.5</c:v>
                </c:pt>
                <c:pt idx="76">
                  <c:v>744.13126</c:v>
                </c:pt>
                <c:pt idx="77">
                  <c:v>760.94504000000006</c:v>
                </c:pt>
                <c:pt idx="78">
                  <c:v>777.94134000000008</c:v>
                </c:pt>
                <c:pt idx="79">
                  <c:v>795.12015999999994</c:v>
                </c:pt>
                <c:pt idx="80">
                  <c:v>812.48149999999998</c:v>
                </c:pt>
                <c:pt idx="81">
                  <c:v>830.02536000000009</c:v>
                </c:pt>
                <c:pt idx="82">
                  <c:v>847.75173999999993</c:v>
                </c:pt>
                <c:pt idx="83">
                  <c:v>865.66063999999983</c:v>
                </c:pt>
                <c:pt idx="84">
                  <c:v>883.75206000000014</c:v>
                </c:pt>
                <c:pt idx="85">
                  <c:v>902.02599999999995</c:v>
                </c:pt>
                <c:pt idx="86">
                  <c:v>920.48245999999995</c:v>
                </c:pt>
                <c:pt idx="87">
                  <c:v>939.12144000000001</c:v>
                </c:pt>
                <c:pt idx="88">
                  <c:v>957.94293999999991</c:v>
                </c:pt>
                <c:pt idx="89">
                  <c:v>976.94695999999999</c:v>
                </c:pt>
                <c:pt idx="90">
                  <c:v>996.13350000000014</c:v>
                </c:pt>
                <c:pt idx="91">
                  <c:v>1015.50256</c:v>
                </c:pt>
                <c:pt idx="92">
                  <c:v>1035.0541400000002</c:v>
                </c:pt>
                <c:pt idx="93">
                  <c:v>1054.7882400000001</c:v>
                </c:pt>
                <c:pt idx="94">
                  <c:v>1074.7048599999998</c:v>
                </c:pt>
                <c:pt idx="95">
                  <c:v>1094.8040000000001</c:v>
                </c:pt>
                <c:pt idx="96">
                  <c:v>1115.0856599999997</c:v>
                </c:pt>
                <c:pt idx="97">
                  <c:v>1135.5498399999999</c:v>
                </c:pt>
                <c:pt idx="98">
                  <c:v>1156.1965400000001</c:v>
                </c:pt>
                <c:pt idx="99">
                  <c:v>1177.02576</c:v>
                </c:pt>
                <c:pt idx="100">
                  <c:v>1198.0374999999999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A-4B43-9D57-B278532D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Tabelle1!$M$14</c15:sqref>
                        </c15:formulaRef>
                      </c:ext>
                    </c:extLst>
                    <c:strCache>
                      <c:ptCount val="1"/>
                      <c:pt idx="0">
                        <c:v>LVL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Tabelle1!$M$15:$M$115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AFA-4B43-9D57-B278532DDC06}"/>
                  </c:ext>
                </c:extLst>
              </c15:ser>
            </c15:filteredLineSeries>
          </c:ext>
        </c:extLst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auto reg up amount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Tabelle1!$R$14</c:f>
              <c:strCache>
                <c:ptCount val="1"/>
                <c:pt idx="0">
                  <c:v>Level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Tabelle1!$R$15:$R$1515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4C6-48CC-A1C6-74C042F3D3AA}"/>
            </c:ext>
          </c:extLst>
        </c:ser>
        <c:ser>
          <c:idx val="1"/>
          <c:order val="1"/>
          <c:tx>
            <c:strRef>
              <c:f>Tabelle1!$S$14</c:f>
              <c:strCache>
                <c:ptCount val="1"/>
                <c:pt idx="0">
                  <c:v>XP needed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Tabelle1!$S$15:$S$1515</c:f>
              <c:numCache>
                <c:formatCode>General</c:formatCode>
                <c:ptCount val="1501"/>
                <c:pt idx="0">
                  <c:v>24</c:v>
                </c:pt>
                <c:pt idx="1">
                  <c:v>24.027999999999999</c:v>
                </c:pt>
                <c:pt idx="2">
                  <c:v>24.111999999999998</c:v>
                </c:pt>
                <c:pt idx="3">
                  <c:v>24.251999999999999</c:v>
                </c:pt>
                <c:pt idx="4">
                  <c:v>24.448</c:v>
                </c:pt>
                <c:pt idx="5">
                  <c:v>24.7</c:v>
                </c:pt>
                <c:pt idx="6">
                  <c:v>25.007999999999999</c:v>
                </c:pt>
                <c:pt idx="7">
                  <c:v>25.372</c:v>
                </c:pt>
                <c:pt idx="8">
                  <c:v>25.792000000000002</c:v>
                </c:pt>
                <c:pt idx="9">
                  <c:v>26.268000000000001</c:v>
                </c:pt>
                <c:pt idx="10">
                  <c:v>26.8</c:v>
                </c:pt>
                <c:pt idx="11">
                  <c:v>27.387999999999998</c:v>
                </c:pt>
                <c:pt idx="12">
                  <c:v>28.032</c:v>
                </c:pt>
                <c:pt idx="13">
                  <c:v>28.731999999999999</c:v>
                </c:pt>
                <c:pt idx="14">
                  <c:v>29.488</c:v>
                </c:pt>
                <c:pt idx="15">
                  <c:v>30.3</c:v>
                </c:pt>
                <c:pt idx="16">
                  <c:v>31.167999999999999</c:v>
                </c:pt>
                <c:pt idx="17">
                  <c:v>32.091999999999999</c:v>
                </c:pt>
                <c:pt idx="18">
                  <c:v>33.072000000000003</c:v>
                </c:pt>
                <c:pt idx="19">
                  <c:v>34.107999999999997</c:v>
                </c:pt>
                <c:pt idx="20">
                  <c:v>35.200000000000003</c:v>
                </c:pt>
                <c:pt idx="21">
                  <c:v>36.347999999999999</c:v>
                </c:pt>
                <c:pt idx="22">
                  <c:v>37.552</c:v>
                </c:pt>
                <c:pt idx="23">
                  <c:v>38.811999999999998</c:v>
                </c:pt>
                <c:pt idx="24">
                  <c:v>40.128</c:v>
                </c:pt>
                <c:pt idx="25">
                  <c:v>41.5</c:v>
                </c:pt>
                <c:pt idx="26">
                  <c:v>42.927999999999997</c:v>
                </c:pt>
                <c:pt idx="27">
                  <c:v>44.412000000000006</c:v>
                </c:pt>
                <c:pt idx="28">
                  <c:v>45.951999999999998</c:v>
                </c:pt>
                <c:pt idx="29">
                  <c:v>47.548000000000002</c:v>
                </c:pt>
                <c:pt idx="30">
                  <c:v>49.2</c:v>
                </c:pt>
                <c:pt idx="31">
                  <c:v>50.908000000000001</c:v>
                </c:pt>
                <c:pt idx="32">
                  <c:v>52.671999999999997</c:v>
                </c:pt>
                <c:pt idx="33">
                  <c:v>54.492000000000004</c:v>
                </c:pt>
                <c:pt idx="34">
                  <c:v>56.368000000000002</c:v>
                </c:pt>
                <c:pt idx="35">
                  <c:v>58.3</c:v>
                </c:pt>
                <c:pt idx="36">
                  <c:v>60.287999999999997</c:v>
                </c:pt>
                <c:pt idx="37">
                  <c:v>62.331999999999994</c:v>
                </c:pt>
                <c:pt idx="38">
                  <c:v>64.431999999999988</c:v>
                </c:pt>
                <c:pt idx="39">
                  <c:v>66.587999999999994</c:v>
                </c:pt>
                <c:pt idx="40">
                  <c:v>68.8</c:v>
                </c:pt>
                <c:pt idx="41">
                  <c:v>71.067999999999984</c:v>
                </c:pt>
                <c:pt idx="42">
                  <c:v>73.391999999999996</c:v>
                </c:pt>
                <c:pt idx="43">
                  <c:v>75.771999999999991</c:v>
                </c:pt>
                <c:pt idx="44">
                  <c:v>78.207999999999998</c:v>
                </c:pt>
                <c:pt idx="45">
                  <c:v>80.699999999999989</c:v>
                </c:pt>
                <c:pt idx="46">
                  <c:v>83.24799999999999</c:v>
                </c:pt>
                <c:pt idx="47">
                  <c:v>85.852000000000004</c:v>
                </c:pt>
                <c:pt idx="48">
                  <c:v>88.512</c:v>
                </c:pt>
                <c:pt idx="49">
                  <c:v>91.227999999999994</c:v>
                </c:pt>
                <c:pt idx="50">
                  <c:v>94</c:v>
                </c:pt>
                <c:pt idx="51">
                  <c:v>96.828000000000003</c:v>
                </c:pt>
                <c:pt idx="52">
                  <c:v>99.711999999999989</c:v>
                </c:pt>
                <c:pt idx="53">
                  <c:v>102.652</c:v>
                </c:pt>
                <c:pt idx="54">
                  <c:v>105.64800000000001</c:v>
                </c:pt>
                <c:pt idx="55">
                  <c:v>108.7</c:v>
                </c:pt>
                <c:pt idx="56">
                  <c:v>111.80800000000001</c:v>
                </c:pt>
                <c:pt idx="57">
                  <c:v>114.97199999999998</c:v>
                </c:pt>
                <c:pt idx="58">
                  <c:v>118.19199999999999</c:v>
                </c:pt>
                <c:pt idx="59">
                  <c:v>121.46799999999998</c:v>
                </c:pt>
                <c:pt idx="60">
                  <c:v>124.8</c:v>
                </c:pt>
                <c:pt idx="61">
                  <c:v>128.18799999999999</c:v>
                </c:pt>
                <c:pt idx="62">
                  <c:v>131.63200000000001</c:v>
                </c:pt>
                <c:pt idx="63">
                  <c:v>135.13200000000001</c:v>
                </c:pt>
                <c:pt idx="64">
                  <c:v>138.68799999999999</c:v>
                </c:pt>
                <c:pt idx="65">
                  <c:v>142.30000000000001</c:v>
                </c:pt>
                <c:pt idx="66">
                  <c:v>145.96800000000002</c:v>
                </c:pt>
                <c:pt idx="67">
                  <c:v>149.69200000000001</c:v>
                </c:pt>
                <c:pt idx="68">
                  <c:v>153.47200000000001</c:v>
                </c:pt>
                <c:pt idx="69">
                  <c:v>157.30799999999999</c:v>
                </c:pt>
                <c:pt idx="70">
                  <c:v>161.19999999999999</c:v>
                </c:pt>
                <c:pt idx="71">
                  <c:v>165.14799999999997</c:v>
                </c:pt>
                <c:pt idx="72">
                  <c:v>169.15199999999999</c:v>
                </c:pt>
                <c:pt idx="73">
                  <c:v>173.21199999999999</c:v>
                </c:pt>
                <c:pt idx="74">
                  <c:v>177.32799999999997</c:v>
                </c:pt>
                <c:pt idx="75">
                  <c:v>181.5</c:v>
                </c:pt>
                <c:pt idx="76">
                  <c:v>185.72799999999998</c:v>
                </c:pt>
                <c:pt idx="77">
                  <c:v>190.012</c:v>
                </c:pt>
                <c:pt idx="78">
                  <c:v>194.352</c:v>
                </c:pt>
                <c:pt idx="79">
                  <c:v>198.74799999999999</c:v>
                </c:pt>
                <c:pt idx="80">
                  <c:v>203.2</c:v>
                </c:pt>
                <c:pt idx="81">
                  <c:v>207.708</c:v>
                </c:pt>
                <c:pt idx="82">
                  <c:v>212.27199999999996</c:v>
                </c:pt>
                <c:pt idx="83">
                  <c:v>216.892</c:v>
                </c:pt>
                <c:pt idx="84">
                  <c:v>221.56799999999998</c:v>
                </c:pt>
                <c:pt idx="85">
                  <c:v>226.29999999999998</c:v>
                </c:pt>
                <c:pt idx="86">
                  <c:v>231.08799999999997</c:v>
                </c:pt>
                <c:pt idx="87">
                  <c:v>235.93199999999999</c:v>
                </c:pt>
                <c:pt idx="88">
                  <c:v>240.83199999999999</c:v>
                </c:pt>
                <c:pt idx="89">
                  <c:v>245.78800000000001</c:v>
                </c:pt>
                <c:pt idx="90">
                  <c:v>250.79999999999998</c:v>
                </c:pt>
                <c:pt idx="91">
                  <c:v>255.86799999999999</c:v>
                </c:pt>
                <c:pt idx="92">
                  <c:v>260.99199999999996</c:v>
                </c:pt>
                <c:pt idx="93">
                  <c:v>266.17200000000003</c:v>
                </c:pt>
                <c:pt idx="94">
                  <c:v>271.40800000000002</c:v>
                </c:pt>
                <c:pt idx="95">
                  <c:v>276.7</c:v>
                </c:pt>
                <c:pt idx="96">
                  <c:v>282.048</c:v>
                </c:pt>
                <c:pt idx="97">
                  <c:v>287.452</c:v>
                </c:pt>
                <c:pt idx="98">
                  <c:v>292.91199999999998</c:v>
                </c:pt>
                <c:pt idx="99">
                  <c:v>298.428</c:v>
                </c:pt>
                <c:pt idx="100">
                  <c:v>304</c:v>
                </c:pt>
                <c:pt idx="101">
                  <c:v>309.62799999999999</c:v>
                </c:pt>
                <c:pt idx="102">
                  <c:v>315.31200000000001</c:v>
                </c:pt>
                <c:pt idx="103">
                  <c:v>321.05199999999996</c:v>
                </c:pt>
                <c:pt idx="104">
                  <c:v>326.84799999999996</c:v>
                </c:pt>
                <c:pt idx="105">
                  <c:v>332.7</c:v>
                </c:pt>
                <c:pt idx="106">
                  <c:v>338.608</c:v>
                </c:pt>
                <c:pt idx="107">
                  <c:v>344.572</c:v>
                </c:pt>
                <c:pt idx="108">
                  <c:v>350.59200000000004</c:v>
                </c:pt>
                <c:pt idx="109">
                  <c:v>356.66800000000001</c:v>
                </c:pt>
                <c:pt idx="110">
                  <c:v>362.8</c:v>
                </c:pt>
                <c:pt idx="111">
                  <c:v>368.988</c:v>
                </c:pt>
                <c:pt idx="112">
                  <c:v>375.23200000000003</c:v>
                </c:pt>
                <c:pt idx="113">
                  <c:v>381.53199999999993</c:v>
                </c:pt>
                <c:pt idx="114">
                  <c:v>387.88799999999992</c:v>
                </c:pt>
                <c:pt idx="115">
                  <c:v>394.29999999999995</c:v>
                </c:pt>
                <c:pt idx="116">
                  <c:v>400.76799999999997</c:v>
                </c:pt>
                <c:pt idx="117">
                  <c:v>407.29199999999992</c:v>
                </c:pt>
                <c:pt idx="118">
                  <c:v>413.8719999999999</c:v>
                </c:pt>
                <c:pt idx="119">
                  <c:v>420.50799999999992</c:v>
                </c:pt>
                <c:pt idx="120">
                  <c:v>427.2</c:v>
                </c:pt>
                <c:pt idx="121">
                  <c:v>433.94799999999998</c:v>
                </c:pt>
                <c:pt idx="122">
                  <c:v>440.75200000000001</c:v>
                </c:pt>
                <c:pt idx="123">
                  <c:v>447.61199999999997</c:v>
                </c:pt>
                <c:pt idx="124">
                  <c:v>454.52799999999996</c:v>
                </c:pt>
                <c:pt idx="125">
                  <c:v>461.5</c:v>
                </c:pt>
                <c:pt idx="126">
                  <c:v>468.52799999999996</c:v>
                </c:pt>
                <c:pt idx="127">
                  <c:v>475.61199999999997</c:v>
                </c:pt>
                <c:pt idx="128">
                  <c:v>482.75199999999995</c:v>
                </c:pt>
                <c:pt idx="129">
                  <c:v>489.94799999999998</c:v>
                </c:pt>
                <c:pt idx="130">
                  <c:v>497.2</c:v>
                </c:pt>
                <c:pt idx="131">
                  <c:v>504.50799999999998</c:v>
                </c:pt>
                <c:pt idx="132">
                  <c:v>511.87200000000001</c:v>
                </c:pt>
                <c:pt idx="133">
                  <c:v>519.29200000000003</c:v>
                </c:pt>
                <c:pt idx="134">
                  <c:v>526.76800000000003</c:v>
                </c:pt>
                <c:pt idx="135">
                  <c:v>534.29999999999995</c:v>
                </c:pt>
                <c:pt idx="136">
                  <c:v>541.88800000000003</c:v>
                </c:pt>
                <c:pt idx="137">
                  <c:v>549.53200000000004</c:v>
                </c:pt>
                <c:pt idx="138">
                  <c:v>557.23199999999997</c:v>
                </c:pt>
                <c:pt idx="139">
                  <c:v>564.98799999999994</c:v>
                </c:pt>
                <c:pt idx="140">
                  <c:v>572.79999999999995</c:v>
                </c:pt>
                <c:pt idx="141">
                  <c:v>580.66800000000001</c:v>
                </c:pt>
                <c:pt idx="142">
                  <c:v>588.59199999999987</c:v>
                </c:pt>
                <c:pt idx="143">
                  <c:v>596.57199999999989</c:v>
                </c:pt>
                <c:pt idx="144">
                  <c:v>604.60799999999995</c:v>
                </c:pt>
                <c:pt idx="145">
                  <c:v>612.69999999999993</c:v>
                </c:pt>
                <c:pt idx="146">
                  <c:v>620.84799999999996</c:v>
                </c:pt>
                <c:pt idx="147">
                  <c:v>629.05200000000002</c:v>
                </c:pt>
                <c:pt idx="148">
                  <c:v>637.3119999999999</c:v>
                </c:pt>
                <c:pt idx="149">
                  <c:v>645.62799999999993</c:v>
                </c:pt>
                <c:pt idx="150">
                  <c:v>654</c:v>
                </c:pt>
                <c:pt idx="151">
                  <c:v>662.42799999999988</c:v>
                </c:pt>
                <c:pt idx="152">
                  <c:v>670.91199999999992</c:v>
                </c:pt>
                <c:pt idx="153">
                  <c:v>679.452</c:v>
                </c:pt>
                <c:pt idx="154">
                  <c:v>688.048</c:v>
                </c:pt>
                <c:pt idx="155">
                  <c:v>696.69999999999993</c:v>
                </c:pt>
                <c:pt idx="156">
                  <c:v>705.40800000000002</c:v>
                </c:pt>
                <c:pt idx="157">
                  <c:v>714.17200000000003</c:v>
                </c:pt>
                <c:pt idx="158">
                  <c:v>722.99199999999996</c:v>
                </c:pt>
                <c:pt idx="159">
                  <c:v>731.86799999999994</c:v>
                </c:pt>
                <c:pt idx="160">
                  <c:v>740.8</c:v>
                </c:pt>
                <c:pt idx="161">
                  <c:v>749.78800000000001</c:v>
                </c:pt>
                <c:pt idx="162">
                  <c:v>758.83199999999999</c:v>
                </c:pt>
                <c:pt idx="163">
                  <c:v>767.9319999999999</c:v>
                </c:pt>
                <c:pt idx="164">
                  <c:v>777.08799999999985</c:v>
                </c:pt>
                <c:pt idx="165">
                  <c:v>786.3</c:v>
                </c:pt>
                <c:pt idx="166">
                  <c:v>795.56799999999998</c:v>
                </c:pt>
                <c:pt idx="167">
                  <c:v>804.89199999999994</c:v>
                </c:pt>
                <c:pt idx="168">
                  <c:v>814.27199999999993</c:v>
                </c:pt>
                <c:pt idx="169">
                  <c:v>823.70799999999997</c:v>
                </c:pt>
                <c:pt idx="170">
                  <c:v>833.19999999999993</c:v>
                </c:pt>
                <c:pt idx="171">
                  <c:v>842.74799999999982</c:v>
                </c:pt>
                <c:pt idx="172">
                  <c:v>852.35199999999986</c:v>
                </c:pt>
                <c:pt idx="173">
                  <c:v>862.01200000000006</c:v>
                </c:pt>
                <c:pt idx="174">
                  <c:v>871.72799999999995</c:v>
                </c:pt>
                <c:pt idx="175">
                  <c:v>881.5</c:v>
                </c:pt>
                <c:pt idx="176">
                  <c:v>891.32799999999997</c:v>
                </c:pt>
                <c:pt idx="177">
                  <c:v>901.21199999999999</c:v>
                </c:pt>
                <c:pt idx="178">
                  <c:v>911.15200000000004</c:v>
                </c:pt>
                <c:pt idx="179">
                  <c:v>921.14800000000002</c:v>
                </c:pt>
                <c:pt idx="180">
                  <c:v>931.19999999999993</c:v>
                </c:pt>
                <c:pt idx="181">
                  <c:v>941.30799999999999</c:v>
                </c:pt>
                <c:pt idx="182">
                  <c:v>951.47199999999998</c:v>
                </c:pt>
                <c:pt idx="183">
                  <c:v>961.69199999999989</c:v>
                </c:pt>
                <c:pt idx="184">
                  <c:v>971.96799999999996</c:v>
                </c:pt>
                <c:pt idx="185">
                  <c:v>982.3</c:v>
                </c:pt>
                <c:pt idx="186">
                  <c:v>992.68799999999999</c:v>
                </c:pt>
                <c:pt idx="187">
                  <c:v>1003.1319999999999</c:v>
                </c:pt>
                <c:pt idx="188">
                  <c:v>1013.6319999999999</c:v>
                </c:pt>
                <c:pt idx="189">
                  <c:v>1024.1879999999999</c:v>
                </c:pt>
                <c:pt idx="190">
                  <c:v>1034.8</c:v>
                </c:pt>
                <c:pt idx="191">
                  <c:v>1045.4679999999998</c:v>
                </c:pt>
                <c:pt idx="192">
                  <c:v>1056.192</c:v>
                </c:pt>
                <c:pt idx="193">
                  <c:v>1066.972</c:v>
                </c:pt>
                <c:pt idx="194">
                  <c:v>1077.808</c:v>
                </c:pt>
                <c:pt idx="195">
                  <c:v>1088.7</c:v>
                </c:pt>
                <c:pt idx="196">
                  <c:v>1099.6479999999999</c:v>
                </c:pt>
                <c:pt idx="197">
                  <c:v>1110.6519999999998</c:v>
                </c:pt>
                <c:pt idx="198">
                  <c:v>1121.712</c:v>
                </c:pt>
                <c:pt idx="199">
                  <c:v>1132.828</c:v>
                </c:pt>
                <c:pt idx="200">
                  <c:v>1144</c:v>
                </c:pt>
                <c:pt idx="201">
                  <c:v>1155.2279999999998</c:v>
                </c:pt>
                <c:pt idx="202">
                  <c:v>1166.5119999999999</c:v>
                </c:pt>
                <c:pt idx="203">
                  <c:v>1177.8519999999999</c:v>
                </c:pt>
                <c:pt idx="204">
                  <c:v>1189.248</c:v>
                </c:pt>
                <c:pt idx="205">
                  <c:v>1200.6999999999998</c:v>
                </c:pt>
                <c:pt idx="206">
                  <c:v>1212.2079999999999</c:v>
                </c:pt>
                <c:pt idx="207">
                  <c:v>1223.7719999999997</c:v>
                </c:pt>
                <c:pt idx="208">
                  <c:v>1235.3919999999998</c:v>
                </c:pt>
                <c:pt idx="209">
                  <c:v>1247.0679999999998</c:v>
                </c:pt>
                <c:pt idx="210">
                  <c:v>1258.8</c:v>
                </c:pt>
                <c:pt idx="211">
                  <c:v>1270.588</c:v>
                </c:pt>
                <c:pt idx="212">
                  <c:v>1282.432</c:v>
                </c:pt>
                <c:pt idx="213">
                  <c:v>1294.3319999999999</c:v>
                </c:pt>
                <c:pt idx="214">
                  <c:v>1306.288</c:v>
                </c:pt>
                <c:pt idx="215">
                  <c:v>1318.3</c:v>
                </c:pt>
                <c:pt idx="216">
                  <c:v>1330.3680000000002</c:v>
                </c:pt>
                <c:pt idx="217">
                  <c:v>1342.492</c:v>
                </c:pt>
                <c:pt idx="218">
                  <c:v>1354.672</c:v>
                </c:pt>
                <c:pt idx="219">
                  <c:v>1366.9079999999999</c:v>
                </c:pt>
                <c:pt idx="220">
                  <c:v>1379.2</c:v>
                </c:pt>
                <c:pt idx="221">
                  <c:v>1391.5479999999998</c:v>
                </c:pt>
                <c:pt idx="222">
                  <c:v>1403.952</c:v>
                </c:pt>
                <c:pt idx="223">
                  <c:v>1416.412</c:v>
                </c:pt>
                <c:pt idx="224">
                  <c:v>1428.9280000000001</c:v>
                </c:pt>
                <c:pt idx="225">
                  <c:v>1441.5</c:v>
                </c:pt>
                <c:pt idx="226">
                  <c:v>1454.1279999999997</c:v>
                </c:pt>
                <c:pt idx="227">
                  <c:v>1466.8119999999999</c:v>
                </c:pt>
                <c:pt idx="228">
                  <c:v>1479.5519999999997</c:v>
                </c:pt>
                <c:pt idx="229">
                  <c:v>1492.3479999999997</c:v>
                </c:pt>
                <c:pt idx="230">
                  <c:v>1505.1999999999998</c:v>
                </c:pt>
                <c:pt idx="231">
                  <c:v>1518.1079999999999</c:v>
                </c:pt>
                <c:pt idx="232">
                  <c:v>1531.0719999999999</c:v>
                </c:pt>
                <c:pt idx="233">
                  <c:v>1544.0919999999999</c:v>
                </c:pt>
                <c:pt idx="234">
                  <c:v>1557.1679999999997</c:v>
                </c:pt>
                <c:pt idx="235">
                  <c:v>1570.3</c:v>
                </c:pt>
                <c:pt idx="236">
                  <c:v>1583.4879999999996</c:v>
                </c:pt>
                <c:pt idx="237">
                  <c:v>1596.732</c:v>
                </c:pt>
                <c:pt idx="238">
                  <c:v>1610.0319999999997</c:v>
                </c:pt>
                <c:pt idx="239">
                  <c:v>1623.3879999999999</c:v>
                </c:pt>
                <c:pt idx="240">
                  <c:v>1636.8</c:v>
                </c:pt>
                <c:pt idx="241">
                  <c:v>1650.268</c:v>
                </c:pt>
                <c:pt idx="242">
                  <c:v>1663.7919999999999</c:v>
                </c:pt>
                <c:pt idx="243">
                  <c:v>1677.3719999999998</c:v>
                </c:pt>
                <c:pt idx="244">
                  <c:v>1691.008</c:v>
                </c:pt>
                <c:pt idx="245">
                  <c:v>1704.6999999999998</c:v>
                </c:pt>
                <c:pt idx="246">
                  <c:v>1718.4479999999999</c:v>
                </c:pt>
                <c:pt idx="247">
                  <c:v>1732.252</c:v>
                </c:pt>
                <c:pt idx="248">
                  <c:v>1746.1119999999999</c:v>
                </c:pt>
                <c:pt idx="249">
                  <c:v>1760.0280000000002</c:v>
                </c:pt>
                <c:pt idx="250">
                  <c:v>1774</c:v>
                </c:pt>
                <c:pt idx="251">
                  <c:v>1788.0279999999998</c:v>
                </c:pt>
                <c:pt idx="252">
                  <c:v>1802.1119999999999</c:v>
                </c:pt>
                <c:pt idx="253">
                  <c:v>1816.2519999999997</c:v>
                </c:pt>
                <c:pt idx="254">
                  <c:v>1830.4479999999999</c:v>
                </c:pt>
                <c:pt idx="255">
                  <c:v>1844.6999999999998</c:v>
                </c:pt>
                <c:pt idx="256">
                  <c:v>1859.0079999999998</c:v>
                </c:pt>
                <c:pt idx="257">
                  <c:v>1873.3719999999998</c:v>
                </c:pt>
                <c:pt idx="258">
                  <c:v>1887.7919999999999</c:v>
                </c:pt>
                <c:pt idx="259">
                  <c:v>1902.2679999999998</c:v>
                </c:pt>
                <c:pt idx="260">
                  <c:v>1916.8</c:v>
                </c:pt>
                <c:pt idx="261">
                  <c:v>1931.3879999999997</c:v>
                </c:pt>
                <c:pt idx="262">
                  <c:v>1946.0319999999999</c:v>
                </c:pt>
                <c:pt idx="263">
                  <c:v>1960.7319999999997</c:v>
                </c:pt>
                <c:pt idx="264">
                  <c:v>1975.4880000000001</c:v>
                </c:pt>
                <c:pt idx="265">
                  <c:v>1990.3</c:v>
                </c:pt>
                <c:pt idx="266">
                  <c:v>2005.1680000000001</c:v>
                </c:pt>
                <c:pt idx="267">
                  <c:v>2020.0919999999999</c:v>
                </c:pt>
                <c:pt idx="268">
                  <c:v>2035.0719999999999</c:v>
                </c:pt>
                <c:pt idx="269">
                  <c:v>2050.1080000000002</c:v>
                </c:pt>
                <c:pt idx="270">
                  <c:v>2065.1999999999998</c:v>
                </c:pt>
                <c:pt idx="271">
                  <c:v>2080.348</c:v>
                </c:pt>
                <c:pt idx="272">
                  <c:v>2095.5520000000001</c:v>
                </c:pt>
                <c:pt idx="273">
                  <c:v>2110.8119999999999</c:v>
                </c:pt>
                <c:pt idx="274">
                  <c:v>2126.1280000000002</c:v>
                </c:pt>
                <c:pt idx="275">
                  <c:v>2141.5</c:v>
                </c:pt>
                <c:pt idx="276">
                  <c:v>2156.9279999999999</c:v>
                </c:pt>
                <c:pt idx="277">
                  <c:v>2172.4119999999998</c:v>
                </c:pt>
                <c:pt idx="278">
                  <c:v>2187.9519999999998</c:v>
                </c:pt>
                <c:pt idx="279">
                  <c:v>2203.5479999999998</c:v>
                </c:pt>
                <c:pt idx="280">
                  <c:v>2219.1999999999998</c:v>
                </c:pt>
                <c:pt idx="281">
                  <c:v>2234.9079999999999</c:v>
                </c:pt>
                <c:pt idx="282">
                  <c:v>2250.672</c:v>
                </c:pt>
                <c:pt idx="283">
                  <c:v>2266.4919999999997</c:v>
                </c:pt>
                <c:pt idx="284">
                  <c:v>2282.3679999999995</c:v>
                </c:pt>
                <c:pt idx="285">
                  <c:v>2298.2999999999997</c:v>
                </c:pt>
                <c:pt idx="286">
                  <c:v>2314.2879999999996</c:v>
                </c:pt>
                <c:pt idx="287">
                  <c:v>2330.3319999999999</c:v>
                </c:pt>
                <c:pt idx="288">
                  <c:v>2346.4319999999998</c:v>
                </c:pt>
                <c:pt idx="289">
                  <c:v>2362.5879999999997</c:v>
                </c:pt>
                <c:pt idx="290">
                  <c:v>2378.7999999999997</c:v>
                </c:pt>
                <c:pt idx="291">
                  <c:v>2395.0680000000002</c:v>
                </c:pt>
                <c:pt idx="292">
                  <c:v>2411.3919999999998</c:v>
                </c:pt>
                <c:pt idx="293">
                  <c:v>2427.7719999999999</c:v>
                </c:pt>
                <c:pt idx="294">
                  <c:v>2444.2080000000001</c:v>
                </c:pt>
                <c:pt idx="295">
                  <c:v>2460.6999999999998</c:v>
                </c:pt>
                <c:pt idx="296">
                  <c:v>2477.2479999999996</c:v>
                </c:pt>
                <c:pt idx="297">
                  <c:v>2493.8519999999999</c:v>
                </c:pt>
                <c:pt idx="298">
                  <c:v>2510.5119999999997</c:v>
                </c:pt>
                <c:pt idx="299">
                  <c:v>2527.2280000000001</c:v>
                </c:pt>
                <c:pt idx="300">
                  <c:v>2544</c:v>
                </c:pt>
                <c:pt idx="301">
                  <c:v>2560.828</c:v>
                </c:pt>
                <c:pt idx="302">
                  <c:v>2577.7119999999995</c:v>
                </c:pt>
                <c:pt idx="303">
                  <c:v>2594.6519999999996</c:v>
                </c:pt>
                <c:pt idx="304">
                  <c:v>2611.6479999999997</c:v>
                </c:pt>
                <c:pt idx="305">
                  <c:v>2628.7</c:v>
                </c:pt>
                <c:pt idx="306">
                  <c:v>2645.808</c:v>
                </c:pt>
                <c:pt idx="307">
                  <c:v>2662.9719999999998</c:v>
                </c:pt>
                <c:pt idx="308">
                  <c:v>2680.192</c:v>
                </c:pt>
                <c:pt idx="309">
                  <c:v>2697.4679999999998</c:v>
                </c:pt>
                <c:pt idx="310">
                  <c:v>2714.7999999999997</c:v>
                </c:pt>
                <c:pt idx="311">
                  <c:v>2732.1879999999996</c:v>
                </c:pt>
                <c:pt idx="312">
                  <c:v>2749.6320000000001</c:v>
                </c:pt>
                <c:pt idx="313">
                  <c:v>2767.1319999999996</c:v>
                </c:pt>
                <c:pt idx="314">
                  <c:v>2784.6880000000001</c:v>
                </c:pt>
                <c:pt idx="315">
                  <c:v>2802.2999999999997</c:v>
                </c:pt>
                <c:pt idx="316">
                  <c:v>2819.9679999999998</c:v>
                </c:pt>
                <c:pt idx="317">
                  <c:v>2837.692</c:v>
                </c:pt>
                <c:pt idx="318">
                  <c:v>2855.4719999999998</c:v>
                </c:pt>
                <c:pt idx="319">
                  <c:v>2873.308</c:v>
                </c:pt>
                <c:pt idx="320">
                  <c:v>2891.2</c:v>
                </c:pt>
                <c:pt idx="321">
                  <c:v>2909.1480000000001</c:v>
                </c:pt>
                <c:pt idx="322">
                  <c:v>2927.152</c:v>
                </c:pt>
                <c:pt idx="323">
                  <c:v>2945.2119999999995</c:v>
                </c:pt>
                <c:pt idx="324">
                  <c:v>2963.328</c:v>
                </c:pt>
                <c:pt idx="325">
                  <c:v>2981.5</c:v>
                </c:pt>
                <c:pt idx="326">
                  <c:v>2999.7279999999996</c:v>
                </c:pt>
                <c:pt idx="327">
                  <c:v>3018.0119999999997</c:v>
                </c:pt>
                <c:pt idx="328">
                  <c:v>3036.3519999999994</c:v>
                </c:pt>
                <c:pt idx="329">
                  <c:v>3054.748</c:v>
                </c:pt>
                <c:pt idx="330">
                  <c:v>3073.2</c:v>
                </c:pt>
                <c:pt idx="331">
                  <c:v>3091.7080000000001</c:v>
                </c:pt>
                <c:pt idx="332">
                  <c:v>3110.2719999999999</c:v>
                </c:pt>
                <c:pt idx="333">
                  <c:v>3128.8920000000003</c:v>
                </c:pt>
                <c:pt idx="334">
                  <c:v>3147.5679999999998</c:v>
                </c:pt>
                <c:pt idx="335">
                  <c:v>3166.2999999999997</c:v>
                </c:pt>
                <c:pt idx="336">
                  <c:v>3185.0879999999997</c:v>
                </c:pt>
                <c:pt idx="337">
                  <c:v>3203.9319999999998</c:v>
                </c:pt>
                <c:pt idx="338">
                  <c:v>3222.8319999999999</c:v>
                </c:pt>
                <c:pt idx="339">
                  <c:v>3241.788</c:v>
                </c:pt>
                <c:pt idx="340">
                  <c:v>3260.7999999999997</c:v>
                </c:pt>
                <c:pt idx="341">
                  <c:v>3279.8679999999995</c:v>
                </c:pt>
                <c:pt idx="342">
                  <c:v>3298.9919999999993</c:v>
                </c:pt>
                <c:pt idx="343">
                  <c:v>3318.172</c:v>
                </c:pt>
                <c:pt idx="344">
                  <c:v>3337.4079999999994</c:v>
                </c:pt>
                <c:pt idx="345">
                  <c:v>3356.7</c:v>
                </c:pt>
                <c:pt idx="346">
                  <c:v>3376.0480000000002</c:v>
                </c:pt>
                <c:pt idx="347">
                  <c:v>3395.4520000000002</c:v>
                </c:pt>
                <c:pt idx="348">
                  <c:v>3414.9119999999998</c:v>
                </c:pt>
                <c:pt idx="349">
                  <c:v>3434.4279999999999</c:v>
                </c:pt>
                <c:pt idx="350">
                  <c:v>3454</c:v>
                </c:pt>
                <c:pt idx="351">
                  <c:v>3473.6279999999997</c:v>
                </c:pt>
                <c:pt idx="352">
                  <c:v>3493.3119999999999</c:v>
                </c:pt>
                <c:pt idx="353">
                  <c:v>3513.0519999999997</c:v>
                </c:pt>
                <c:pt idx="354">
                  <c:v>3532.848</c:v>
                </c:pt>
                <c:pt idx="355">
                  <c:v>3552.7</c:v>
                </c:pt>
                <c:pt idx="356">
                  <c:v>3572.6080000000002</c:v>
                </c:pt>
                <c:pt idx="357">
                  <c:v>3592.5719999999997</c:v>
                </c:pt>
                <c:pt idx="358">
                  <c:v>3612.5920000000001</c:v>
                </c:pt>
                <c:pt idx="359">
                  <c:v>3632.6679999999997</c:v>
                </c:pt>
                <c:pt idx="360">
                  <c:v>3652.7999999999997</c:v>
                </c:pt>
                <c:pt idx="361">
                  <c:v>3672.9879999999998</c:v>
                </c:pt>
                <c:pt idx="362">
                  <c:v>3693.232</c:v>
                </c:pt>
                <c:pt idx="363">
                  <c:v>3713.5319999999997</c:v>
                </c:pt>
                <c:pt idx="364">
                  <c:v>3733.8879999999999</c:v>
                </c:pt>
                <c:pt idx="365">
                  <c:v>3754.2999999999997</c:v>
                </c:pt>
                <c:pt idx="366">
                  <c:v>3774.7679999999996</c:v>
                </c:pt>
                <c:pt idx="367">
                  <c:v>3795.2919999999995</c:v>
                </c:pt>
                <c:pt idx="368">
                  <c:v>3815.8719999999998</c:v>
                </c:pt>
                <c:pt idx="369">
                  <c:v>3836.5079999999994</c:v>
                </c:pt>
                <c:pt idx="370">
                  <c:v>3857.2</c:v>
                </c:pt>
                <c:pt idx="371">
                  <c:v>3877.9479999999999</c:v>
                </c:pt>
                <c:pt idx="372">
                  <c:v>3898.752</c:v>
                </c:pt>
                <c:pt idx="373">
                  <c:v>3919.6119999999996</c:v>
                </c:pt>
                <c:pt idx="374">
                  <c:v>3940.5279999999998</c:v>
                </c:pt>
                <c:pt idx="375">
                  <c:v>3961.4999999999995</c:v>
                </c:pt>
                <c:pt idx="376">
                  <c:v>3982.5279999999998</c:v>
                </c:pt>
                <c:pt idx="377">
                  <c:v>4003.6119999999996</c:v>
                </c:pt>
                <c:pt idx="378">
                  <c:v>4024.7519999999995</c:v>
                </c:pt>
                <c:pt idx="379">
                  <c:v>4045.9479999999999</c:v>
                </c:pt>
                <c:pt idx="380">
                  <c:v>4067.2</c:v>
                </c:pt>
                <c:pt idx="381">
                  <c:v>4088.5080000000003</c:v>
                </c:pt>
                <c:pt idx="382">
                  <c:v>4109.8719999999994</c:v>
                </c:pt>
                <c:pt idx="383">
                  <c:v>4131.2920000000004</c:v>
                </c:pt>
                <c:pt idx="384">
                  <c:v>4152.768</c:v>
                </c:pt>
                <c:pt idx="385">
                  <c:v>4174.3</c:v>
                </c:pt>
                <c:pt idx="386">
                  <c:v>4195.8879999999999</c:v>
                </c:pt>
                <c:pt idx="387">
                  <c:v>4217.5320000000002</c:v>
                </c:pt>
                <c:pt idx="388">
                  <c:v>4239.232</c:v>
                </c:pt>
                <c:pt idx="389">
                  <c:v>4260.9880000000003</c:v>
                </c:pt>
                <c:pt idx="390">
                  <c:v>4282.8</c:v>
                </c:pt>
                <c:pt idx="391">
                  <c:v>4304.6679999999997</c:v>
                </c:pt>
                <c:pt idx="392">
                  <c:v>4326.5919999999996</c:v>
                </c:pt>
                <c:pt idx="393">
                  <c:v>4348.5720000000001</c:v>
                </c:pt>
                <c:pt idx="394">
                  <c:v>4370.6079999999993</c:v>
                </c:pt>
                <c:pt idx="395">
                  <c:v>4392.7</c:v>
                </c:pt>
                <c:pt idx="396">
                  <c:v>4414.848</c:v>
                </c:pt>
                <c:pt idx="397">
                  <c:v>4437.0519999999997</c:v>
                </c:pt>
                <c:pt idx="398">
                  <c:v>4459.3119999999999</c:v>
                </c:pt>
                <c:pt idx="399">
                  <c:v>4481.6279999999997</c:v>
                </c:pt>
                <c:pt idx="400">
                  <c:v>4504</c:v>
                </c:pt>
                <c:pt idx="401">
                  <c:v>4526.4279999999999</c:v>
                </c:pt>
                <c:pt idx="402">
                  <c:v>4548.9119999999994</c:v>
                </c:pt>
                <c:pt idx="403">
                  <c:v>4571.4520000000002</c:v>
                </c:pt>
                <c:pt idx="404">
                  <c:v>4594.0479999999998</c:v>
                </c:pt>
                <c:pt idx="405">
                  <c:v>4616.7</c:v>
                </c:pt>
                <c:pt idx="406">
                  <c:v>4639.4079999999994</c:v>
                </c:pt>
                <c:pt idx="407">
                  <c:v>4662.1719999999996</c:v>
                </c:pt>
                <c:pt idx="408">
                  <c:v>4684.9920000000002</c:v>
                </c:pt>
                <c:pt idx="409">
                  <c:v>4707.8679999999995</c:v>
                </c:pt>
                <c:pt idx="410">
                  <c:v>4730.7999999999993</c:v>
                </c:pt>
                <c:pt idx="411">
                  <c:v>4753.7879999999996</c:v>
                </c:pt>
                <c:pt idx="412">
                  <c:v>4776.8319999999994</c:v>
                </c:pt>
                <c:pt idx="413">
                  <c:v>4799.9319999999998</c:v>
                </c:pt>
                <c:pt idx="414">
                  <c:v>4823.0879999999988</c:v>
                </c:pt>
                <c:pt idx="415">
                  <c:v>4846.3</c:v>
                </c:pt>
                <c:pt idx="416">
                  <c:v>4869.5679999999993</c:v>
                </c:pt>
                <c:pt idx="417">
                  <c:v>4892.8919999999989</c:v>
                </c:pt>
                <c:pt idx="418">
                  <c:v>4916.271999999999</c:v>
                </c:pt>
                <c:pt idx="419">
                  <c:v>4939.7079999999996</c:v>
                </c:pt>
                <c:pt idx="420">
                  <c:v>4963.2</c:v>
                </c:pt>
                <c:pt idx="421">
                  <c:v>4986.7479999999996</c:v>
                </c:pt>
                <c:pt idx="422">
                  <c:v>5010.3519999999999</c:v>
                </c:pt>
                <c:pt idx="423">
                  <c:v>5034.0120000000006</c:v>
                </c:pt>
                <c:pt idx="424">
                  <c:v>5057.7280000000001</c:v>
                </c:pt>
                <c:pt idx="425">
                  <c:v>5081.5</c:v>
                </c:pt>
                <c:pt idx="426">
                  <c:v>5105.3279999999995</c:v>
                </c:pt>
                <c:pt idx="427">
                  <c:v>5129.2119999999986</c:v>
                </c:pt>
                <c:pt idx="428">
                  <c:v>5153.152</c:v>
                </c:pt>
                <c:pt idx="429">
                  <c:v>5177.1480000000001</c:v>
                </c:pt>
                <c:pt idx="430">
                  <c:v>5201.2</c:v>
                </c:pt>
                <c:pt idx="431">
                  <c:v>5225.3079999999991</c:v>
                </c:pt>
                <c:pt idx="432">
                  <c:v>5249.4720000000007</c:v>
                </c:pt>
                <c:pt idx="433">
                  <c:v>5273.692</c:v>
                </c:pt>
                <c:pt idx="434">
                  <c:v>5297.9679999999998</c:v>
                </c:pt>
                <c:pt idx="435">
                  <c:v>5322.2999999999993</c:v>
                </c:pt>
                <c:pt idx="436">
                  <c:v>5346.6880000000001</c:v>
                </c:pt>
                <c:pt idx="437">
                  <c:v>5371.1319999999996</c:v>
                </c:pt>
                <c:pt idx="438">
                  <c:v>5395.6319999999996</c:v>
                </c:pt>
                <c:pt idx="439">
                  <c:v>5420.1879999999992</c:v>
                </c:pt>
                <c:pt idx="440">
                  <c:v>5444.8</c:v>
                </c:pt>
                <c:pt idx="441">
                  <c:v>5469.4679999999998</c:v>
                </c:pt>
                <c:pt idx="442">
                  <c:v>5494.1919999999991</c:v>
                </c:pt>
                <c:pt idx="443">
                  <c:v>5518.9719999999988</c:v>
                </c:pt>
                <c:pt idx="444">
                  <c:v>5543.808</c:v>
                </c:pt>
                <c:pt idx="445">
                  <c:v>5568.7</c:v>
                </c:pt>
                <c:pt idx="446">
                  <c:v>5593.6480000000001</c:v>
                </c:pt>
                <c:pt idx="447">
                  <c:v>5618.6519999999991</c:v>
                </c:pt>
                <c:pt idx="448">
                  <c:v>5643.7120000000004</c:v>
                </c:pt>
                <c:pt idx="449">
                  <c:v>5668.8279999999995</c:v>
                </c:pt>
                <c:pt idx="450">
                  <c:v>5694</c:v>
                </c:pt>
                <c:pt idx="451">
                  <c:v>5719.2280000000001</c:v>
                </c:pt>
                <c:pt idx="452">
                  <c:v>5744.5119999999988</c:v>
                </c:pt>
                <c:pt idx="453">
                  <c:v>5769.8519999999999</c:v>
                </c:pt>
                <c:pt idx="454">
                  <c:v>5795.2479999999996</c:v>
                </c:pt>
                <c:pt idx="455">
                  <c:v>5820.7</c:v>
                </c:pt>
                <c:pt idx="456">
                  <c:v>5846.2079999999987</c:v>
                </c:pt>
                <c:pt idx="457">
                  <c:v>5871.7719999999999</c:v>
                </c:pt>
                <c:pt idx="458">
                  <c:v>5897.3919999999989</c:v>
                </c:pt>
                <c:pt idx="459">
                  <c:v>5923.0679999999993</c:v>
                </c:pt>
                <c:pt idx="460">
                  <c:v>5948.7999999999993</c:v>
                </c:pt>
                <c:pt idx="461">
                  <c:v>5974.5879999999997</c:v>
                </c:pt>
                <c:pt idx="462">
                  <c:v>6000.4319999999998</c:v>
                </c:pt>
                <c:pt idx="463">
                  <c:v>6026.3319999999994</c:v>
                </c:pt>
                <c:pt idx="464">
                  <c:v>6052.2879999999996</c:v>
                </c:pt>
                <c:pt idx="465">
                  <c:v>6078.2999999999993</c:v>
                </c:pt>
                <c:pt idx="466">
                  <c:v>6104.3679999999995</c:v>
                </c:pt>
                <c:pt idx="467">
                  <c:v>6130.4919999999993</c:v>
                </c:pt>
                <c:pt idx="468">
                  <c:v>6156.6719999999987</c:v>
                </c:pt>
                <c:pt idx="469">
                  <c:v>6182.9080000000004</c:v>
                </c:pt>
                <c:pt idx="470">
                  <c:v>6209.2</c:v>
                </c:pt>
                <c:pt idx="471">
                  <c:v>6235.5479999999989</c:v>
                </c:pt>
                <c:pt idx="472">
                  <c:v>6261.9519999999984</c:v>
                </c:pt>
                <c:pt idx="473">
                  <c:v>6288.4120000000012</c:v>
                </c:pt>
                <c:pt idx="474">
                  <c:v>6314.9279999999999</c:v>
                </c:pt>
                <c:pt idx="475">
                  <c:v>6341.5</c:v>
                </c:pt>
                <c:pt idx="476">
                  <c:v>6368.1279999999988</c:v>
                </c:pt>
                <c:pt idx="477">
                  <c:v>6394.8119999999999</c:v>
                </c:pt>
                <c:pt idx="478">
                  <c:v>6421.5519999999997</c:v>
                </c:pt>
                <c:pt idx="479">
                  <c:v>6448.347999999999</c:v>
                </c:pt>
                <c:pt idx="480">
                  <c:v>6475.2</c:v>
                </c:pt>
                <c:pt idx="481">
                  <c:v>6502.1079999999984</c:v>
                </c:pt>
                <c:pt idx="482">
                  <c:v>6529.0720000000001</c:v>
                </c:pt>
                <c:pt idx="483">
                  <c:v>6556.0919999999996</c:v>
                </c:pt>
                <c:pt idx="484">
                  <c:v>6583.1679999999997</c:v>
                </c:pt>
                <c:pt idx="485">
                  <c:v>6610.2999999999993</c:v>
                </c:pt>
                <c:pt idx="486">
                  <c:v>6637.4879999999994</c:v>
                </c:pt>
                <c:pt idx="487">
                  <c:v>6664.732</c:v>
                </c:pt>
                <c:pt idx="488">
                  <c:v>6692.0320000000002</c:v>
                </c:pt>
                <c:pt idx="489">
                  <c:v>6719.3879999999999</c:v>
                </c:pt>
                <c:pt idx="490">
                  <c:v>6746.7999999999993</c:v>
                </c:pt>
                <c:pt idx="491">
                  <c:v>6774.2679999999991</c:v>
                </c:pt>
                <c:pt idx="492">
                  <c:v>6801.7919999999995</c:v>
                </c:pt>
                <c:pt idx="493">
                  <c:v>6829.3719999999994</c:v>
                </c:pt>
                <c:pt idx="494">
                  <c:v>6857.0079999999998</c:v>
                </c:pt>
                <c:pt idx="495">
                  <c:v>6884.7</c:v>
                </c:pt>
                <c:pt idx="496">
                  <c:v>6912.4479999999994</c:v>
                </c:pt>
                <c:pt idx="497">
                  <c:v>6940.2519999999986</c:v>
                </c:pt>
                <c:pt idx="498">
                  <c:v>6968.112000000001</c:v>
                </c:pt>
                <c:pt idx="499">
                  <c:v>6996.0280000000002</c:v>
                </c:pt>
                <c:pt idx="500">
                  <c:v>7024</c:v>
                </c:pt>
                <c:pt idx="501">
                  <c:v>7052.0279999999993</c:v>
                </c:pt>
                <c:pt idx="502">
                  <c:v>7080.1119999999992</c:v>
                </c:pt>
                <c:pt idx="503">
                  <c:v>7108.2520000000004</c:v>
                </c:pt>
                <c:pt idx="504">
                  <c:v>7136.4479999999994</c:v>
                </c:pt>
                <c:pt idx="505">
                  <c:v>7164.7</c:v>
                </c:pt>
                <c:pt idx="506">
                  <c:v>7193.0079999999989</c:v>
                </c:pt>
                <c:pt idx="507">
                  <c:v>7221.3720000000003</c:v>
                </c:pt>
                <c:pt idx="508">
                  <c:v>7249.7919999999995</c:v>
                </c:pt>
                <c:pt idx="509">
                  <c:v>7278.2679999999991</c:v>
                </c:pt>
                <c:pt idx="510">
                  <c:v>7306.7999999999993</c:v>
                </c:pt>
                <c:pt idx="511">
                  <c:v>7335.3879999999999</c:v>
                </c:pt>
                <c:pt idx="512">
                  <c:v>7364.0319999999992</c:v>
                </c:pt>
                <c:pt idx="513">
                  <c:v>7392.732</c:v>
                </c:pt>
                <c:pt idx="514">
                  <c:v>7421.4879999999994</c:v>
                </c:pt>
                <c:pt idx="515">
                  <c:v>7450.2999999999993</c:v>
                </c:pt>
                <c:pt idx="516">
                  <c:v>7479.1679999999997</c:v>
                </c:pt>
                <c:pt idx="517">
                  <c:v>7508.0919999999987</c:v>
                </c:pt>
                <c:pt idx="518">
                  <c:v>7537.0719999999992</c:v>
                </c:pt>
                <c:pt idx="519">
                  <c:v>7566.1080000000002</c:v>
                </c:pt>
                <c:pt idx="520">
                  <c:v>7595.2</c:v>
                </c:pt>
                <c:pt idx="521">
                  <c:v>7624.347999999999</c:v>
                </c:pt>
                <c:pt idx="522">
                  <c:v>7653.5519999999988</c:v>
                </c:pt>
                <c:pt idx="523">
                  <c:v>7682.8120000000008</c:v>
                </c:pt>
                <c:pt idx="524">
                  <c:v>7712.1279999999997</c:v>
                </c:pt>
                <c:pt idx="525">
                  <c:v>7741.4999999999991</c:v>
                </c:pt>
                <c:pt idx="526">
                  <c:v>7770.927999999999</c:v>
                </c:pt>
                <c:pt idx="527">
                  <c:v>7800.4119999999994</c:v>
                </c:pt>
                <c:pt idx="528">
                  <c:v>7829.9520000000002</c:v>
                </c:pt>
                <c:pt idx="529">
                  <c:v>7859.5479999999989</c:v>
                </c:pt>
                <c:pt idx="530">
                  <c:v>7889.2</c:v>
                </c:pt>
                <c:pt idx="531">
                  <c:v>7918.9079999999985</c:v>
                </c:pt>
                <c:pt idx="532">
                  <c:v>7948.6720000000005</c:v>
                </c:pt>
                <c:pt idx="533">
                  <c:v>7978.4919999999993</c:v>
                </c:pt>
                <c:pt idx="534">
                  <c:v>8008.3679999999995</c:v>
                </c:pt>
                <c:pt idx="535">
                  <c:v>8038.2999999999993</c:v>
                </c:pt>
                <c:pt idx="536">
                  <c:v>8068.2879999999996</c:v>
                </c:pt>
                <c:pt idx="537">
                  <c:v>8098.3319999999994</c:v>
                </c:pt>
                <c:pt idx="538">
                  <c:v>8128.4319999999998</c:v>
                </c:pt>
                <c:pt idx="539">
                  <c:v>8158.5879999999997</c:v>
                </c:pt>
                <c:pt idx="540">
                  <c:v>8188.7999999999993</c:v>
                </c:pt>
                <c:pt idx="541">
                  <c:v>8219.0679999999993</c:v>
                </c:pt>
                <c:pt idx="542">
                  <c:v>8249.3919999999998</c:v>
                </c:pt>
                <c:pt idx="543">
                  <c:v>8279.771999999999</c:v>
                </c:pt>
                <c:pt idx="544">
                  <c:v>8310.2080000000005</c:v>
                </c:pt>
                <c:pt idx="545">
                  <c:v>8340.6999999999989</c:v>
                </c:pt>
                <c:pt idx="546">
                  <c:v>8371.2479999999996</c:v>
                </c:pt>
                <c:pt idx="547">
                  <c:v>8401.851999999999</c:v>
                </c:pt>
                <c:pt idx="548">
                  <c:v>8432.5120000000006</c:v>
                </c:pt>
                <c:pt idx="549">
                  <c:v>8463.228000000001</c:v>
                </c:pt>
                <c:pt idx="550">
                  <c:v>8494</c:v>
                </c:pt>
                <c:pt idx="551">
                  <c:v>8524.8279999999995</c:v>
                </c:pt>
                <c:pt idx="552">
                  <c:v>8555.7119999999995</c:v>
                </c:pt>
                <c:pt idx="553">
                  <c:v>8586.652</c:v>
                </c:pt>
                <c:pt idx="554">
                  <c:v>8617.6479999999992</c:v>
                </c:pt>
                <c:pt idx="555">
                  <c:v>8648.6999999999989</c:v>
                </c:pt>
                <c:pt idx="556">
                  <c:v>8679.8079999999991</c:v>
                </c:pt>
                <c:pt idx="557">
                  <c:v>8710.9719999999998</c:v>
                </c:pt>
                <c:pt idx="558">
                  <c:v>8742.1919999999991</c:v>
                </c:pt>
                <c:pt idx="559">
                  <c:v>8773.4679999999989</c:v>
                </c:pt>
                <c:pt idx="560">
                  <c:v>8804.7999999999993</c:v>
                </c:pt>
                <c:pt idx="561">
                  <c:v>8836.1880000000001</c:v>
                </c:pt>
                <c:pt idx="562">
                  <c:v>8867.6319999999996</c:v>
                </c:pt>
                <c:pt idx="563">
                  <c:v>8899.1319999999996</c:v>
                </c:pt>
                <c:pt idx="564">
                  <c:v>8930.6880000000001</c:v>
                </c:pt>
                <c:pt idx="565">
                  <c:v>8962.2999999999993</c:v>
                </c:pt>
                <c:pt idx="566">
                  <c:v>8993.9679999999989</c:v>
                </c:pt>
                <c:pt idx="567">
                  <c:v>9025.6919999999991</c:v>
                </c:pt>
                <c:pt idx="568">
                  <c:v>9057.4719999999979</c:v>
                </c:pt>
                <c:pt idx="569">
                  <c:v>9089.3079999999991</c:v>
                </c:pt>
                <c:pt idx="570">
                  <c:v>9121.1999999999989</c:v>
                </c:pt>
                <c:pt idx="571">
                  <c:v>9153.1479999999992</c:v>
                </c:pt>
                <c:pt idx="572">
                  <c:v>9185.1519999999982</c:v>
                </c:pt>
                <c:pt idx="573">
                  <c:v>9217.2120000000014</c:v>
                </c:pt>
                <c:pt idx="574">
                  <c:v>9249.3279999999995</c:v>
                </c:pt>
                <c:pt idx="575">
                  <c:v>9281.5</c:v>
                </c:pt>
                <c:pt idx="576">
                  <c:v>9313.7279999999992</c:v>
                </c:pt>
                <c:pt idx="577">
                  <c:v>9346.0119999999988</c:v>
                </c:pt>
                <c:pt idx="578">
                  <c:v>9378.351999999999</c:v>
                </c:pt>
                <c:pt idx="579">
                  <c:v>9410.7479999999996</c:v>
                </c:pt>
                <c:pt idx="580">
                  <c:v>9443.1999999999989</c:v>
                </c:pt>
                <c:pt idx="581">
                  <c:v>9475.7079999999987</c:v>
                </c:pt>
                <c:pt idx="582">
                  <c:v>9508.2720000000008</c:v>
                </c:pt>
                <c:pt idx="583">
                  <c:v>9540.8919999999998</c:v>
                </c:pt>
                <c:pt idx="584">
                  <c:v>9573.5679999999993</c:v>
                </c:pt>
                <c:pt idx="585">
                  <c:v>9606.2999999999993</c:v>
                </c:pt>
                <c:pt idx="586">
                  <c:v>9639.0879999999997</c:v>
                </c:pt>
                <c:pt idx="587">
                  <c:v>9671.9319999999989</c:v>
                </c:pt>
                <c:pt idx="588">
                  <c:v>9704.8320000000003</c:v>
                </c:pt>
                <c:pt idx="589">
                  <c:v>9737.7879999999986</c:v>
                </c:pt>
                <c:pt idx="590">
                  <c:v>9770.7999999999993</c:v>
                </c:pt>
                <c:pt idx="591">
                  <c:v>9803.8679999999986</c:v>
                </c:pt>
                <c:pt idx="592">
                  <c:v>9836.9919999999984</c:v>
                </c:pt>
                <c:pt idx="593">
                  <c:v>9870.1719999999987</c:v>
                </c:pt>
                <c:pt idx="594">
                  <c:v>9903.4079999999994</c:v>
                </c:pt>
                <c:pt idx="595">
                  <c:v>9936.6999999999989</c:v>
                </c:pt>
                <c:pt idx="596">
                  <c:v>9970.0479999999989</c:v>
                </c:pt>
                <c:pt idx="597">
                  <c:v>10003.451999999999</c:v>
                </c:pt>
                <c:pt idx="598">
                  <c:v>10036.912</c:v>
                </c:pt>
                <c:pt idx="599">
                  <c:v>10070.428</c:v>
                </c:pt>
                <c:pt idx="600">
                  <c:v>10104</c:v>
                </c:pt>
                <c:pt idx="601">
                  <c:v>10137.627999999999</c:v>
                </c:pt>
                <c:pt idx="602">
                  <c:v>10171.312</c:v>
                </c:pt>
                <c:pt idx="603">
                  <c:v>10205.052</c:v>
                </c:pt>
                <c:pt idx="604">
                  <c:v>10238.847999999998</c:v>
                </c:pt>
                <c:pt idx="605">
                  <c:v>10272.699999999999</c:v>
                </c:pt>
                <c:pt idx="606">
                  <c:v>10306.607999999998</c:v>
                </c:pt>
                <c:pt idx="607">
                  <c:v>10340.572</c:v>
                </c:pt>
                <c:pt idx="608">
                  <c:v>10374.591999999999</c:v>
                </c:pt>
                <c:pt idx="609">
                  <c:v>10408.668</c:v>
                </c:pt>
                <c:pt idx="610">
                  <c:v>10442.799999999999</c:v>
                </c:pt>
                <c:pt idx="611">
                  <c:v>10476.987999999999</c:v>
                </c:pt>
                <c:pt idx="612">
                  <c:v>10511.232</c:v>
                </c:pt>
                <c:pt idx="613">
                  <c:v>10545.531999999999</c:v>
                </c:pt>
                <c:pt idx="614">
                  <c:v>10579.887999999999</c:v>
                </c:pt>
                <c:pt idx="615">
                  <c:v>10614.3</c:v>
                </c:pt>
                <c:pt idx="616">
                  <c:v>10648.768</c:v>
                </c:pt>
                <c:pt idx="617">
                  <c:v>10683.291999999999</c:v>
                </c:pt>
                <c:pt idx="618">
                  <c:v>10717.871999999999</c:v>
                </c:pt>
                <c:pt idx="619">
                  <c:v>10752.508</c:v>
                </c:pt>
                <c:pt idx="620">
                  <c:v>10787.199999999999</c:v>
                </c:pt>
                <c:pt idx="621">
                  <c:v>10821.947999999999</c:v>
                </c:pt>
                <c:pt idx="622">
                  <c:v>10856.751999999999</c:v>
                </c:pt>
                <c:pt idx="623">
                  <c:v>10891.612000000001</c:v>
                </c:pt>
                <c:pt idx="624">
                  <c:v>10926.528</c:v>
                </c:pt>
                <c:pt idx="625">
                  <c:v>10961.5</c:v>
                </c:pt>
                <c:pt idx="626">
                  <c:v>10996.527999999998</c:v>
                </c:pt>
                <c:pt idx="627">
                  <c:v>11031.611999999997</c:v>
                </c:pt>
                <c:pt idx="628">
                  <c:v>11066.752</c:v>
                </c:pt>
                <c:pt idx="629">
                  <c:v>11101.947999999999</c:v>
                </c:pt>
                <c:pt idx="630">
                  <c:v>11137.199999999999</c:v>
                </c:pt>
                <c:pt idx="631">
                  <c:v>11172.507999999998</c:v>
                </c:pt>
                <c:pt idx="632">
                  <c:v>11207.871999999999</c:v>
                </c:pt>
                <c:pt idx="633">
                  <c:v>11243.291999999999</c:v>
                </c:pt>
                <c:pt idx="634">
                  <c:v>11278.768</c:v>
                </c:pt>
                <c:pt idx="635">
                  <c:v>11314.3</c:v>
                </c:pt>
                <c:pt idx="636">
                  <c:v>11349.887999999999</c:v>
                </c:pt>
                <c:pt idx="637">
                  <c:v>11385.531999999999</c:v>
                </c:pt>
                <c:pt idx="638">
                  <c:v>11421.232</c:v>
                </c:pt>
                <c:pt idx="639">
                  <c:v>11456.987999999998</c:v>
                </c:pt>
                <c:pt idx="640">
                  <c:v>11492.8</c:v>
                </c:pt>
                <c:pt idx="641">
                  <c:v>11528.668</c:v>
                </c:pt>
                <c:pt idx="642">
                  <c:v>11564.592000000001</c:v>
                </c:pt>
                <c:pt idx="643">
                  <c:v>11600.571999999998</c:v>
                </c:pt>
                <c:pt idx="644">
                  <c:v>11636.608</c:v>
                </c:pt>
                <c:pt idx="645">
                  <c:v>11672.699999999999</c:v>
                </c:pt>
                <c:pt idx="646">
                  <c:v>11708.847999999998</c:v>
                </c:pt>
                <c:pt idx="647">
                  <c:v>11745.052</c:v>
                </c:pt>
                <c:pt idx="648">
                  <c:v>11781.312</c:v>
                </c:pt>
                <c:pt idx="649">
                  <c:v>11817.628000000001</c:v>
                </c:pt>
                <c:pt idx="650">
                  <c:v>11854</c:v>
                </c:pt>
                <c:pt idx="651">
                  <c:v>11890.428</c:v>
                </c:pt>
                <c:pt idx="652">
                  <c:v>11926.911999999998</c:v>
                </c:pt>
                <c:pt idx="653">
                  <c:v>11963.451999999999</c:v>
                </c:pt>
                <c:pt idx="654">
                  <c:v>12000.047999999999</c:v>
                </c:pt>
                <c:pt idx="655">
                  <c:v>12036.699999999999</c:v>
                </c:pt>
                <c:pt idx="656">
                  <c:v>12073.407999999998</c:v>
                </c:pt>
                <c:pt idx="657">
                  <c:v>12110.171999999999</c:v>
                </c:pt>
                <c:pt idx="658">
                  <c:v>12146.992</c:v>
                </c:pt>
                <c:pt idx="659">
                  <c:v>12183.867999999999</c:v>
                </c:pt>
                <c:pt idx="660">
                  <c:v>12220.8</c:v>
                </c:pt>
                <c:pt idx="661">
                  <c:v>12257.787999999999</c:v>
                </c:pt>
                <c:pt idx="662">
                  <c:v>12294.832</c:v>
                </c:pt>
                <c:pt idx="663">
                  <c:v>12331.931999999999</c:v>
                </c:pt>
                <c:pt idx="664">
                  <c:v>12369.088</c:v>
                </c:pt>
                <c:pt idx="665">
                  <c:v>12406.3</c:v>
                </c:pt>
                <c:pt idx="666">
                  <c:v>12443.568000000001</c:v>
                </c:pt>
                <c:pt idx="667">
                  <c:v>12480.892</c:v>
                </c:pt>
                <c:pt idx="668">
                  <c:v>12518.271999999999</c:v>
                </c:pt>
                <c:pt idx="669">
                  <c:v>12555.708000000001</c:v>
                </c:pt>
                <c:pt idx="670">
                  <c:v>12593.199999999999</c:v>
                </c:pt>
                <c:pt idx="671">
                  <c:v>12630.748</c:v>
                </c:pt>
                <c:pt idx="672">
                  <c:v>12668.351999999999</c:v>
                </c:pt>
                <c:pt idx="673">
                  <c:v>12706.011999999999</c:v>
                </c:pt>
                <c:pt idx="674">
                  <c:v>12743.727999999999</c:v>
                </c:pt>
                <c:pt idx="675">
                  <c:v>12781.5</c:v>
                </c:pt>
                <c:pt idx="676">
                  <c:v>12819.328</c:v>
                </c:pt>
                <c:pt idx="677">
                  <c:v>12857.212</c:v>
                </c:pt>
                <c:pt idx="678">
                  <c:v>12895.152</c:v>
                </c:pt>
                <c:pt idx="679">
                  <c:v>12933.147999999999</c:v>
                </c:pt>
                <c:pt idx="680">
                  <c:v>12971.199999999999</c:v>
                </c:pt>
                <c:pt idx="681">
                  <c:v>13009.307999999999</c:v>
                </c:pt>
                <c:pt idx="682">
                  <c:v>13047.471999999998</c:v>
                </c:pt>
                <c:pt idx="683">
                  <c:v>13085.692000000001</c:v>
                </c:pt>
                <c:pt idx="684">
                  <c:v>13123.967999999997</c:v>
                </c:pt>
                <c:pt idx="685">
                  <c:v>13162.3</c:v>
                </c:pt>
                <c:pt idx="686">
                  <c:v>13200.688</c:v>
                </c:pt>
                <c:pt idx="687">
                  <c:v>13239.132000000001</c:v>
                </c:pt>
                <c:pt idx="688">
                  <c:v>13277.631999999998</c:v>
                </c:pt>
                <c:pt idx="689">
                  <c:v>13316.188</c:v>
                </c:pt>
                <c:pt idx="690">
                  <c:v>13354.8</c:v>
                </c:pt>
                <c:pt idx="691">
                  <c:v>13393.468000000001</c:v>
                </c:pt>
                <c:pt idx="692">
                  <c:v>13432.192000000001</c:v>
                </c:pt>
                <c:pt idx="693">
                  <c:v>13470.971999999998</c:v>
                </c:pt>
                <c:pt idx="694">
                  <c:v>13509.808000000001</c:v>
                </c:pt>
                <c:pt idx="695">
                  <c:v>13548.699999999999</c:v>
                </c:pt>
                <c:pt idx="696">
                  <c:v>13587.647999999999</c:v>
                </c:pt>
                <c:pt idx="697">
                  <c:v>13626.652</c:v>
                </c:pt>
                <c:pt idx="698">
                  <c:v>13665.712</c:v>
                </c:pt>
                <c:pt idx="699">
                  <c:v>13704.828</c:v>
                </c:pt>
                <c:pt idx="700">
                  <c:v>13744</c:v>
                </c:pt>
                <c:pt idx="701">
                  <c:v>13783.227999999999</c:v>
                </c:pt>
                <c:pt idx="702">
                  <c:v>13822.511999999999</c:v>
                </c:pt>
                <c:pt idx="703">
                  <c:v>13861.851999999999</c:v>
                </c:pt>
                <c:pt idx="704">
                  <c:v>13901.248</c:v>
                </c:pt>
                <c:pt idx="705">
                  <c:v>13940.699999999999</c:v>
                </c:pt>
                <c:pt idx="706">
                  <c:v>13980.207999999999</c:v>
                </c:pt>
                <c:pt idx="707">
                  <c:v>14019.771999999999</c:v>
                </c:pt>
                <c:pt idx="708">
                  <c:v>14059.392</c:v>
                </c:pt>
                <c:pt idx="709">
                  <c:v>14099.067999999997</c:v>
                </c:pt>
                <c:pt idx="710">
                  <c:v>14138.8</c:v>
                </c:pt>
                <c:pt idx="711">
                  <c:v>14178.588</c:v>
                </c:pt>
                <c:pt idx="712">
                  <c:v>14218.432000000001</c:v>
                </c:pt>
                <c:pt idx="713">
                  <c:v>14258.331999999999</c:v>
                </c:pt>
                <c:pt idx="714">
                  <c:v>14298.287999999999</c:v>
                </c:pt>
                <c:pt idx="715">
                  <c:v>14338.3</c:v>
                </c:pt>
                <c:pt idx="716">
                  <c:v>14378.368</c:v>
                </c:pt>
                <c:pt idx="717">
                  <c:v>14418.492</c:v>
                </c:pt>
                <c:pt idx="718">
                  <c:v>14458.671999999999</c:v>
                </c:pt>
                <c:pt idx="719">
                  <c:v>14498.908000000001</c:v>
                </c:pt>
                <c:pt idx="720">
                  <c:v>14539.199999999999</c:v>
                </c:pt>
                <c:pt idx="721">
                  <c:v>14579.547999999999</c:v>
                </c:pt>
                <c:pt idx="722">
                  <c:v>14619.951999999999</c:v>
                </c:pt>
                <c:pt idx="723">
                  <c:v>14660.411999999998</c:v>
                </c:pt>
                <c:pt idx="724">
                  <c:v>14700.928</c:v>
                </c:pt>
                <c:pt idx="725">
                  <c:v>14741.499999999998</c:v>
                </c:pt>
                <c:pt idx="726">
                  <c:v>14782.127999999999</c:v>
                </c:pt>
                <c:pt idx="727">
                  <c:v>14822.811999999998</c:v>
                </c:pt>
                <c:pt idx="728">
                  <c:v>14863.552</c:v>
                </c:pt>
                <c:pt idx="729">
                  <c:v>14904.347999999998</c:v>
                </c:pt>
                <c:pt idx="730">
                  <c:v>14945.199999999999</c:v>
                </c:pt>
                <c:pt idx="731">
                  <c:v>14986.107999999998</c:v>
                </c:pt>
                <c:pt idx="732">
                  <c:v>15027.071999999998</c:v>
                </c:pt>
                <c:pt idx="733">
                  <c:v>15068.092000000001</c:v>
                </c:pt>
                <c:pt idx="734">
                  <c:v>15109.167999999998</c:v>
                </c:pt>
                <c:pt idx="735">
                  <c:v>15150.3</c:v>
                </c:pt>
                <c:pt idx="736">
                  <c:v>15191.487999999999</c:v>
                </c:pt>
                <c:pt idx="737">
                  <c:v>15232.732</c:v>
                </c:pt>
                <c:pt idx="738">
                  <c:v>15274.031999999997</c:v>
                </c:pt>
                <c:pt idx="739">
                  <c:v>15315.387999999999</c:v>
                </c:pt>
                <c:pt idx="740">
                  <c:v>15356.8</c:v>
                </c:pt>
                <c:pt idx="741">
                  <c:v>15398.268</c:v>
                </c:pt>
                <c:pt idx="742">
                  <c:v>15439.791999999999</c:v>
                </c:pt>
                <c:pt idx="743">
                  <c:v>15481.371999999998</c:v>
                </c:pt>
                <c:pt idx="744">
                  <c:v>15523.008</c:v>
                </c:pt>
                <c:pt idx="745">
                  <c:v>15564.699999999999</c:v>
                </c:pt>
                <c:pt idx="746">
                  <c:v>15606.447999999999</c:v>
                </c:pt>
                <c:pt idx="747">
                  <c:v>15648.251999999999</c:v>
                </c:pt>
                <c:pt idx="748">
                  <c:v>15690.111999999999</c:v>
                </c:pt>
                <c:pt idx="749">
                  <c:v>15732.028</c:v>
                </c:pt>
                <c:pt idx="750">
                  <c:v>15773.999999999998</c:v>
                </c:pt>
                <c:pt idx="751">
                  <c:v>15816.028</c:v>
                </c:pt>
                <c:pt idx="752">
                  <c:v>15858.111999999999</c:v>
                </c:pt>
                <c:pt idx="753">
                  <c:v>15900.251999999999</c:v>
                </c:pt>
                <c:pt idx="754">
                  <c:v>15942.447999999999</c:v>
                </c:pt>
                <c:pt idx="755">
                  <c:v>15984.699999999999</c:v>
                </c:pt>
                <c:pt idx="756">
                  <c:v>16027.007999999998</c:v>
                </c:pt>
                <c:pt idx="757">
                  <c:v>16069.371999999998</c:v>
                </c:pt>
                <c:pt idx="758">
                  <c:v>16111.791999999999</c:v>
                </c:pt>
                <c:pt idx="759">
                  <c:v>16154.267999999998</c:v>
                </c:pt>
                <c:pt idx="760">
                  <c:v>16196.8</c:v>
                </c:pt>
                <c:pt idx="761">
                  <c:v>16239.387999999999</c:v>
                </c:pt>
                <c:pt idx="762">
                  <c:v>16282.032000000001</c:v>
                </c:pt>
                <c:pt idx="763">
                  <c:v>16324.731999999998</c:v>
                </c:pt>
                <c:pt idx="764">
                  <c:v>16367.487999999999</c:v>
                </c:pt>
                <c:pt idx="765">
                  <c:v>16410.3</c:v>
                </c:pt>
                <c:pt idx="766">
                  <c:v>16453.168000000001</c:v>
                </c:pt>
                <c:pt idx="767">
                  <c:v>16496.092000000001</c:v>
                </c:pt>
                <c:pt idx="768">
                  <c:v>16539.072</c:v>
                </c:pt>
                <c:pt idx="769">
                  <c:v>16582.108</c:v>
                </c:pt>
                <c:pt idx="770">
                  <c:v>16625.2</c:v>
                </c:pt>
                <c:pt idx="771">
                  <c:v>16668.347999999998</c:v>
                </c:pt>
                <c:pt idx="772">
                  <c:v>16711.552</c:v>
                </c:pt>
                <c:pt idx="773">
                  <c:v>16754.811999999998</c:v>
                </c:pt>
                <c:pt idx="774">
                  <c:v>16798.128000000001</c:v>
                </c:pt>
                <c:pt idx="775">
                  <c:v>16841.5</c:v>
                </c:pt>
                <c:pt idx="776">
                  <c:v>16884.928</c:v>
                </c:pt>
                <c:pt idx="777">
                  <c:v>16928.412</c:v>
                </c:pt>
                <c:pt idx="778">
                  <c:v>16971.952000000001</c:v>
                </c:pt>
                <c:pt idx="779">
                  <c:v>17015.547999999999</c:v>
                </c:pt>
                <c:pt idx="780">
                  <c:v>17059.2</c:v>
                </c:pt>
                <c:pt idx="781">
                  <c:v>17102.907999999999</c:v>
                </c:pt>
                <c:pt idx="782">
                  <c:v>17146.671999999999</c:v>
                </c:pt>
                <c:pt idx="783">
                  <c:v>17190.491999999998</c:v>
                </c:pt>
                <c:pt idx="784">
                  <c:v>17234.367999999999</c:v>
                </c:pt>
                <c:pt idx="785">
                  <c:v>17278.3</c:v>
                </c:pt>
                <c:pt idx="786">
                  <c:v>17322.288</c:v>
                </c:pt>
                <c:pt idx="787">
                  <c:v>17366.331999999999</c:v>
                </c:pt>
                <c:pt idx="788">
                  <c:v>17410.431999999997</c:v>
                </c:pt>
                <c:pt idx="789">
                  <c:v>17454.588</c:v>
                </c:pt>
                <c:pt idx="790">
                  <c:v>17498.8</c:v>
                </c:pt>
                <c:pt idx="791">
                  <c:v>17543.067999999999</c:v>
                </c:pt>
                <c:pt idx="792">
                  <c:v>17587.392</c:v>
                </c:pt>
                <c:pt idx="793">
                  <c:v>17631.771999999997</c:v>
                </c:pt>
                <c:pt idx="794">
                  <c:v>17676.207999999999</c:v>
                </c:pt>
                <c:pt idx="795">
                  <c:v>17720.699999999997</c:v>
                </c:pt>
                <c:pt idx="796">
                  <c:v>17765.248</c:v>
                </c:pt>
                <c:pt idx="797">
                  <c:v>17809.851999999999</c:v>
                </c:pt>
                <c:pt idx="798">
                  <c:v>17854.511999999999</c:v>
                </c:pt>
                <c:pt idx="799">
                  <c:v>17899.227999999999</c:v>
                </c:pt>
                <c:pt idx="800">
                  <c:v>17944</c:v>
                </c:pt>
                <c:pt idx="801">
                  <c:v>17988.827999999998</c:v>
                </c:pt>
                <c:pt idx="802">
                  <c:v>18033.712</c:v>
                </c:pt>
                <c:pt idx="803">
                  <c:v>18078.651999999998</c:v>
                </c:pt>
                <c:pt idx="804">
                  <c:v>18123.647999999997</c:v>
                </c:pt>
                <c:pt idx="805">
                  <c:v>18168.7</c:v>
                </c:pt>
                <c:pt idx="806">
                  <c:v>18213.808000000001</c:v>
                </c:pt>
                <c:pt idx="807">
                  <c:v>18258.971999999998</c:v>
                </c:pt>
                <c:pt idx="808">
                  <c:v>18304.191999999999</c:v>
                </c:pt>
                <c:pt idx="809">
                  <c:v>18349.467999999997</c:v>
                </c:pt>
                <c:pt idx="810">
                  <c:v>18394.8</c:v>
                </c:pt>
                <c:pt idx="811">
                  <c:v>18440.187999999995</c:v>
                </c:pt>
                <c:pt idx="812">
                  <c:v>18485.631999999998</c:v>
                </c:pt>
                <c:pt idx="813">
                  <c:v>18531.132000000001</c:v>
                </c:pt>
                <c:pt idx="814">
                  <c:v>18576.687999999998</c:v>
                </c:pt>
                <c:pt idx="815">
                  <c:v>18622.3</c:v>
                </c:pt>
                <c:pt idx="816">
                  <c:v>18667.968000000001</c:v>
                </c:pt>
                <c:pt idx="817">
                  <c:v>18713.691999999999</c:v>
                </c:pt>
                <c:pt idx="818">
                  <c:v>18759.471999999998</c:v>
                </c:pt>
                <c:pt idx="819">
                  <c:v>18805.307999999997</c:v>
                </c:pt>
                <c:pt idx="820">
                  <c:v>18851.199999999997</c:v>
                </c:pt>
                <c:pt idx="821">
                  <c:v>18897.148000000001</c:v>
                </c:pt>
                <c:pt idx="822">
                  <c:v>18943.151999999998</c:v>
                </c:pt>
                <c:pt idx="823">
                  <c:v>18989.212</c:v>
                </c:pt>
                <c:pt idx="824">
                  <c:v>19035.327999999998</c:v>
                </c:pt>
                <c:pt idx="825">
                  <c:v>19081.5</c:v>
                </c:pt>
                <c:pt idx="826">
                  <c:v>19127.727999999999</c:v>
                </c:pt>
                <c:pt idx="827">
                  <c:v>19174.011999999999</c:v>
                </c:pt>
                <c:pt idx="828">
                  <c:v>19220.351999999995</c:v>
                </c:pt>
                <c:pt idx="829">
                  <c:v>19266.747999999996</c:v>
                </c:pt>
                <c:pt idx="830">
                  <c:v>19313.2</c:v>
                </c:pt>
                <c:pt idx="831">
                  <c:v>19359.707999999999</c:v>
                </c:pt>
                <c:pt idx="832">
                  <c:v>19406.271999999997</c:v>
                </c:pt>
                <c:pt idx="833">
                  <c:v>19452.892</c:v>
                </c:pt>
                <c:pt idx="834">
                  <c:v>19499.567999999996</c:v>
                </c:pt>
                <c:pt idx="835">
                  <c:v>19546.3</c:v>
                </c:pt>
                <c:pt idx="836">
                  <c:v>19593.087999999996</c:v>
                </c:pt>
                <c:pt idx="837">
                  <c:v>19639.931999999997</c:v>
                </c:pt>
                <c:pt idx="838">
                  <c:v>19686.831999999999</c:v>
                </c:pt>
                <c:pt idx="839">
                  <c:v>19733.788</c:v>
                </c:pt>
                <c:pt idx="840">
                  <c:v>19780.8</c:v>
                </c:pt>
                <c:pt idx="841">
                  <c:v>19827.867999999999</c:v>
                </c:pt>
                <c:pt idx="842">
                  <c:v>19874.991999999998</c:v>
                </c:pt>
                <c:pt idx="843">
                  <c:v>19922.171999999999</c:v>
                </c:pt>
                <c:pt idx="844">
                  <c:v>19969.407999999999</c:v>
                </c:pt>
                <c:pt idx="845">
                  <c:v>20016.699999999997</c:v>
                </c:pt>
                <c:pt idx="846">
                  <c:v>20064.048000000003</c:v>
                </c:pt>
                <c:pt idx="847">
                  <c:v>20111.451999999997</c:v>
                </c:pt>
                <c:pt idx="848">
                  <c:v>20158.912</c:v>
                </c:pt>
                <c:pt idx="849">
                  <c:v>20206.428</c:v>
                </c:pt>
                <c:pt idx="850">
                  <c:v>20254</c:v>
                </c:pt>
                <c:pt idx="851">
                  <c:v>20301.628000000001</c:v>
                </c:pt>
                <c:pt idx="852">
                  <c:v>20349.311999999998</c:v>
                </c:pt>
                <c:pt idx="853">
                  <c:v>20397.051999999996</c:v>
                </c:pt>
                <c:pt idx="854">
                  <c:v>20444.847999999994</c:v>
                </c:pt>
                <c:pt idx="855">
                  <c:v>20492.7</c:v>
                </c:pt>
                <c:pt idx="856">
                  <c:v>20540.608</c:v>
                </c:pt>
                <c:pt idx="857">
                  <c:v>20588.572</c:v>
                </c:pt>
                <c:pt idx="858">
                  <c:v>20636.592000000001</c:v>
                </c:pt>
                <c:pt idx="859">
                  <c:v>20684.667999999998</c:v>
                </c:pt>
                <c:pt idx="860">
                  <c:v>20732.8</c:v>
                </c:pt>
                <c:pt idx="861">
                  <c:v>20780.987999999998</c:v>
                </c:pt>
                <c:pt idx="862">
                  <c:v>20829.231999999996</c:v>
                </c:pt>
                <c:pt idx="863">
                  <c:v>20877.531999999999</c:v>
                </c:pt>
                <c:pt idx="864">
                  <c:v>20925.888000000003</c:v>
                </c:pt>
                <c:pt idx="865">
                  <c:v>20974.3</c:v>
                </c:pt>
                <c:pt idx="866">
                  <c:v>21022.768</c:v>
                </c:pt>
                <c:pt idx="867">
                  <c:v>21071.292000000001</c:v>
                </c:pt>
                <c:pt idx="868">
                  <c:v>21119.871999999999</c:v>
                </c:pt>
                <c:pt idx="869">
                  <c:v>21168.507999999998</c:v>
                </c:pt>
                <c:pt idx="870">
                  <c:v>21217.199999999997</c:v>
                </c:pt>
                <c:pt idx="871">
                  <c:v>21265.948</c:v>
                </c:pt>
                <c:pt idx="872">
                  <c:v>21314.752</c:v>
                </c:pt>
                <c:pt idx="873">
                  <c:v>21363.611999999997</c:v>
                </c:pt>
                <c:pt idx="874">
                  <c:v>21412.527999999998</c:v>
                </c:pt>
                <c:pt idx="875">
                  <c:v>21461.5</c:v>
                </c:pt>
                <c:pt idx="876">
                  <c:v>21510.527999999998</c:v>
                </c:pt>
                <c:pt idx="877">
                  <c:v>21559.611999999997</c:v>
                </c:pt>
                <c:pt idx="878">
                  <c:v>21608.751999999997</c:v>
                </c:pt>
                <c:pt idx="879">
                  <c:v>21657.947999999997</c:v>
                </c:pt>
                <c:pt idx="880">
                  <c:v>21707.200000000001</c:v>
                </c:pt>
                <c:pt idx="881">
                  <c:v>21756.508000000002</c:v>
                </c:pt>
                <c:pt idx="882">
                  <c:v>21805.871999999999</c:v>
                </c:pt>
                <c:pt idx="883">
                  <c:v>21855.292000000001</c:v>
                </c:pt>
                <c:pt idx="884">
                  <c:v>21904.767999999996</c:v>
                </c:pt>
                <c:pt idx="885">
                  <c:v>21954.3</c:v>
                </c:pt>
                <c:pt idx="886">
                  <c:v>22003.887999999995</c:v>
                </c:pt>
                <c:pt idx="887">
                  <c:v>22053.531999999999</c:v>
                </c:pt>
                <c:pt idx="888">
                  <c:v>22103.232</c:v>
                </c:pt>
                <c:pt idx="889">
                  <c:v>22152.988000000001</c:v>
                </c:pt>
                <c:pt idx="890">
                  <c:v>22202.799999999999</c:v>
                </c:pt>
                <c:pt idx="891">
                  <c:v>22252.668000000001</c:v>
                </c:pt>
                <c:pt idx="892">
                  <c:v>22302.592000000001</c:v>
                </c:pt>
                <c:pt idx="893">
                  <c:v>22352.571999999996</c:v>
                </c:pt>
                <c:pt idx="894">
                  <c:v>22402.607999999997</c:v>
                </c:pt>
                <c:pt idx="895">
                  <c:v>22452.699999999997</c:v>
                </c:pt>
                <c:pt idx="896">
                  <c:v>22502.848000000002</c:v>
                </c:pt>
                <c:pt idx="897">
                  <c:v>22553.052</c:v>
                </c:pt>
                <c:pt idx="898">
                  <c:v>22603.311999999998</c:v>
                </c:pt>
                <c:pt idx="899">
                  <c:v>22653.628000000001</c:v>
                </c:pt>
                <c:pt idx="900">
                  <c:v>22704</c:v>
                </c:pt>
                <c:pt idx="901">
                  <c:v>22754.428</c:v>
                </c:pt>
                <c:pt idx="902">
                  <c:v>22804.912</c:v>
                </c:pt>
                <c:pt idx="903">
                  <c:v>22855.451999999997</c:v>
                </c:pt>
                <c:pt idx="904">
                  <c:v>22906.047999999995</c:v>
                </c:pt>
                <c:pt idx="905">
                  <c:v>22956.7</c:v>
                </c:pt>
                <c:pt idx="906">
                  <c:v>23007.407999999999</c:v>
                </c:pt>
                <c:pt idx="907">
                  <c:v>23058.171999999999</c:v>
                </c:pt>
                <c:pt idx="908">
                  <c:v>23108.991999999998</c:v>
                </c:pt>
                <c:pt idx="909">
                  <c:v>23159.867999999999</c:v>
                </c:pt>
                <c:pt idx="910">
                  <c:v>23210.799999999999</c:v>
                </c:pt>
                <c:pt idx="911">
                  <c:v>23261.787999999997</c:v>
                </c:pt>
                <c:pt idx="912">
                  <c:v>23312.831999999995</c:v>
                </c:pt>
                <c:pt idx="913">
                  <c:v>23363.932000000001</c:v>
                </c:pt>
                <c:pt idx="914">
                  <c:v>23415.088</c:v>
                </c:pt>
                <c:pt idx="915">
                  <c:v>23466.3</c:v>
                </c:pt>
                <c:pt idx="916">
                  <c:v>23517.567999999996</c:v>
                </c:pt>
                <c:pt idx="917">
                  <c:v>23568.891999999996</c:v>
                </c:pt>
                <c:pt idx="918">
                  <c:v>23620.271999999997</c:v>
                </c:pt>
                <c:pt idx="919">
                  <c:v>23671.707999999995</c:v>
                </c:pt>
                <c:pt idx="920">
                  <c:v>23723.199999999997</c:v>
                </c:pt>
                <c:pt idx="921">
                  <c:v>23774.748000000003</c:v>
                </c:pt>
                <c:pt idx="922">
                  <c:v>23826.351999999999</c:v>
                </c:pt>
                <c:pt idx="923">
                  <c:v>23878.012000000002</c:v>
                </c:pt>
                <c:pt idx="924">
                  <c:v>23929.727999999999</c:v>
                </c:pt>
                <c:pt idx="925">
                  <c:v>23981.5</c:v>
                </c:pt>
                <c:pt idx="926">
                  <c:v>24033.327999999998</c:v>
                </c:pt>
                <c:pt idx="927">
                  <c:v>24085.211999999996</c:v>
                </c:pt>
                <c:pt idx="928">
                  <c:v>24137.151999999998</c:v>
                </c:pt>
                <c:pt idx="929">
                  <c:v>24189.147999999997</c:v>
                </c:pt>
                <c:pt idx="930">
                  <c:v>24241.199999999997</c:v>
                </c:pt>
                <c:pt idx="931">
                  <c:v>24293.308000000001</c:v>
                </c:pt>
                <c:pt idx="932">
                  <c:v>24345.471999999998</c:v>
                </c:pt>
                <c:pt idx="933">
                  <c:v>24397.691999999995</c:v>
                </c:pt>
                <c:pt idx="934">
                  <c:v>24449.967999999997</c:v>
                </c:pt>
                <c:pt idx="935">
                  <c:v>24502.3</c:v>
                </c:pt>
                <c:pt idx="936">
                  <c:v>24554.687999999995</c:v>
                </c:pt>
                <c:pt idx="937">
                  <c:v>24607.131999999994</c:v>
                </c:pt>
                <c:pt idx="938">
                  <c:v>24659.632000000001</c:v>
                </c:pt>
                <c:pt idx="939">
                  <c:v>24712.188000000002</c:v>
                </c:pt>
                <c:pt idx="940">
                  <c:v>24764.799999999999</c:v>
                </c:pt>
                <c:pt idx="941">
                  <c:v>24817.467999999997</c:v>
                </c:pt>
                <c:pt idx="942">
                  <c:v>24870.191999999995</c:v>
                </c:pt>
                <c:pt idx="943">
                  <c:v>24922.971999999998</c:v>
                </c:pt>
                <c:pt idx="944">
                  <c:v>24975.807999999994</c:v>
                </c:pt>
                <c:pt idx="945">
                  <c:v>25028.699999999997</c:v>
                </c:pt>
                <c:pt idx="946">
                  <c:v>25081.648000000005</c:v>
                </c:pt>
                <c:pt idx="947">
                  <c:v>25134.651999999998</c:v>
                </c:pt>
                <c:pt idx="948">
                  <c:v>25187.712</c:v>
                </c:pt>
                <c:pt idx="949">
                  <c:v>25240.827999999998</c:v>
                </c:pt>
                <c:pt idx="950">
                  <c:v>25294</c:v>
                </c:pt>
                <c:pt idx="951">
                  <c:v>25347.227999999999</c:v>
                </c:pt>
                <c:pt idx="952">
                  <c:v>25400.511999999995</c:v>
                </c:pt>
                <c:pt idx="953">
                  <c:v>25453.851999999999</c:v>
                </c:pt>
                <c:pt idx="954">
                  <c:v>25507.248</c:v>
                </c:pt>
                <c:pt idx="955">
                  <c:v>25560.699999999997</c:v>
                </c:pt>
                <c:pt idx="956">
                  <c:v>25614.207999999999</c:v>
                </c:pt>
                <c:pt idx="957">
                  <c:v>25667.771999999997</c:v>
                </c:pt>
                <c:pt idx="958">
                  <c:v>25721.391999999996</c:v>
                </c:pt>
                <c:pt idx="959">
                  <c:v>25775.067999999996</c:v>
                </c:pt>
                <c:pt idx="960">
                  <c:v>25828.799999999999</c:v>
                </c:pt>
                <c:pt idx="961">
                  <c:v>25882.587999999996</c:v>
                </c:pt>
                <c:pt idx="962">
                  <c:v>25936.431999999993</c:v>
                </c:pt>
                <c:pt idx="963">
                  <c:v>25990.331999999999</c:v>
                </c:pt>
                <c:pt idx="964">
                  <c:v>26044.288</c:v>
                </c:pt>
                <c:pt idx="965">
                  <c:v>26098.3</c:v>
                </c:pt>
                <c:pt idx="966">
                  <c:v>26152.367999999999</c:v>
                </c:pt>
                <c:pt idx="967">
                  <c:v>26206.491999999998</c:v>
                </c:pt>
                <c:pt idx="968">
                  <c:v>26260.671999999999</c:v>
                </c:pt>
                <c:pt idx="969">
                  <c:v>26314.907999999996</c:v>
                </c:pt>
                <c:pt idx="970">
                  <c:v>26369.199999999997</c:v>
                </c:pt>
                <c:pt idx="971">
                  <c:v>26423.548000000003</c:v>
                </c:pt>
                <c:pt idx="972">
                  <c:v>26477.951999999997</c:v>
                </c:pt>
                <c:pt idx="973">
                  <c:v>26532.412</c:v>
                </c:pt>
                <c:pt idx="974">
                  <c:v>26586.928</c:v>
                </c:pt>
                <c:pt idx="975">
                  <c:v>26641.5</c:v>
                </c:pt>
                <c:pt idx="976">
                  <c:v>26696.128000000001</c:v>
                </c:pt>
                <c:pt idx="977">
                  <c:v>26750.811999999994</c:v>
                </c:pt>
                <c:pt idx="978">
                  <c:v>26805.552</c:v>
                </c:pt>
                <c:pt idx="979">
                  <c:v>26860.347999999998</c:v>
                </c:pt>
                <c:pt idx="980">
                  <c:v>26915.199999999997</c:v>
                </c:pt>
                <c:pt idx="981">
                  <c:v>26970.108</c:v>
                </c:pt>
                <c:pt idx="982">
                  <c:v>27025.071999999996</c:v>
                </c:pt>
                <c:pt idx="983">
                  <c:v>27080.091999999997</c:v>
                </c:pt>
                <c:pt idx="984">
                  <c:v>27135.167999999998</c:v>
                </c:pt>
                <c:pt idx="985">
                  <c:v>27190.3</c:v>
                </c:pt>
                <c:pt idx="986">
                  <c:v>27245.487999999998</c:v>
                </c:pt>
                <c:pt idx="987">
                  <c:v>27300.731999999996</c:v>
                </c:pt>
                <c:pt idx="988">
                  <c:v>27356.031999999999</c:v>
                </c:pt>
                <c:pt idx="989">
                  <c:v>27411.388000000003</c:v>
                </c:pt>
                <c:pt idx="990">
                  <c:v>27466.799999999999</c:v>
                </c:pt>
                <c:pt idx="991">
                  <c:v>27522.267999999996</c:v>
                </c:pt>
                <c:pt idx="992">
                  <c:v>27577.791999999998</c:v>
                </c:pt>
                <c:pt idx="993">
                  <c:v>27633.371999999999</c:v>
                </c:pt>
                <c:pt idx="994">
                  <c:v>27689.007999999994</c:v>
                </c:pt>
                <c:pt idx="995">
                  <c:v>27744.699999999997</c:v>
                </c:pt>
                <c:pt idx="996">
                  <c:v>27800.448000000004</c:v>
                </c:pt>
                <c:pt idx="997">
                  <c:v>27856.252</c:v>
                </c:pt>
                <c:pt idx="998">
                  <c:v>27912.112000000001</c:v>
                </c:pt>
                <c:pt idx="999">
                  <c:v>27968.027999999998</c:v>
                </c:pt>
                <c:pt idx="1000">
                  <c:v>28024</c:v>
                </c:pt>
                <c:pt idx="1001">
                  <c:v>28080.027999999998</c:v>
                </c:pt>
                <c:pt idx="1002">
                  <c:v>28136.111999999997</c:v>
                </c:pt>
                <c:pt idx="1003">
                  <c:v>28192.252</c:v>
                </c:pt>
                <c:pt idx="1004">
                  <c:v>28248.447999999997</c:v>
                </c:pt>
                <c:pt idx="1005">
                  <c:v>28304.699999999997</c:v>
                </c:pt>
                <c:pt idx="1006">
                  <c:v>28361.008000000002</c:v>
                </c:pt>
                <c:pt idx="1007">
                  <c:v>28417.371999999999</c:v>
                </c:pt>
                <c:pt idx="1008">
                  <c:v>28473.791999999998</c:v>
                </c:pt>
                <c:pt idx="1009">
                  <c:v>28530.267999999996</c:v>
                </c:pt>
                <c:pt idx="1010">
                  <c:v>28586.799999999999</c:v>
                </c:pt>
                <c:pt idx="1011">
                  <c:v>28643.387999999995</c:v>
                </c:pt>
                <c:pt idx="1012">
                  <c:v>28700.031999999996</c:v>
                </c:pt>
                <c:pt idx="1013">
                  <c:v>28756.732</c:v>
                </c:pt>
                <c:pt idx="1014">
                  <c:v>28813.488000000001</c:v>
                </c:pt>
                <c:pt idx="1015">
                  <c:v>28870.3</c:v>
                </c:pt>
                <c:pt idx="1016">
                  <c:v>28927.167999999998</c:v>
                </c:pt>
                <c:pt idx="1017">
                  <c:v>28984.091999999997</c:v>
                </c:pt>
                <c:pt idx="1018">
                  <c:v>29041.071999999996</c:v>
                </c:pt>
                <c:pt idx="1019">
                  <c:v>29098.107999999993</c:v>
                </c:pt>
                <c:pt idx="1020">
                  <c:v>29155.199999999997</c:v>
                </c:pt>
                <c:pt idx="1021">
                  <c:v>29212.348000000002</c:v>
                </c:pt>
                <c:pt idx="1022">
                  <c:v>29269.552</c:v>
                </c:pt>
                <c:pt idx="1023">
                  <c:v>29326.812000000002</c:v>
                </c:pt>
                <c:pt idx="1024">
                  <c:v>29384.127999999997</c:v>
                </c:pt>
                <c:pt idx="1025">
                  <c:v>29441.499999999996</c:v>
                </c:pt>
                <c:pt idx="1026">
                  <c:v>29498.928</c:v>
                </c:pt>
                <c:pt idx="1027">
                  <c:v>29556.411999999997</c:v>
                </c:pt>
                <c:pt idx="1028">
                  <c:v>29613.951999999997</c:v>
                </c:pt>
                <c:pt idx="1029">
                  <c:v>29671.547999999999</c:v>
                </c:pt>
                <c:pt idx="1030">
                  <c:v>29729.199999999997</c:v>
                </c:pt>
                <c:pt idx="1031">
                  <c:v>29786.907999999999</c:v>
                </c:pt>
                <c:pt idx="1032">
                  <c:v>29844.671999999999</c:v>
                </c:pt>
                <c:pt idx="1033">
                  <c:v>29902.491999999995</c:v>
                </c:pt>
                <c:pt idx="1034">
                  <c:v>29960.367999999995</c:v>
                </c:pt>
                <c:pt idx="1035">
                  <c:v>30018.3</c:v>
                </c:pt>
                <c:pt idx="1036">
                  <c:v>30076.287999999997</c:v>
                </c:pt>
                <c:pt idx="1037">
                  <c:v>30134.331999999995</c:v>
                </c:pt>
                <c:pt idx="1038">
                  <c:v>30192.432000000001</c:v>
                </c:pt>
                <c:pt idx="1039">
                  <c:v>30250.588</c:v>
                </c:pt>
                <c:pt idx="1040">
                  <c:v>30308.799999999999</c:v>
                </c:pt>
                <c:pt idx="1041">
                  <c:v>30367.067999999996</c:v>
                </c:pt>
                <c:pt idx="1042">
                  <c:v>30425.391999999996</c:v>
                </c:pt>
                <c:pt idx="1043">
                  <c:v>30483.771999999997</c:v>
                </c:pt>
                <c:pt idx="1044">
                  <c:v>30542.207999999995</c:v>
                </c:pt>
                <c:pt idx="1045">
                  <c:v>30600.699999999997</c:v>
                </c:pt>
                <c:pt idx="1046">
                  <c:v>30659.248000000003</c:v>
                </c:pt>
                <c:pt idx="1047">
                  <c:v>30717.851999999999</c:v>
                </c:pt>
                <c:pt idx="1048">
                  <c:v>30776.511999999999</c:v>
                </c:pt>
                <c:pt idx="1049">
                  <c:v>30835.227999999999</c:v>
                </c:pt>
                <c:pt idx="1050">
                  <c:v>30893.999999999996</c:v>
                </c:pt>
                <c:pt idx="1051">
                  <c:v>30952.827999999998</c:v>
                </c:pt>
                <c:pt idx="1052">
                  <c:v>31011.711999999996</c:v>
                </c:pt>
                <c:pt idx="1053">
                  <c:v>31070.651999999998</c:v>
                </c:pt>
                <c:pt idx="1054">
                  <c:v>31129.647999999997</c:v>
                </c:pt>
                <c:pt idx="1055">
                  <c:v>31188.699999999997</c:v>
                </c:pt>
                <c:pt idx="1056">
                  <c:v>31247.808000000001</c:v>
                </c:pt>
                <c:pt idx="1057">
                  <c:v>31306.971999999998</c:v>
                </c:pt>
                <c:pt idx="1058">
                  <c:v>31366.191999999995</c:v>
                </c:pt>
                <c:pt idx="1059">
                  <c:v>31425.467999999997</c:v>
                </c:pt>
                <c:pt idx="1060">
                  <c:v>31484.799999999999</c:v>
                </c:pt>
                <c:pt idx="1061">
                  <c:v>31544.187999999995</c:v>
                </c:pt>
                <c:pt idx="1062">
                  <c:v>31603.631999999994</c:v>
                </c:pt>
                <c:pt idx="1063">
                  <c:v>31663.131999999998</c:v>
                </c:pt>
                <c:pt idx="1064">
                  <c:v>31722.688000000002</c:v>
                </c:pt>
                <c:pt idx="1065">
                  <c:v>31782.3</c:v>
                </c:pt>
                <c:pt idx="1066">
                  <c:v>31841.967999999997</c:v>
                </c:pt>
                <c:pt idx="1067">
                  <c:v>31901.691999999995</c:v>
                </c:pt>
                <c:pt idx="1068">
                  <c:v>31961.471999999998</c:v>
                </c:pt>
                <c:pt idx="1069">
                  <c:v>32021.307999999994</c:v>
                </c:pt>
                <c:pt idx="1070">
                  <c:v>32081.199999999997</c:v>
                </c:pt>
                <c:pt idx="1071">
                  <c:v>32141.148000000001</c:v>
                </c:pt>
                <c:pt idx="1072">
                  <c:v>32201.151999999998</c:v>
                </c:pt>
                <c:pt idx="1073">
                  <c:v>32261.212</c:v>
                </c:pt>
                <c:pt idx="1074">
                  <c:v>32321.327999999998</c:v>
                </c:pt>
                <c:pt idx="1075">
                  <c:v>32381.499999999996</c:v>
                </c:pt>
                <c:pt idx="1076">
                  <c:v>32441.727999999999</c:v>
                </c:pt>
                <c:pt idx="1077">
                  <c:v>32502.011999999995</c:v>
                </c:pt>
                <c:pt idx="1078">
                  <c:v>32562.351999999999</c:v>
                </c:pt>
                <c:pt idx="1079">
                  <c:v>32622.747999999996</c:v>
                </c:pt>
                <c:pt idx="1080">
                  <c:v>32683.199999999997</c:v>
                </c:pt>
                <c:pt idx="1081">
                  <c:v>32743.707999999999</c:v>
                </c:pt>
                <c:pt idx="1082">
                  <c:v>32804.271999999997</c:v>
                </c:pt>
                <c:pt idx="1083">
                  <c:v>32864.892</c:v>
                </c:pt>
                <c:pt idx="1084">
                  <c:v>32925.567999999999</c:v>
                </c:pt>
                <c:pt idx="1085">
                  <c:v>32986.299999999996</c:v>
                </c:pt>
                <c:pt idx="1086">
                  <c:v>33047.087999999996</c:v>
                </c:pt>
                <c:pt idx="1087">
                  <c:v>33107.931999999993</c:v>
                </c:pt>
                <c:pt idx="1088">
                  <c:v>33168.832000000002</c:v>
                </c:pt>
                <c:pt idx="1089">
                  <c:v>33229.788</c:v>
                </c:pt>
                <c:pt idx="1090">
                  <c:v>33290.799999999996</c:v>
                </c:pt>
                <c:pt idx="1091">
                  <c:v>33351.867999999995</c:v>
                </c:pt>
                <c:pt idx="1092">
                  <c:v>33412.991999999998</c:v>
                </c:pt>
                <c:pt idx="1093">
                  <c:v>33474.171999999999</c:v>
                </c:pt>
                <c:pt idx="1094">
                  <c:v>33535.407999999996</c:v>
                </c:pt>
                <c:pt idx="1095">
                  <c:v>33596.699999999997</c:v>
                </c:pt>
                <c:pt idx="1096">
                  <c:v>33658.048000000003</c:v>
                </c:pt>
                <c:pt idx="1097">
                  <c:v>33719.451999999997</c:v>
                </c:pt>
                <c:pt idx="1098">
                  <c:v>33780.912000000004</c:v>
                </c:pt>
                <c:pt idx="1099">
                  <c:v>33842.428</c:v>
                </c:pt>
                <c:pt idx="1100">
                  <c:v>33904</c:v>
                </c:pt>
                <c:pt idx="1101">
                  <c:v>33965.627999999997</c:v>
                </c:pt>
                <c:pt idx="1102">
                  <c:v>34027.311999999998</c:v>
                </c:pt>
                <c:pt idx="1103">
                  <c:v>34089.051999999996</c:v>
                </c:pt>
                <c:pt idx="1104">
                  <c:v>34150.847999999998</c:v>
                </c:pt>
                <c:pt idx="1105">
                  <c:v>34212.699999999997</c:v>
                </c:pt>
                <c:pt idx="1106">
                  <c:v>34274.608</c:v>
                </c:pt>
                <c:pt idx="1107">
                  <c:v>34336.572</c:v>
                </c:pt>
                <c:pt idx="1108">
                  <c:v>34398.591999999997</c:v>
                </c:pt>
                <c:pt idx="1109">
                  <c:v>34460.667999999998</c:v>
                </c:pt>
                <c:pt idx="1110">
                  <c:v>34522.799999999996</c:v>
                </c:pt>
                <c:pt idx="1111">
                  <c:v>34584.987999999998</c:v>
                </c:pt>
                <c:pt idx="1112">
                  <c:v>34647.231999999996</c:v>
                </c:pt>
                <c:pt idx="1113">
                  <c:v>34709.531999999999</c:v>
                </c:pt>
                <c:pt idx="1114">
                  <c:v>34771.887999999999</c:v>
                </c:pt>
                <c:pt idx="1115">
                  <c:v>34834.299999999996</c:v>
                </c:pt>
                <c:pt idx="1116">
                  <c:v>34896.767999999996</c:v>
                </c:pt>
                <c:pt idx="1117">
                  <c:v>34959.291999999994</c:v>
                </c:pt>
                <c:pt idx="1118">
                  <c:v>35021.871999999996</c:v>
                </c:pt>
                <c:pt idx="1119">
                  <c:v>35084.507999999994</c:v>
                </c:pt>
                <c:pt idx="1120">
                  <c:v>35147.199999999997</c:v>
                </c:pt>
                <c:pt idx="1121">
                  <c:v>35209.948000000004</c:v>
                </c:pt>
                <c:pt idx="1122">
                  <c:v>35272.752</c:v>
                </c:pt>
                <c:pt idx="1123">
                  <c:v>35335.612000000001</c:v>
                </c:pt>
                <c:pt idx="1124">
                  <c:v>35398.527999999998</c:v>
                </c:pt>
                <c:pt idx="1125">
                  <c:v>35461.5</c:v>
                </c:pt>
                <c:pt idx="1126">
                  <c:v>35524.527999999998</c:v>
                </c:pt>
                <c:pt idx="1127">
                  <c:v>35587.611999999994</c:v>
                </c:pt>
                <c:pt idx="1128">
                  <c:v>35650.752</c:v>
                </c:pt>
                <c:pt idx="1129">
                  <c:v>35713.947999999997</c:v>
                </c:pt>
                <c:pt idx="1130">
                  <c:v>35777.199999999997</c:v>
                </c:pt>
                <c:pt idx="1131">
                  <c:v>35840.508000000002</c:v>
                </c:pt>
                <c:pt idx="1132">
                  <c:v>35903.871999999996</c:v>
                </c:pt>
                <c:pt idx="1133">
                  <c:v>35967.291999999994</c:v>
                </c:pt>
                <c:pt idx="1134">
                  <c:v>36030.767999999996</c:v>
                </c:pt>
                <c:pt idx="1135">
                  <c:v>36094.299999999996</c:v>
                </c:pt>
                <c:pt idx="1136">
                  <c:v>36157.887999999992</c:v>
                </c:pt>
                <c:pt idx="1137">
                  <c:v>36221.531999999992</c:v>
                </c:pt>
                <c:pt idx="1138">
                  <c:v>36285.231999999996</c:v>
                </c:pt>
                <c:pt idx="1139">
                  <c:v>36348.987999999998</c:v>
                </c:pt>
                <c:pt idx="1140">
                  <c:v>36412.799999999996</c:v>
                </c:pt>
                <c:pt idx="1141">
                  <c:v>36476.667999999998</c:v>
                </c:pt>
                <c:pt idx="1142">
                  <c:v>36540.591999999997</c:v>
                </c:pt>
                <c:pt idx="1143">
                  <c:v>36604.572</c:v>
                </c:pt>
                <c:pt idx="1144">
                  <c:v>36668.607999999993</c:v>
                </c:pt>
                <c:pt idx="1145">
                  <c:v>36732.699999999997</c:v>
                </c:pt>
                <c:pt idx="1146">
                  <c:v>36796.848000000005</c:v>
                </c:pt>
                <c:pt idx="1147">
                  <c:v>36861.051999999996</c:v>
                </c:pt>
                <c:pt idx="1148">
                  <c:v>36925.311999999998</c:v>
                </c:pt>
                <c:pt idx="1149">
                  <c:v>36989.627999999997</c:v>
                </c:pt>
                <c:pt idx="1150">
                  <c:v>37054</c:v>
                </c:pt>
                <c:pt idx="1151">
                  <c:v>37118.428</c:v>
                </c:pt>
                <c:pt idx="1152">
                  <c:v>37182.911999999997</c:v>
                </c:pt>
                <c:pt idx="1153">
                  <c:v>37247.451999999997</c:v>
                </c:pt>
                <c:pt idx="1154">
                  <c:v>37312.047999999995</c:v>
                </c:pt>
                <c:pt idx="1155">
                  <c:v>37376.699999999997</c:v>
                </c:pt>
                <c:pt idx="1156">
                  <c:v>37441.407999999996</c:v>
                </c:pt>
                <c:pt idx="1157">
                  <c:v>37506.171999999999</c:v>
                </c:pt>
                <c:pt idx="1158">
                  <c:v>37570.991999999998</c:v>
                </c:pt>
                <c:pt idx="1159">
                  <c:v>37635.867999999995</c:v>
                </c:pt>
                <c:pt idx="1160">
                  <c:v>37700.799999999996</c:v>
                </c:pt>
                <c:pt idx="1161">
                  <c:v>37765.787999999993</c:v>
                </c:pt>
                <c:pt idx="1162">
                  <c:v>37830.831999999995</c:v>
                </c:pt>
                <c:pt idx="1163">
                  <c:v>37895.932000000001</c:v>
                </c:pt>
                <c:pt idx="1164">
                  <c:v>37961.088000000003</c:v>
                </c:pt>
                <c:pt idx="1165">
                  <c:v>38026.299999999996</c:v>
                </c:pt>
                <c:pt idx="1166">
                  <c:v>38091.567999999999</c:v>
                </c:pt>
                <c:pt idx="1167">
                  <c:v>38156.891999999993</c:v>
                </c:pt>
                <c:pt idx="1168">
                  <c:v>38222.271999999997</c:v>
                </c:pt>
                <c:pt idx="1169">
                  <c:v>38287.707999999991</c:v>
                </c:pt>
                <c:pt idx="1170">
                  <c:v>38353.199999999997</c:v>
                </c:pt>
                <c:pt idx="1171">
                  <c:v>38418.748</c:v>
                </c:pt>
                <c:pt idx="1172">
                  <c:v>38484.351999999999</c:v>
                </c:pt>
                <c:pt idx="1173">
                  <c:v>38550.012000000002</c:v>
                </c:pt>
                <c:pt idx="1174">
                  <c:v>38615.727999999996</c:v>
                </c:pt>
                <c:pt idx="1175">
                  <c:v>38681.5</c:v>
                </c:pt>
                <c:pt idx="1176">
                  <c:v>38747.328000000001</c:v>
                </c:pt>
                <c:pt idx="1177">
                  <c:v>38813.211999999992</c:v>
                </c:pt>
                <c:pt idx="1178">
                  <c:v>38879.151999999995</c:v>
                </c:pt>
                <c:pt idx="1179">
                  <c:v>38945.147999999994</c:v>
                </c:pt>
                <c:pt idx="1180">
                  <c:v>39011.199999999997</c:v>
                </c:pt>
                <c:pt idx="1181">
                  <c:v>39077.307999999997</c:v>
                </c:pt>
                <c:pt idx="1182">
                  <c:v>39143.471999999994</c:v>
                </c:pt>
                <c:pt idx="1183">
                  <c:v>39209.691999999995</c:v>
                </c:pt>
                <c:pt idx="1184">
                  <c:v>39275.967999999993</c:v>
                </c:pt>
                <c:pt idx="1185">
                  <c:v>39342.299999999996</c:v>
                </c:pt>
                <c:pt idx="1186">
                  <c:v>39408.687999999995</c:v>
                </c:pt>
                <c:pt idx="1187">
                  <c:v>39475.131999999991</c:v>
                </c:pt>
                <c:pt idx="1188">
                  <c:v>39541.631999999998</c:v>
                </c:pt>
                <c:pt idx="1189">
                  <c:v>39608.188000000002</c:v>
                </c:pt>
                <c:pt idx="1190">
                  <c:v>39674.799999999996</c:v>
                </c:pt>
                <c:pt idx="1191">
                  <c:v>39741.467999999993</c:v>
                </c:pt>
                <c:pt idx="1192">
                  <c:v>39808.191999999995</c:v>
                </c:pt>
                <c:pt idx="1193">
                  <c:v>39874.971999999994</c:v>
                </c:pt>
                <c:pt idx="1194">
                  <c:v>39941.807999999997</c:v>
                </c:pt>
                <c:pt idx="1195">
                  <c:v>40008.699999999997</c:v>
                </c:pt>
                <c:pt idx="1196">
                  <c:v>40075.648000000001</c:v>
                </c:pt>
                <c:pt idx="1197">
                  <c:v>40142.651999999995</c:v>
                </c:pt>
                <c:pt idx="1198">
                  <c:v>40209.712</c:v>
                </c:pt>
                <c:pt idx="1199">
                  <c:v>40276.828000000001</c:v>
                </c:pt>
                <c:pt idx="1200">
                  <c:v>40344</c:v>
                </c:pt>
                <c:pt idx="1201">
                  <c:v>40411.227999999996</c:v>
                </c:pt>
                <c:pt idx="1202">
                  <c:v>40478.511999999995</c:v>
                </c:pt>
                <c:pt idx="1203">
                  <c:v>40545.851999999992</c:v>
                </c:pt>
                <c:pt idx="1204">
                  <c:v>40613.248</c:v>
                </c:pt>
                <c:pt idx="1205">
                  <c:v>40680.699999999997</c:v>
                </c:pt>
                <c:pt idx="1206">
                  <c:v>40748.207999999999</c:v>
                </c:pt>
                <c:pt idx="1207">
                  <c:v>40815.771999999997</c:v>
                </c:pt>
                <c:pt idx="1208">
                  <c:v>40883.391999999993</c:v>
                </c:pt>
                <c:pt idx="1209">
                  <c:v>40951.067999999999</c:v>
                </c:pt>
                <c:pt idx="1210">
                  <c:v>41018.799999999996</c:v>
                </c:pt>
                <c:pt idx="1211">
                  <c:v>41086.587999999996</c:v>
                </c:pt>
                <c:pt idx="1212">
                  <c:v>41154.431999999993</c:v>
                </c:pt>
                <c:pt idx="1213">
                  <c:v>41222.332000000002</c:v>
                </c:pt>
                <c:pt idx="1214">
                  <c:v>41290.288</c:v>
                </c:pt>
                <c:pt idx="1215">
                  <c:v>41358.299999999996</c:v>
                </c:pt>
                <c:pt idx="1216">
                  <c:v>41426.367999999995</c:v>
                </c:pt>
                <c:pt idx="1217">
                  <c:v>41494.491999999998</c:v>
                </c:pt>
                <c:pt idx="1218">
                  <c:v>41562.671999999999</c:v>
                </c:pt>
                <c:pt idx="1219">
                  <c:v>41630.907999999996</c:v>
                </c:pt>
                <c:pt idx="1220">
                  <c:v>41699.199999999997</c:v>
                </c:pt>
                <c:pt idx="1221">
                  <c:v>41767.548000000003</c:v>
                </c:pt>
                <c:pt idx="1222">
                  <c:v>41835.951999999997</c:v>
                </c:pt>
                <c:pt idx="1223">
                  <c:v>41904.411999999997</c:v>
                </c:pt>
                <c:pt idx="1224">
                  <c:v>41972.928</c:v>
                </c:pt>
                <c:pt idx="1225">
                  <c:v>42041.5</c:v>
                </c:pt>
                <c:pt idx="1226">
                  <c:v>42110.127999999997</c:v>
                </c:pt>
                <c:pt idx="1227">
                  <c:v>42178.811999999998</c:v>
                </c:pt>
                <c:pt idx="1228">
                  <c:v>42247.551999999996</c:v>
                </c:pt>
                <c:pt idx="1229">
                  <c:v>42316.347999999998</c:v>
                </c:pt>
                <c:pt idx="1230">
                  <c:v>42385.2</c:v>
                </c:pt>
                <c:pt idx="1231">
                  <c:v>42454.108</c:v>
                </c:pt>
                <c:pt idx="1232">
                  <c:v>42523.072</c:v>
                </c:pt>
                <c:pt idx="1233">
                  <c:v>42592.091999999997</c:v>
                </c:pt>
                <c:pt idx="1234">
                  <c:v>42661.167999999998</c:v>
                </c:pt>
                <c:pt idx="1235">
                  <c:v>42730.299999999996</c:v>
                </c:pt>
                <c:pt idx="1236">
                  <c:v>42799.487999999998</c:v>
                </c:pt>
                <c:pt idx="1237">
                  <c:v>42868.731999999996</c:v>
                </c:pt>
                <c:pt idx="1238">
                  <c:v>42938.031999999999</c:v>
                </c:pt>
                <c:pt idx="1239">
                  <c:v>43007.387999999999</c:v>
                </c:pt>
                <c:pt idx="1240">
                  <c:v>43076.799999999996</c:v>
                </c:pt>
                <c:pt idx="1241">
                  <c:v>43146.267999999996</c:v>
                </c:pt>
                <c:pt idx="1242">
                  <c:v>43215.791999999994</c:v>
                </c:pt>
                <c:pt idx="1243">
                  <c:v>43285.371999999996</c:v>
                </c:pt>
                <c:pt idx="1244">
                  <c:v>43355.007999999994</c:v>
                </c:pt>
                <c:pt idx="1245">
                  <c:v>43424.7</c:v>
                </c:pt>
                <c:pt idx="1246">
                  <c:v>43494.448000000004</c:v>
                </c:pt>
                <c:pt idx="1247">
                  <c:v>43564.252</c:v>
                </c:pt>
                <c:pt idx="1248">
                  <c:v>43634.112000000001</c:v>
                </c:pt>
                <c:pt idx="1249">
                  <c:v>43704.027999999998</c:v>
                </c:pt>
                <c:pt idx="1250">
                  <c:v>43774</c:v>
                </c:pt>
                <c:pt idx="1251">
                  <c:v>43844.027999999998</c:v>
                </c:pt>
                <c:pt idx="1252">
                  <c:v>43914.111999999994</c:v>
                </c:pt>
                <c:pt idx="1253">
                  <c:v>43984.251999999993</c:v>
                </c:pt>
                <c:pt idx="1254">
                  <c:v>44054.447999999989</c:v>
                </c:pt>
                <c:pt idx="1255">
                  <c:v>44124.7</c:v>
                </c:pt>
                <c:pt idx="1256">
                  <c:v>44195.008000000002</c:v>
                </c:pt>
                <c:pt idx="1257">
                  <c:v>44265.371999999996</c:v>
                </c:pt>
                <c:pt idx="1258">
                  <c:v>44335.791999999994</c:v>
                </c:pt>
                <c:pt idx="1259">
                  <c:v>44406.267999999996</c:v>
                </c:pt>
                <c:pt idx="1260">
                  <c:v>44476.799999999996</c:v>
                </c:pt>
                <c:pt idx="1261">
                  <c:v>44547.387999999992</c:v>
                </c:pt>
                <c:pt idx="1262">
                  <c:v>44618.031999999992</c:v>
                </c:pt>
                <c:pt idx="1263">
                  <c:v>44688.731999999996</c:v>
                </c:pt>
                <c:pt idx="1264">
                  <c:v>44759.487999999998</c:v>
                </c:pt>
                <c:pt idx="1265">
                  <c:v>44830.299999999996</c:v>
                </c:pt>
                <c:pt idx="1266">
                  <c:v>44901.167999999998</c:v>
                </c:pt>
                <c:pt idx="1267">
                  <c:v>44972.091999999997</c:v>
                </c:pt>
                <c:pt idx="1268">
                  <c:v>45043.072</c:v>
                </c:pt>
                <c:pt idx="1269">
                  <c:v>45114.107999999993</c:v>
                </c:pt>
                <c:pt idx="1270">
                  <c:v>45185.2</c:v>
                </c:pt>
                <c:pt idx="1271">
                  <c:v>45256.348000000005</c:v>
                </c:pt>
                <c:pt idx="1272">
                  <c:v>45327.551999999996</c:v>
                </c:pt>
                <c:pt idx="1273">
                  <c:v>45398.811999999998</c:v>
                </c:pt>
                <c:pt idx="1274">
                  <c:v>45470.127999999997</c:v>
                </c:pt>
                <c:pt idx="1275">
                  <c:v>45541.5</c:v>
                </c:pt>
                <c:pt idx="1276">
                  <c:v>45612.928</c:v>
                </c:pt>
                <c:pt idx="1277">
                  <c:v>45684.411999999997</c:v>
                </c:pt>
                <c:pt idx="1278">
                  <c:v>45755.95199999999</c:v>
                </c:pt>
                <c:pt idx="1279">
                  <c:v>45827.547999999995</c:v>
                </c:pt>
                <c:pt idx="1280">
                  <c:v>45899.199999999997</c:v>
                </c:pt>
                <c:pt idx="1281">
                  <c:v>45970.907999999996</c:v>
                </c:pt>
                <c:pt idx="1282">
                  <c:v>46042.671999999999</c:v>
                </c:pt>
                <c:pt idx="1283">
                  <c:v>46114.491999999998</c:v>
                </c:pt>
                <c:pt idx="1284">
                  <c:v>46186.368000000002</c:v>
                </c:pt>
                <c:pt idx="1285">
                  <c:v>46258.299999999996</c:v>
                </c:pt>
                <c:pt idx="1286">
                  <c:v>46330.287999999993</c:v>
                </c:pt>
                <c:pt idx="1287">
                  <c:v>46402.331999999995</c:v>
                </c:pt>
                <c:pt idx="1288">
                  <c:v>46474.432000000001</c:v>
                </c:pt>
                <c:pt idx="1289">
                  <c:v>46546.587999999996</c:v>
                </c:pt>
                <c:pt idx="1290">
                  <c:v>46618.799999999996</c:v>
                </c:pt>
                <c:pt idx="1291">
                  <c:v>46691.067999999999</c:v>
                </c:pt>
                <c:pt idx="1292">
                  <c:v>46763.391999999993</c:v>
                </c:pt>
                <c:pt idx="1293">
                  <c:v>46835.77199999999</c:v>
                </c:pt>
                <c:pt idx="1294">
                  <c:v>46908.207999999999</c:v>
                </c:pt>
                <c:pt idx="1295">
                  <c:v>46980.7</c:v>
                </c:pt>
                <c:pt idx="1296">
                  <c:v>47053.248</c:v>
                </c:pt>
                <c:pt idx="1297">
                  <c:v>47125.851999999999</c:v>
                </c:pt>
                <c:pt idx="1298">
                  <c:v>47198.512000000002</c:v>
                </c:pt>
                <c:pt idx="1299">
                  <c:v>47271.228000000003</c:v>
                </c:pt>
                <c:pt idx="1300">
                  <c:v>47344</c:v>
                </c:pt>
                <c:pt idx="1301">
                  <c:v>47416.827999999994</c:v>
                </c:pt>
                <c:pt idx="1302">
                  <c:v>47489.712</c:v>
                </c:pt>
                <c:pt idx="1303">
                  <c:v>47562.651999999995</c:v>
                </c:pt>
                <c:pt idx="1304">
                  <c:v>47635.647999999994</c:v>
                </c:pt>
                <c:pt idx="1305">
                  <c:v>47708.7</c:v>
                </c:pt>
                <c:pt idx="1306">
                  <c:v>47781.807999999997</c:v>
                </c:pt>
                <c:pt idx="1307">
                  <c:v>47854.972000000002</c:v>
                </c:pt>
                <c:pt idx="1308">
                  <c:v>47928.191999999995</c:v>
                </c:pt>
                <c:pt idx="1309">
                  <c:v>48001.468000000001</c:v>
                </c:pt>
                <c:pt idx="1310">
                  <c:v>48074.799999999996</c:v>
                </c:pt>
                <c:pt idx="1311">
                  <c:v>48148.187999999995</c:v>
                </c:pt>
                <c:pt idx="1312">
                  <c:v>48221.631999999991</c:v>
                </c:pt>
                <c:pt idx="1313">
                  <c:v>48295.132000000005</c:v>
                </c:pt>
                <c:pt idx="1314">
                  <c:v>48368.687999999995</c:v>
                </c:pt>
                <c:pt idx="1315">
                  <c:v>48442.299999999996</c:v>
                </c:pt>
                <c:pt idx="1316">
                  <c:v>48515.968000000001</c:v>
                </c:pt>
                <c:pt idx="1317">
                  <c:v>48589.691999999995</c:v>
                </c:pt>
                <c:pt idx="1318">
                  <c:v>48663.471999999994</c:v>
                </c:pt>
                <c:pt idx="1319">
                  <c:v>48737.307999999997</c:v>
                </c:pt>
                <c:pt idx="1320">
                  <c:v>48811.199999999997</c:v>
                </c:pt>
                <c:pt idx="1321">
                  <c:v>48885.147999999994</c:v>
                </c:pt>
                <c:pt idx="1322">
                  <c:v>48959.151999999995</c:v>
                </c:pt>
                <c:pt idx="1323">
                  <c:v>49033.212</c:v>
                </c:pt>
                <c:pt idx="1324">
                  <c:v>49107.328000000001</c:v>
                </c:pt>
                <c:pt idx="1325">
                  <c:v>49181.5</c:v>
                </c:pt>
                <c:pt idx="1326">
                  <c:v>49255.727999999996</c:v>
                </c:pt>
                <c:pt idx="1327">
                  <c:v>49330.012000000002</c:v>
                </c:pt>
                <c:pt idx="1328">
                  <c:v>49404.351999999999</c:v>
                </c:pt>
                <c:pt idx="1329">
                  <c:v>49478.748</c:v>
                </c:pt>
                <c:pt idx="1330">
                  <c:v>49553.2</c:v>
                </c:pt>
                <c:pt idx="1331">
                  <c:v>49627.707999999999</c:v>
                </c:pt>
                <c:pt idx="1332">
                  <c:v>49702.272000000004</c:v>
                </c:pt>
                <c:pt idx="1333">
                  <c:v>49776.891999999993</c:v>
                </c:pt>
                <c:pt idx="1334">
                  <c:v>49851.567999999999</c:v>
                </c:pt>
                <c:pt idx="1335">
                  <c:v>49926.299999999996</c:v>
                </c:pt>
                <c:pt idx="1336">
                  <c:v>50001.087999999996</c:v>
                </c:pt>
                <c:pt idx="1337">
                  <c:v>50075.931999999993</c:v>
                </c:pt>
                <c:pt idx="1338">
                  <c:v>50150.832000000002</c:v>
                </c:pt>
                <c:pt idx="1339">
                  <c:v>50225.787999999993</c:v>
                </c:pt>
                <c:pt idx="1340">
                  <c:v>50300.799999999996</c:v>
                </c:pt>
                <c:pt idx="1341">
                  <c:v>50375.868000000002</c:v>
                </c:pt>
                <c:pt idx="1342">
                  <c:v>50450.991999999998</c:v>
                </c:pt>
                <c:pt idx="1343">
                  <c:v>50526.171999999991</c:v>
                </c:pt>
                <c:pt idx="1344">
                  <c:v>50601.407999999996</c:v>
                </c:pt>
                <c:pt idx="1345">
                  <c:v>50676.7</c:v>
                </c:pt>
                <c:pt idx="1346">
                  <c:v>50752.047999999995</c:v>
                </c:pt>
                <c:pt idx="1347">
                  <c:v>50827.451999999997</c:v>
                </c:pt>
                <c:pt idx="1348">
                  <c:v>50902.911999999997</c:v>
                </c:pt>
                <c:pt idx="1349">
                  <c:v>50978.428</c:v>
                </c:pt>
                <c:pt idx="1350">
                  <c:v>51054</c:v>
                </c:pt>
                <c:pt idx="1351">
                  <c:v>51129.62799999999</c:v>
                </c:pt>
                <c:pt idx="1352">
                  <c:v>51205.311999999998</c:v>
                </c:pt>
                <c:pt idx="1353">
                  <c:v>51281.051999999996</c:v>
                </c:pt>
                <c:pt idx="1354">
                  <c:v>51356.847999999998</c:v>
                </c:pt>
                <c:pt idx="1355">
                  <c:v>51432.7</c:v>
                </c:pt>
                <c:pt idx="1356">
                  <c:v>51508.608</c:v>
                </c:pt>
                <c:pt idx="1357">
                  <c:v>51584.572</c:v>
                </c:pt>
                <c:pt idx="1358">
                  <c:v>51660.591999999997</c:v>
                </c:pt>
                <c:pt idx="1359">
                  <c:v>51736.667999999998</c:v>
                </c:pt>
                <c:pt idx="1360">
                  <c:v>51812.799999999996</c:v>
                </c:pt>
                <c:pt idx="1361">
                  <c:v>51888.987999999998</c:v>
                </c:pt>
                <c:pt idx="1362">
                  <c:v>51965.231999999996</c:v>
                </c:pt>
                <c:pt idx="1363">
                  <c:v>52041.532000000007</c:v>
                </c:pt>
                <c:pt idx="1364">
                  <c:v>52117.887999999992</c:v>
                </c:pt>
                <c:pt idx="1365">
                  <c:v>52194.299999999996</c:v>
                </c:pt>
                <c:pt idx="1366">
                  <c:v>52270.768000000004</c:v>
                </c:pt>
                <c:pt idx="1367">
                  <c:v>52347.291999999994</c:v>
                </c:pt>
                <c:pt idx="1368">
                  <c:v>52423.871999999988</c:v>
                </c:pt>
                <c:pt idx="1369">
                  <c:v>52500.508000000002</c:v>
                </c:pt>
                <c:pt idx="1370">
                  <c:v>52577.2</c:v>
                </c:pt>
                <c:pt idx="1371">
                  <c:v>52653.947999999997</c:v>
                </c:pt>
                <c:pt idx="1372">
                  <c:v>52730.752</c:v>
                </c:pt>
                <c:pt idx="1373">
                  <c:v>52807.612000000001</c:v>
                </c:pt>
                <c:pt idx="1374">
                  <c:v>52884.528000000006</c:v>
                </c:pt>
                <c:pt idx="1375">
                  <c:v>52961.5</c:v>
                </c:pt>
                <c:pt idx="1376">
                  <c:v>53038.527999999991</c:v>
                </c:pt>
                <c:pt idx="1377">
                  <c:v>53115.612000000001</c:v>
                </c:pt>
                <c:pt idx="1378">
                  <c:v>53192.752</c:v>
                </c:pt>
                <c:pt idx="1379">
                  <c:v>53269.947999999997</c:v>
                </c:pt>
                <c:pt idx="1380">
                  <c:v>53347.199999999997</c:v>
                </c:pt>
                <c:pt idx="1381">
                  <c:v>53424.508000000002</c:v>
                </c:pt>
                <c:pt idx="1382">
                  <c:v>53501.872000000003</c:v>
                </c:pt>
                <c:pt idx="1383">
                  <c:v>53579.291999999994</c:v>
                </c:pt>
                <c:pt idx="1384">
                  <c:v>53656.768000000004</c:v>
                </c:pt>
                <c:pt idx="1385">
                  <c:v>53734.299999999996</c:v>
                </c:pt>
                <c:pt idx="1386">
                  <c:v>53811.887999999992</c:v>
                </c:pt>
                <c:pt idx="1387">
                  <c:v>53889.531999999992</c:v>
                </c:pt>
                <c:pt idx="1388">
                  <c:v>53967.232000000004</c:v>
                </c:pt>
                <c:pt idx="1389">
                  <c:v>54044.987999999998</c:v>
                </c:pt>
                <c:pt idx="1390">
                  <c:v>54122.799999999996</c:v>
                </c:pt>
                <c:pt idx="1391">
                  <c:v>54200.667999999998</c:v>
                </c:pt>
                <c:pt idx="1392">
                  <c:v>54278.591999999997</c:v>
                </c:pt>
                <c:pt idx="1393">
                  <c:v>54356.571999999993</c:v>
                </c:pt>
                <c:pt idx="1394">
                  <c:v>54434.608</c:v>
                </c:pt>
                <c:pt idx="1395">
                  <c:v>54512.7</c:v>
                </c:pt>
                <c:pt idx="1396">
                  <c:v>54590.847999999998</c:v>
                </c:pt>
                <c:pt idx="1397">
                  <c:v>54669.051999999996</c:v>
                </c:pt>
                <c:pt idx="1398">
                  <c:v>54747.311999999998</c:v>
                </c:pt>
                <c:pt idx="1399">
                  <c:v>54825.628000000004</c:v>
                </c:pt>
                <c:pt idx="1400">
                  <c:v>54904</c:v>
                </c:pt>
                <c:pt idx="1401">
                  <c:v>54982.427999999993</c:v>
                </c:pt>
                <c:pt idx="1402">
                  <c:v>55060.911999999997</c:v>
                </c:pt>
                <c:pt idx="1403">
                  <c:v>55139.451999999997</c:v>
                </c:pt>
                <c:pt idx="1404">
                  <c:v>55218.047999999995</c:v>
                </c:pt>
                <c:pt idx="1405">
                  <c:v>55296.7</c:v>
                </c:pt>
                <c:pt idx="1406">
                  <c:v>55375.407999999996</c:v>
                </c:pt>
                <c:pt idx="1407">
                  <c:v>55454.171999999999</c:v>
                </c:pt>
                <c:pt idx="1408">
                  <c:v>55532.991999999998</c:v>
                </c:pt>
                <c:pt idx="1409">
                  <c:v>55611.868000000002</c:v>
                </c:pt>
                <c:pt idx="1410">
                  <c:v>55690.799999999996</c:v>
                </c:pt>
                <c:pt idx="1411">
                  <c:v>55769.787999999993</c:v>
                </c:pt>
                <c:pt idx="1412">
                  <c:v>55848.831999999995</c:v>
                </c:pt>
                <c:pt idx="1413">
                  <c:v>55927.932000000001</c:v>
                </c:pt>
                <c:pt idx="1414">
                  <c:v>56007.087999999996</c:v>
                </c:pt>
                <c:pt idx="1415">
                  <c:v>56086.299999999996</c:v>
                </c:pt>
                <c:pt idx="1416">
                  <c:v>56165.567999999999</c:v>
                </c:pt>
                <c:pt idx="1417">
                  <c:v>56244.891999999993</c:v>
                </c:pt>
                <c:pt idx="1418">
                  <c:v>56324.27199999999</c:v>
                </c:pt>
                <c:pt idx="1419">
                  <c:v>56403.707999999999</c:v>
                </c:pt>
                <c:pt idx="1420">
                  <c:v>56483.199999999997</c:v>
                </c:pt>
                <c:pt idx="1421">
                  <c:v>56562.748</c:v>
                </c:pt>
                <c:pt idx="1422">
                  <c:v>56642.351999999999</c:v>
                </c:pt>
                <c:pt idx="1423">
                  <c:v>56722.012000000002</c:v>
                </c:pt>
                <c:pt idx="1424">
                  <c:v>56801.728000000003</c:v>
                </c:pt>
                <c:pt idx="1425">
                  <c:v>56881.5</c:v>
                </c:pt>
                <c:pt idx="1426">
                  <c:v>56961.327999999994</c:v>
                </c:pt>
                <c:pt idx="1427">
                  <c:v>57041.212</c:v>
                </c:pt>
                <c:pt idx="1428">
                  <c:v>57121.151999999995</c:v>
                </c:pt>
                <c:pt idx="1429">
                  <c:v>57201.147999999994</c:v>
                </c:pt>
                <c:pt idx="1430">
                  <c:v>57281.2</c:v>
                </c:pt>
                <c:pt idx="1431">
                  <c:v>57361.307999999997</c:v>
                </c:pt>
                <c:pt idx="1432">
                  <c:v>57441.472000000002</c:v>
                </c:pt>
                <c:pt idx="1433">
                  <c:v>57521.691999999995</c:v>
                </c:pt>
                <c:pt idx="1434">
                  <c:v>57601.968000000001</c:v>
                </c:pt>
                <c:pt idx="1435">
                  <c:v>57682.299999999996</c:v>
                </c:pt>
                <c:pt idx="1436">
                  <c:v>57762.687999999995</c:v>
                </c:pt>
                <c:pt idx="1437">
                  <c:v>57843.131999999991</c:v>
                </c:pt>
                <c:pt idx="1438">
                  <c:v>57923.632000000005</c:v>
                </c:pt>
                <c:pt idx="1439">
                  <c:v>58004.187999999995</c:v>
                </c:pt>
                <c:pt idx="1440">
                  <c:v>58084.799999999996</c:v>
                </c:pt>
                <c:pt idx="1441">
                  <c:v>58165.468000000001</c:v>
                </c:pt>
                <c:pt idx="1442">
                  <c:v>58246.191999999995</c:v>
                </c:pt>
                <c:pt idx="1443">
                  <c:v>58326.971999999987</c:v>
                </c:pt>
                <c:pt idx="1444">
                  <c:v>58407.807999999997</c:v>
                </c:pt>
                <c:pt idx="1445">
                  <c:v>58488.7</c:v>
                </c:pt>
                <c:pt idx="1446">
                  <c:v>58569.647999999994</c:v>
                </c:pt>
                <c:pt idx="1447">
                  <c:v>58650.651999999995</c:v>
                </c:pt>
                <c:pt idx="1448">
                  <c:v>58731.712</c:v>
                </c:pt>
                <c:pt idx="1449">
                  <c:v>58812.828000000001</c:v>
                </c:pt>
                <c:pt idx="1450">
                  <c:v>58893.999999999993</c:v>
                </c:pt>
                <c:pt idx="1451">
                  <c:v>58975.227999999988</c:v>
                </c:pt>
                <c:pt idx="1452">
                  <c:v>59056.511999999995</c:v>
                </c:pt>
                <c:pt idx="1453">
                  <c:v>59137.851999999999</c:v>
                </c:pt>
                <c:pt idx="1454">
                  <c:v>59219.247999999992</c:v>
                </c:pt>
                <c:pt idx="1455">
                  <c:v>59300.7</c:v>
                </c:pt>
                <c:pt idx="1456">
                  <c:v>59382.207999999999</c:v>
                </c:pt>
                <c:pt idx="1457">
                  <c:v>59463.771999999997</c:v>
                </c:pt>
                <c:pt idx="1458">
                  <c:v>59545.391999999993</c:v>
                </c:pt>
                <c:pt idx="1459">
                  <c:v>59627.067999999999</c:v>
                </c:pt>
                <c:pt idx="1460">
                  <c:v>59708.799999999996</c:v>
                </c:pt>
                <c:pt idx="1461">
                  <c:v>59790.587999999996</c:v>
                </c:pt>
                <c:pt idx="1462">
                  <c:v>59872.431999999993</c:v>
                </c:pt>
                <c:pt idx="1463">
                  <c:v>59954.332000000002</c:v>
                </c:pt>
                <c:pt idx="1464">
                  <c:v>60036.287999999993</c:v>
                </c:pt>
                <c:pt idx="1465">
                  <c:v>60118.299999999996</c:v>
                </c:pt>
                <c:pt idx="1466">
                  <c:v>60200.368000000002</c:v>
                </c:pt>
                <c:pt idx="1467">
                  <c:v>60282.491999999991</c:v>
                </c:pt>
                <c:pt idx="1468">
                  <c:v>60364.671999999991</c:v>
                </c:pt>
                <c:pt idx="1469">
                  <c:v>60446.907999999996</c:v>
                </c:pt>
                <c:pt idx="1470">
                  <c:v>60529.2</c:v>
                </c:pt>
                <c:pt idx="1471">
                  <c:v>60611.547999999995</c:v>
                </c:pt>
                <c:pt idx="1472">
                  <c:v>60693.951999999997</c:v>
                </c:pt>
                <c:pt idx="1473">
                  <c:v>60776.411999999997</c:v>
                </c:pt>
                <c:pt idx="1474">
                  <c:v>60858.928</c:v>
                </c:pt>
                <c:pt idx="1475">
                  <c:v>60941.499999999993</c:v>
                </c:pt>
                <c:pt idx="1476">
                  <c:v>61024.12799999999</c:v>
                </c:pt>
                <c:pt idx="1477">
                  <c:v>61106.811999999998</c:v>
                </c:pt>
                <c:pt idx="1478">
                  <c:v>61189.551999999996</c:v>
                </c:pt>
                <c:pt idx="1479">
                  <c:v>61272.347999999998</c:v>
                </c:pt>
                <c:pt idx="1480">
                  <c:v>61355.199999999997</c:v>
                </c:pt>
                <c:pt idx="1481">
                  <c:v>61438.108</c:v>
                </c:pt>
                <c:pt idx="1482">
                  <c:v>61521.072</c:v>
                </c:pt>
                <c:pt idx="1483">
                  <c:v>61604.091999999997</c:v>
                </c:pt>
                <c:pt idx="1484">
                  <c:v>61687.167999999998</c:v>
                </c:pt>
                <c:pt idx="1485">
                  <c:v>61770.299999999996</c:v>
                </c:pt>
                <c:pt idx="1486">
                  <c:v>61853.48799999999</c:v>
                </c:pt>
                <c:pt idx="1487">
                  <c:v>61936.731999999989</c:v>
                </c:pt>
                <c:pt idx="1488">
                  <c:v>62020.031999999999</c:v>
                </c:pt>
                <c:pt idx="1489">
                  <c:v>62103.387999999992</c:v>
                </c:pt>
                <c:pt idx="1490">
                  <c:v>62186.799999999996</c:v>
                </c:pt>
                <c:pt idx="1491">
                  <c:v>62270.267999999996</c:v>
                </c:pt>
                <c:pt idx="1492">
                  <c:v>62353.791999999994</c:v>
                </c:pt>
                <c:pt idx="1493">
                  <c:v>62437.371999999988</c:v>
                </c:pt>
                <c:pt idx="1494">
                  <c:v>62521.007999999994</c:v>
                </c:pt>
                <c:pt idx="1495">
                  <c:v>62604.7</c:v>
                </c:pt>
                <c:pt idx="1496">
                  <c:v>62688.447999999997</c:v>
                </c:pt>
                <c:pt idx="1497">
                  <c:v>62772.251999999993</c:v>
                </c:pt>
                <c:pt idx="1498">
                  <c:v>62856.112000000001</c:v>
                </c:pt>
                <c:pt idx="1499">
                  <c:v>62940.027999999998</c:v>
                </c:pt>
                <c:pt idx="1500">
                  <c:v>63023.999999999993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6-48CC-A1C6-74C042F3D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  <c:extLst/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400707</xdr:colOff>
      <xdr:row>11</xdr:row>
      <xdr:rowOff>177362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43BA6CF-BAAC-1B44-5339-3C1305668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7</xdr:col>
      <xdr:colOff>400707</xdr:colOff>
      <xdr:row>11</xdr:row>
      <xdr:rowOff>177362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007BBD-B6B7-48DE-9DCC-D7255627D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22411</xdr:colOff>
      <xdr:row>0</xdr:row>
      <xdr:rowOff>33618</xdr:rowOff>
    </xdr:from>
    <xdr:to>
      <xdr:col>11</xdr:col>
      <xdr:colOff>669648</xdr:colOff>
      <xdr:row>12</xdr:row>
      <xdr:rowOff>20480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78A1E01-7277-4D84-AC3E-5523A9EAD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8467</xdr:colOff>
      <xdr:row>0</xdr:row>
      <xdr:rowOff>25396</xdr:rowOff>
    </xdr:from>
    <xdr:to>
      <xdr:col>16</xdr:col>
      <xdr:colOff>173103</xdr:colOff>
      <xdr:row>12</xdr:row>
      <xdr:rowOff>12258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9BFE16E-16D6-442F-B5ED-4E7085C4A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21981</xdr:colOff>
      <xdr:row>0</xdr:row>
      <xdr:rowOff>0</xdr:rowOff>
    </xdr:from>
    <xdr:to>
      <xdr:col>19</xdr:col>
      <xdr:colOff>567617</xdr:colOff>
      <xdr:row>11</xdr:row>
      <xdr:rowOff>177362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DC83B94-D1DA-4F74-BEE9-4DC7954F6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C44D-A5A2-4DA5-BFBD-3BDB16403E2F}">
  <dimension ref="A13:Z1515"/>
  <sheetViews>
    <sheetView tabSelected="1" topLeftCell="K1" zoomScale="130" zoomScaleNormal="130" workbookViewId="0">
      <selection activeCell="S1" sqref="S1"/>
    </sheetView>
  </sheetViews>
  <sheetFormatPr baseColWidth="10" defaultRowHeight="15" outlineLevelRow="1"/>
  <cols>
    <col min="1" max="1" width="15.140625" bestFit="1" customWidth="1"/>
    <col min="5" max="5" width="15.140625" bestFit="1" customWidth="1"/>
    <col min="10" max="10" width="16.140625" bestFit="1" customWidth="1"/>
    <col min="18" max="18" width="10.85546875" style="5"/>
    <col min="19" max="19" width="29.140625" customWidth="1"/>
  </cols>
  <sheetData>
    <row r="13" spans="1:26">
      <c r="A13" t="s">
        <v>0</v>
      </c>
      <c r="E13" t="s">
        <v>4</v>
      </c>
      <c r="I13" t="s">
        <v>7</v>
      </c>
      <c r="M13" t="s">
        <v>9</v>
      </c>
    </row>
    <row r="14" spans="1:26">
      <c r="A14" t="s">
        <v>1</v>
      </c>
      <c r="B14" t="s">
        <v>2</v>
      </c>
      <c r="C14" t="s">
        <v>3</v>
      </c>
      <c r="E14" t="s">
        <v>1</v>
      </c>
      <c r="F14" t="s">
        <v>2</v>
      </c>
      <c r="G14" t="s">
        <v>3</v>
      </c>
      <c r="I14" t="s">
        <v>1</v>
      </c>
      <c r="J14" t="s">
        <v>5</v>
      </c>
      <c r="K14" t="s">
        <v>3</v>
      </c>
      <c r="M14" t="s">
        <v>1</v>
      </c>
      <c r="N14" t="s">
        <v>8</v>
      </c>
      <c r="O14" t="s">
        <v>3</v>
      </c>
      <c r="P14" s="4"/>
      <c r="R14" s="5" t="s">
        <v>10</v>
      </c>
      <c r="S14" t="s">
        <v>11</v>
      </c>
      <c r="T14" t="s">
        <v>13</v>
      </c>
      <c r="U14" t="s">
        <v>12</v>
      </c>
    </row>
    <row r="15" spans="1:26" ht="15.75" outlineLevel="1">
      <c r="A15">
        <v>0</v>
      </c>
      <c r="B15">
        <f>(A15*2+1)*0.2378+(A15*2.5)</f>
        <v>0.23780000000000001</v>
      </c>
      <c r="C15" s="1">
        <f>(A15*3.14)+A15 * (A15/15)</f>
        <v>0</v>
      </c>
      <c r="D15" s="1"/>
      <c r="E15">
        <v>0</v>
      </c>
      <c r="F15">
        <v>5</v>
      </c>
      <c r="G15" s="1">
        <f>E15*2.2+1</f>
        <v>1</v>
      </c>
      <c r="I15">
        <v>0</v>
      </c>
      <c r="J15" s="2">
        <f>6.5-(I15/17)*(I15/100)</f>
        <v>6.5</v>
      </c>
      <c r="K15" s="1">
        <f xml:space="preserve"> (J15*0.5) *J15+(I15*2)</f>
        <v>21.125</v>
      </c>
      <c r="L15" s="3"/>
      <c r="M15">
        <v>0</v>
      </c>
      <c r="N15" s="2">
        <f>1.5+(M15*0.77)+(M15/100)</f>
        <v>1.5</v>
      </c>
      <c r="O15" s="1">
        <f xml:space="preserve"> (N15*0.3) *N15/2+(M15*2.5)</f>
        <v>0.33749999999999997</v>
      </c>
      <c r="R15" s="5">
        <v>0</v>
      </c>
      <c r="S15" s="6">
        <f>24+((R15)*(R15/100))*2.8</f>
        <v>24</v>
      </c>
      <c r="Z15" t="s">
        <v>6</v>
      </c>
    </row>
    <row r="16" spans="1:26" ht="15.75" outlineLevel="1">
      <c r="A16">
        <v>1</v>
      </c>
      <c r="B16">
        <f>(A16*2+1)*0.2378+(A16*2.5)</f>
        <v>3.2134</v>
      </c>
      <c r="C16" s="1">
        <f t="shared" ref="C16:C79" si="0">(A16*3.14)+A16 * (A16/15)</f>
        <v>3.206666666666667</v>
      </c>
      <c r="E16">
        <v>1</v>
      </c>
      <c r="F16">
        <v>5</v>
      </c>
      <c r="G16" s="1">
        <f t="shared" ref="G16:G79" si="1">E16*2.2+1</f>
        <v>3.2</v>
      </c>
      <c r="I16">
        <v>1</v>
      </c>
      <c r="J16" s="2">
        <f t="shared" ref="J16:J79" si="2">6.5-(I16/17)*(I16/100)</f>
        <v>6.499411764705882</v>
      </c>
      <c r="K16" s="1">
        <f t="shared" ref="K16:K79" si="3" xml:space="preserve"> ((J16*0.5)+(I16*3)) *J16+(I16*2)</f>
        <v>42.619411937716265</v>
      </c>
      <c r="L16" s="3"/>
      <c r="M16">
        <v>1</v>
      </c>
      <c r="N16" s="2">
        <f t="shared" ref="N16:N79" si="4">1.5+(M16*0.77)+(M16/100)</f>
        <v>2.2799999999999998</v>
      </c>
      <c r="O16" s="1">
        <f t="shared" ref="O16:O79" si="5" xml:space="preserve"> (N16*0.3) *N16/2+(M16*2.5)</f>
        <v>3.27976</v>
      </c>
      <c r="R16" s="7">
        <v>1</v>
      </c>
      <c r="S16" s="6">
        <f t="shared" ref="S16:S79" si="6">24+((R16)*(R16/100))*2.8</f>
        <v>24.027999999999999</v>
      </c>
      <c r="T16" s="1">
        <f>30-S16</f>
        <v>5.9720000000000013</v>
      </c>
    </row>
    <row r="17" spans="1:23" ht="15.75" outlineLevel="1">
      <c r="A17">
        <v>2</v>
      </c>
      <c r="B17">
        <f t="shared" ref="B17:B80" si="7">(A17*2+1)*0.2378+(A17*2.5)</f>
        <v>6.1890000000000001</v>
      </c>
      <c r="C17" s="1">
        <f t="shared" si="0"/>
        <v>6.5466666666666669</v>
      </c>
      <c r="E17">
        <v>2</v>
      </c>
      <c r="F17">
        <v>5</v>
      </c>
      <c r="G17" s="1">
        <f t="shared" si="1"/>
        <v>5.4</v>
      </c>
      <c r="I17">
        <v>2</v>
      </c>
      <c r="J17" s="2">
        <f t="shared" si="2"/>
        <v>6.4976470588235298</v>
      </c>
      <c r="K17" s="1">
        <f t="shared" si="3"/>
        <v>64.095591003460214</v>
      </c>
      <c r="L17" s="3"/>
      <c r="M17">
        <v>2</v>
      </c>
      <c r="N17" s="2">
        <f t="shared" si="4"/>
        <v>3.06</v>
      </c>
      <c r="O17" s="1">
        <f t="shared" si="5"/>
        <v>6.4045399999999999</v>
      </c>
      <c r="R17" s="5">
        <v>2</v>
      </c>
      <c r="S17" s="6">
        <f t="shared" si="6"/>
        <v>24.111999999999998</v>
      </c>
      <c r="T17" s="1">
        <f>20+T16</f>
        <v>25.972000000000001</v>
      </c>
      <c r="U17" s="1">
        <f>IF(T17-S17&gt;=S17,  T17-S17-S17,T17-S17)</f>
        <v>1.860000000000003</v>
      </c>
      <c r="W17">
        <f>S16+S16</f>
        <v>48.055999999999997</v>
      </c>
    </row>
    <row r="18" spans="1:23" ht="15.75" outlineLevel="1">
      <c r="A18">
        <v>3</v>
      </c>
      <c r="B18">
        <f t="shared" si="7"/>
        <v>9.1646000000000001</v>
      </c>
      <c r="C18" s="1">
        <f t="shared" si="0"/>
        <v>10.02</v>
      </c>
      <c r="E18">
        <v>3</v>
      </c>
      <c r="F18">
        <v>5</v>
      </c>
      <c r="G18" s="1">
        <f t="shared" si="1"/>
        <v>7.6000000000000005</v>
      </c>
      <c r="I18">
        <v>3</v>
      </c>
      <c r="J18" s="2">
        <f t="shared" si="2"/>
        <v>6.4947058823529416</v>
      </c>
      <c r="K18" s="1">
        <f t="shared" si="3"/>
        <v>85.542955190311432</v>
      </c>
      <c r="L18" s="3"/>
      <c r="M18">
        <v>3</v>
      </c>
      <c r="N18" s="2">
        <f t="shared" si="4"/>
        <v>3.84</v>
      </c>
      <c r="O18" s="1">
        <f t="shared" si="5"/>
        <v>9.7118399999999987</v>
      </c>
      <c r="R18" s="5">
        <v>3</v>
      </c>
      <c r="S18" s="6">
        <f t="shared" si="6"/>
        <v>24.251999999999999</v>
      </c>
      <c r="T18" s="1">
        <f>U17+30</f>
        <v>31.860000000000003</v>
      </c>
      <c r="U18" s="1">
        <f t="shared" ref="U18:U34" si="8">IF(T18-S18&gt;=S18,  T18-S18-S18,T18-S18)</f>
        <v>7.6080000000000041</v>
      </c>
      <c r="W18">
        <f>70-W17</f>
        <v>21.944000000000003</v>
      </c>
    </row>
    <row r="19" spans="1:23" ht="15.75" outlineLevel="1">
      <c r="A19">
        <v>4</v>
      </c>
      <c r="B19">
        <f t="shared" si="7"/>
        <v>12.1402</v>
      </c>
      <c r="C19" s="1">
        <f t="shared" si="0"/>
        <v>13.626666666666667</v>
      </c>
      <c r="E19">
        <v>4</v>
      </c>
      <c r="F19">
        <v>5</v>
      </c>
      <c r="G19" s="1">
        <f t="shared" si="1"/>
        <v>9.8000000000000007</v>
      </c>
      <c r="I19">
        <v>4</v>
      </c>
      <c r="J19" s="2">
        <f t="shared" si="2"/>
        <v>6.4905882352941173</v>
      </c>
      <c r="K19" s="1">
        <f t="shared" si="3"/>
        <v>106.95092664359862</v>
      </c>
      <c r="L19" s="3"/>
      <c r="M19">
        <v>4</v>
      </c>
      <c r="N19" s="2">
        <f t="shared" si="4"/>
        <v>4.62</v>
      </c>
      <c r="O19" s="1">
        <f t="shared" si="5"/>
        <v>13.20166</v>
      </c>
      <c r="R19" s="5">
        <v>4</v>
      </c>
      <c r="S19" s="6">
        <f t="shared" si="6"/>
        <v>24.448</v>
      </c>
      <c r="T19" s="1">
        <f>U18+20</f>
        <v>27.608000000000004</v>
      </c>
      <c r="U19" s="1">
        <f t="shared" si="8"/>
        <v>3.1600000000000037</v>
      </c>
    </row>
    <row r="20" spans="1:23" ht="15.75" outlineLevel="1">
      <c r="A20">
        <v>5</v>
      </c>
      <c r="B20">
        <f t="shared" si="7"/>
        <v>15.1158</v>
      </c>
      <c r="C20" s="1">
        <f t="shared" si="0"/>
        <v>17.366666666666667</v>
      </c>
      <c r="E20">
        <v>5</v>
      </c>
      <c r="F20">
        <v>5</v>
      </c>
      <c r="G20" s="1">
        <f t="shared" si="1"/>
        <v>12</v>
      </c>
      <c r="I20">
        <v>5</v>
      </c>
      <c r="J20" s="2">
        <f t="shared" si="2"/>
        <v>6.4852941176470589</v>
      </c>
      <c r="K20" s="1">
        <f t="shared" si="3"/>
        <v>128.30893166089965</v>
      </c>
      <c r="L20" s="3"/>
      <c r="M20">
        <v>5</v>
      </c>
      <c r="N20" s="2">
        <f t="shared" si="4"/>
        <v>5.3999999999999995</v>
      </c>
      <c r="O20" s="1">
        <f t="shared" si="5"/>
        <v>16.873999999999999</v>
      </c>
      <c r="R20" s="7">
        <v>5</v>
      </c>
      <c r="S20" s="6">
        <f t="shared" si="6"/>
        <v>24.7</v>
      </c>
      <c r="T20" s="1">
        <f>U19+30</f>
        <v>33.160000000000004</v>
      </c>
      <c r="U20" s="1">
        <f t="shared" si="8"/>
        <v>8.4600000000000044</v>
      </c>
    </row>
    <row r="21" spans="1:23" ht="15.75" outlineLevel="1">
      <c r="A21">
        <v>6</v>
      </c>
      <c r="B21">
        <f t="shared" si="7"/>
        <v>18.0914</v>
      </c>
      <c r="C21" s="1">
        <f t="shared" si="0"/>
        <v>21.240000000000002</v>
      </c>
      <c r="E21">
        <v>6</v>
      </c>
      <c r="F21">
        <v>5</v>
      </c>
      <c r="G21" s="1">
        <f t="shared" si="1"/>
        <v>14.200000000000001</v>
      </c>
      <c r="I21">
        <v>6</v>
      </c>
      <c r="J21" s="2">
        <f t="shared" si="2"/>
        <v>6.4788235294117644</v>
      </c>
      <c r="K21" s="1">
        <f t="shared" si="3"/>
        <v>149.60640069204152</v>
      </c>
      <c r="L21" s="3"/>
      <c r="M21">
        <v>6</v>
      </c>
      <c r="N21" s="2">
        <f t="shared" si="4"/>
        <v>6.18</v>
      </c>
      <c r="O21" s="1">
        <f t="shared" si="5"/>
        <v>20.728859999999997</v>
      </c>
      <c r="R21" s="5">
        <v>6</v>
      </c>
      <c r="S21" s="6">
        <f t="shared" si="6"/>
        <v>25.007999999999999</v>
      </c>
      <c r="T21" s="1">
        <f>U20+20</f>
        <v>28.460000000000004</v>
      </c>
      <c r="U21" s="1">
        <f>IF(T21-S21&gt;=S21,  T21-S21-S21,T21-S21)</f>
        <v>3.4520000000000053</v>
      </c>
    </row>
    <row r="22" spans="1:23" ht="15.75" outlineLevel="1">
      <c r="A22">
        <v>7</v>
      </c>
      <c r="B22">
        <f t="shared" si="7"/>
        <v>21.067</v>
      </c>
      <c r="C22" s="1">
        <f t="shared" si="0"/>
        <v>25.246666666666666</v>
      </c>
      <c r="E22">
        <v>7</v>
      </c>
      <c r="F22">
        <v>5</v>
      </c>
      <c r="G22" s="1">
        <f t="shared" si="1"/>
        <v>16.400000000000002</v>
      </c>
      <c r="I22">
        <v>7</v>
      </c>
      <c r="J22" s="2">
        <f t="shared" si="2"/>
        <v>6.4711764705882349</v>
      </c>
      <c r="K22" s="1">
        <f t="shared" si="3"/>
        <v>170.83276833910034</v>
      </c>
      <c r="L22" s="3"/>
      <c r="M22">
        <v>7</v>
      </c>
      <c r="N22" s="2">
        <f t="shared" si="4"/>
        <v>6.9600000000000009</v>
      </c>
      <c r="O22" s="1">
        <f t="shared" si="5"/>
        <v>24.766240000000003</v>
      </c>
      <c r="R22" s="5">
        <v>7</v>
      </c>
      <c r="S22" s="6">
        <f t="shared" si="6"/>
        <v>25.372</v>
      </c>
      <c r="T22" s="1">
        <f>U21+30</f>
        <v>33.452000000000005</v>
      </c>
      <c r="U22" s="1">
        <f t="shared" si="8"/>
        <v>8.0800000000000054</v>
      </c>
    </row>
    <row r="23" spans="1:23" ht="15.75" outlineLevel="1">
      <c r="A23">
        <v>8</v>
      </c>
      <c r="B23">
        <f t="shared" si="7"/>
        <v>24.0426</v>
      </c>
      <c r="C23" s="1">
        <f t="shared" si="0"/>
        <v>29.386666666666667</v>
      </c>
      <c r="E23">
        <v>8</v>
      </c>
      <c r="F23">
        <v>5</v>
      </c>
      <c r="G23" s="1">
        <f t="shared" si="1"/>
        <v>18.600000000000001</v>
      </c>
      <c r="I23">
        <v>8</v>
      </c>
      <c r="J23" s="2">
        <f t="shared" si="2"/>
        <v>6.4623529411764702</v>
      </c>
      <c r="K23" s="1">
        <f t="shared" si="3"/>
        <v>191.97747335640136</v>
      </c>
      <c r="L23" s="3"/>
      <c r="M23">
        <v>8</v>
      </c>
      <c r="N23" s="2">
        <f t="shared" si="4"/>
        <v>7.74</v>
      </c>
      <c r="O23" s="1">
        <f t="shared" si="5"/>
        <v>28.986139999999999</v>
      </c>
      <c r="R23" s="5">
        <v>8</v>
      </c>
      <c r="S23" s="6">
        <f t="shared" si="6"/>
        <v>25.792000000000002</v>
      </c>
      <c r="T23" s="1">
        <f t="shared" ref="T20:T34" si="9">U22+20</f>
        <v>28.080000000000005</v>
      </c>
      <c r="U23" s="1">
        <f t="shared" si="8"/>
        <v>2.2880000000000038</v>
      </c>
    </row>
    <row r="24" spans="1:23" ht="15.75" outlineLevel="1">
      <c r="A24">
        <v>9</v>
      </c>
      <c r="B24">
        <f t="shared" si="7"/>
        <v>27.0182</v>
      </c>
      <c r="C24" s="1">
        <f t="shared" si="0"/>
        <v>33.660000000000004</v>
      </c>
      <c r="E24">
        <v>9</v>
      </c>
      <c r="F24">
        <v>5</v>
      </c>
      <c r="G24" s="1">
        <f t="shared" si="1"/>
        <v>20.8</v>
      </c>
      <c r="I24">
        <v>9</v>
      </c>
      <c r="J24" s="2">
        <f t="shared" si="2"/>
        <v>6.4523529411764704</v>
      </c>
      <c r="K24" s="1">
        <f t="shared" si="3"/>
        <v>213.02995865051903</v>
      </c>
      <c r="L24" s="3"/>
      <c r="M24">
        <v>9</v>
      </c>
      <c r="N24" s="2">
        <f t="shared" si="4"/>
        <v>8.52</v>
      </c>
      <c r="O24" s="1">
        <f t="shared" si="5"/>
        <v>33.388559999999998</v>
      </c>
      <c r="R24" s="7">
        <v>9</v>
      </c>
      <c r="S24" s="6">
        <f t="shared" si="6"/>
        <v>26.268000000000001</v>
      </c>
      <c r="T24" s="1">
        <f>U23+30</f>
        <v>32.288000000000004</v>
      </c>
      <c r="U24" s="1">
        <f t="shared" si="8"/>
        <v>6.0200000000000031</v>
      </c>
    </row>
    <row r="25" spans="1:23" ht="15.75" outlineLevel="1">
      <c r="A25">
        <v>10</v>
      </c>
      <c r="B25">
        <f t="shared" si="7"/>
        <v>29.9938</v>
      </c>
      <c r="C25" s="1">
        <f t="shared" si="0"/>
        <v>38.06666666666667</v>
      </c>
      <c r="E25">
        <v>10</v>
      </c>
      <c r="F25">
        <v>5</v>
      </c>
      <c r="G25" s="1">
        <f t="shared" si="1"/>
        <v>23</v>
      </c>
      <c r="I25">
        <v>10</v>
      </c>
      <c r="J25" s="2">
        <f t="shared" si="2"/>
        <v>6.4411764705882355</v>
      </c>
      <c r="K25" s="1">
        <f t="shared" si="3"/>
        <v>233.97967128027682</v>
      </c>
      <c r="L25" s="3"/>
      <c r="M25">
        <v>10</v>
      </c>
      <c r="N25" s="2">
        <f t="shared" si="4"/>
        <v>9.2999999999999989</v>
      </c>
      <c r="O25" s="1">
        <f t="shared" si="5"/>
        <v>37.973499999999994</v>
      </c>
      <c r="R25" s="5">
        <v>10</v>
      </c>
      <c r="S25" s="6">
        <f t="shared" si="6"/>
        <v>26.8</v>
      </c>
      <c r="T25" s="1">
        <f>U24+30</f>
        <v>36.020000000000003</v>
      </c>
      <c r="U25" s="1">
        <f t="shared" si="8"/>
        <v>9.2200000000000024</v>
      </c>
    </row>
    <row r="26" spans="1:23" ht="15.75" outlineLevel="1">
      <c r="A26">
        <v>11</v>
      </c>
      <c r="B26">
        <f t="shared" si="7"/>
        <v>32.9694</v>
      </c>
      <c r="C26" s="1">
        <f t="shared" si="0"/>
        <v>42.606666666666669</v>
      </c>
      <c r="E26">
        <v>11</v>
      </c>
      <c r="F26">
        <v>5</v>
      </c>
      <c r="G26" s="1">
        <f t="shared" si="1"/>
        <v>25.200000000000003</v>
      </c>
      <c r="I26">
        <v>11</v>
      </c>
      <c r="J26" s="2">
        <f t="shared" si="2"/>
        <v>6.4288235294117646</v>
      </c>
      <c r="K26" s="1">
        <f t="shared" si="3"/>
        <v>254.81606245674737</v>
      </c>
      <c r="L26" s="3"/>
      <c r="M26">
        <v>11</v>
      </c>
      <c r="N26" s="2">
        <f t="shared" si="4"/>
        <v>10.08</v>
      </c>
      <c r="O26" s="1">
        <f t="shared" si="5"/>
        <v>42.740960000000001</v>
      </c>
      <c r="R26" s="5">
        <v>11</v>
      </c>
      <c r="S26" s="6">
        <f t="shared" si="6"/>
        <v>27.387999999999998</v>
      </c>
      <c r="T26" s="1">
        <f t="shared" si="9"/>
        <v>29.220000000000002</v>
      </c>
      <c r="U26" s="1">
        <f t="shared" si="8"/>
        <v>1.8320000000000043</v>
      </c>
    </row>
    <row r="27" spans="1:23" ht="15.75" outlineLevel="1">
      <c r="A27">
        <v>12</v>
      </c>
      <c r="B27">
        <f t="shared" si="7"/>
        <v>35.945</v>
      </c>
      <c r="C27" s="1">
        <f t="shared" si="0"/>
        <v>47.28</v>
      </c>
      <c r="E27">
        <v>12</v>
      </c>
      <c r="F27">
        <v>5</v>
      </c>
      <c r="G27" s="1">
        <f t="shared" si="1"/>
        <v>27.400000000000002</v>
      </c>
      <c r="I27">
        <v>12</v>
      </c>
      <c r="J27" s="2">
        <f t="shared" si="2"/>
        <v>6.4152941176470586</v>
      </c>
      <c r="K27" s="1">
        <f t="shared" si="3"/>
        <v>275.52858754325257</v>
      </c>
      <c r="L27" s="3"/>
      <c r="M27">
        <v>12</v>
      </c>
      <c r="N27" s="2">
        <f t="shared" si="4"/>
        <v>10.86</v>
      </c>
      <c r="O27" s="1">
        <f t="shared" si="5"/>
        <v>47.690939999999998</v>
      </c>
      <c r="R27" s="5">
        <v>12</v>
      </c>
      <c r="S27" s="6">
        <f t="shared" si="6"/>
        <v>28.032</v>
      </c>
      <c r="T27" s="1">
        <f>U26+30</f>
        <v>31.832000000000004</v>
      </c>
      <c r="U27" s="1">
        <f t="shared" si="8"/>
        <v>3.8000000000000043</v>
      </c>
    </row>
    <row r="28" spans="1:23" ht="15.75" outlineLevel="1">
      <c r="A28">
        <v>13</v>
      </c>
      <c r="B28">
        <f t="shared" si="7"/>
        <v>38.9206</v>
      </c>
      <c r="C28" s="1">
        <f t="shared" si="0"/>
        <v>52.086666666666666</v>
      </c>
      <c r="E28">
        <v>13</v>
      </c>
      <c r="F28">
        <v>5</v>
      </c>
      <c r="G28" s="1">
        <f t="shared" si="1"/>
        <v>29.6</v>
      </c>
      <c r="I28">
        <v>13</v>
      </c>
      <c r="J28" s="2">
        <f t="shared" si="2"/>
        <v>6.4005882352941175</v>
      </c>
      <c r="K28" s="1">
        <f t="shared" si="3"/>
        <v>296.1067060553633</v>
      </c>
      <c r="L28" s="3"/>
      <c r="M28">
        <v>13</v>
      </c>
      <c r="N28" s="2">
        <f t="shared" si="4"/>
        <v>11.64</v>
      </c>
      <c r="O28" s="1">
        <f t="shared" si="5"/>
        <v>52.823440000000005</v>
      </c>
      <c r="R28" s="7">
        <v>13</v>
      </c>
      <c r="S28" s="6">
        <f t="shared" si="6"/>
        <v>28.731999999999999</v>
      </c>
      <c r="T28" s="1">
        <f>U27+30</f>
        <v>33.800000000000004</v>
      </c>
      <c r="U28" s="1">
        <f t="shared" si="8"/>
        <v>5.0680000000000049</v>
      </c>
    </row>
    <row r="29" spans="1:23" ht="15.75" outlineLevel="1">
      <c r="A29">
        <v>14</v>
      </c>
      <c r="B29">
        <f t="shared" si="7"/>
        <v>41.8962</v>
      </c>
      <c r="C29" s="1">
        <f t="shared" si="0"/>
        <v>57.026666666666671</v>
      </c>
      <c r="E29">
        <v>14</v>
      </c>
      <c r="F29">
        <v>5</v>
      </c>
      <c r="G29" s="1">
        <f t="shared" si="1"/>
        <v>31.800000000000004</v>
      </c>
      <c r="I29">
        <v>14</v>
      </c>
      <c r="J29" s="2">
        <f t="shared" si="2"/>
        <v>6.3847058823529412</v>
      </c>
      <c r="K29" s="1">
        <f t="shared" si="3"/>
        <v>316.53988166089965</v>
      </c>
      <c r="L29" s="3"/>
      <c r="M29">
        <v>14</v>
      </c>
      <c r="N29" s="2">
        <f t="shared" si="4"/>
        <v>12.420000000000002</v>
      </c>
      <c r="O29" s="1">
        <f t="shared" si="5"/>
        <v>58.138460000000009</v>
      </c>
      <c r="R29" s="5">
        <v>14</v>
      </c>
      <c r="S29" s="6">
        <f t="shared" si="6"/>
        <v>29.488</v>
      </c>
      <c r="T29" s="1">
        <f>U28+30</f>
        <v>35.068000000000005</v>
      </c>
      <c r="U29" s="1">
        <f t="shared" si="8"/>
        <v>5.5800000000000054</v>
      </c>
    </row>
    <row r="30" spans="1:23" ht="15.75" outlineLevel="1">
      <c r="A30">
        <v>15</v>
      </c>
      <c r="B30">
        <f t="shared" si="7"/>
        <v>44.8718</v>
      </c>
      <c r="C30" s="1">
        <f t="shared" si="0"/>
        <v>62.1</v>
      </c>
      <c r="E30">
        <v>15</v>
      </c>
      <c r="F30">
        <v>5</v>
      </c>
      <c r="G30" s="1">
        <f t="shared" si="1"/>
        <v>34</v>
      </c>
      <c r="I30">
        <v>15</v>
      </c>
      <c r="J30" s="2">
        <f t="shared" si="2"/>
        <v>6.367647058823529</v>
      </c>
      <c r="K30" s="1">
        <f t="shared" si="3"/>
        <v>336.81758217993081</v>
      </c>
      <c r="L30" s="3"/>
      <c r="M30">
        <v>15</v>
      </c>
      <c r="N30" s="2">
        <f t="shared" si="4"/>
        <v>13.200000000000001</v>
      </c>
      <c r="O30" s="1">
        <f t="shared" si="5"/>
        <v>63.636000000000003</v>
      </c>
      <c r="R30" s="5">
        <v>15</v>
      </c>
      <c r="S30" s="6">
        <f t="shared" si="6"/>
        <v>30.3</v>
      </c>
      <c r="T30" s="1">
        <f>U29+30</f>
        <v>35.580000000000005</v>
      </c>
      <c r="U30" s="1">
        <f t="shared" si="8"/>
        <v>5.2800000000000047</v>
      </c>
    </row>
    <row r="31" spans="1:23" ht="15.75" outlineLevel="1">
      <c r="A31">
        <v>16</v>
      </c>
      <c r="B31">
        <f t="shared" si="7"/>
        <v>47.8474</v>
      </c>
      <c r="C31" s="1">
        <f t="shared" si="0"/>
        <v>67.306666666666672</v>
      </c>
      <c r="E31">
        <v>16</v>
      </c>
      <c r="F31">
        <v>5</v>
      </c>
      <c r="G31" s="1">
        <f t="shared" si="1"/>
        <v>36.200000000000003</v>
      </c>
      <c r="I31">
        <v>16</v>
      </c>
      <c r="J31" s="2">
        <f t="shared" si="2"/>
        <v>6.3494117647058825</v>
      </c>
      <c r="K31" s="1">
        <f t="shared" si="3"/>
        <v>356.92927958477509</v>
      </c>
      <c r="L31" s="3"/>
      <c r="M31">
        <v>16</v>
      </c>
      <c r="N31" s="2">
        <f t="shared" si="4"/>
        <v>13.98</v>
      </c>
      <c r="O31" s="1">
        <f t="shared" si="5"/>
        <v>69.316059999999993</v>
      </c>
      <c r="R31" s="5">
        <v>16</v>
      </c>
      <c r="S31" s="6">
        <f t="shared" si="6"/>
        <v>31.167999999999999</v>
      </c>
      <c r="T31" s="1">
        <f>U30+30</f>
        <v>35.28</v>
      </c>
      <c r="U31" s="1">
        <f t="shared" si="8"/>
        <v>4.1120000000000019</v>
      </c>
    </row>
    <row r="32" spans="1:23" ht="15.75" outlineLevel="1">
      <c r="A32">
        <v>17</v>
      </c>
      <c r="B32">
        <f t="shared" si="7"/>
        <v>50.823</v>
      </c>
      <c r="C32" s="1">
        <f t="shared" si="0"/>
        <v>72.646666666666675</v>
      </c>
      <c r="E32">
        <v>17</v>
      </c>
      <c r="F32">
        <v>5</v>
      </c>
      <c r="G32" s="1">
        <f t="shared" si="1"/>
        <v>38.400000000000006</v>
      </c>
      <c r="I32">
        <v>17</v>
      </c>
      <c r="J32" s="2">
        <f t="shared" si="2"/>
        <v>6.33</v>
      </c>
      <c r="K32" s="1">
        <f t="shared" si="3"/>
        <v>376.86444999999998</v>
      </c>
      <c r="L32" s="3"/>
      <c r="M32">
        <v>17</v>
      </c>
      <c r="N32" s="2">
        <f t="shared" si="4"/>
        <v>14.76</v>
      </c>
      <c r="O32" s="1">
        <f t="shared" si="5"/>
        <v>75.178640000000001</v>
      </c>
      <c r="R32" s="7">
        <v>17</v>
      </c>
      <c r="S32" s="6">
        <f t="shared" si="6"/>
        <v>32.091999999999999</v>
      </c>
      <c r="T32" s="1">
        <f>U31+30</f>
        <v>34.112000000000002</v>
      </c>
      <c r="U32" s="1">
        <f t="shared" si="8"/>
        <v>2.0200000000000031</v>
      </c>
    </row>
    <row r="33" spans="1:21" ht="15.75" outlineLevel="1">
      <c r="A33">
        <v>18</v>
      </c>
      <c r="B33">
        <f t="shared" si="7"/>
        <v>53.7986</v>
      </c>
      <c r="C33" s="1">
        <f t="shared" si="0"/>
        <v>78.12</v>
      </c>
      <c r="E33">
        <v>18</v>
      </c>
      <c r="F33">
        <v>5</v>
      </c>
      <c r="G33" s="1">
        <f t="shared" si="1"/>
        <v>40.6</v>
      </c>
      <c r="I33">
        <v>18</v>
      </c>
      <c r="J33" s="2">
        <f t="shared" si="2"/>
        <v>6.3094117647058825</v>
      </c>
      <c r="K33" s="1">
        <f t="shared" si="3"/>
        <v>396.61257370242214</v>
      </c>
      <c r="L33" s="3"/>
      <c r="M33">
        <v>18</v>
      </c>
      <c r="N33" s="2">
        <f t="shared" si="4"/>
        <v>15.54</v>
      </c>
      <c r="O33" s="1">
        <f t="shared" si="5"/>
        <v>81.223739999999992</v>
      </c>
      <c r="R33" s="5">
        <v>18</v>
      </c>
      <c r="S33" s="6">
        <f t="shared" si="6"/>
        <v>33.072000000000003</v>
      </c>
      <c r="T33" s="1">
        <f>U32+40</f>
        <v>42.02</v>
      </c>
      <c r="U33" s="1">
        <f t="shared" si="8"/>
        <v>8.9480000000000004</v>
      </c>
    </row>
    <row r="34" spans="1:21" ht="15.75" outlineLevel="1">
      <c r="A34">
        <v>19</v>
      </c>
      <c r="B34">
        <f t="shared" si="7"/>
        <v>56.7742</v>
      </c>
      <c r="C34" s="1">
        <f t="shared" si="0"/>
        <v>83.726666666666674</v>
      </c>
      <c r="E34">
        <v>19</v>
      </c>
      <c r="F34">
        <v>5</v>
      </c>
      <c r="G34" s="1">
        <f t="shared" si="1"/>
        <v>42.800000000000004</v>
      </c>
      <c r="I34">
        <v>19</v>
      </c>
      <c r="J34" s="2">
        <f t="shared" si="2"/>
        <v>6.2876470588235298</v>
      </c>
      <c r="K34" s="1">
        <f t="shared" si="3"/>
        <v>416.16313512110725</v>
      </c>
      <c r="L34" s="3"/>
      <c r="M34">
        <v>19</v>
      </c>
      <c r="N34" s="2">
        <f t="shared" si="4"/>
        <v>16.320000000000004</v>
      </c>
      <c r="O34" s="1">
        <f t="shared" si="5"/>
        <v>87.451360000000022</v>
      </c>
      <c r="R34" s="5">
        <v>19</v>
      </c>
      <c r="S34" s="6">
        <f t="shared" si="6"/>
        <v>34.107999999999997</v>
      </c>
      <c r="T34" s="1">
        <f>U33+30</f>
        <v>38.948</v>
      </c>
      <c r="U34" s="1">
        <f t="shared" si="8"/>
        <v>4.8400000000000034</v>
      </c>
    </row>
    <row r="35" spans="1:21" ht="15.75" outlineLevel="1">
      <c r="A35">
        <v>20</v>
      </c>
      <c r="B35">
        <f t="shared" si="7"/>
        <v>59.7498</v>
      </c>
      <c r="C35" s="1">
        <f t="shared" si="0"/>
        <v>89.466666666666669</v>
      </c>
      <c r="E35">
        <v>20</v>
      </c>
      <c r="F35">
        <v>5</v>
      </c>
      <c r="G35" s="1">
        <f t="shared" si="1"/>
        <v>45</v>
      </c>
      <c r="I35">
        <v>20</v>
      </c>
      <c r="J35" s="2">
        <f t="shared" si="2"/>
        <v>6.2647058823529411</v>
      </c>
      <c r="K35" s="1">
        <f t="shared" si="3"/>
        <v>435.50562283737025</v>
      </c>
      <c r="L35" s="3"/>
      <c r="M35">
        <v>20</v>
      </c>
      <c r="N35" s="2">
        <f t="shared" si="4"/>
        <v>17.099999999999998</v>
      </c>
      <c r="O35" s="1">
        <f t="shared" si="5"/>
        <v>93.861499999999978</v>
      </c>
      <c r="R35" s="5">
        <v>20</v>
      </c>
      <c r="S35" s="6">
        <f t="shared" si="6"/>
        <v>35.200000000000003</v>
      </c>
      <c r="T35" s="1"/>
      <c r="U35" s="1"/>
    </row>
    <row r="36" spans="1:21" ht="15.75" outlineLevel="1">
      <c r="A36">
        <v>21</v>
      </c>
      <c r="B36">
        <f t="shared" si="7"/>
        <v>62.7254</v>
      </c>
      <c r="C36" s="1">
        <f t="shared" si="0"/>
        <v>95.34</v>
      </c>
      <c r="E36">
        <v>21</v>
      </c>
      <c r="F36">
        <v>5</v>
      </c>
      <c r="G36" s="1">
        <f t="shared" si="1"/>
        <v>47.2</v>
      </c>
      <c r="I36">
        <v>21</v>
      </c>
      <c r="J36" s="2">
        <f t="shared" si="2"/>
        <v>6.2405882352941173</v>
      </c>
      <c r="K36" s="1">
        <f t="shared" si="3"/>
        <v>454.62952958477507</v>
      </c>
      <c r="L36" s="3"/>
      <c r="M36">
        <v>21</v>
      </c>
      <c r="N36" s="2">
        <f t="shared" si="4"/>
        <v>17.880000000000003</v>
      </c>
      <c r="O36" s="1">
        <f t="shared" si="5"/>
        <v>100.45416000000002</v>
      </c>
      <c r="R36" s="7">
        <v>21</v>
      </c>
      <c r="S36" s="6">
        <f t="shared" si="6"/>
        <v>36.347999999999999</v>
      </c>
      <c r="T36" s="1"/>
      <c r="U36" s="1"/>
    </row>
    <row r="37" spans="1:21" ht="15.75" outlineLevel="1">
      <c r="A37">
        <v>22</v>
      </c>
      <c r="B37">
        <f t="shared" si="7"/>
        <v>65.700999999999993</v>
      </c>
      <c r="C37" s="1">
        <f t="shared" si="0"/>
        <v>101.34666666666666</v>
      </c>
      <c r="E37">
        <v>22</v>
      </c>
      <c r="F37">
        <v>5</v>
      </c>
      <c r="G37" s="1">
        <f t="shared" si="1"/>
        <v>49.400000000000006</v>
      </c>
      <c r="I37">
        <v>22</v>
      </c>
      <c r="J37" s="2">
        <f t="shared" si="2"/>
        <v>6.2152941176470584</v>
      </c>
      <c r="K37" s="1">
        <f t="shared" si="3"/>
        <v>473.52435224913495</v>
      </c>
      <c r="L37" s="3"/>
      <c r="M37">
        <v>22</v>
      </c>
      <c r="N37" s="2">
        <f t="shared" si="4"/>
        <v>18.66</v>
      </c>
      <c r="O37" s="1">
        <f t="shared" si="5"/>
        <v>107.22934000000001</v>
      </c>
      <c r="R37" s="5">
        <v>22</v>
      </c>
      <c r="S37" s="6">
        <f t="shared" si="6"/>
        <v>37.552</v>
      </c>
      <c r="T37" s="1"/>
      <c r="U37" s="1"/>
    </row>
    <row r="38" spans="1:21" ht="15.75" outlineLevel="1">
      <c r="A38">
        <v>23</v>
      </c>
      <c r="B38">
        <f t="shared" si="7"/>
        <v>68.676600000000008</v>
      </c>
      <c r="C38" s="1">
        <f t="shared" si="0"/>
        <v>107.48666666666666</v>
      </c>
      <c r="E38">
        <v>23</v>
      </c>
      <c r="F38">
        <v>5</v>
      </c>
      <c r="G38" s="1">
        <f t="shared" si="1"/>
        <v>51.6</v>
      </c>
      <c r="I38">
        <v>23</v>
      </c>
      <c r="J38" s="2">
        <f t="shared" si="2"/>
        <v>6.1888235294117644</v>
      </c>
      <c r="K38" s="1">
        <f t="shared" si="3"/>
        <v>492.17959186851209</v>
      </c>
      <c r="L38" s="3"/>
      <c r="M38">
        <v>23</v>
      </c>
      <c r="N38" s="2">
        <f t="shared" si="4"/>
        <v>19.440000000000001</v>
      </c>
      <c r="O38" s="1">
        <f t="shared" si="5"/>
        <v>114.18704</v>
      </c>
      <c r="R38" s="5">
        <v>23</v>
      </c>
      <c r="S38" s="6">
        <f t="shared" si="6"/>
        <v>38.811999999999998</v>
      </c>
      <c r="T38" s="1"/>
      <c r="U38" s="1"/>
    </row>
    <row r="39" spans="1:21" ht="15.75" outlineLevel="1">
      <c r="A39">
        <v>24</v>
      </c>
      <c r="B39">
        <f t="shared" si="7"/>
        <v>71.652199999999993</v>
      </c>
      <c r="C39" s="1">
        <f t="shared" si="0"/>
        <v>113.76</v>
      </c>
      <c r="E39">
        <v>24</v>
      </c>
      <c r="F39">
        <v>5</v>
      </c>
      <c r="G39" s="1">
        <f t="shared" si="1"/>
        <v>53.800000000000004</v>
      </c>
      <c r="I39">
        <v>24</v>
      </c>
      <c r="J39" s="2">
        <f t="shared" si="2"/>
        <v>6.1611764705882353</v>
      </c>
      <c r="K39" s="1">
        <f t="shared" si="3"/>
        <v>510.58475363321799</v>
      </c>
      <c r="L39" s="3"/>
      <c r="M39">
        <v>24</v>
      </c>
      <c r="N39" s="2">
        <f t="shared" si="4"/>
        <v>20.22</v>
      </c>
      <c r="O39" s="1">
        <f t="shared" si="5"/>
        <v>121.32726</v>
      </c>
      <c r="R39" s="5">
        <v>24</v>
      </c>
      <c r="S39" s="6">
        <f t="shared" si="6"/>
        <v>40.128</v>
      </c>
      <c r="T39" s="1"/>
      <c r="U39" s="1"/>
    </row>
    <row r="40" spans="1:21" ht="15.75" outlineLevel="1">
      <c r="A40">
        <v>25</v>
      </c>
      <c r="B40">
        <f t="shared" si="7"/>
        <v>74.627800000000008</v>
      </c>
      <c r="C40" s="1">
        <f t="shared" si="0"/>
        <v>120.16666666666667</v>
      </c>
      <c r="E40">
        <v>25</v>
      </c>
      <c r="F40">
        <v>5</v>
      </c>
      <c r="G40" s="1">
        <f t="shared" si="1"/>
        <v>56.000000000000007</v>
      </c>
      <c r="I40">
        <v>25</v>
      </c>
      <c r="J40" s="2">
        <f t="shared" si="2"/>
        <v>6.132352941176471</v>
      </c>
      <c r="K40" s="1">
        <f t="shared" si="3"/>
        <v>528.72934688581313</v>
      </c>
      <c r="L40" s="3"/>
      <c r="M40">
        <v>25</v>
      </c>
      <c r="N40" s="2">
        <f t="shared" si="4"/>
        <v>21</v>
      </c>
      <c r="O40" s="1">
        <f t="shared" si="5"/>
        <v>128.64999999999998</v>
      </c>
      <c r="R40" s="7">
        <v>25</v>
      </c>
      <c r="S40" s="6">
        <f t="shared" si="6"/>
        <v>41.5</v>
      </c>
      <c r="T40" s="1"/>
      <c r="U40" s="1"/>
    </row>
    <row r="41" spans="1:21" ht="15.75" outlineLevel="1">
      <c r="A41">
        <v>26</v>
      </c>
      <c r="B41">
        <f t="shared" si="7"/>
        <v>77.603399999999993</v>
      </c>
      <c r="C41" s="1">
        <f t="shared" si="0"/>
        <v>126.70666666666668</v>
      </c>
      <c r="E41">
        <v>26</v>
      </c>
      <c r="F41">
        <v>5</v>
      </c>
      <c r="G41" s="1">
        <f t="shared" si="1"/>
        <v>58.2</v>
      </c>
      <c r="I41">
        <v>26</v>
      </c>
      <c r="J41" s="2">
        <f t="shared" si="2"/>
        <v>6.1023529411764708</v>
      </c>
      <c r="K41" s="1">
        <f t="shared" si="3"/>
        <v>546.60288512110719</v>
      </c>
      <c r="L41" s="3"/>
      <c r="M41">
        <v>26</v>
      </c>
      <c r="N41" s="2">
        <f t="shared" si="4"/>
        <v>21.78</v>
      </c>
      <c r="O41" s="1">
        <f t="shared" si="5"/>
        <v>136.15526</v>
      </c>
      <c r="R41" s="5">
        <v>26</v>
      </c>
      <c r="S41" s="6">
        <f t="shared" si="6"/>
        <v>42.927999999999997</v>
      </c>
      <c r="T41" s="1"/>
      <c r="U41" s="1"/>
    </row>
    <row r="42" spans="1:21" ht="15.75" outlineLevel="1">
      <c r="A42">
        <v>27</v>
      </c>
      <c r="B42">
        <f t="shared" si="7"/>
        <v>80.579000000000008</v>
      </c>
      <c r="C42" s="1">
        <f t="shared" si="0"/>
        <v>133.38</v>
      </c>
      <c r="E42">
        <v>27</v>
      </c>
      <c r="F42">
        <v>5</v>
      </c>
      <c r="G42" s="1">
        <f t="shared" si="1"/>
        <v>60.400000000000006</v>
      </c>
      <c r="I42">
        <v>27</v>
      </c>
      <c r="J42" s="2">
        <f t="shared" si="2"/>
        <v>6.0711764705882354</v>
      </c>
      <c r="K42" s="1">
        <f t="shared" si="3"/>
        <v>564.19488598615908</v>
      </c>
      <c r="L42" s="3"/>
      <c r="M42">
        <v>27</v>
      </c>
      <c r="N42" s="2">
        <f t="shared" si="4"/>
        <v>22.56</v>
      </c>
      <c r="O42" s="1">
        <f t="shared" si="5"/>
        <v>143.84303999999997</v>
      </c>
      <c r="R42" s="5">
        <v>27</v>
      </c>
      <c r="S42" s="6">
        <f t="shared" si="6"/>
        <v>44.412000000000006</v>
      </c>
      <c r="T42" s="1"/>
      <c r="U42" s="1"/>
    </row>
    <row r="43" spans="1:21" ht="15.75" outlineLevel="1">
      <c r="A43">
        <v>28</v>
      </c>
      <c r="B43">
        <f t="shared" si="7"/>
        <v>83.554599999999994</v>
      </c>
      <c r="C43" s="1">
        <f t="shared" si="0"/>
        <v>140.18666666666667</v>
      </c>
      <c r="E43">
        <v>28</v>
      </c>
      <c r="F43">
        <v>5</v>
      </c>
      <c r="G43" s="1">
        <f t="shared" si="1"/>
        <v>62.600000000000009</v>
      </c>
      <c r="I43">
        <v>28</v>
      </c>
      <c r="J43" s="2">
        <f t="shared" si="2"/>
        <v>6.0388235294117649</v>
      </c>
      <c r="K43" s="1">
        <f t="shared" si="3"/>
        <v>581.49487128027681</v>
      </c>
      <c r="L43" s="3"/>
      <c r="M43">
        <v>28</v>
      </c>
      <c r="N43" s="2">
        <f t="shared" si="4"/>
        <v>23.340000000000003</v>
      </c>
      <c r="O43" s="1">
        <f t="shared" si="5"/>
        <v>151.71334000000002</v>
      </c>
      <c r="R43" s="5">
        <v>28</v>
      </c>
      <c r="S43" s="6">
        <f t="shared" si="6"/>
        <v>45.951999999999998</v>
      </c>
      <c r="T43" s="1"/>
      <c r="U43" s="1"/>
    </row>
    <row r="44" spans="1:21" ht="15.75" outlineLevel="1">
      <c r="A44">
        <v>29</v>
      </c>
      <c r="B44">
        <f t="shared" si="7"/>
        <v>86.530200000000008</v>
      </c>
      <c r="C44" s="1">
        <f t="shared" si="0"/>
        <v>147.12666666666667</v>
      </c>
      <c r="E44">
        <v>29</v>
      </c>
      <c r="F44">
        <v>5</v>
      </c>
      <c r="G44" s="1">
        <f t="shared" si="1"/>
        <v>64.800000000000011</v>
      </c>
      <c r="I44">
        <v>29</v>
      </c>
      <c r="J44" s="2">
        <f t="shared" si="2"/>
        <v>6.0052941176470593</v>
      </c>
      <c r="K44" s="1">
        <f t="shared" si="3"/>
        <v>598.49236695501736</v>
      </c>
      <c r="L44" s="3"/>
      <c r="M44">
        <v>29</v>
      </c>
      <c r="N44" s="2">
        <f t="shared" si="4"/>
        <v>24.12</v>
      </c>
      <c r="O44" s="1">
        <f t="shared" si="5"/>
        <v>159.76616000000001</v>
      </c>
      <c r="R44" s="7">
        <v>29</v>
      </c>
      <c r="S44" s="6">
        <f t="shared" si="6"/>
        <v>47.548000000000002</v>
      </c>
      <c r="T44" s="1"/>
      <c r="U44" s="1"/>
    </row>
    <row r="45" spans="1:21" ht="15.75" outlineLevel="1">
      <c r="A45">
        <v>30</v>
      </c>
      <c r="B45">
        <f t="shared" si="7"/>
        <v>89.505799999999994</v>
      </c>
      <c r="C45" s="1">
        <f t="shared" si="0"/>
        <v>154.19999999999999</v>
      </c>
      <c r="E45">
        <v>30</v>
      </c>
      <c r="F45">
        <v>5</v>
      </c>
      <c r="G45" s="1">
        <f t="shared" si="1"/>
        <v>67</v>
      </c>
      <c r="I45">
        <v>30</v>
      </c>
      <c r="J45" s="2">
        <f t="shared" si="2"/>
        <v>5.9705882352941178</v>
      </c>
      <c r="K45" s="1">
        <f t="shared" si="3"/>
        <v>615.17690311418687</v>
      </c>
      <c r="L45" s="3"/>
      <c r="M45">
        <v>30</v>
      </c>
      <c r="N45" s="2">
        <f t="shared" si="4"/>
        <v>24.900000000000002</v>
      </c>
      <c r="O45" s="1">
        <f t="shared" si="5"/>
        <v>168.00150000000002</v>
      </c>
      <c r="R45" s="5">
        <v>30</v>
      </c>
      <c r="S45" s="6">
        <f t="shared" si="6"/>
        <v>49.2</v>
      </c>
      <c r="T45" s="1"/>
      <c r="U45" s="1"/>
    </row>
    <row r="46" spans="1:21" ht="15.75" outlineLevel="1">
      <c r="A46">
        <v>31</v>
      </c>
      <c r="B46">
        <f t="shared" si="7"/>
        <v>92.481400000000008</v>
      </c>
      <c r="C46" s="1">
        <f t="shared" si="0"/>
        <v>161.40666666666669</v>
      </c>
      <c r="E46">
        <v>31</v>
      </c>
      <c r="F46">
        <v>5</v>
      </c>
      <c r="G46" s="1">
        <f t="shared" si="1"/>
        <v>69.2</v>
      </c>
      <c r="I46">
        <v>31</v>
      </c>
      <c r="J46" s="2">
        <f t="shared" si="2"/>
        <v>5.9347058823529411</v>
      </c>
      <c r="K46" s="1">
        <f t="shared" si="3"/>
        <v>631.53801401384078</v>
      </c>
      <c r="L46" s="3"/>
      <c r="M46">
        <v>31</v>
      </c>
      <c r="N46" s="2">
        <f t="shared" si="4"/>
        <v>25.68</v>
      </c>
      <c r="O46" s="1">
        <f t="shared" si="5"/>
        <v>176.41935999999998</v>
      </c>
      <c r="R46" s="5">
        <v>31</v>
      </c>
      <c r="S46" s="6">
        <f t="shared" si="6"/>
        <v>50.908000000000001</v>
      </c>
      <c r="T46" s="1"/>
      <c r="U46" s="1"/>
    </row>
    <row r="47" spans="1:21" ht="15.75" outlineLevel="1">
      <c r="A47">
        <v>32</v>
      </c>
      <c r="B47">
        <f t="shared" si="7"/>
        <v>95.456999999999994</v>
      </c>
      <c r="C47" s="1">
        <f t="shared" si="0"/>
        <v>168.74666666666667</v>
      </c>
      <c r="E47">
        <v>32</v>
      </c>
      <c r="F47">
        <v>5</v>
      </c>
      <c r="G47" s="1">
        <f t="shared" si="1"/>
        <v>71.400000000000006</v>
      </c>
      <c r="I47">
        <v>32</v>
      </c>
      <c r="J47" s="2">
        <f t="shared" si="2"/>
        <v>5.8976470588235292</v>
      </c>
      <c r="K47" s="1">
        <f t="shared" si="3"/>
        <v>647.5652380622837</v>
      </c>
      <c r="L47" s="3"/>
      <c r="M47">
        <v>32</v>
      </c>
      <c r="N47" s="2">
        <f t="shared" si="4"/>
        <v>26.46</v>
      </c>
      <c r="O47" s="1">
        <f t="shared" si="5"/>
        <v>185.01974000000001</v>
      </c>
      <c r="R47" s="5">
        <v>32</v>
      </c>
      <c r="S47" s="6">
        <f t="shared" si="6"/>
        <v>52.671999999999997</v>
      </c>
      <c r="T47" s="1"/>
      <c r="U47" s="1"/>
    </row>
    <row r="48" spans="1:21" ht="15.75" outlineLevel="1">
      <c r="A48">
        <v>33</v>
      </c>
      <c r="B48">
        <f t="shared" si="7"/>
        <v>98.432600000000008</v>
      </c>
      <c r="C48" s="1">
        <f t="shared" si="0"/>
        <v>176.22000000000003</v>
      </c>
      <c r="E48">
        <v>33</v>
      </c>
      <c r="F48">
        <v>5</v>
      </c>
      <c r="G48" s="1">
        <f t="shared" si="1"/>
        <v>73.600000000000009</v>
      </c>
      <c r="I48">
        <v>33</v>
      </c>
      <c r="J48" s="2">
        <f t="shared" si="2"/>
        <v>5.8594117647058823</v>
      </c>
      <c r="K48" s="1">
        <f t="shared" si="3"/>
        <v>663.2481178200693</v>
      </c>
      <c r="L48" s="3"/>
      <c r="M48">
        <v>33</v>
      </c>
      <c r="N48" s="2">
        <f t="shared" si="4"/>
        <v>27.24</v>
      </c>
      <c r="O48" s="1">
        <f t="shared" si="5"/>
        <v>193.80264</v>
      </c>
      <c r="R48" s="7">
        <v>33</v>
      </c>
      <c r="S48" s="6">
        <f t="shared" si="6"/>
        <v>54.492000000000004</v>
      </c>
      <c r="T48" s="1"/>
      <c r="U48" s="1"/>
    </row>
    <row r="49" spans="1:21" ht="15.75" outlineLevel="1">
      <c r="A49">
        <v>34</v>
      </c>
      <c r="B49">
        <f t="shared" si="7"/>
        <v>101.40819999999999</v>
      </c>
      <c r="C49" s="1">
        <f t="shared" si="0"/>
        <v>183.82666666666665</v>
      </c>
      <c r="E49">
        <v>34</v>
      </c>
      <c r="F49">
        <v>5</v>
      </c>
      <c r="G49" s="1">
        <f t="shared" si="1"/>
        <v>75.800000000000011</v>
      </c>
      <c r="I49">
        <v>34</v>
      </c>
      <c r="J49" s="2">
        <f t="shared" si="2"/>
        <v>5.82</v>
      </c>
      <c r="K49" s="1">
        <f t="shared" si="3"/>
        <v>678.57619999999997</v>
      </c>
      <c r="L49" s="3"/>
      <c r="M49">
        <v>34</v>
      </c>
      <c r="N49" s="2">
        <f t="shared" si="4"/>
        <v>28.02</v>
      </c>
      <c r="O49" s="1">
        <f t="shared" si="5"/>
        <v>202.76805999999999</v>
      </c>
      <c r="R49" s="5">
        <v>34</v>
      </c>
      <c r="S49" s="6">
        <f t="shared" si="6"/>
        <v>56.368000000000002</v>
      </c>
      <c r="T49" s="1"/>
      <c r="U49" s="1"/>
    </row>
    <row r="50" spans="1:21" ht="15.75" outlineLevel="1">
      <c r="A50">
        <v>35</v>
      </c>
      <c r="B50">
        <f t="shared" si="7"/>
        <v>104.38380000000001</v>
      </c>
      <c r="C50" s="1">
        <f t="shared" si="0"/>
        <v>191.56666666666666</v>
      </c>
      <c r="E50">
        <v>35</v>
      </c>
      <c r="F50">
        <v>5</v>
      </c>
      <c r="G50" s="1">
        <f t="shared" si="1"/>
        <v>78</v>
      </c>
      <c r="I50">
        <v>35</v>
      </c>
      <c r="J50" s="2">
        <f t="shared" si="2"/>
        <v>5.7794117647058822</v>
      </c>
      <c r="K50" s="1">
        <f t="shared" si="3"/>
        <v>693.53903546712797</v>
      </c>
      <c r="L50" s="3"/>
      <c r="M50">
        <v>35</v>
      </c>
      <c r="N50" s="2">
        <f t="shared" si="4"/>
        <v>28.8</v>
      </c>
      <c r="O50" s="1">
        <f t="shared" si="5"/>
        <v>211.916</v>
      </c>
      <c r="R50" s="5">
        <v>35</v>
      </c>
      <c r="S50" s="6">
        <f t="shared" si="6"/>
        <v>58.3</v>
      </c>
      <c r="T50" s="1"/>
      <c r="U50" s="1"/>
    </row>
    <row r="51" spans="1:21" ht="15.75" outlineLevel="1">
      <c r="A51">
        <v>36</v>
      </c>
      <c r="B51">
        <f t="shared" si="7"/>
        <v>107.35939999999999</v>
      </c>
      <c r="C51" s="1">
        <f t="shared" si="0"/>
        <v>199.44</v>
      </c>
      <c r="E51">
        <v>36</v>
      </c>
      <c r="F51">
        <v>5</v>
      </c>
      <c r="G51" s="1">
        <f t="shared" si="1"/>
        <v>80.2</v>
      </c>
      <c r="I51">
        <v>36</v>
      </c>
      <c r="J51" s="2">
        <f t="shared" si="2"/>
        <v>5.7376470588235291</v>
      </c>
      <c r="K51" s="1">
        <f t="shared" si="3"/>
        <v>708.12617923875428</v>
      </c>
      <c r="L51" s="3"/>
      <c r="M51">
        <v>36</v>
      </c>
      <c r="N51" s="2">
        <f t="shared" si="4"/>
        <v>29.58</v>
      </c>
      <c r="O51" s="1">
        <f t="shared" si="5"/>
        <v>221.24645999999998</v>
      </c>
      <c r="R51" s="5">
        <v>36</v>
      </c>
      <c r="S51" s="6">
        <f t="shared" si="6"/>
        <v>60.287999999999997</v>
      </c>
      <c r="T51" s="1"/>
      <c r="U51" s="1"/>
    </row>
    <row r="52" spans="1:21" ht="15.75" outlineLevel="1">
      <c r="A52">
        <v>37</v>
      </c>
      <c r="B52">
        <f t="shared" si="7"/>
        <v>110.33500000000001</v>
      </c>
      <c r="C52" s="1">
        <f t="shared" si="0"/>
        <v>207.44666666666666</v>
      </c>
      <c r="E52">
        <v>37</v>
      </c>
      <c r="F52">
        <v>5</v>
      </c>
      <c r="G52" s="1">
        <f t="shared" si="1"/>
        <v>82.4</v>
      </c>
      <c r="I52">
        <v>37</v>
      </c>
      <c r="J52" s="2">
        <f t="shared" si="2"/>
        <v>5.6947058823529417</v>
      </c>
      <c r="K52" s="1">
        <f t="shared" si="3"/>
        <v>722.32719048442914</v>
      </c>
      <c r="L52" s="3"/>
      <c r="M52">
        <v>37</v>
      </c>
      <c r="N52" s="2">
        <f t="shared" si="4"/>
        <v>30.360000000000003</v>
      </c>
      <c r="O52" s="1">
        <f t="shared" si="5"/>
        <v>230.75944000000001</v>
      </c>
      <c r="R52" s="7">
        <v>37</v>
      </c>
      <c r="S52" s="6">
        <f t="shared" si="6"/>
        <v>62.331999999999994</v>
      </c>
      <c r="T52" s="1"/>
      <c r="U52" s="1"/>
    </row>
    <row r="53" spans="1:21" ht="15.75" outlineLevel="1">
      <c r="A53">
        <v>38</v>
      </c>
      <c r="B53">
        <f t="shared" si="7"/>
        <v>113.31059999999999</v>
      </c>
      <c r="C53" s="1">
        <f t="shared" si="0"/>
        <v>215.58666666666667</v>
      </c>
      <c r="E53">
        <v>38</v>
      </c>
      <c r="F53">
        <v>5</v>
      </c>
      <c r="G53" s="1">
        <f t="shared" si="1"/>
        <v>84.600000000000009</v>
      </c>
      <c r="I53">
        <v>38</v>
      </c>
      <c r="J53" s="2">
        <f t="shared" si="2"/>
        <v>5.6505882352941175</v>
      </c>
      <c r="K53" s="1">
        <f t="shared" si="3"/>
        <v>736.13163252595155</v>
      </c>
      <c r="L53" s="3"/>
      <c r="M53">
        <v>38</v>
      </c>
      <c r="N53" s="2">
        <f t="shared" si="4"/>
        <v>31.14</v>
      </c>
      <c r="O53" s="1">
        <f t="shared" si="5"/>
        <v>240.45494000000002</v>
      </c>
      <c r="R53" s="5">
        <v>38</v>
      </c>
      <c r="S53" s="6">
        <f t="shared" si="6"/>
        <v>64.431999999999988</v>
      </c>
      <c r="T53" s="1"/>
      <c r="U53" s="1"/>
    </row>
    <row r="54" spans="1:21" ht="15.75" outlineLevel="1">
      <c r="A54">
        <v>39</v>
      </c>
      <c r="B54">
        <f t="shared" si="7"/>
        <v>116.28620000000001</v>
      </c>
      <c r="C54" s="1">
        <f t="shared" si="0"/>
        <v>223.86</v>
      </c>
      <c r="E54">
        <v>39</v>
      </c>
      <c r="F54">
        <v>5</v>
      </c>
      <c r="G54" s="1">
        <f t="shared" si="1"/>
        <v>86.800000000000011</v>
      </c>
      <c r="I54">
        <v>39</v>
      </c>
      <c r="J54" s="2">
        <f t="shared" si="2"/>
        <v>5.605294117647059</v>
      </c>
      <c r="K54" s="1">
        <f t="shared" si="3"/>
        <v>749.52907283737022</v>
      </c>
      <c r="L54" s="3"/>
      <c r="M54">
        <v>39</v>
      </c>
      <c r="N54" s="2">
        <f t="shared" si="4"/>
        <v>31.92</v>
      </c>
      <c r="O54" s="1">
        <f t="shared" si="5"/>
        <v>250.33296000000001</v>
      </c>
      <c r="R54" s="5">
        <v>39</v>
      </c>
      <c r="S54" s="6">
        <f t="shared" si="6"/>
        <v>66.587999999999994</v>
      </c>
      <c r="T54" s="1"/>
      <c r="U54" s="1"/>
    </row>
    <row r="55" spans="1:21" ht="15.75" outlineLevel="1">
      <c r="A55">
        <v>40</v>
      </c>
      <c r="B55">
        <f t="shared" si="7"/>
        <v>119.26179999999999</v>
      </c>
      <c r="C55" s="1">
        <f t="shared" si="0"/>
        <v>232.26666666666665</v>
      </c>
      <c r="E55">
        <v>40</v>
      </c>
      <c r="F55">
        <v>5</v>
      </c>
      <c r="G55" s="1">
        <f t="shared" si="1"/>
        <v>89</v>
      </c>
      <c r="I55">
        <v>40</v>
      </c>
      <c r="J55" s="2">
        <f t="shared" si="2"/>
        <v>5.5588235294117645</v>
      </c>
      <c r="K55" s="1">
        <f t="shared" si="3"/>
        <v>762.50908304498273</v>
      </c>
      <c r="L55" s="3"/>
      <c r="M55">
        <v>40</v>
      </c>
      <c r="N55" s="2">
        <f t="shared" si="4"/>
        <v>32.699999999999996</v>
      </c>
      <c r="O55" s="1">
        <f t="shared" si="5"/>
        <v>260.39349999999996</v>
      </c>
      <c r="R55" s="5">
        <v>40</v>
      </c>
      <c r="S55" s="6">
        <f t="shared" si="6"/>
        <v>68.8</v>
      </c>
      <c r="T55" s="1"/>
      <c r="U55" s="1"/>
    </row>
    <row r="56" spans="1:21" ht="15.75" outlineLevel="1">
      <c r="A56">
        <v>41</v>
      </c>
      <c r="B56">
        <f t="shared" si="7"/>
        <v>122.23740000000001</v>
      </c>
      <c r="C56" s="1">
        <f t="shared" si="0"/>
        <v>240.80666666666667</v>
      </c>
      <c r="E56">
        <v>41</v>
      </c>
      <c r="F56">
        <v>5</v>
      </c>
      <c r="G56" s="1">
        <f t="shared" si="1"/>
        <v>91.2</v>
      </c>
      <c r="I56">
        <v>41</v>
      </c>
      <c r="J56" s="2">
        <f t="shared" si="2"/>
        <v>5.5111764705882358</v>
      </c>
      <c r="K56" s="1">
        <f t="shared" si="3"/>
        <v>775.06123892733569</v>
      </c>
      <c r="L56" s="3"/>
      <c r="M56">
        <v>41</v>
      </c>
      <c r="N56" s="2">
        <f t="shared" si="4"/>
        <v>33.479999999999997</v>
      </c>
      <c r="O56" s="1">
        <f t="shared" si="5"/>
        <v>270.63655999999997</v>
      </c>
      <c r="R56" s="7">
        <v>41</v>
      </c>
      <c r="S56" s="6">
        <f t="shared" si="6"/>
        <v>71.067999999999984</v>
      </c>
      <c r="T56" s="1"/>
      <c r="U56" s="1"/>
    </row>
    <row r="57" spans="1:21" ht="15.75" outlineLevel="1">
      <c r="A57">
        <v>42</v>
      </c>
      <c r="B57">
        <f t="shared" si="7"/>
        <v>125.21299999999999</v>
      </c>
      <c r="C57" s="1">
        <f t="shared" si="0"/>
        <v>249.48</v>
      </c>
      <c r="E57">
        <v>42</v>
      </c>
      <c r="F57">
        <v>5</v>
      </c>
      <c r="G57" s="1">
        <f t="shared" si="1"/>
        <v>93.4</v>
      </c>
      <c r="I57">
        <v>42</v>
      </c>
      <c r="J57" s="2">
        <f t="shared" si="2"/>
        <v>5.4623529411764711</v>
      </c>
      <c r="K57" s="1">
        <f t="shared" si="3"/>
        <v>787.17512041522491</v>
      </c>
      <c r="L57" s="3"/>
      <c r="M57">
        <v>42</v>
      </c>
      <c r="N57" s="2">
        <f t="shared" si="4"/>
        <v>34.260000000000005</v>
      </c>
      <c r="O57" s="1">
        <f t="shared" si="5"/>
        <v>281.06214</v>
      </c>
      <c r="R57" s="5">
        <v>42</v>
      </c>
      <c r="S57" s="6">
        <f t="shared" si="6"/>
        <v>73.391999999999996</v>
      </c>
      <c r="T57" s="1"/>
      <c r="U57" s="1"/>
    </row>
    <row r="58" spans="1:21" ht="15.75" outlineLevel="1">
      <c r="A58">
        <v>43</v>
      </c>
      <c r="B58">
        <f t="shared" si="7"/>
        <v>128.18860000000001</v>
      </c>
      <c r="C58" s="1">
        <f t="shared" si="0"/>
        <v>258.28666666666669</v>
      </c>
      <c r="E58">
        <v>43</v>
      </c>
      <c r="F58">
        <v>5</v>
      </c>
      <c r="G58" s="1">
        <f t="shared" si="1"/>
        <v>95.600000000000009</v>
      </c>
      <c r="I58">
        <v>43</v>
      </c>
      <c r="J58" s="2">
        <f t="shared" si="2"/>
        <v>5.4123529411764704</v>
      </c>
      <c r="K58" s="1">
        <f t="shared" si="3"/>
        <v>798.84031159169558</v>
      </c>
      <c r="L58" s="3"/>
      <c r="M58">
        <v>43</v>
      </c>
      <c r="N58" s="2">
        <f t="shared" si="4"/>
        <v>35.04</v>
      </c>
      <c r="O58" s="1">
        <f t="shared" si="5"/>
        <v>291.67023999999998</v>
      </c>
      <c r="R58" s="5">
        <v>43</v>
      </c>
      <c r="S58" s="6">
        <f t="shared" si="6"/>
        <v>75.771999999999991</v>
      </c>
      <c r="T58" s="1"/>
      <c r="U58" s="1"/>
    </row>
    <row r="59" spans="1:21" ht="15.75" outlineLevel="1">
      <c r="A59">
        <v>44</v>
      </c>
      <c r="B59">
        <f t="shared" si="7"/>
        <v>131.16419999999999</v>
      </c>
      <c r="C59" s="1">
        <f t="shared" si="0"/>
        <v>267.22666666666669</v>
      </c>
      <c r="E59">
        <v>44</v>
      </c>
      <c r="F59">
        <v>5</v>
      </c>
      <c r="G59" s="1">
        <f t="shared" si="1"/>
        <v>97.800000000000011</v>
      </c>
      <c r="I59">
        <v>44</v>
      </c>
      <c r="J59" s="2">
        <f t="shared" si="2"/>
        <v>5.3611764705882354</v>
      </c>
      <c r="K59" s="1">
        <f t="shared" si="3"/>
        <v>810.04640069204163</v>
      </c>
      <c r="L59" s="3"/>
      <c r="M59">
        <v>44</v>
      </c>
      <c r="N59" s="2">
        <f t="shared" si="4"/>
        <v>35.82</v>
      </c>
      <c r="O59" s="1">
        <f t="shared" si="5"/>
        <v>302.46086000000003</v>
      </c>
      <c r="R59" s="5">
        <v>44</v>
      </c>
      <c r="S59" s="6">
        <f t="shared" si="6"/>
        <v>78.207999999999998</v>
      </c>
      <c r="T59" s="1"/>
      <c r="U59" s="1"/>
    </row>
    <row r="60" spans="1:21" ht="15.75" outlineLevel="1">
      <c r="A60">
        <v>45</v>
      </c>
      <c r="B60">
        <f t="shared" si="7"/>
        <v>134.13980000000001</v>
      </c>
      <c r="C60" s="1">
        <f t="shared" si="0"/>
        <v>276.3</v>
      </c>
      <c r="E60">
        <v>45</v>
      </c>
      <c r="F60">
        <v>5</v>
      </c>
      <c r="G60" s="1">
        <f t="shared" si="1"/>
        <v>100.00000000000001</v>
      </c>
      <c r="I60">
        <v>45</v>
      </c>
      <c r="J60" s="2">
        <f t="shared" si="2"/>
        <v>5.3088235294117645</v>
      </c>
      <c r="K60" s="1">
        <f t="shared" si="3"/>
        <v>820.78298010380615</v>
      </c>
      <c r="L60" s="3"/>
      <c r="M60">
        <v>45</v>
      </c>
      <c r="N60" s="2">
        <f t="shared" si="4"/>
        <v>36.6</v>
      </c>
      <c r="O60" s="1">
        <f t="shared" si="5"/>
        <v>313.43400000000003</v>
      </c>
      <c r="R60" s="7">
        <v>45</v>
      </c>
      <c r="S60" s="6">
        <f t="shared" si="6"/>
        <v>80.699999999999989</v>
      </c>
      <c r="T60" s="1"/>
      <c r="U60" s="1"/>
    </row>
    <row r="61" spans="1:21" ht="15.75" outlineLevel="1">
      <c r="A61">
        <v>46</v>
      </c>
      <c r="B61">
        <f t="shared" si="7"/>
        <v>137.11539999999999</v>
      </c>
      <c r="C61" s="1">
        <f t="shared" si="0"/>
        <v>285.50666666666666</v>
      </c>
      <c r="E61">
        <v>46</v>
      </c>
      <c r="F61">
        <v>5</v>
      </c>
      <c r="G61" s="1">
        <f t="shared" si="1"/>
        <v>102.2</v>
      </c>
      <c r="I61">
        <v>46</v>
      </c>
      <c r="J61" s="2">
        <f t="shared" si="2"/>
        <v>5.2552941176470584</v>
      </c>
      <c r="K61" s="1">
        <f t="shared" si="3"/>
        <v>831.03964636678199</v>
      </c>
      <c r="L61" s="3"/>
      <c r="M61">
        <v>46</v>
      </c>
      <c r="N61" s="2">
        <f t="shared" si="4"/>
        <v>37.380000000000003</v>
      </c>
      <c r="O61" s="1">
        <f t="shared" si="5"/>
        <v>324.58965999999998</v>
      </c>
      <c r="R61" s="5">
        <v>46</v>
      </c>
      <c r="S61" s="6">
        <f t="shared" si="6"/>
        <v>83.24799999999999</v>
      </c>
      <c r="T61" s="1"/>
      <c r="U61" s="1"/>
    </row>
    <row r="62" spans="1:21" ht="15.75" outlineLevel="1">
      <c r="A62">
        <v>47</v>
      </c>
      <c r="B62">
        <f t="shared" si="7"/>
        <v>140.09100000000001</v>
      </c>
      <c r="C62" s="1">
        <f t="shared" si="0"/>
        <v>294.84666666666669</v>
      </c>
      <c r="E62">
        <v>47</v>
      </c>
      <c r="F62">
        <v>5</v>
      </c>
      <c r="G62" s="1">
        <f t="shared" si="1"/>
        <v>104.4</v>
      </c>
      <c r="I62">
        <v>47</v>
      </c>
      <c r="J62" s="2">
        <f t="shared" si="2"/>
        <v>5.2005882352941182</v>
      </c>
      <c r="K62" s="1">
        <f t="shared" si="3"/>
        <v>840.80600017301037</v>
      </c>
      <c r="L62" s="3"/>
      <c r="M62">
        <v>47</v>
      </c>
      <c r="N62" s="2">
        <f t="shared" si="4"/>
        <v>38.159999999999997</v>
      </c>
      <c r="O62" s="1">
        <f t="shared" si="5"/>
        <v>335.92783999999995</v>
      </c>
      <c r="R62" s="5">
        <v>47</v>
      </c>
      <c r="S62" s="6">
        <f t="shared" si="6"/>
        <v>85.852000000000004</v>
      </c>
      <c r="T62" s="1"/>
      <c r="U62" s="1"/>
    </row>
    <row r="63" spans="1:21" ht="15.75" outlineLevel="1">
      <c r="A63">
        <v>48</v>
      </c>
      <c r="B63">
        <f t="shared" si="7"/>
        <v>143.06659999999999</v>
      </c>
      <c r="C63" s="1">
        <f t="shared" si="0"/>
        <v>304.32000000000005</v>
      </c>
      <c r="E63">
        <v>48</v>
      </c>
      <c r="F63">
        <v>5</v>
      </c>
      <c r="G63" s="1">
        <f t="shared" si="1"/>
        <v>106.60000000000001</v>
      </c>
      <c r="I63">
        <v>48</v>
      </c>
      <c r="J63" s="2">
        <f t="shared" si="2"/>
        <v>5.144705882352941</v>
      </c>
      <c r="K63" s="1">
        <f t="shared" si="3"/>
        <v>850.07164636678192</v>
      </c>
      <c r="L63" s="3"/>
      <c r="M63">
        <v>48</v>
      </c>
      <c r="N63" s="2">
        <f t="shared" si="4"/>
        <v>38.94</v>
      </c>
      <c r="O63" s="1">
        <f t="shared" si="5"/>
        <v>347.44853999999998</v>
      </c>
      <c r="R63" s="5">
        <v>48</v>
      </c>
      <c r="S63" s="6">
        <f t="shared" si="6"/>
        <v>88.512</v>
      </c>
      <c r="T63" s="1"/>
      <c r="U63" s="1"/>
    </row>
    <row r="64" spans="1:21" ht="15.75" outlineLevel="1">
      <c r="A64">
        <v>49</v>
      </c>
      <c r="B64">
        <f t="shared" si="7"/>
        <v>146.04220000000001</v>
      </c>
      <c r="C64" s="1">
        <f t="shared" si="0"/>
        <v>313.92666666666668</v>
      </c>
      <c r="E64">
        <v>49</v>
      </c>
      <c r="F64">
        <v>5</v>
      </c>
      <c r="G64" s="1">
        <f t="shared" si="1"/>
        <v>108.80000000000001</v>
      </c>
      <c r="I64">
        <v>49</v>
      </c>
      <c r="J64" s="2">
        <f t="shared" si="2"/>
        <v>5.0876470588235296</v>
      </c>
      <c r="K64" s="1">
        <f t="shared" si="3"/>
        <v>858.82619394463666</v>
      </c>
      <c r="L64" s="3"/>
      <c r="M64">
        <v>49</v>
      </c>
      <c r="N64" s="2">
        <f t="shared" si="4"/>
        <v>39.720000000000006</v>
      </c>
      <c r="O64" s="1">
        <f t="shared" si="5"/>
        <v>359.15176000000008</v>
      </c>
      <c r="R64" s="7">
        <v>49</v>
      </c>
      <c r="S64" s="6">
        <f t="shared" si="6"/>
        <v>91.227999999999994</v>
      </c>
      <c r="T64" s="1"/>
      <c r="U64" s="1"/>
    </row>
    <row r="65" spans="1:21" ht="15.75" outlineLevel="1">
      <c r="A65">
        <v>50</v>
      </c>
      <c r="B65">
        <f t="shared" si="7"/>
        <v>149.01779999999999</v>
      </c>
      <c r="C65" s="1">
        <f t="shared" si="0"/>
        <v>323.66666666666669</v>
      </c>
      <c r="E65">
        <v>50</v>
      </c>
      <c r="F65">
        <v>5</v>
      </c>
      <c r="G65" s="1">
        <f t="shared" si="1"/>
        <v>111.00000000000001</v>
      </c>
      <c r="I65">
        <v>50</v>
      </c>
      <c r="J65" s="2">
        <f t="shared" si="2"/>
        <v>5.0294117647058822</v>
      </c>
      <c r="K65" s="1">
        <f t="shared" si="3"/>
        <v>867.05925605536322</v>
      </c>
      <c r="L65" s="3"/>
      <c r="M65">
        <v>50</v>
      </c>
      <c r="N65" s="2">
        <f t="shared" si="4"/>
        <v>40.5</v>
      </c>
      <c r="O65" s="1">
        <f t="shared" si="5"/>
        <v>371.03750000000002</v>
      </c>
      <c r="R65" s="5">
        <v>50</v>
      </c>
      <c r="S65" s="6">
        <f t="shared" si="6"/>
        <v>94</v>
      </c>
      <c r="T65" s="1"/>
      <c r="U65" s="1"/>
    </row>
    <row r="66" spans="1:21" ht="15.75" outlineLevel="1">
      <c r="A66">
        <v>51</v>
      </c>
      <c r="B66">
        <f t="shared" si="7"/>
        <v>151.99340000000001</v>
      </c>
      <c r="C66" s="1">
        <f t="shared" si="0"/>
        <v>333.54</v>
      </c>
      <c r="E66">
        <v>51</v>
      </c>
      <c r="F66">
        <v>5</v>
      </c>
      <c r="G66" s="1">
        <f t="shared" si="1"/>
        <v>113.2</v>
      </c>
      <c r="I66">
        <v>51</v>
      </c>
      <c r="J66" s="2">
        <f t="shared" si="2"/>
        <v>4.97</v>
      </c>
      <c r="K66" s="1">
        <f t="shared" si="3"/>
        <v>874.76044999999999</v>
      </c>
      <c r="L66" s="3"/>
      <c r="M66">
        <v>51</v>
      </c>
      <c r="N66" s="2">
        <f t="shared" si="4"/>
        <v>41.28</v>
      </c>
      <c r="O66" s="1">
        <f t="shared" si="5"/>
        <v>383.10576000000003</v>
      </c>
      <c r="R66" s="5">
        <v>51</v>
      </c>
      <c r="S66" s="6">
        <f t="shared" si="6"/>
        <v>96.828000000000003</v>
      </c>
      <c r="T66" s="1"/>
      <c r="U66" s="1"/>
    </row>
    <row r="67" spans="1:21" ht="15.75" outlineLevel="1">
      <c r="A67">
        <v>52</v>
      </c>
      <c r="B67">
        <f t="shared" si="7"/>
        <v>154.96899999999999</v>
      </c>
      <c r="C67" s="1">
        <f t="shared" si="0"/>
        <v>343.54666666666668</v>
      </c>
      <c r="E67">
        <v>52</v>
      </c>
      <c r="F67">
        <v>5</v>
      </c>
      <c r="G67" s="1">
        <f t="shared" si="1"/>
        <v>115.4</v>
      </c>
      <c r="I67">
        <v>52</v>
      </c>
      <c r="J67" s="2">
        <f t="shared" si="2"/>
        <v>4.9094117647058821</v>
      </c>
      <c r="K67" s="1">
        <f t="shared" si="3"/>
        <v>881.91939723183395</v>
      </c>
      <c r="L67" s="3"/>
      <c r="M67">
        <v>52</v>
      </c>
      <c r="N67" s="2">
        <f t="shared" si="4"/>
        <v>42.06</v>
      </c>
      <c r="O67" s="1">
        <f t="shared" si="5"/>
        <v>395.35654</v>
      </c>
      <c r="R67" s="5">
        <v>52</v>
      </c>
      <c r="S67" s="6">
        <f t="shared" si="6"/>
        <v>99.711999999999989</v>
      </c>
      <c r="T67" s="1"/>
      <c r="U67" s="1"/>
    </row>
    <row r="68" spans="1:21" ht="15.75" outlineLevel="1">
      <c r="A68">
        <v>53</v>
      </c>
      <c r="B68">
        <f t="shared" si="7"/>
        <v>157.94460000000001</v>
      </c>
      <c r="C68" s="1">
        <f t="shared" si="0"/>
        <v>353.68666666666667</v>
      </c>
      <c r="E68">
        <v>53</v>
      </c>
      <c r="F68">
        <v>5</v>
      </c>
      <c r="G68" s="1">
        <f t="shared" si="1"/>
        <v>117.60000000000001</v>
      </c>
      <c r="I68">
        <v>53</v>
      </c>
      <c r="J68" s="2">
        <f t="shared" si="2"/>
        <v>4.8476470588235294</v>
      </c>
      <c r="K68" s="1">
        <f t="shared" si="3"/>
        <v>888.5257233564015</v>
      </c>
      <c r="L68" s="3"/>
      <c r="M68">
        <v>53</v>
      </c>
      <c r="N68" s="2">
        <f t="shared" si="4"/>
        <v>42.84</v>
      </c>
      <c r="O68" s="1">
        <f t="shared" si="5"/>
        <v>407.78984000000003</v>
      </c>
      <c r="R68" s="7">
        <v>53</v>
      </c>
      <c r="S68" s="6">
        <f t="shared" si="6"/>
        <v>102.652</v>
      </c>
      <c r="T68" s="1"/>
      <c r="U68" s="1"/>
    </row>
    <row r="69" spans="1:21" ht="15.75" outlineLevel="1">
      <c r="A69">
        <v>54</v>
      </c>
      <c r="B69">
        <f t="shared" si="7"/>
        <v>160.92019999999999</v>
      </c>
      <c r="C69" s="1">
        <f t="shared" si="0"/>
        <v>363.96000000000004</v>
      </c>
      <c r="E69">
        <v>54</v>
      </c>
      <c r="F69">
        <v>5</v>
      </c>
      <c r="G69" s="1">
        <f t="shared" si="1"/>
        <v>119.80000000000001</v>
      </c>
      <c r="I69">
        <v>54</v>
      </c>
      <c r="J69" s="2">
        <f t="shared" si="2"/>
        <v>4.7847058823529416</v>
      </c>
      <c r="K69" s="1">
        <f t="shared" si="3"/>
        <v>894.56905813148796</v>
      </c>
      <c r="L69" s="3"/>
      <c r="M69">
        <v>54</v>
      </c>
      <c r="N69" s="2">
        <f t="shared" si="4"/>
        <v>43.62</v>
      </c>
      <c r="O69" s="1">
        <f t="shared" si="5"/>
        <v>420.40565999999995</v>
      </c>
      <c r="R69" s="5">
        <v>54</v>
      </c>
      <c r="S69" s="6">
        <f t="shared" si="6"/>
        <v>105.64800000000001</v>
      </c>
      <c r="T69" s="1"/>
      <c r="U69" s="1"/>
    </row>
    <row r="70" spans="1:21" ht="15.75" outlineLevel="1">
      <c r="A70">
        <v>55</v>
      </c>
      <c r="B70">
        <f t="shared" si="7"/>
        <v>163.89580000000001</v>
      </c>
      <c r="C70" s="1">
        <f t="shared" si="0"/>
        <v>374.36666666666667</v>
      </c>
      <c r="E70">
        <v>55</v>
      </c>
      <c r="F70">
        <v>5</v>
      </c>
      <c r="G70" s="1">
        <f t="shared" si="1"/>
        <v>122.00000000000001</v>
      </c>
      <c r="I70">
        <v>55</v>
      </c>
      <c r="J70" s="2">
        <f t="shared" si="2"/>
        <v>4.7205882352941178</v>
      </c>
      <c r="K70" s="1">
        <f t="shared" si="3"/>
        <v>900.03903546712809</v>
      </c>
      <c r="L70" s="3"/>
      <c r="M70">
        <v>55</v>
      </c>
      <c r="N70" s="2">
        <f t="shared" si="4"/>
        <v>44.4</v>
      </c>
      <c r="O70" s="1">
        <f t="shared" si="5"/>
        <v>433.20399999999995</v>
      </c>
      <c r="R70" s="5">
        <v>55</v>
      </c>
      <c r="S70" s="6">
        <f t="shared" si="6"/>
        <v>108.7</v>
      </c>
      <c r="T70" s="1"/>
      <c r="U70" s="1"/>
    </row>
    <row r="71" spans="1:21" ht="15.75" outlineLevel="1">
      <c r="A71">
        <v>56</v>
      </c>
      <c r="B71">
        <f t="shared" si="7"/>
        <v>166.87139999999999</v>
      </c>
      <c r="C71" s="1">
        <f t="shared" si="0"/>
        <v>384.90666666666664</v>
      </c>
      <c r="E71">
        <v>56</v>
      </c>
      <c r="F71">
        <v>5</v>
      </c>
      <c r="G71" s="1">
        <f t="shared" si="1"/>
        <v>124.20000000000002</v>
      </c>
      <c r="I71">
        <v>56</v>
      </c>
      <c r="J71" s="2">
        <f t="shared" si="2"/>
        <v>4.6552941176470588</v>
      </c>
      <c r="K71" s="1">
        <f t="shared" si="3"/>
        <v>904.92529342560545</v>
      </c>
      <c r="L71" s="3"/>
      <c r="M71">
        <v>56</v>
      </c>
      <c r="N71" s="2">
        <f t="shared" si="4"/>
        <v>45.180000000000007</v>
      </c>
      <c r="O71" s="1">
        <f t="shared" si="5"/>
        <v>446.18486000000007</v>
      </c>
      <c r="R71" s="5">
        <v>56</v>
      </c>
      <c r="S71" s="6">
        <f t="shared" si="6"/>
        <v>111.80800000000001</v>
      </c>
      <c r="T71" s="1"/>
      <c r="U71" s="1"/>
    </row>
    <row r="72" spans="1:21" ht="15.75" outlineLevel="1">
      <c r="A72">
        <v>57</v>
      </c>
      <c r="B72">
        <f t="shared" si="7"/>
        <v>169.84700000000001</v>
      </c>
      <c r="C72" s="1">
        <f t="shared" si="0"/>
        <v>395.58000000000004</v>
      </c>
      <c r="E72">
        <v>57</v>
      </c>
      <c r="F72">
        <v>5</v>
      </c>
      <c r="G72" s="1">
        <f t="shared" si="1"/>
        <v>126.4</v>
      </c>
      <c r="I72">
        <v>57</v>
      </c>
      <c r="J72" s="2">
        <f t="shared" si="2"/>
        <v>4.5888235294117647</v>
      </c>
      <c r="K72" s="1">
        <f t="shared" si="3"/>
        <v>909.21747422145324</v>
      </c>
      <c r="L72" s="3"/>
      <c r="M72">
        <v>57</v>
      </c>
      <c r="N72" s="2">
        <f t="shared" si="4"/>
        <v>45.96</v>
      </c>
      <c r="O72" s="1">
        <f t="shared" si="5"/>
        <v>459.34824000000003</v>
      </c>
      <c r="R72" s="7">
        <v>57</v>
      </c>
      <c r="S72" s="6">
        <f t="shared" si="6"/>
        <v>114.97199999999998</v>
      </c>
      <c r="T72" s="1"/>
      <c r="U72" s="1"/>
    </row>
    <row r="73" spans="1:21" ht="15.75" outlineLevel="1">
      <c r="A73">
        <v>58</v>
      </c>
      <c r="B73">
        <f t="shared" si="7"/>
        <v>172.82259999999999</v>
      </c>
      <c r="C73" s="1">
        <f t="shared" si="0"/>
        <v>406.38666666666666</v>
      </c>
      <c r="E73">
        <v>58</v>
      </c>
      <c r="F73">
        <v>5</v>
      </c>
      <c r="G73" s="1">
        <f t="shared" si="1"/>
        <v>128.60000000000002</v>
      </c>
      <c r="I73">
        <v>58</v>
      </c>
      <c r="J73" s="2">
        <f t="shared" si="2"/>
        <v>4.5211764705882356</v>
      </c>
      <c r="K73" s="1">
        <f t="shared" si="3"/>
        <v>912.9052242214533</v>
      </c>
      <c r="L73" s="3"/>
      <c r="M73">
        <v>58</v>
      </c>
      <c r="N73" s="2">
        <f t="shared" si="4"/>
        <v>46.74</v>
      </c>
      <c r="O73" s="1">
        <f t="shared" si="5"/>
        <v>472.69414</v>
      </c>
      <c r="R73" s="5">
        <v>58</v>
      </c>
      <c r="S73" s="6">
        <f t="shared" si="6"/>
        <v>118.19199999999999</v>
      </c>
      <c r="T73" s="1"/>
      <c r="U73" s="1"/>
    </row>
    <row r="74" spans="1:21" ht="15.75" outlineLevel="1">
      <c r="A74">
        <v>59</v>
      </c>
      <c r="B74">
        <f t="shared" si="7"/>
        <v>175.79820000000001</v>
      </c>
      <c r="C74" s="1">
        <f t="shared" si="0"/>
        <v>417.32666666666671</v>
      </c>
      <c r="E74">
        <v>59</v>
      </c>
      <c r="F74">
        <v>5</v>
      </c>
      <c r="G74" s="1">
        <f t="shared" si="1"/>
        <v>130.80000000000001</v>
      </c>
      <c r="I74">
        <v>59</v>
      </c>
      <c r="J74" s="2">
        <f t="shared" si="2"/>
        <v>4.4523529411764713</v>
      </c>
      <c r="K74" s="1">
        <f t="shared" si="3"/>
        <v>915.97819394463681</v>
      </c>
      <c r="L74" s="3"/>
      <c r="M74">
        <v>59</v>
      </c>
      <c r="N74" s="2">
        <f t="shared" si="4"/>
        <v>47.52</v>
      </c>
      <c r="O74" s="1">
        <f t="shared" si="5"/>
        <v>486.22256000000004</v>
      </c>
      <c r="R74" s="5">
        <v>59</v>
      </c>
      <c r="S74" s="6">
        <f t="shared" si="6"/>
        <v>121.46799999999998</v>
      </c>
      <c r="T74" s="1"/>
      <c r="U74" s="1"/>
    </row>
    <row r="75" spans="1:21" ht="15.75" outlineLevel="1">
      <c r="A75">
        <v>60</v>
      </c>
      <c r="B75">
        <f t="shared" si="7"/>
        <v>178.77379999999999</v>
      </c>
      <c r="C75" s="1">
        <f t="shared" si="0"/>
        <v>428.4</v>
      </c>
      <c r="E75">
        <v>60</v>
      </c>
      <c r="F75">
        <v>5</v>
      </c>
      <c r="G75" s="1">
        <f t="shared" si="1"/>
        <v>133</v>
      </c>
      <c r="I75">
        <v>60</v>
      </c>
      <c r="J75" s="2">
        <f t="shared" si="2"/>
        <v>4.382352941176471</v>
      </c>
      <c r="K75" s="1">
        <f t="shared" si="3"/>
        <v>918.42603806228385</v>
      </c>
      <c r="L75" s="3"/>
      <c r="M75">
        <v>60</v>
      </c>
      <c r="N75" s="2">
        <f t="shared" si="4"/>
        <v>48.300000000000004</v>
      </c>
      <c r="O75" s="1">
        <f t="shared" si="5"/>
        <v>499.93350000000004</v>
      </c>
      <c r="R75" s="5">
        <v>60</v>
      </c>
      <c r="S75" s="6">
        <f t="shared" si="6"/>
        <v>124.8</v>
      </c>
      <c r="T75" s="1"/>
      <c r="U75" s="1"/>
    </row>
    <row r="76" spans="1:21" ht="15.75" outlineLevel="1">
      <c r="A76">
        <v>61</v>
      </c>
      <c r="B76">
        <f t="shared" si="7"/>
        <v>181.74940000000001</v>
      </c>
      <c r="C76" s="1">
        <f t="shared" si="0"/>
        <v>439.60666666666668</v>
      </c>
      <c r="E76">
        <v>61</v>
      </c>
      <c r="F76">
        <v>5</v>
      </c>
      <c r="G76" s="1">
        <f t="shared" si="1"/>
        <v>135.20000000000002</v>
      </c>
      <c r="I76">
        <v>61</v>
      </c>
      <c r="J76" s="2">
        <f t="shared" si="2"/>
        <v>4.3111764705882347</v>
      </c>
      <c r="K76" s="1">
        <f t="shared" si="3"/>
        <v>920.23841539792375</v>
      </c>
      <c r="L76" s="3"/>
      <c r="M76">
        <v>61</v>
      </c>
      <c r="N76" s="2">
        <f t="shared" si="4"/>
        <v>49.08</v>
      </c>
      <c r="O76" s="1">
        <f t="shared" si="5"/>
        <v>513.82695999999987</v>
      </c>
      <c r="R76" s="7">
        <v>61</v>
      </c>
      <c r="S76" s="6">
        <f t="shared" si="6"/>
        <v>128.18799999999999</v>
      </c>
      <c r="T76" s="1"/>
      <c r="U76" s="1"/>
    </row>
    <row r="77" spans="1:21" ht="15.75" outlineLevel="1">
      <c r="A77">
        <v>62</v>
      </c>
      <c r="B77">
        <f t="shared" si="7"/>
        <v>184.72499999999999</v>
      </c>
      <c r="C77" s="1">
        <f t="shared" si="0"/>
        <v>450.94666666666672</v>
      </c>
      <c r="E77">
        <v>62</v>
      </c>
      <c r="F77">
        <v>5</v>
      </c>
      <c r="G77" s="1">
        <f t="shared" si="1"/>
        <v>137.4</v>
      </c>
      <c r="I77">
        <v>62</v>
      </c>
      <c r="J77" s="2">
        <f t="shared" si="2"/>
        <v>4.2388235294117642</v>
      </c>
      <c r="K77" s="1">
        <f t="shared" si="3"/>
        <v>921.40498892733558</v>
      </c>
      <c r="L77" s="3"/>
      <c r="M77">
        <v>62</v>
      </c>
      <c r="N77" s="2">
        <f t="shared" si="4"/>
        <v>49.86</v>
      </c>
      <c r="O77" s="1">
        <f t="shared" si="5"/>
        <v>527.90293999999994</v>
      </c>
      <c r="R77" s="5">
        <v>62</v>
      </c>
      <c r="S77" s="6">
        <f t="shared" si="6"/>
        <v>131.63200000000001</v>
      </c>
      <c r="T77" s="1"/>
      <c r="U77" s="1"/>
    </row>
    <row r="78" spans="1:21" ht="15.75" outlineLevel="1">
      <c r="A78">
        <v>63</v>
      </c>
      <c r="B78">
        <f t="shared" si="7"/>
        <v>187.70060000000001</v>
      </c>
      <c r="C78" s="1">
        <f t="shared" si="0"/>
        <v>462.42000000000007</v>
      </c>
      <c r="E78">
        <v>63</v>
      </c>
      <c r="F78">
        <v>5</v>
      </c>
      <c r="G78" s="1">
        <f t="shared" si="1"/>
        <v>139.60000000000002</v>
      </c>
      <c r="I78">
        <v>63</v>
      </c>
      <c r="J78" s="2">
        <f t="shared" si="2"/>
        <v>4.1652941176470586</v>
      </c>
      <c r="K78" s="1">
        <f t="shared" si="3"/>
        <v>921.91542577854671</v>
      </c>
      <c r="L78" s="3"/>
      <c r="M78">
        <v>63</v>
      </c>
      <c r="N78" s="2">
        <f t="shared" si="4"/>
        <v>50.64</v>
      </c>
      <c r="O78" s="1">
        <f t="shared" si="5"/>
        <v>542.16144000000008</v>
      </c>
      <c r="R78" s="5">
        <v>63</v>
      </c>
      <c r="S78" s="6">
        <f t="shared" si="6"/>
        <v>135.13200000000001</v>
      </c>
      <c r="T78" s="1"/>
      <c r="U78" s="1"/>
    </row>
    <row r="79" spans="1:21" ht="15.75" outlineLevel="1">
      <c r="A79">
        <v>64</v>
      </c>
      <c r="B79">
        <f t="shared" si="7"/>
        <v>190.67619999999999</v>
      </c>
      <c r="C79" s="1">
        <f t="shared" si="0"/>
        <v>474.02666666666664</v>
      </c>
      <c r="E79">
        <v>64</v>
      </c>
      <c r="F79">
        <v>5</v>
      </c>
      <c r="G79" s="1">
        <f t="shared" si="1"/>
        <v>141.80000000000001</v>
      </c>
      <c r="I79">
        <v>64</v>
      </c>
      <c r="J79" s="2">
        <f t="shared" si="2"/>
        <v>4.090588235294117</v>
      </c>
      <c r="K79" s="1">
        <f t="shared" si="3"/>
        <v>921.75939723183376</v>
      </c>
      <c r="L79" s="3"/>
      <c r="M79">
        <v>64</v>
      </c>
      <c r="N79" s="2">
        <f t="shared" si="4"/>
        <v>51.42</v>
      </c>
      <c r="O79" s="1">
        <f t="shared" si="5"/>
        <v>556.60246000000006</v>
      </c>
      <c r="R79" s="5">
        <v>64</v>
      </c>
      <c r="S79" s="6">
        <f t="shared" si="6"/>
        <v>138.68799999999999</v>
      </c>
      <c r="T79" s="1"/>
      <c r="U79" s="1"/>
    </row>
    <row r="80" spans="1:21" ht="15.75" outlineLevel="1">
      <c r="A80">
        <v>65</v>
      </c>
      <c r="B80">
        <f t="shared" si="7"/>
        <v>193.65180000000001</v>
      </c>
      <c r="C80" s="1">
        <f t="shared" ref="C80:C115" si="10">(A80*3.14)+A80 * (A80/15)</f>
        <v>485.76666666666665</v>
      </c>
      <c r="E80">
        <v>65</v>
      </c>
      <c r="F80">
        <v>5</v>
      </c>
      <c r="G80" s="1">
        <f t="shared" ref="G80:G115" si="11">E80*2.2+1</f>
        <v>144</v>
      </c>
      <c r="I80">
        <v>65</v>
      </c>
      <c r="J80" s="2">
        <f t="shared" ref="J80:J115" si="12">6.5-(I80/17)*(I80/100)</f>
        <v>4.0147058823529411</v>
      </c>
      <c r="K80" s="1">
        <f t="shared" ref="K80:K115" si="13" xml:space="preserve"> ((J80*0.5)+(I80*3)) *J80+(I80*2)</f>
        <v>920.92657871972312</v>
      </c>
      <c r="L80" s="3"/>
      <c r="M80">
        <v>65</v>
      </c>
      <c r="N80" s="2">
        <f t="shared" ref="N80:N115" si="14">1.5+(M80*0.77)+(M80/100)</f>
        <v>52.2</v>
      </c>
      <c r="O80" s="1">
        <f t="shared" ref="O80:O115" si="15" xml:space="preserve"> (N80*0.3) *N80/2+(M80*2.5)</f>
        <v>571.226</v>
      </c>
      <c r="R80" s="7">
        <v>65</v>
      </c>
      <c r="S80" s="6">
        <f t="shared" ref="S80:S143" si="16">24+((R80)*(R80/100))*2.8</f>
        <v>142.30000000000001</v>
      </c>
      <c r="T80" s="1"/>
      <c r="U80" s="1"/>
    </row>
    <row r="81" spans="1:21" ht="15.75" outlineLevel="1">
      <c r="A81">
        <v>66</v>
      </c>
      <c r="B81">
        <f t="shared" ref="B81:B115" si="17">(A81*2+1)*0.2378+(A81*2.5)</f>
        <v>196.62739999999999</v>
      </c>
      <c r="C81" s="1">
        <f t="shared" si="10"/>
        <v>497.64000000000004</v>
      </c>
      <c r="E81">
        <v>66</v>
      </c>
      <c r="F81">
        <v>5</v>
      </c>
      <c r="G81" s="1">
        <f t="shared" si="11"/>
        <v>146.20000000000002</v>
      </c>
      <c r="I81">
        <v>66</v>
      </c>
      <c r="J81" s="2">
        <f t="shared" si="12"/>
        <v>3.9376470588235293</v>
      </c>
      <c r="K81" s="1">
        <f t="shared" si="13"/>
        <v>919.40664982698956</v>
      </c>
      <c r="L81" s="3"/>
      <c r="M81">
        <v>66</v>
      </c>
      <c r="N81" s="2">
        <f t="shared" si="14"/>
        <v>52.98</v>
      </c>
      <c r="O81" s="1">
        <f t="shared" si="15"/>
        <v>586.03206</v>
      </c>
      <c r="R81" s="5">
        <v>66</v>
      </c>
      <c r="S81" s="6">
        <f t="shared" si="16"/>
        <v>145.96800000000002</v>
      </c>
      <c r="T81" s="1"/>
      <c r="U81" s="1"/>
    </row>
    <row r="82" spans="1:21" ht="15.75" outlineLevel="1">
      <c r="A82">
        <v>67</v>
      </c>
      <c r="B82">
        <f t="shared" si="17"/>
        <v>199.60300000000001</v>
      </c>
      <c r="C82" s="1">
        <f t="shared" si="10"/>
        <v>509.64666666666665</v>
      </c>
      <c r="E82">
        <v>67</v>
      </c>
      <c r="F82">
        <v>5</v>
      </c>
      <c r="G82" s="1">
        <f t="shared" si="11"/>
        <v>148.4</v>
      </c>
      <c r="I82">
        <v>67</v>
      </c>
      <c r="J82" s="2">
        <f t="shared" si="12"/>
        <v>3.8594117647058819</v>
      </c>
      <c r="K82" s="1">
        <f t="shared" si="13"/>
        <v>917.18929429065736</v>
      </c>
      <c r="L82" s="3"/>
      <c r="M82">
        <v>67</v>
      </c>
      <c r="N82" s="2">
        <f t="shared" si="14"/>
        <v>53.760000000000005</v>
      </c>
      <c r="O82" s="1">
        <f t="shared" si="15"/>
        <v>601.02064000000007</v>
      </c>
      <c r="R82" s="5">
        <v>67</v>
      </c>
      <c r="S82" s="6">
        <f t="shared" si="16"/>
        <v>149.69200000000001</v>
      </c>
      <c r="T82" s="1"/>
      <c r="U82" s="1"/>
    </row>
    <row r="83" spans="1:21" ht="15.75" outlineLevel="1">
      <c r="A83">
        <v>68</v>
      </c>
      <c r="B83">
        <f t="shared" si="17"/>
        <v>202.57859999999999</v>
      </c>
      <c r="C83" s="1">
        <f t="shared" si="10"/>
        <v>521.78666666666663</v>
      </c>
      <c r="E83">
        <v>68</v>
      </c>
      <c r="F83">
        <v>5</v>
      </c>
      <c r="G83" s="1">
        <f t="shared" si="11"/>
        <v>150.60000000000002</v>
      </c>
      <c r="I83">
        <v>68</v>
      </c>
      <c r="J83" s="2">
        <f t="shared" si="12"/>
        <v>3.78</v>
      </c>
      <c r="K83" s="1">
        <f t="shared" si="13"/>
        <v>914.26419999999996</v>
      </c>
      <c r="L83" s="3"/>
      <c r="M83">
        <v>68</v>
      </c>
      <c r="N83" s="2">
        <f t="shared" si="14"/>
        <v>54.54</v>
      </c>
      <c r="O83" s="1">
        <f t="shared" si="15"/>
        <v>616.19173999999998</v>
      </c>
      <c r="R83" s="5">
        <v>68</v>
      </c>
      <c r="S83" s="6">
        <f t="shared" si="16"/>
        <v>153.47200000000001</v>
      </c>
      <c r="T83" s="1"/>
      <c r="U83" s="1"/>
    </row>
    <row r="84" spans="1:21" ht="15.75" outlineLevel="1">
      <c r="A84">
        <v>69</v>
      </c>
      <c r="B84">
        <f t="shared" si="17"/>
        <v>205.55420000000001</v>
      </c>
      <c r="C84" s="1">
        <f t="shared" si="10"/>
        <v>534.05999999999995</v>
      </c>
      <c r="E84">
        <v>69</v>
      </c>
      <c r="F84">
        <v>5</v>
      </c>
      <c r="G84" s="1">
        <f t="shared" si="11"/>
        <v>152.80000000000001</v>
      </c>
      <c r="I84">
        <v>69</v>
      </c>
      <c r="J84" s="2">
        <f t="shared" si="12"/>
        <v>3.6994117647058826</v>
      </c>
      <c r="K84" s="1">
        <f t="shared" si="13"/>
        <v>910.62105899653977</v>
      </c>
      <c r="L84" s="3"/>
      <c r="M84">
        <v>69</v>
      </c>
      <c r="N84" s="2">
        <f t="shared" si="14"/>
        <v>55.32</v>
      </c>
      <c r="O84" s="1">
        <f t="shared" si="15"/>
        <v>631.54536000000007</v>
      </c>
      <c r="R84" s="7">
        <v>69</v>
      </c>
      <c r="S84" s="6">
        <f t="shared" si="16"/>
        <v>157.30799999999999</v>
      </c>
      <c r="T84" s="1"/>
      <c r="U84" s="1"/>
    </row>
    <row r="85" spans="1:21" ht="15.75" outlineLevel="1">
      <c r="A85">
        <v>70</v>
      </c>
      <c r="B85">
        <f t="shared" si="17"/>
        <v>208.52979999999999</v>
      </c>
      <c r="C85" s="1">
        <f t="shared" si="10"/>
        <v>546.4666666666667</v>
      </c>
      <c r="E85">
        <v>70</v>
      </c>
      <c r="F85">
        <v>5</v>
      </c>
      <c r="G85" s="1">
        <f t="shared" si="11"/>
        <v>155</v>
      </c>
      <c r="I85">
        <v>70</v>
      </c>
      <c r="J85" s="2">
        <f t="shared" si="12"/>
        <v>3.6176470588235299</v>
      </c>
      <c r="K85" s="1">
        <f t="shared" si="13"/>
        <v>906.2495674740486</v>
      </c>
      <c r="L85" s="3"/>
      <c r="M85">
        <v>70</v>
      </c>
      <c r="N85" s="2">
        <f t="shared" si="14"/>
        <v>56.1</v>
      </c>
      <c r="O85" s="1">
        <f t="shared" si="15"/>
        <v>647.08150000000001</v>
      </c>
      <c r="R85" s="5">
        <v>70</v>
      </c>
      <c r="S85" s="6">
        <f t="shared" si="16"/>
        <v>161.19999999999999</v>
      </c>
      <c r="T85" s="1"/>
      <c r="U85" s="1"/>
    </row>
    <row r="86" spans="1:21" ht="15.75" outlineLevel="1">
      <c r="A86">
        <v>71</v>
      </c>
      <c r="B86">
        <f t="shared" si="17"/>
        <v>211.50540000000001</v>
      </c>
      <c r="C86" s="1">
        <f t="shared" si="10"/>
        <v>559.00666666666666</v>
      </c>
      <c r="E86">
        <v>71</v>
      </c>
      <c r="F86">
        <v>5</v>
      </c>
      <c r="G86" s="1">
        <f t="shared" si="11"/>
        <v>157.20000000000002</v>
      </c>
      <c r="I86">
        <v>71</v>
      </c>
      <c r="J86" s="2">
        <f t="shared" si="12"/>
        <v>3.5347058823529411</v>
      </c>
      <c r="K86" s="1">
        <f t="shared" si="13"/>
        <v>901.13942577854675</v>
      </c>
      <c r="L86" s="3"/>
      <c r="M86">
        <v>71</v>
      </c>
      <c r="N86" s="2">
        <f t="shared" si="14"/>
        <v>56.88</v>
      </c>
      <c r="O86" s="1">
        <f t="shared" si="15"/>
        <v>662.80016000000001</v>
      </c>
      <c r="R86" s="5">
        <v>71</v>
      </c>
      <c r="S86" s="6">
        <f t="shared" si="16"/>
        <v>165.14799999999997</v>
      </c>
      <c r="T86" s="1"/>
      <c r="U86" s="1"/>
    </row>
    <row r="87" spans="1:21" ht="15.75" outlineLevel="1">
      <c r="A87">
        <v>72</v>
      </c>
      <c r="B87">
        <f t="shared" si="17"/>
        <v>214.48099999999999</v>
      </c>
      <c r="C87" s="1">
        <f t="shared" si="10"/>
        <v>571.67999999999995</v>
      </c>
      <c r="E87">
        <v>72</v>
      </c>
      <c r="F87">
        <v>5</v>
      </c>
      <c r="G87" s="1">
        <f t="shared" si="11"/>
        <v>159.4</v>
      </c>
      <c r="I87">
        <v>72</v>
      </c>
      <c r="J87" s="2">
        <f t="shared" si="12"/>
        <v>3.4505882352941177</v>
      </c>
      <c r="K87" s="1">
        <f t="shared" si="13"/>
        <v>895.28033840830449</v>
      </c>
      <c r="L87" s="3"/>
      <c r="M87">
        <v>72</v>
      </c>
      <c r="N87" s="2">
        <f t="shared" si="14"/>
        <v>57.66</v>
      </c>
      <c r="O87" s="1">
        <f t="shared" si="15"/>
        <v>678.70133999999985</v>
      </c>
      <c r="R87" s="5">
        <v>72</v>
      </c>
      <c r="S87" s="6">
        <f t="shared" si="16"/>
        <v>169.15199999999999</v>
      </c>
      <c r="T87" s="1"/>
      <c r="U87" s="1"/>
    </row>
    <row r="88" spans="1:21" ht="15.75" outlineLevel="1">
      <c r="A88">
        <v>73</v>
      </c>
      <c r="B88">
        <f t="shared" si="17"/>
        <v>217.45660000000001</v>
      </c>
      <c r="C88" s="1">
        <f t="shared" si="10"/>
        <v>584.48666666666668</v>
      </c>
      <c r="E88">
        <v>73</v>
      </c>
      <c r="F88">
        <v>5</v>
      </c>
      <c r="G88" s="1">
        <f t="shared" si="11"/>
        <v>161.60000000000002</v>
      </c>
      <c r="I88">
        <v>73</v>
      </c>
      <c r="J88" s="2">
        <f t="shared" si="12"/>
        <v>3.3652941176470592</v>
      </c>
      <c r="K88" s="1">
        <f t="shared" si="13"/>
        <v>888.66201401384092</v>
      </c>
      <c r="L88" s="3"/>
      <c r="M88">
        <v>73</v>
      </c>
      <c r="N88" s="2">
        <f t="shared" si="14"/>
        <v>58.44</v>
      </c>
      <c r="O88" s="1">
        <f t="shared" si="15"/>
        <v>694.78503999999998</v>
      </c>
      <c r="R88" s="7">
        <v>73</v>
      </c>
      <c r="S88" s="6">
        <f t="shared" si="16"/>
        <v>173.21199999999999</v>
      </c>
      <c r="T88" s="1"/>
      <c r="U88" s="1"/>
    </row>
    <row r="89" spans="1:21" ht="15.75" outlineLevel="1">
      <c r="A89">
        <v>74</v>
      </c>
      <c r="B89">
        <f t="shared" si="17"/>
        <v>220.43219999999999</v>
      </c>
      <c r="C89" s="1">
        <f t="shared" si="10"/>
        <v>597.42666666666673</v>
      </c>
      <c r="E89">
        <v>74</v>
      </c>
      <c r="F89">
        <v>5</v>
      </c>
      <c r="G89" s="1">
        <f t="shared" si="11"/>
        <v>163.80000000000001</v>
      </c>
      <c r="I89">
        <v>74</v>
      </c>
      <c r="J89" s="2">
        <f t="shared" si="12"/>
        <v>3.2788235294117651</v>
      </c>
      <c r="K89" s="1">
        <f t="shared" si="13"/>
        <v>881.27416539792398</v>
      </c>
      <c r="L89" s="3"/>
      <c r="M89">
        <v>74</v>
      </c>
      <c r="N89" s="2">
        <f t="shared" si="14"/>
        <v>59.220000000000006</v>
      </c>
      <c r="O89" s="1">
        <f t="shared" si="15"/>
        <v>711.05126000000007</v>
      </c>
      <c r="R89" s="5">
        <v>74</v>
      </c>
      <c r="S89" s="6">
        <f t="shared" si="16"/>
        <v>177.32799999999997</v>
      </c>
      <c r="T89" s="1"/>
      <c r="U89" s="1"/>
    </row>
    <row r="90" spans="1:21" ht="15.75" outlineLevel="1">
      <c r="A90">
        <v>75</v>
      </c>
      <c r="B90">
        <f t="shared" si="17"/>
        <v>223.40780000000001</v>
      </c>
      <c r="C90" s="1">
        <f t="shared" si="10"/>
        <v>610.5</v>
      </c>
      <c r="E90">
        <v>75</v>
      </c>
      <c r="F90">
        <v>5</v>
      </c>
      <c r="G90" s="1">
        <f t="shared" si="11"/>
        <v>166</v>
      </c>
      <c r="I90">
        <v>75</v>
      </c>
      <c r="J90" s="2">
        <f t="shared" si="12"/>
        <v>3.1911764705882351</v>
      </c>
      <c r="K90" s="1">
        <f t="shared" si="13"/>
        <v>873.10650951557091</v>
      </c>
      <c r="L90" s="3"/>
      <c r="M90">
        <v>75</v>
      </c>
      <c r="N90" s="2">
        <f t="shared" si="14"/>
        <v>60</v>
      </c>
      <c r="O90" s="1">
        <f t="shared" si="15"/>
        <v>727.5</v>
      </c>
      <c r="R90" s="5">
        <v>75</v>
      </c>
      <c r="S90" s="6">
        <f t="shared" si="16"/>
        <v>181.5</v>
      </c>
      <c r="T90" s="1"/>
      <c r="U90" s="1"/>
    </row>
    <row r="91" spans="1:21" ht="15.75" outlineLevel="1">
      <c r="A91">
        <v>76</v>
      </c>
      <c r="B91">
        <f t="shared" si="17"/>
        <v>226.38339999999999</v>
      </c>
      <c r="C91" s="1">
        <f t="shared" si="10"/>
        <v>623.70666666666671</v>
      </c>
      <c r="E91">
        <v>76</v>
      </c>
      <c r="F91">
        <v>5</v>
      </c>
      <c r="G91" s="1">
        <f t="shared" si="11"/>
        <v>168.20000000000002</v>
      </c>
      <c r="I91">
        <v>76</v>
      </c>
      <c r="J91" s="2">
        <f t="shared" si="12"/>
        <v>3.1023529411764703</v>
      </c>
      <c r="K91" s="1">
        <f t="shared" si="13"/>
        <v>864.14876747404844</v>
      </c>
      <c r="L91" s="3"/>
      <c r="M91">
        <v>76</v>
      </c>
      <c r="N91" s="2">
        <f t="shared" si="14"/>
        <v>60.78</v>
      </c>
      <c r="O91" s="1">
        <f t="shared" si="15"/>
        <v>744.13126</v>
      </c>
      <c r="R91" s="5">
        <v>76</v>
      </c>
      <c r="S91" s="6">
        <f t="shared" si="16"/>
        <v>185.72799999999998</v>
      </c>
      <c r="T91" s="1"/>
      <c r="U91" s="1"/>
    </row>
    <row r="92" spans="1:21" ht="15.75" outlineLevel="1">
      <c r="A92">
        <v>77</v>
      </c>
      <c r="B92">
        <f t="shared" si="17"/>
        <v>229.35900000000001</v>
      </c>
      <c r="C92" s="1">
        <f t="shared" si="10"/>
        <v>637.04666666666674</v>
      </c>
      <c r="E92">
        <v>77</v>
      </c>
      <c r="F92">
        <v>5</v>
      </c>
      <c r="G92" s="1">
        <f t="shared" si="11"/>
        <v>170.4</v>
      </c>
      <c r="I92">
        <v>77</v>
      </c>
      <c r="J92" s="2">
        <f t="shared" si="12"/>
        <v>3.0123529411764705</v>
      </c>
      <c r="K92" s="1">
        <f t="shared" si="13"/>
        <v>854.39066453287194</v>
      </c>
      <c r="L92" s="3"/>
      <c r="M92">
        <v>77</v>
      </c>
      <c r="N92" s="2">
        <f t="shared" si="14"/>
        <v>61.56</v>
      </c>
      <c r="O92" s="1">
        <f t="shared" si="15"/>
        <v>760.94504000000006</v>
      </c>
      <c r="R92" s="7">
        <v>77</v>
      </c>
      <c r="S92" s="6">
        <f t="shared" si="16"/>
        <v>190.012</v>
      </c>
      <c r="T92" s="1"/>
      <c r="U92" s="1"/>
    </row>
    <row r="93" spans="1:21" ht="15.75" outlineLevel="1">
      <c r="A93">
        <v>78</v>
      </c>
      <c r="B93">
        <f t="shared" si="17"/>
        <v>232.33459999999999</v>
      </c>
      <c r="C93" s="1">
        <f t="shared" si="10"/>
        <v>650.52</v>
      </c>
      <c r="E93">
        <v>78</v>
      </c>
      <c r="F93">
        <v>5</v>
      </c>
      <c r="G93" s="1">
        <f t="shared" si="11"/>
        <v>172.60000000000002</v>
      </c>
      <c r="I93">
        <v>78</v>
      </c>
      <c r="J93" s="2">
        <f t="shared" si="12"/>
        <v>2.9211764705882355</v>
      </c>
      <c r="K93" s="1">
        <f t="shared" si="13"/>
        <v>843.82193010380627</v>
      </c>
      <c r="L93" s="3"/>
      <c r="M93">
        <v>78</v>
      </c>
      <c r="N93" s="2">
        <f t="shared" si="14"/>
        <v>62.34</v>
      </c>
      <c r="O93" s="1">
        <f t="shared" si="15"/>
        <v>777.94134000000008</v>
      </c>
      <c r="R93" s="5">
        <v>78</v>
      </c>
      <c r="S93" s="6">
        <f t="shared" si="16"/>
        <v>194.352</v>
      </c>
      <c r="T93" s="1"/>
      <c r="U93" s="1"/>
    </row>
    <row r="94" spans="1:21" ht="15.75" outlineLevel="1">
      <c r="A94">
        <v>79</v>
      </c>
      <c r="B94">
        <f t="shared" si="17"/>
        <v>235.31020000000001</v>
      </c>
      <c r="C94" s="1">
        <f t="shared" si="10"/>
        <v>664.12666666666667</v>
      </c>
      <c r="E94">
        <v>79</v>
      </c>
      <c r="F94">
        <v>5</v>
      </c>
      <c r="G94" s="1">
        <f t="shared" si="11"/>
        <v>174.8</v>
      </c>
      <c r="I94">
        <v>79</v>
      </c>
      <c r="J94" s="2">
        <f t="shared" si="12"/>
        <v>2.8288235294117641</v>
      </c>
      <c r="K94" s="1">
        <f t="shared" si="13"/>
        <v>832.4322977508649</v>
      </c>
      <c r="L94" s="3"/>
      <c r="M94">
        <v>79</v>
      </c>
      <c r="N94" s="2">
        <f t="shared" si="14"/>
        <v>63.12</v>
      </c>
      <c r="O94" s="1">
        <f t="shared" si="15"/>
        <v>795.12015999999994</v>
      </c>
      <c r="R94" s="5">
        <v>79</v>
      </c>
      <c r="S94" s="6">
        <f t="shared" si="16"/>
        <v>198.74799999999999</v>
      </c>
      <c r="T94" s="1"/>
      <c r="U94" s="1"/>
    </row>
    <row r="95" spans="1:21" ht="15.75" outlineLevel="1">
      <c r="A95">
        <v>80</v>
      </c>
      <c r="B95">
        <f t="shared" si="17"/>
        <v>238.28579999999999</v>
      </c>
      <c r="C95" s="1">
        <f t="shared" si="10"/>
        <v>677.86666666666667</v>
      </c>
      <c r="E95">
        <v>80</v>
      </c>
      <c r="F95">
        <v>5</v>
      </c>
      <c r="G95" s="1">
        <f t="shared" si="11"/>
        <v>177</v>
      </c>
      <c r="I95">
        <v>80</v>
      </c>
      <c r="J95" s="2">
        <f t="shared" si="12"/>
        <v>2.7352941176470584</v>
      </c>
      <c r="K95" s="1">
        <f t="shared" si="13"/>
        <v>820.2115051903113</v>
      </c>
      <c r="L95" s="3"/>
      <c r="M95">
        <v>80</v>
      </c>
      <c r="N95" s="2">
        <f t="shared" si="14"/>
        <v>63.9</v>
      </c>
      <c r="O95" s="1">
        <f t="shared" si="15"/>
        <v>812.48149999999998</v>
      </c>
      <c r="R95" s="5">
        <v>80</v>
      </c>
      <c r="S95" s="6">
        <f t="shared" si="16"/>
        <v>203.2</v>
      </c>
      <c r="T95" s="1"/>
      <c r="U95" s="1"/>
    </row>
    <row r="96" spans="1:21" ht="15.75" outlineLevel="1">
      <c r="A96">
        <v>81</v>
      </c>
      <c r="B96">
        <f t="shared" si="17"/>
        <v>241.26140000000001</v>
      </c>
      <c r="C96" s="1">
        <f t="shared" si="10"/>
        <v>691.74</v>
      </c>
      <c r="E96">
        <v>81</v>
      </c>
      <c r="F96">
        <v>5</v>
      </c>
      <c r="G96" s="1">
        <f t="shared" si="11"/>
        <v>179.20000000000002</v>
      </c>
      <c r="I96">
        <v>81</v>
      </c>
      <c r="J96" s="2">
        <f t="shared" si="12"/>
        <v>2.6405882352941172</v>
      </c>
      <c r="K96" s="1">
        <f t="shared" si="13"/>
        <v>807.14929429065728</v>
      </c>
      <c r="L96" s="3"/>
      <c r="M96">
        <v>81</v>
      </c>
      <c r="N96" s="2">
        <f t="shared" si="14"/>
        <v>64.680000000000007</v>
      </c>
      <c r="O96" s="1">
        <f t="shared" si="15"/>
        <v>830.02536000000009</v>
      </c>
      <c r="R96" s="7">
        <v>81</v>
      </c>
      <c r="S96" s="6">
        <f t="shared" si="16"/>
        <v>207.708</v>
      </c>
      <c r="T96" s="1"/>
      <c r="U96" s="1"/>
    </row>
    <row r="97" spans="1:21" ht="15.75" outlineLevel="1">
      <c r="A97">
        <v>82</v>
      </c>
      <c r="B97">
        <f t="shared" si="17"/>
        <v>244.23699999999999</v>
      </c>
      <c r="C97" s="1">
        <f t="shared" si="10"/>
        <v>705.74666666666667</v>
      </c>
      <c r="E97">
        <v>82</v>
      </c>
      <c r="F97">
        <v>5</v>
      </c>
      <c r="G97" s="1">
        <f t="shared" si="11"/>
        <v>181.4</v>
      </c>
      <c r="I97">
        <v>82</v>
      </c>
      <c r="J97" s="2">
        <f t="shared" si="12"/>
        <v>2.5447058823529418</v>
      </c>
      <c r="K97" s="1">
        <f t="shared" si="13"/>
        <v>793.23541107266453</v>
      </c>
      <c r="L97" s="3"/>
      <c r="M97">
        <v>82</v>
      </c>
      <c r="N97" s="2">
        <f t="shared" si="14"/>
        <v>65.459999999999994</v>
      </c>
      <c r="O97" s="1">
        <f t="shared" si="15"/>
        <v>847.75173999999993</v>
      </c>
      <c r="R97" s="5">
        <v>82</v>
      </c>
      <c r="S97" s="6">
        <f t="shared" si="16"/>
        <v>212.27199999999996</v>
      </c>
      <c r="T97" s="1"/>
      <c r="U97" s="1"/>
    </row>
    <row r="98" spans="1:21" ht="15.75" outlineLevel="1">
      <c r="A98">
        <v>83</v>
      </c>
      <c r="B98">
        <f t="shared" si="17"/>
        <v>247.21260000000001</v>
      </c>
      <c r="C98" s="1">
        <f t="shared" si="10"/>
        <v>719.88666666666666</v>
      </c>
      <c r="E98">
        <v>83</v>
      </c>
      <c r="F98">
        <v>5</v>
      </c>
      <c r="G98" s="1">
        <f t="shared" si="11"/>
        <v>183.60000000000002</v>
      </c>
      <c r="I98">
        <v>83</v>
      </c>
      <c r="J98" s="2">
        <f t="shared" si="12"/>
        <v>2.4476470588235291</v>
      </c>
      <c r="K98" s="1">
        <f t="shared" si="13"/>
        <v>778.45960570934244</v>
      </c>
      <c r="L98" s="3"/>
      <c r="M98">
        <v>83</v>
      </c>
      <c r="N98" s="2">
        <f t="shared" si="14"/>
        <v>66.239999999999995</v>
      </c>
      <c r="O98" s="1">
        <f t="shared" si="15"/>
        <v>865.66063999999983</v>
      </c>
      <c r="R98" s="5">
        <v>83</v>
      </c>
      <c r="S98" s="6">
        <f t="shared" si="16"/>
        <v>216.892</v>
      </c>
      <c r="T98" s="1"/>
      <c r="U98" s="1"/>
    </row>
    <row r="99" spans="1:21" ht="15.75" outlineLevel="1">
      <c r="A99">
        <v>84</v>
      </c>
      <c r="B99">
        <f t="shared" si="17"/>
        <v>250.18819999999999</v>
      </c>
      <c r="C99" s="1">
        <f t="shared" si="10"/>
        <v>734.16</v>
      </c>
      <c r="E99">
        <v>84</v>
      </c>
      <c r="F99">
        <v>5</v>
      </c>
      <c r="G99" s="1">
        <f t="shared" si="11"/>
        <v>185.8</v>
      </c>
      <c r="I99">
        <v>84</v>
      </c>
      <c r="J99" s="2">
        <f t="shared" si="12"/>
        <v>2.3494117647058825</v>
      </c>
      <c r="K99" s="1">
        <f t="shared" si="13"/>
        <v>762.81163252595161</v>
      </c>
      <c r="L99" s="3"/>
      <c r="M99">
        <v>84</v>
      </c>
      <c r="N99" s="2">
        <f t="shared" si="14"/>
        <v>67.02000000000001</v>
      </c>
      <c r="O99" s="1">
        <f t="shared" si="15"/>
        <v>883.75206000000014</v>
      </c>
      <c r="R99" s="5">
        <v>84</v>
      </c>
      <c r="S99" s="6">
        <f t="shared" si="16"/>
        <v>221.56799999999998</v>
      </c>
      <c r="T99" s="1"/>
      <c r="U99" s="1"/>
    </row>
    <row r="100" spans="1:21" ht="15.75" outlineLevel="1">
      <c r="A100">
        <v>85</v>
      </c>
      <c r="B100">
        <f t="shared" si="17"/>
        <v>253.16380000000001</v>
      </c>
      <c r="C100" s="1">
        <f t="shared" si="10"/>
        <v>748.56666666666672</v>
      </c>
      <c r="E100">
        <v>85</v>
      </c>
      <c r="F100">
        <v>5</v>
      </c>
      <c r="G100" s="1">
        <f t="shared" si="11"/>
        <v>188.00000000000003</v>
      </c>
      <c r="I100">
        <v>85</v>
      </c>
      <c r="J100" s="2">
        <f t="shared" si="12"/>
        <v>2.25</v>
      </c>
      <c r="K100" s="1">
        <f t="shared" si="13"/>
        <v>746.28125</v>
      </c>
      <c r="L100" s="3"/>
      <c r="M100">
        <v>85</v>
      </c>
      <c r="N100" s="2">
        <f t="shared" si="14"/>
        <v>67.8</v>
      </c>
      <c r="O100" s="1">
        <f t="shared" si="15"/>
        <v>902.02599999999995</v>
      </c>
      <c r="R100" s="7">
        <v>85</v>
      </c>
      <c r="S100" s="6">
        <f t="shared" si="16"/>
        <v>226.29999999999998</v>
      </c>
      <c r="T100" s="1"/>
      <c r="U100" s="1"/>
    </row>
    <row r="101" spans="1:21" ht="15.75" outlineLevel="1">
      <c r="A101">
        <v>86</v>
      </c>
      <c r="B101">
        <f t="shared" si="17"/>
        <v>256.13940000000002</v>
      </c>
      <c r="C101" s="1">
        <f t="shared" si="10"/>
        <v>763.10666666666668</v>
      </c>
      <c r="E101">
        <v>86</v>
      </c>
      <c r="F101">
        <v>5</v>
      </c>
      <c r="G101" s="1">
        <f t="shared" si="11"/>
        <v>190.20000000000002</v>
      </c>
      <c r="I101">
        <v>86</v>
      </c>
      <c r="J101" s="2">
        <f t="shared" si="12"/>
        <v>2.1494117647058824</v>
      </c>
      <c r="K101" s="1">
        <f t="shared" si="13"/>
        <v>728.85822076124566</v>
      </c>
      <c r="L101" s="3"/>
      <c r="M101">
        <v>86</v>
      </c>
      <c r="N101" s="2">
        <f t="shared" si="14"/>
        <v>68.58</v>
      </c>
      <c r="O101" s="1">
        <f t="shared" si="15"/>
        <v>920.48245999999995</v>
      </c>
      <c r="R101" s="5">
        <v>86</v>
      </c>
      <c r="S101" s="6">
        <f t="shared" si="16"/>
        <v>231.08799999999997</v>
      </c>
      <c r="T101" s="1"/>
      <c r="U101" s="1"/>
    </row>
    <row r="102" spans="1:21" ht="15.75" outlineLevel="1">
      <c r="A102">
        <v>87</v>
      </c>
      <c r="B102">
        <f t="shared" si="17"/>
        <v>259.11500000000001</v>
      </c>
      <c r="C102" s="1">
        <f t="shared" si="10"/>
        <v>777.78</v>
      </c>
      <c r="E102">
        <v>87</v>
      </c>
      <c r="F102">
        <v>5</v>
      </c>
      <c r="G102" s="1">
        <f t="shared" si="11"/>
        <v>192.4</v>
      </c>
      <c r="I102">
        <v>87</v>
      </c>
      <c r="J102" s="2">
        <f t="shared" si="12"/>
        <v>2.0476470588235296</v>
      </c>
      <c r="K102" s="1">
        <f t="shared" si="13"/>
        <v>710.53231159169547</v>
      </c>
      <c r="L102" s="3"/>
      <c r="M102">
        <v>87</v>
      </c>
      <c r="N102" s="2">
        <f t="shared" si="14"/>
        <v>69.36</v>
      </c>
      <c r="O102" s="1">
        <f t="shared" si="15"/>
        <v>939.12144000000001</v>
      </c>
      <c r="R102" s="5">
        <v>87</v>
      </c>
      <c r="S102" s="6">
        <f t="shared" si="16"/>
        <v>235.93199999999999</v>
      </c>
      <c r="T102" s="1"/>
      <c r="U102" s="1"/>
    </row>
    <row r="103" spans="1:21" ht="15.75" outlineLevel="1">
      <c r="A103">
        <v>88</v>
      </c>
      <c r="B103">
        <f t="shared" si="17"/>
        <v>262.09059999999999</v>
      </c>
      <c r="C103" s="1">
        <f t="shared" si="10"/>
        <v>792.58666666666659</v>
      </c>
      <c r="E103">
        <v>88</v>
      </c>
      <c r="F103">
        <v>5</v>
      </c>
      <c r="G103" s="1">
        <f t="shared" si="11"/>
        <v>194.60000000000002</v>
      </c>
      <c r="I103">
        <v>88</v>
      </c>
      <c r="J103" s="2">
        <f t="shared" si="12"/>
        <v>1.9447058823529408</v>
      </c>
      <c r="K103" s="1">
        <f t="shared" si="13"/>
        <v>691.2932934256055</v>
      </c>
      <c r="L103" s="3"/>
      <c r="M103">
        <v>88</v>
      </c>
      <c r="N103" s="2">
        <f t="shared" si="14"/>
        <v>70.14</v>
      </c>
      <c r="O103" s="1">
        <f t="shared" si="15"/>
        <v>957.94293999999991</v>
      </c>
      <c r="R103" s="5">
        <v>88</v>
      </c>
      <c r="S103" s="6">
        <f t="shared" si="16"/>
        <v>240.83199999999999</v>
      </c>
      <c r="T103" s="1"/>
      <c r="U103" s="1"/>
    </row>
    <row r="104" spans="1:21" ht="15.75" outlineLevel="1">
      <c r="A104">
        <v>89</v>
      </c>
      <c r="B104">
        <f t="shared" si="17"/>
        <v>265.06619999999998</v>
      </c>
      <c r="C104" s="1">
        <f t="shared" si="10"/>
        <v>807.52666666666676</v>
      </c>
      <c r="E104">
        <v>89</v>
      </c>
      <c r="F104">
        <v>5</v>
      </c>
      <c r="G104" s="1">
        <f t="shared" si="11"/>
        <v>196.8</v>
      </c>
      <c r="I104">
        <v>89</v>
      </c>
      <c r="J104" s="2">
        <f t="shared" si="12"/>
        <v>1.8405882352941179</v>
      </c>
      <c r="K104" s="1">
        <f t="shared" si="13"/>
        <v>671.13094134948108</v>
      </c>
      <c r="L104" s="3"/>
      <c r="M104">
        <v>89</v>
      </c>
      <c r="N104" s="2">
        <f t="shared" si="14"/>
        <v>70.92</v>
      </c>
      <c r="O104" s="1">
        <f t="shared" si="15"/>
        <v>976.94695999999999</v>
      </c>
      <c r="R104" s="7">
        <v>89</v>
      </c>
      <c r="S104" s="6">
        <f t="shared" si="16"/>
        <v>245.78800000000001</v>
      </c>
      <c r="T104" s="1"/>
      <c r="U104" s="1"/>
    </row>
    <row r="105" spans="1:21" ht="15.75" outlineLevel="1">
      <c r="A105">
        <v>90</v>
      </c>
      <c r="B105">
        <f t="shared" si="17"/>
        <v>268.04180000000002</v>
      </c>
      <c r="C105" s="1">
        <f t="shared" si="10"/>
        <v>822.6</v>
      </c>
      <c r="E105">
        <v>90</v>
      </c>
      <c r="F105">
        <v>5</v>
      </c>
      <c r="G105" s="1">
        <f t="shared" si="11"/>
        <v>199.00000000000003</v>
      </c>
      <c r="I105">
        <v>90</v>
      </c>
      <c r="J105" s="2">
        <f t="shared" si="12"/>
        <v>1.7352941176470589</v>
      </c>
      <c r="K105" s="1">
        <f t="shared" si="13"/>
        <v>650.03503460207617</v>
      </c>
      <c r="L105" s="3"/>
      <c r="M105">
        <v>90</v>
      </c>
      <c r="N105" s="2">
        <f t="shared" si="14"/>
        <v>71.7</v>
      </c>
      <c r="O105" s="1">
        <f t="shared" si="15"/>
        <v>996.13350000000014</v>
      </c>
      <c r="R105" s="5">
        <v>90</v>
      </c>
      <c r="S105" s="6">
        <f t="shared" si="16"/>
        <v>250.79999999999998</v>
      </c>
      <c r="T105" s="1"/>
      <c r="U105" s="1"/>
    </row>
    <row r="106" spans="1:21" ht="15.75" outlineLevel="1">
      <c r="A106">
        <v>91</v>
      </c>
      <c r="B106">
        <f t="shared" si="17"/>
        <v>271.01740000000001</v>
      </c>
      <c r="C106" s="1">
        <f t="shared" si="10"/>
        <v>837.80666666666662</v>
      </c>
      <c r="E106">
        <v>91</v>
      </c>
      <c r="F106">
        <v>5</v>
      </c>
      <c r="G106" s="1">
        <f t="shared" si="11"/>
        <v>201.20000000000002</v>
      </c>
      <c r="I106">
        <v>91</v>
      </c>
      <c r="J106" s="2">
        <f t="shared" si="12"/>
        <v>1.6288235294117648</v>
      </c>
      <c r="K106" s="1">
        <f t="shared" si="13"/>
        <v>627.99535657439446</v>
      </c>
      <c r="L106" s="3"/>
      <c r="M106">
        <v>91</v>
      </c>
      <c r="N106" s="2">
        <f t="shared" si="14"/>
        <v>72.48</v>
      </c>
      <c r="O106" s="1">
        <f t="shared" si="15"/>
        <v>1015.50256</v>
      </c>
      <c r="R106" s="5">
        <v>91</v>
      </c>
      <c r="S106" s="6">
        <f t="shared" si="16"/>
        <v>255.86799999999999</v>
      </c>
      <c r="T106" s="1"/>
      <c r="U106" s="1"/>
    </row>
    <row r="107" spans="1:21" ht="15.75" outlineLevel="1">
      <c r="A107">
        <v>92</v>
      </c>
      <c r="B107">
        <f t="shared" si="17"/>
        <v>273.99299999999999</v>
      </c>
      <c r="C107" s="1">
        <f t="shared" si="10"/>
        <v>853.14666666666665</v>
      </c>
      <c r="E107">
        <v>92</v>
      </c>
      <c r="F107">
        <v>5</v>
      </c>
      <c r="G107" s="1">
        <f t="shared" si="11"/>
        <v>203.4</v>
      </c>
      <c r="I107">
        <v>92</v>
      </c>
      <c r="J107" s="2">
        <f t="shared" si="12"/>
        <v>1.5211764705882347</v>
      </c>
      <c r="K107" s="1">
        <f t="shared" si="13"/>
        <v>605.00169480968839</v>
      </c>
      <c r="L107" s="3"/>
      <c r="M107">
        <v>92</v>
      </c>
      <c r="N107" s="2">
        <f t="shared" si="14"/>
        <v>73.260000000000005</v>
      </c>
      <c r="O107" s="1">
        <f t="shared" si="15"/>
        <v>1035.0541400000002</v>
      </c>
      <c r="R107" s="5">
        <v>92</v>
      </c>
      <c r="S107" s="6">
        <f t="shared" si="16"/>
        <v>260.99199999999996</v>
      </c>
      <c r="T107" s="1"/>
      <c r="U107" s="1"/>
    </row>
    <row r="108" spans="1:21" ht="15.75" outlineLevel="1">
      <c r="A108">
        <v>93</v>
      </c>
      <c r="B108">
        <f t="shared" si="17"/>
        <v>276.96859999999998</v>
      </c>
      <c r="C108" s="1">
        <f t="shared" si="10"/>
        <v>868.62000000000012</v>
      </c>
      <c r="E108">
        <v>93</v>
      </c>
      <c r="F108">
        <v>5</v>
      </c>
      <c r="G108" s="1">
        <f t="shared" si="11"/>
        <v>205.60000000000002</v>
      </c>
      <c r="I108">
        <v>93</v>
      </c>
      <c r="J108" s="2">
        <f t="shared" si="12"/>
        <v>1.4123529411764704</v>
      </c>
      <c r="K108" s="1">
        <f t="shared" si="13"/>
        <v>581.0438410034601</v>
      </c>
      <c r="L108" s="3"/>
      <c r="M108">
        <v>93</v>
      </c>
      <c r="N108" s="2">
        <f t="shared" si="14"/>
        <v>74.040000000000006</v>
      </c>
      <c r="O108" s="1">
        <f t="shared" si="15"/>
        <v>1054.7882400000001</v>
      </c>
      <c r="R108" s="7">
        <v>93</v>
      </c>
      <c r="S108" s="6">
        <f t="shared" si="16"/>
        <v>266.17200000000003</v>
      </c>
      <c r="T108" s="1"/>
      <c r="U108" s="1"/>
    </row>
    <row r="109" spans="1:21" ht="15.75" outlineLevel="1">
      <c r="A109">
        <v>94</v>
      </c>
      <c r="B109">
        <f t="shared" si="17"/>
        <v>279.94420000000002</v>
      </c>
      <c r="C109" s="1">
        <f t="shared" si="10"/>
        <v>884.22666666666669</v>
      </c>
      <c r="E109">
        <v>94</v>
      </c>
      <c r="F109">
        <v>5</v>
      </c>
      <c r="G109" s="1">
        <f t="shared" si="11"/>
        <v>207.8</v>
      </c>
      <c r="I109">
        <v>94</v>
      </c>
      <c r="J109" s="2">
        <f t="shared" si="12"/>
        <v>1.3023529411764709</v>
      </c>
      <c r="K109" s="1">
        <f t="shared" si="13"/>
        <v>556.11159100346026</v>
      </c>
      <c r="L109" s="3"/>
      <c r="M109">
        <v>94</v>
      </c>
      <c r="N109" s="2">
        <f t="shared" si="14"/>
        <v>74.819999999999993</v>
      </c>
      <c r="O109" s="1">
        <f t="shared" si="15"/>
        <v>1074.7048599999998</v>
      </c>
      <c r="R109" s="5">
        <v>94</v>
      </c>
      <c r="S109" s="6">
        <f t="shared" si="16"/>
        <v>271.40800000000002</v>
      </c>
      <c r="T109" s="1"/>
      <c r="U109" s="1"/>
    </row>
    <row r="110" spans="1:21" ht="15.75" outlineLevel="1">
      <c r="A110">
        <v>95</v>
      </c>
      <c r="B110">
        <f t="shared" si="17"/>
        <v>282.91980000000001</v>
      </c>
      <c r="C110" s="1">
        <f t="shared" si="10"/>
        <v>899.9666666666667</v>
      </c>
      <c r="E110">
        <v>95</v>
      </c>
      <c r="F110">
        <v>5</v>
      </c>
      <c r="G110" s="1">
        <f t="shared" si="11"/>
        <v>210.00000000000003</v>
      </c>
      <c r="I110">
        <v>95</v>
      </c>
      <c r="J110" s="2">
        <f t="shared" si="12"/>
        <v>1.1911764705882355</v>
      </c>
      <c r="K110" s="1">
        <f t="shared" si="13"/>
        <v>530.1947448096887</v>
      </c>
      <c r="L110" s="3"/>
      <c r="M110">
        <v>95</v>
      </c>
      <c r="N110" s="2">
        <f t="shared" si="14"/>
        <v>75.600000000000009</v>
      </c>
      <c r="O110" s="1">
        <f t="shared" si="15"/>
        <v>1094.8040000000001</v>
      </c>
      <c r="R110" s="5">
        <v>95</v>
      </c>
      <c r="S110" s="6">
        <f t="shared" si="16"/>
        <v>276.7</v>
      </c>
      <c r="T110" s="1"/>
      <c r="U110" s="1"/>
    </row>
    <row r="111" spans="1:21" ht="15.75" outlineLevel="1">
      <c r="A111">
        <v>96</v>
      </c>
      <c r="B111">
        <f t="shared" si="17"/>
        <v>285.8954</v>
      </c>
      <c r="C111" s="1">
        <f t="shared" si="10"/>
        <v>915.84000000000015</v>
      </c>
      <c r="E111">
        <v>96</v>
      </c>
      <c r="F111">
        <v>5</v>
      </c>
      <c r="G111" s="1">
        <f t="shared" si="11"/>
        <v>212.20000000000002</v>
      </c>
      <c r="I111">
        <v>96</v>
      </c>
      <c r="J111" s="2">
        <f t="shared" si="12"/>
        <v>1.078823529411765</v>
      </c>
      <c r="K111" s="1">
        <f t="shared" si="13"/>
        <v>503.28310657439454</v>
      </c>
      <c r="L111" s="3"/>
      <c r="M111">
        <v>96</v>
      </c>
      <c r="N111" s="2">
        <f t="shared" si="14"/>
        <v>76.38</v>
      </c>
      <c r="O111" s="1">
        <f t="shared" si="15"/>
        <v>1115.0856599999997</v>
      </c>
      <c r="R111" s="5">
        <v>96</v>
      </c>
      <c r="S111" s="6">
        <f t="shared" si="16"/>
        <v>282.048</v>
      </c>
      <c r="T111" s="1"/>
      <c r="U111" s="1"/>
    </row>
    <row r="112" spans="1:21" ht="15.75" outlineLevel="1">
      <c r="A112">
        <v>97</v>
      </c>
      <c r="B112">
        <f t="shared" si="17"/>
        <v>288.87099999999998</v>
      </c>
      <c r="C112" s="1">
        <f t="shared" si="10"/>
        <v>931.84666666666658</v>
      </c>
      <c r="E112">
        <v>97</v>
      </c>
      <c r="F112">
        <v>5</v>
      </c>
      <c r="G112" s="1">
        <f t="shared" si="11"/>
        <v>214.4</v>
      </c>
      <c r="I112">
        <v>97</v>
      </c>
      <c r="J112" s="2">
        <f t="shared" si="12"/>
        <v>0.96529411764705841</v>
      </c>
      <c r="K112" s="1">
        <f t="shared" si="13"/>
        <v>475.36648460207601</v>
      </c>
      <c r="L112" s="3"/>
      <c r="M112">
        <v>97</v>
      </c>
      <c r="N112" s="2">
        <f t="shared" si="14"/>
        <v>77.16</v>
      </c>
      <c r="O112" s="1">
        <f t="shared" si="15"/>
        <v>1135.5498399999999</v>
      </c>
      <c r="R112" s="7">
        <v>97</v>
      </c>
      <c r="S112" s="6">
        <f t="shared" si="16"/>
        <v>287.452</v>
      </c>
      <c r="T112" s="1"/>
      <c r="U112" s="1"/>
    </row>
    <row r="113" spans="1:21" ht="15.75" outlineLevel="1">
      <c r="A113">
        <v>98</v>
      </c>
      <c r="B113">
        <f t="shared" si="17"/>
        <v>291.84660000000002</v>
      </c>
      <c r="C113" s="1">
        <f t="shared" si="10"/>
        <v>947.98666666666668</v>
      </c>
      <c r="E113">
        <v>98</v>
      </c>
      <c r="F113">
        <v>5</v>
      </c>
      <c r="G113" s="1">
        <f t="shared" si="11"/>
        <v>216.60000000000002</v>
      </c>
      <c r="I113">
        <v>98</v>
      </c>
      <c r="J113" s="2">
        <f t="shared" si="12"/>
        <v>0.85058823529411764</v>
      </c>
      <c r="K113" s="1">
        <f t="shared" si="13"/>
        <v>446.434691349481</v>
      </c>
      <c r="L113" s="3"/>
      <c r="M113">
        <v>98</v>
      </c>
      <c r="N113" s="2">
        <f t="shared" si="14"/>
        <v>77.940000000000012</v>
      </c>
      <c r="O113" s="1">
        <f t="shared" si="15"/>
        <v>1156.1965400000001</v>
      </c>
      <c r="R113" s="5">
        <v>98</v>
      </c>
      <c r="S113" s="6">
        <f t="shared" si="16"/>
        <v>292.91199999999998</v>
      </c>
      <c r="T113" s="1"/>
      <c r="U113" s="1"/>
    </row>
    <row r="114" spans="1:21" ht="15.75" outlineLevel="1">
      <c r="A114">
        <v>99</v>
      </c>
      <c r="B114">
        <f t="shared" si="17"/>
        <v>294.82220000000001</v>
      </c>
      <c r="C114" s="1">
        <f t="shared" si="10"/>
        <v>964.26</v>
      </c>
      <c r="E114">
        <v>99</v>
      </c>
      <c r="F114">
        <v>5</v>
      </c>
      <c r="G114" s="1">
        <f t="shared" si="11"/>
        <v>218.8</v>
      </c>
      <c r="I114">
        <v>99</v>
      </c>
      <c r="J114" s="2">
        <f t="shared" si="12"/>
        <v>0.73470588235294176</v>
      </c>
      <c r="K114" s="1">
        <f t="shared" si="13"/>
        <v>416.47754342560575</v>
      </c>
      <c r="L114" s="3"/>
      <c r="M114">
        <v>99</v>
      </c>
      <c r="N114" s="2">
        <f t="shared" si="14"/>
        <v>78.72</v>
      </c>
      <c r="O114" s="1">
        <f t="shared" si="15"/>
        <v>1177.02576</v>
      </c>
      <c r="R114" s="5">
        <v>99</v>
      </c>
      <c r="S114" s="6">
        <f t="shared" si="16"/>
        <v>298.428</v>
      </c>
      <c r="T114" s="1"/>
      <c r="U114" s="1"/>
    </row>
    <row r="115" spans="1:21" ht="15.75" outlineLevel="1">
      <c r="A115">
        <v>100</v>
      </c>
      <c r="B115">
        <f t="shared" si="17"/>
        <v>297.7978</v>
      </c>
      <c r="C115" s="1">
        <f t="shared" si="10"/>
        <v>980.66666666666674</v>
      </c>
      <c r="E115">
        <v>100</v>
      </c>
      <c r="F115">
        <v>5</v>
      </c>
      <c r="G115" s="1">
        <f t="shared" si="11"/>
        <v>221.00000000000003</v>
      </c>
      <c r="I115">
        <v>100</v>
      </c>
      <c r="J115" s="2">
        <f t="shared" si="12"/>
        <v>0.61764705882352899</v>
      </c>
      <c r="K115" s="1">
        <f t="shared" si="13"/>
        <v>385.48486159169539</v>
      </c>
      <c r="L115" s="3"/>
      <c r="M115">
        <v>100</v>
      </c>
      <c r="N115" s="2">
        <f t="shared" si="14"/>
        <v>79.5</v>
      </c>
      <c r="O115" s="1">
        <f t="shared" si="15"/>
        <v>1198.0374999999999</v>
      </c>
      <c r="R115" s="5">
        <v>100</v>
      </c>
      <c r="S115" s="6">
        <f t="shared" si="16"/>
        <v>304</v>
      </c>
      <c r="T115" s="1"/>
      <c r="U115" s="1"/>
    </row>
    <row r="116" spans="1:21">
      <c r="R116" s="5">
        <v>101</v>
      </c>
      <c r="S116" s="6">
        <f t="shared" si="16"/>
        <v>309.62799999999999</v>
      </c>
    </row>
    <row r="117" spans="1:21">
      <c r="R117" s="5">
        <v>102</v>
      </c>
      <c r="S117" s="6">
        <f t="shared" si="16"/>
        <v>315.31200000000001</v>
      </c>
    </row>
    <row r="118" spans="1:21">
      <c r="R118" s="5">
        <v>103</v>
      </c>
      <c r="S118" s="6">
        <f t="shared" si="16"/>
        <v>321.05199999999996</v>
      </c>
    </row>
    <row r="119" spans="1:21">
      <c r="R119" s="5">
        <v>104</v>
      </c>
      <c r="S119" s="6">
        <f t="shared" si="16"/>
        <v>326.84799999999996</v>
      </c>
    </row>
    <row r="120" spans="1:21">
      <c r="R120" s="5">
        <v>105</v>
      </c>
      <c r="S120" s="6">
        <f t="shared" si="16"/>
        <v>332.7</v>
      </c>
    </row>
    <row r="121" spans="1:21">
      <c r="R121" s="5">
        <v>106</v>
      </c>
      <c r="S121" s="6">
        <f t="shared" si="16"/>
        <v>338.608</v>
      </c>
    </row>
    <row r="122" spans="1:21">
      <c r="R122" s="5">
        <v>107</v>
      </c>
      <c r="S122" s="6">
        <f t="shared" si="16"/>
        <v>344.572</v>
      </c>
    </row>
    <row r="123" spans="1:21">
      <c r="R123" s="5">
        <v>108</v>
      </c>
      <c r="S123" s="6">
        <f t="shared" si="16"/>
        <v>350.59200000000004</v>
      </c>
    </row>
    <row r="124" spans="1:21">
      <c r="R124" s="5">
        <v>109</v>
      </c>
      <c r="S124" s="6">
        <f t="shared" si="16"/>
        <v>356.66800000000001</v>
      </c>
    </row>
    <row r="125" spans="1:21">
      <c r="R125" s="5">
        <v>110</v>
      </c>
      <c r="S125" s="6">
        <f t="shared" si="16"/>
        <v>362.8</v>
      </c>
    </row>
    <row r="126" spans="1:21">
      <c r="R126" s="5">
        <v>111</v>
      </c>
      <c r="S126" s="6">
        <f t="shared" si="16"/>
        <v>368.988</v>
      </c>
    </row>
    <row r="127" spans="1:21">
      <c r="R127" s="5">
        <v>112</v>
      </c>
      <c r="S127" s="6">
        <f t="shared" si="16"/>
        <v>375.23200000000003</v>
      </c>
    </row>
    <row r="128" spans="1:21">
      <c r="R128" s="5">
        <v>113</v>
      </c>
      <c r="S128" s="6">
        <f t="shared" si="16"/>
        <v>381.53199999999993</v>
      </c>
    </row>
    <row r="129" spans="18:19">
      <c r="R129" s="5">
        <v>114</v>
      </c>
      <c r="S129" s="6">
        <f t="shared" si="16"/>
        <v>387.88799999999992</v>
      </c>
    </row>
    <row r="130" spans="18:19">
      <c r="R130" s="5">
        <v>115</v>
      </c>
      <c r="S130" s="6">
        <f t="shared" si="16"/>
        <v>394.29999999999995</v>
      </c>
    </row>
    <row r="131" spans="18:19">
      <c r="R131" s="5">
        <v>116</v>
      </c>
      <c r="S131" s="6">
        <f t="shared" si="16"/>
        <v>400.76799999999997</v>
      </c>
    </row>
    <row r="132" spans="18:19">
      <c r="R132" s="5">
        <v>117</v>
      </c>
      <c r="S132" s="6">
        <f t="shared" si="16"/>
        <v>407.29199999999992</v>
      </c>
    </row>
    <row r="133" spans="18:19">
      <c r="R133" s="5">
        <v>118</v>
      </c>
      <c r="S133" s="6">
        <f t="shared" si="16"/>
        <v>413.8719999999999</v>
      </c>
    </row>
    <row r="134" spans="18:19">
      <c r="R134" s="5">
        <v>119</v>
      </c>
      <c r="S134" s="6">
        <f t="shared" si="16"/>
        <v>420.50799999999992</v>
      </c>
    </row>
    <row r="135" spans="18:19">
      <c r="R135" s="5">
        <v>120</v>
      </c>
      <c r="S135" s="6">
        <f t="shared" si="16"/>
        <v>427.2</v>
      </c>
    </row>
    <row r="136" spans="18:19">
      <c r="R136" s="5">
        <v>121</v>
      </c>
      <c r="S136" s="6">
        <f t="shared" si="16"/>
        <v>433.94799999999998</v>
      </c>
    </row>
    <row r="137" spans="18:19">
      <c r="R137" s="5">
        <v>122</v>
      </c>
      <c r="S137" s="6">
        <f t="shared" si="16"/>
        <v>440.75200000000001</v>
      </c>
    </row>
    <row r="138" spans="18:19">
      <c r="R138" s="5">
        <v>123</v>
      </c>
      <c r="S138" s="6">
        <f t="shared" si="16"/>
        <v>447.61199999999997</v>
      </c>
    </row>
    <row r="139" spans="18:19">
      <c r="R139" s="5">
        <v>124</v>
      </c>
      <c r="S139" s="6">
        <f t="shared" si="16"/>
        <v>454.52799999999996</v>
      </c>
    </row>
    <row r="140" spans="18:19">
      <c r="R140" s="5">
        <v>125</v>
      </c>
      <c r="S140" s="6">
        <f t="shared" si="16"/>
        <v>461.5</v>
      </c>
    </row>
    <row r="141" spans="18:19">
      <c r="R141" s="5">
        <v>126</v>
      </c>
      <c r="S141" s="6">
        <f t="shared" si="16"/>
        <v>468.52799999999996</v>
      </c>
    </row>
    <row r="142" spans="18:19">
      <c r="R142" s="5">
        <v>127</v>
      </c>
      <c r="S142" s="6">
        <f t="shared" si="16"/>
        <v>475.61199999999997</v>
      </c>
    </row>
    <row r="143" spans="18:19">
      <c r="R143" s="5">
        <v>128</v>
      </c>
      <c r="S143" s="6">
        <f t="shared" si="16"/>
        <v>482.75199999999995</v>
      </c>
    </row>
    <row r="144" spans="18:19">
      <c r="R144" s="5">
        <v>129</v>
      </c>
      <c r="S144" s="6">
        <f t="shared" ref="S144:S207" si="18">24+((R144)*(R144/100))*2.8</f>
        <v>489.94799999999998</v>
      </c>
    </row>
    <row r="145" spans="18:19">
      <c r="R145" s="5">
        <v>130</v>
      </c>
      <c r="S145" s="6">
        <f t="shared" si="18"/>
        <v>497.2</v>
      </c>
    </row>
    <row r="146" spans="18:19">
      <c r="R146" s="5">
        <v>131</v>
      </c>
      <c r="S146" s="6">
        <f t="shared" si="18"/>
        <v>504.50799999999998</v>
      </c>
    </row>
    <row r="147" spans="18:19">
      <c r="R147" s="5">
        <v>132</v>
      </c>
      <c r="S147" s="6">
        <f t="shared" si="18"/>
        <v>511.87200000000001</v>
      </c>
    </row>
    <row r="148" spans="18:19">
      <c r="R148" s="5">
        <v>133</v>
      </c>
      <c r="S148" s="6">
        <f t="shared" si="18"/>
        <v>519.29200000000003</v>
      </c>
    </row>
    <row r="149" spans="18:19">
      <c r="R149" s="5">
        <v>134</v>
      </c>
      <c r="S149" s="6">
        <f t="shared" si="18"/>
        <v>526.76800000000003</v>
      </c>
    </row>
    <row r="150" spans="18:19">
      <c r="R150" s="5">
        <v>135</v>
      </c>
      <c r="S150" s="6">
        <f t="shared" si="18"/>
        <v>534.29999999999995</v>
      </c>
    </row>
    <row r="151" spans="18:19">
      <c r="R151" s="5">
        <v>136</v>
      </c>
      <c r="S151" s="6">
        <f t="shared" si="18"/>
        <v>541.88800000000003</v>
      </c>
    </row>
    <row r="152" spans="18:19">
      <c r="R152" s="5">
        <v>137</v>
      </c>
      <c r="S152" s="6">
        <f t="shared" si="18"/>
        <v>549.53200000000004</v>
      </c>
    </row>
    <row r="153" spans="18:19">
      <c r="R153" s="5">
        <v>138</v>
      </c>
      <c r="S153" s="6">
        <f t="shared" si="18"/>
        <v>557.23199999999997</v>
      </c>
    </row>
    <row r="154" spans="18:19">
      <c r="R154" s="5">
        <v>139</v>
      </c>
      <c r="S154" s="6">
        <f t="shared" si="18"/>
        <v>564.98799999999994</v>
      </c>
    </row>
    <row r="155" spans="18:19">
      <c r="R155" s="5">
        <v>140</v>
      </c>
      <c r="S155" s="6">
        <f t="shared" si="18"/>
        <v>572.79999999999995</v>
      </c>
    </row>
    <row r="156" spans="18:19">
      <c r="R156" s="5">
        <v>141</v>
      </c>
      <c r="S156" s="6">
        <f t="shared" si="18"/>
        <v>580.66800000000001</v>
      </c>
    </row>
    <row r="157" spans="18:19">
      <c r="R157" s="5">
        <v>142</v>
      </c>
      <c r="S157" s="6">
        <f t="shared" si="18"/>
        <v>588.59199999999987</v>
      </c>
    </row>
    <row r="158" spans="18:19">
      <c r="R158" s="5">
        <v>143</v>
      </c>
      <c r="S158" s="6">
        <f t="shared" si="18"/>
        <v>596.57199999999989</v>
      </c>
    </row>
    <row r="159" spans="18:19">
      <c r="R159" s="5">
        <v>144</v>
      </c>
      <c r="S159" s="6">
        <f t="shared" si="18"/>
        <v>604.60799999999995</v>
      </c>
    </row>
    <row r="160" spans="18:19">
      <c r="R160" s="5">
        <v>145</v>
      </c>
      <c r="S160" s="6">
        <f t="shared" si="18"/>
        <v>612.69999999999993</v>
      </c>
    </row>
    <row r="161" spans="18:19">
      <c r="R161" s="5">
        <v>146</v>
      </c>
      <c r="S161" s="6">
        <f t="shared" si="18"/>
        <v>620.84799999999996</v>
      </c>
    </row>
    <row r="162" spans="18:19">
      <c r="R162" s="5">
        <v>147</v>
      </c>
      <c r="S162" s="6">
        <f t="shared" si="18"/>
        <v>629.05200000000002</v>
      </c>
    </row>
    <row r="163" spans="18:19">
      <c r="R163" s="5">
        <v>148</v>
      </c>
      <c r="S163" s="6">
        <f t="shared" si="18"/>
        <v>637.3119999999999</v>
      </c>
    </row>
    <row r="164" spans="18:19">
      <c r="R164" s="5">
        <v>149</v>
      </c>
      <c r="S164" s="6">
        <f t="shared" si="18"/>
        <v>645.62799999999993</v>
      </c>
    </row>
    <row r="165" spans="18:19">
      <c r="R165" s="5">
        <v>150</v>
      </c>
      <c r="S165" s="6">
        <f t="shared" si="18"/>
        <v>654</v>
      </c>
    </row>
    <row r="166" spans="18:19">
      <c r="R166" s="5">
        <v>151</v>
      </c>
      <c r="S166" s="6">
        <f t="shared" si="18"/>
        <v>662.42799999999988</v>
      </c>
    </row>
    <row r="167" spans="18:19">
      <c r="R167" s="5">
        <v>152</v>
      </c>
      <c r="S167" s="6">
        <f t="shared" si="18"/>
        <v>670.91199999999992</v>
      </c>
    </row>
    <row r="168" spans="18:19">
      <c r="R168" s="5">
        <v>153</v>
      </c>
      <c r="S168" s="6">
        <f t="shared" si="18"/>
        <v>679.452</v>
      </c>
    </row>
    <row r="169" spans="18:19">
      <c r="R169" s="5">
        <v>154</v>
      </c>
      <c r="S169" s="6">
        <f t="shared" si="18"/>
        <v>688.048</v>
      </c>
    </row>
    <row r="170" spans="18:19">
      <c r="R170" s="5">
        <v>155</v>
      </c>
      <c r="S170" s="6">
        <f t="shared" si="18"/>
        <v>696.69999999999993</v>
      </c>
    </row>
    <row r="171" spans="18:19">
      <c r="R171" s="5">
        <v>156</v>
      </c>
      <c r="S171" s="6">
        <f t="shared" si="18"/>
        <v>705.40800000000002</v>
      </c>
    </row>
    <row r="172" spans="18:19">
      <c r="R172" s="5">
        <v>157</v>
      </c>
      <c r="S172" s="6">
        <f t="shared" si="18"/>
        <v>714.17200000000003</v>
      </c>
    </row>
    <row r="173" spans="18:19">
      <c r="R173" s="5">
        <v>158</v>
      </c>
      <c r="S173" s="6">
        <f t="shared" si="18"/>
        <v>722.99199999999996</v>
      </c>
    </row>
    <row r="174" spans="18:19">
      <c r="R174" s="5">
        <v>159</v>
      </c>
      <c r="S174" s="6">
        <f t="shared" si="18"/>
        <v>731.86799999999994</v>
      </c>
    </row>
    <row r="175" spans="18:19">
      <c r="R175" s="5">
        <v>160</v>
      </c>
      <c r="S175" s="6">
        <f t="shared" si="18"/>
        <v>740.8</v>
      </c>
    </row>
    <row r="176" spans="18:19">
      <c r="R176" s="5">
        <v>161</v>
      </c>
      <c r="S176" s="6">
        <f t="shared" si="18"/>
        <v>749.78800000000001</v>
      </c>
    </row>
    <row r="177" spans="18:19">
      <c r="R177" s="5">
        <v>162</v>
      </c>
      <c r="S177" s="6">
        <f t="shared" si="18"/>
        <v>758.83199999999999</v>
      </c>
    </row>
    <row r="178" spans="18:19">
      <c r="R178" s="5">
        <v>163</v>
      </c>
      <c r="S178" s="6">
        <f t="shared" si="18"/>
        <v>767.9319999999999</v>
      </c>
    </row>
    <row r="179" spans="18:19">
      <c r="R179" s="5">
        <v>164</v>
      </c>
      <c r="S179" s="6">
        <f t="shared" si="18"/>
        <v>777.08799999999985</v>
      </c>
    </row>
    <row r="180" spans="18:19">
      <c r="R180" s="5">
        <v>165</v>
      </c>
      <c r="S180" s="6">
        <f t="shared" si="18"/>
        <v>786.3</v>
      </c>
    </row>
    <row r="181" spans="18:19">
      <c r="R181" s="5">
        <v>166</v>
      </c>
      <c r="S181" s="6">
        <f t="shared" si="18"/>
        <v>795.56799999999998</v>
      </c>
    </row>
    <row r="182" spans="18:19">
      <c r="R182" s="5">
        <v>167</v>
      </c>
      <c r="S182" s="6">
        <f t="shared" si="18"/>
        <v>804.89199999999994</v>
      </c>
    </row>
    <row r="183" spans="18:19">
      <c r="R183" s="5">
        <v>168</v>
      </c>
      <c r="S183" s="6">
        <f t="shared" si="18"/>
        <v>814.27199999999993</v>
      </c>
    </row>
    <row r="184" spans="18:19">
      <c r="R184" s="5">
        <v>169</v>
      </c>
      <c r="S184" s="6">
        <f t="shared" si="18"/>
        <v>823.70799999999997</v>
      </c>
    </row>
    <row r="185" spans="18:19">
      <c r="R185" s="5">
        <v>170</v>
      </c>
      <c r="S185" s="6">
        <f t="shared" si="18"/>
        <v>833.19999999999993</v>
      </c>
    </row>
    <row r="186" spans="18:19">
      <c r="R186" s="5">
        <v>171</v>
      </c>
      <c r="S186" s="6">
        <f t="shared" si="18"/>
        <v>842.74799999999982</v>
      </c>
    </row>
    <row r="187" spans="18:19">
      <c r="R187" s="5">
        <v>172</v>
      </c>
      <c r="S187" s="6">
        <f t="shared" si="18"/>
        <v>852.35199999999986</v>
      </c>
    </row>
    <row r="188" spans="18:19">
      <c r="R188" s="5">
        <v>173</v>
      </c>
      <c r="S188" s="6">
        <f t="shared" si="18"/>
        <v>862.01200000000006</v>
      </c>
    </row>
    <row r="189" spans="18:19">
      <c r="R189" s="5">
        <v>174</v>
      </c>
      <c r="S189" s="6">
        <f t="shared" si="18"/>
        <v>871.72799999999995</v>
      </c>
    </row>
    <row r="190" spans="18:19">
      <c r="R190" s="5">
        <v>175</v>
      </c>
      <c r="S190" s="6">
        <f t="shared" si="18"/>
        <v>881.5</v>
      </c>
    </row>
    <row r="191" spans="18:19">
      <c r="R191" s="5">
        <v>176</v>
      </c>
      <c r="S191" s="6">
        <f t="shared" si="18"/>
        <v>891.32799999999997</v>
      </c>
    </row>
    <row r="192" spans="18:19">
      <c r="R192" s="5">
        <v>177</v>
      </c>
      <c r="S192" s="6">
        <f t="shared" si="18"/>
        <v>901.21199999999999</v>
      </c>
    </row>
    <row r="193" spans="18:19">
      <c r="R193" s="5">
        <v>178</v>
      </c>
      <c r="S193" s="6">
        <f t="shared" si="18"/>
        <v>911.15200000000004</v>
      </c>
    </row>
    <row r="194" spans="18:19">
      <c r="R194" s="5">
        <v>179</v>
      </c>
      <c r="S194" s="6">
        <f t="shared" si="18"/>
        <v>921.14800000000002</v>
      </c>
    </row>
    <row r="195" spans="18:19">
      <c r="R195" s="5">
        <v>180</v>
      </c>
      <c r="S195" s="6">
        <f t="shared" si="18"/>
        <v>931.19999999999993</v>
      </c>
    </row>
    <row r="196" spans="18:19">
      <c r="R196" s="5">
        <v>181</v>
      </c>
      <c r="S196" s="6">
        <f t="shared" si="18"/>
        <v>941.30799999999999</v>
      </c>
    </row>
    <row r="197" spans="18:19">
      <c r="R197" s="5">
        <v>182</v>
      </c>
      <c r="S197" s="6">
        <f t="shared" si="18"/>
        <v>951.47199999999998</v>
      </c>
    </row>
    <row r="198" spans="18:19">
      <c r="R198" s="5">
        <v>183</v>
      </c>
      <c r="S198" s="6">
        <f t="shared" si="18"/>
        <v>961.69199999999989</v>
      </c>
    </row>
    <row r="199" spans="18:19">
      <c r="R199" s="5">
        <v>184</v>
      </c>
      <c r="S199" s="6">
        <f t="shared" si="18"/>
        <v>971.96799999999996</v>
      </c>
    </row>
    <row r="200" spans="18:19">
      <c r="R200" s="5">
        <v>185</v>
      </c>
      <c r="S200" s="6">
        <f t="shared" si="18"/>
        <v>982.3</v>
      </c>
    </row>
    <row r="201" spans="18:19">
      <c r="R201" s="5">
        <v>186</v>
      </c>
      <c r="S201" s="6">
        <f t="shared" si="18"/>
        <v>992.68799999999999</v>
      </c>
    </row>
    <row r="202" spans="18:19">
      <c r="R202" s="5">
        <v>187</v>
      </c>
      <c r="S202" s="6">
        <f t="shared" si="18"/>
        <v>1003.1319999999999</v>
      </c>
    </row>
    <row r="203" spans="18:19">
      <c r="R203" s="5">
        <v>188</v>
      </c>
      <c r="S203" s="6">
        <f t="shared" si="18"/>
        <v>1013.6319999999999</v>
      </c>
    </row>
    <row r="204" spans="18:19">
      <c r="R204" s="5">
        <v>189</v>
      </c>
      <c r="S204" s="6">
        <f t="shared" si="18"/>
        <v>1024.1879999999999</v>
      </c>
    </row>
    <row r="205" spans="18:19">
      <c r="R205" s="5">
        <v>190</v>
      </c>
      <c r="S205" s="6">
        <f t="shared" si="18"/>
        <v>1034.8</v>
      </c>
    </row>
    <row r="206" spans="18:19">
      <c r="R206" s="5">
        <v>191</v>
      </c>
      <c r="S206" s="6">
        <f t="shared" si="18"/>
        <v>1045.4679999999998</v>
      </c>
    </row>
    <row r="207" spans="18:19">
      <c r="R207" s="5">
        <v>192</v>
      </c>
      <c r="S207" s="6">
        <f t="shared" si="18"/>
        <v>1056.192</v>
      </c>
    </row>
    <row r="208" spans="18:19">
      <c r="R208" s="5">
        <v>193</v>
      </c>
      <c r="S208" s="6">
        <f t="shared" ref="S208:S271" si="19">24+((R208)*(R208/100))*2.8</f>
        <v>1066.972</v>
      </c>
    </row>
    <row r="209" spans="18:19">
      <c r="R209" s="5">
        <v>194</v>
      </c>
      <c r="S209" s="6">
        <f t="shared" si="19"/>
        <v>1077.808</v>
      </c>
    </row>
    <row r="210" spans="18:19">
      <c r="R210" s="5">
        <v>195</v>
      </c>
      <c r="S210" s="6">
        <f t="shared" si="19"/>
        <v>1088.7</v>
      </c>
    </row>
    <row r="211" spans="18:19">
      <c r="R211" s="5">
        <v>196</v>
      </c>
      <c r="S211" s="6">
        <f t="shared" si="19"/>
        <v>1099.6479999999999</v>
      </c>
    </row>
    <row r="212" spans="18:19">
      <c r="R212" s="5">
        <v>197</v>
      </c>
      <c r="S212" s="6">
        <f t="shared" si="19"/>
        <v>1110.6519999999998</v>
      </c>
    </row>
    <row r="213" spans="18:19">
      <c r="R213" s="5">
        <v>198</v>
      </c>
      <c r="S213" s="6">
        <f t="shared" si="19"/>
        <v>1121.712</v>
      </c>
    </row>
    <row r="214" spans="18:19">
      <c r="R214" s="5">
        <v>199</v>
      </c>
      <c r="S214" s="6">
        <f t="shared" si="19"/>
        <v>1132.828</v>
      </c>
    </row>
    <row r="215" spans="18:19">
      <c r="R215" s="5">
        <v>200</v>
      </c>
      <c r="S215" s="6">
        <f t="shared" si="19"/>
        <v>1144</v>
      </c>
    </row>
    <row r="216" spans="18:19">
      <c r="R216" s="5">
        <v>201</v>
      </c>
      <c r="S216" s="6">
        <f t="shared" si="19"/>
        <v>1155.2279999999998</v>
      </c>
    </row>
    <row r="217" spans="18:19">
      <c r="R217" s="5">
        <v>202</v>
      </c>
      <c r="S217" s="6">
        <f t="shared" si="19"/>
        <v>1166.5119999999999</v>
      </c>
    </row>
    <row r="218" spans="18:19">
      <c r="R218" s="5">
        <v>203</v>
      </c>
      <c r="S218" s="6">
        <f t="shared" si="19"/>
        <v>1177.8519999999999</v>
      </c>
    </row>
    <row r="219" spans="18:19">
      <c r="R219" s="5">
        <v>204</v>
      </c>
      <c r="S219" s="6">
        <f t="shared" si="19"/>
        <v>1189.248</v>
      </c>
    </row>
    <row r="220" spans="18:19">
      <c r="R220" s="5">
        <v>205</v>
      </c>
      <c r="S220" s="6">
        <f t="shared" si="19"/>
        <v>1200.6999999999998</v>
      </c>
    </row>
    <row r="221" spans="18:19">
      <c r="R221" s="5">
        <v>206</v>
      </c>
      <c r="S221" s="6">
        <f t="shared" si="19"/>
        <v>1212.2079999999999</v>
      </c>
    </row>
    <row r="222" spans="18:19">
      <c r="R222" s="5">
        <v>207</v>
      </c>
      <c r="S222" s="6">
        <f t="shared" si="19"/>
        <v>1223.7719999999997</v>
      </c>
    </row>
    <row r="223" spans="18:19">
      <c r="R223" s="5">
        <v>208</v>
      </c>
      <c r="S223" s="6">
        <f t="shared" si="19"/>
        <v>1235.3919999999998</v>
      </c>
    </row>
    <row r="224" spans="18:19">
      <c r="R224" s="5">
        <v>209</v>
      </c>
      <c r="S224" s="6">
        <f t="shared" si="19"/>
        <v>1247.0679999999998</v>
      </c>
    </row>
    <row r="225" spans="18:19">
      <c r="R225" s="5">
        <v>210</v>
      </c>
      <c r="S225" s="6">
        <f t="shared" si="19"/>
        <v>1258.8</v>
      </c>
    </row>
    <row r="226" spans="18:19">
      <c r="R226" s="5">
        <v>211</v>
      </c>
      <c r="S226" s="6">
        <f t="shared" si="19"/>
        <v>1270.588</v>
      </c>
    </row>
    <row r="227" spans="18:19">
      <c r="R227" s="5">
        <v>212</v>
      </c>
      <c r="S227" s="6">
        <f t="shared" si="19"/>
        <v>1282.432</v>
      </c>
    </row>
    <row r="228" spans="18:19">
      <c r="R228" s="5">
        <v>213</v>
      </c>
      <c r="S228" s="6">
        <f t="shared" si="19"/>
        <v>1294.3319999999999</v>
      </c>
    </row>
    <row r="229" spans="18:19">
      <c r="R229" s="5">
        <v>214</v>
      </c>
      <c r="S229" s="6">
        <f t="shared" si="19"/>
        <v>1306.288</v>
      </c>
    </row>
    <row r="230" spans="18:19">
      <c r="R230" s="5">
        <v>215</v>
      </c>
      <c r="S230" s="6">
        <f t="shared" si="19"/>
        <v>1318.3</v>
      </c>
    </row>
    <row r="231" spans="18:19">
      <c r="R231" s="5">
        <v>216</v>
      </c>
      <c r="S231" s="6">
        <f t="shared" si="19"/>
        <v>1330.3680000000002</v>
      </c>
    </row>
    <row r="232" spans="18:19">
      <c r="R232" s="5">
        <v>217</v>
      </c>
      <c r="S232" s="6">
        <f t="shared" si="19"/>
        <v>1342.492</v>
      </c>
    </row>
    <row r="233" spans="18:19">
      <c r="R233" s="5">
        <v>218</v>
      </c>
      <c r="S233" s="6">
        <f t="shared" si="19"/>
        <v>1354.672</v>
      </c>
    </row>
    <row r="234" spans="18:19">
      <c r="R234" s="5">
        <v>219</v>
      </c>
      <c r="S234" s="6">
        <f t="shared" si="19"/>
        <v>1366.9079999999999</v>
      </c>
    </row>
    <row r="235" spans="18:19">
      <c r="R235" s="5">
        <v>220</v>
      </c>
      <c r="S235" s="6">
        <f t="shared" si="19"/>
        <v>1379.2</v>
      </c>
    </row>
    <row r="236" spans="18:19">
      <c r="R236" s="5">
        <v>221</v>
      </c>
      <c r="S236" s="6">
        <f t="shared" si="19"/>
        <v>1391.5479999999998</v>
      </c>
    </row>
    <row r="237" spans="18:19">
      <c r="R237" s="5">
        <v>222</v>
      </c>
      <c r="S237" s="6">
        <f t="shared" si="19"/>
        <v>1403.952</v>
      </c>
    </row>
    <row r="238" spans="18:19">
      <c r="R238" s="5">
        <v>223</v>
      </c>
      <c r="S238" s="6">
        <f t="shared" si="19"/>
        <v>1416.412</v>
      </c>
    </row>
    <row r="239" spans="18:19">
      <c r="R239" s="5">
        <v>224</v>
      </c>
      <c r="S239" s="6">
        <f t="shared" si="19"/>
        <v>1428.9280000000001</v>
      </c>
    </row>
    <row r="240" spans="18:19">
      <c r="R240" s="5">
        <v>225</v>
      </c>
      <c r="S240" s="6">
        <f t="shared" si="19"/>
        <v>1441.5</v>
      </c>
    </row>
    <row r="241" spans="18:19">
      <c r="R241" s="5">
        <v>226</v>
      </c>
      <c r="S241" s="6">
        <f t="shared" si="19"/>
        <v>1454.1279999999997</v>
      </c>
    </row>
    <row r="242" spans="18:19">
      <c r="R242" s="5">
        <v>227</v>
      </c>
      <c r="S242" s="6">
        <f t="shared" si="19"/>
        <v>1466.8119999999999</v>
      </c>
    </row>
    <row r="243" spans="18:19">
      <c r="R243" s="5">
        <v>228</v>
      </c>
      <c r="S243" s="6">
        <f t="shared" si="19"/>
        <v>1479.5519999999997</v>
      </c>
    </row>
    <row r="244" spans="18:19">
      <c r="R244" s="5">
        <v>229</v>
      </c>
      <c r="S244" s="6">
        <f t="shared" si="19"/>
        <v>1492.3479999999997</v>
      </c>
    </row>
    <row r="245" spans="18:19">
      <c r="R245" s="5">
        <v>230</v>
      </c>
      <c r="S245" s="6">
        <f t="shared" si="19"/>
        <v>1505.1999999999998</v>
      </c>
    </row>
    <row r="246" spans="18:19">
      <c r="R246" s="5">
        <v>231</v>
      </c>
      <c r="S246" s="6">
        <f t="shared" si="19"/>
        <v>1518.1079999999999</v>
      </c>
    </row>
    <row r="247" spans="18:19">
      <c r="R247" s="5">
        <v>232</v>
      </c>
      <c r="S247" s="6">
        <f t="shared" si="19"/>
        <v>1531.0719999999999</v>
      </c>
    </row>
    <row r="248" spans="18:19">
      <c r="R248" s="5">
        <v>233</v>
      </c>
      <c r="S248" s="6">
        <f t="shared" si="19"/>
        <v>1544.0919999999999</v>
      </c>
    </row>
    <row r="249" spans="18:19">
      <c r="R249" s="5">
        <v>234</v>
      </c>
      <c r="S249" s="6">
        <f t="shared" si="19"/>
        <v>1557.1679999999997</v>
      </c>
    </row>
    <row r="250" spans="18:19">
      <c r="R250" s="5">
        <v>235</v>
      </c>
      <c r="S250" s="6">
        <f t="shared" si="19"/>
        <v>1570.3</v>
      </c>
    </row>
    <row r="251" spans="18:19">
      <c r="R251" s="5">
        <v>236</v>
      </c>
      <c r="S251" s="6">
        <f t="shared" si="19"/>
        <v>1583.4879999999996</v>
      </c>
    </row>
    <row r="252" spans="18:19">
      <c r="R252" s="5">
        <v>237</v>
      </c>
      <c r="S252" s="6">
        <f t="shared" si="19"/>
        <v>1596.732</v>
      </c>
    </row>
    <row r="253" spans="18:19">
      <c r="R253" s="5">
        <v>238</v>
      </c>
      <c r="S253" s="6">
        <f t="shared" si="19"/>
        <v>1610.0319999999997</v>
      </c>
    </row>
    <row r="254" spans="18:19">
      <c r="R254" s="5">
        <v>239</v>
      </c>
      <c r="S254" s="6">
        <f t="shared" si="19"/>
        <v>1623.3879999999999</v>
      </c>
    </row>
    <row r="255" spans="18:19">
      <c r="R255" s="5">
        <v>240</v>
      </c>
      <c r="S255" s="6">
        <f t="shared" si="19"/>
        <v>1636.8</v>
      </c>
    </row>
    <row r="256" spans="18:19">
      <c r="R256" s="5">
        <v>241</v>
      </c>
      <c r="S256" s="6">
        <f t="shared" si="19"/>
        <v>1650.268</v>
      </c>
    </row>
    <row r="257" spans="18:19">
      <c r="R257" s="5">
        <v>242</v>
      </c>
      <c r="S257" s="6">
        <f t="shared" si="19"/>
        <v>1663.7919999999999</v>
      </c>
    </row>
    <row r="258" spans="18:19">
      <c r="R258" s="5">
        <v>243</v>
      </c>
      <c r="S258" s="6">
        <f t="shared" si="19"/>
        <v>1677.3719999999998</v>
      </c>
    </row>
    <row r="259" spans="18:19">
      <c r="R259" s="5">
        <v>244</v>
      </c>
      <c r="S259" s="6">
        <f t="shared" si="19"/>
        <v>1691.008</v>
      </c>
    </row>
    <row r="260" spans="18:19">
      <c r="R260" s="5">
        <v>245</v>
      </c>
      <c r="S260" s="6">
        <f t="shared" si="19"/>
        <v>1704.6999999999998</v>
      </c>
    </row>
    <row r="261" spans="18:19">
      <c r="R261" s="5">
        <v>246</v>
      </c>
      <c r="S261" s="6">
        <f t="shared" si="19"/>
        <v>1718.4479999999999</v>
      </c>
    </row>
    <row r="262" spans="18:19">
      <c r="R262" s="5">
        <v>247</v>
      </c>
      <c r="S262" s="6">
        <f t="shared" si="19"/>
        <v>1732.252</v>
      </c>
    </row>
    <row r="263" spans="18:19">
      <c r="R263" s="5">
        <v>248</v>
      </c>
      <c r="S263" s="6">
        <f t="shared" si="19"/>
        <v>1746.1119999999999</v>
      </c>
    </row>
    <row r="264" spans="18:19">
      <c r="R264" s="5">
        <v>249</v>
      </c>
      <c r="S264" s="6">
        <f t="shared" si="19"/>
        <v>1760.0280000000002</v>
      </c>
    </row>
    <row r="265" spans="18:19">
      <c r="R265" s="5">
        <v>250</v>
      </c>
      <c r="S265" s="6">
        <f t="shared" si="19"/>
        <v>1774</v>
      </c>
    </row>
    <row r="266" spans="18:19">
      <c r="R266" s="5">
        <v>251</v>
      </c>
      <c r="S266" s="6">
        <f t="shared" si="19"/>
        <v>1788.0279999999998</v>
      </c>
    </row>
    <row r="267" spans="18:19">
      <c r="R267" s="5">
        <v>252</v>
      </c>
      <c r="S267" s="6">
        <f t="shared" si="19"/>
        <v>1802.1119999999999</v>
      </c>
    </row>
    <row r="268" spans="18:19">
      <c r="R268" s="5">
        <v>253</v>
      </c>
      <c r="S268" s="6">
        <f t="shared" si="19"/>
        <v>1816.2519999999997</v>
      </c>
    </row>
    <row r="269" spans="18:19">
      <c r="R269" s="5">
        <v>254</v>
      </c>
      <c r="S269" s="6">
        <f t="shared" si="19"/>
        <v>1830.4479999999999</v>
      </c>
    </row>
    <row r="270" spans="18:19">
      <c r="R270" s="5">
        <v>255</v>
      </c>
      <c r="S270" s="6">
        <f t="shared" si="19"/>
        <v>1844.6999999999998</v>
      </c>
    </row>
    <row r="271" spans="18:19">
      <c r="R271" s="5">
        <v>256</v>
      </c>
      <c r="S271" s="6">
        <f t="shared" si="19"/>
        <v>1859.0079999999998</v>
      </c>
    </row>
    <row r="272" spans="18:19">
      <c r="R272" s="5">
        <v>257</v>
      </c>
      <c r="S272" s="6">
        <f t="shared" ref="S272:S335" si="20">24+((R272)*(R272/100))*2.8</f>
        <v>1873.3719999999998</v>
      </c>
    </row>
    <row r="273" spans="18:19">
      <c r="R273" s="5">
        <v>258</v>
      </c>
      <c r="S273" s="6">
        <f t="shared" si="20"/>
        <v>1887.7919999999999</v>
      </c>
    </row>
    <row r="274" spans="18:19">
      <c r="R274" s="5">
        <v>259</v>
      </c>
      <c r="S274" s="6">
        <f t="shared" si="20"/>
        <v>1902.2679999999998</v>
      </c>
    </row>
    <row r="275" spans="18:19">
      <c r="R275" s="5">
        <v>260</v>
      </c>
      <c r="S275" s="6">
        <f t="shared" si="20"/>
        <v>1916.8</v>
      </c>
    </row>
    <row r="276" spans="18:19">
      <c r="R276" s="5">
        <v>261</v>
      </c>
      <c r="S276" s="6">
        <f t="shared" si="20"/>
        <v>1931.3879999999997</v>
      </c>
    </row>
    <row r="277" spans="18:19">
      <c r="R277" s="5">
        <v>262</v>
      </c>
      <c r="S277" s="6">
        <f t="shared" si="20"/>
        <v>1946.0319999999999</v>
      </c>
    </row>
    <row r="278" spans="18:19">
      <c r="R278" s="5">
        <v>263</v>
      </c>
      <c r="S278" s="6">
        <f t="shared" si="20"/>
        <v>1960.7319999999997</v>
      </c>
    </row>
    <row r="279" spans="18:19">
      <c r="R279" s="5">
        <v>264</v>
      </c>
      <c r="S279" s="6">
        <f t="shared" si="20"/>
        <v>1975.4880000000001</v>
      </c>
    </row>
    <row r="280" spans="18:19">
      <c r="R280" s="5">
        <v>265</v>
      </c>
      <c r="S280" s="6">
        <f t="shared" si="20"/>
        <v>1990.3</v>
      </c>
    </row>
    <row r="281" spans="18:19">
      <c r="R281" s="5">
        <v>266</v>
      </c>
      <c r="S281" s="6">
        <f t="shared" si="20"/>
        <v>2005.1680000000001</v>
      </c>
    </row>
    <row r="282" spans="18:19">
      <c r="R282" s="5">
        <v>267</v>
      </c>
      <c r="S282" s="6">
        <f t="shared" si="20"/>
        <v>2020.0919999999999</v>
      </c>
    </row>
    <row r="283" spans="18:19">
      <c r="R283" s="5">
        <v>268</v>
      </c>
      <c r="S283" s="6">
        <f t="shared" si="20"/>
        <v>2035.0719999999999</v>
      </c>
    </row>
    <row r="284" spans="18:19">
      <c r="R284" s="5">
        <v>269</v>
      </c>
      <c r="S284" s="6">
        <f t="shared" si="20"/>
        <v>2050.1080000000002</v>
      </c>
    </row>
    <row r="285" spans="18:19">
      <c r="R285" s="5">
        <v>270</v>
      </c>
      <c r="S285" s="6">
        <f t="shared" si="20"/>
        <v>2065.1999999999998</v>
      </c>
    </row>
    <row r="286" spans="18:19">
      <c r="R286" s="5">
        <v>271</v>
      </c>
      <c r="S286" s="6">
        <f t="shared" si="20"/>
        <v>2080.348</v>
      </c>
    </row>
    <row r="287" spans="18:19">
      <c r="R287" s="5">
        <v>272</v>
      </c>
      <c r="S287" s="6">
        <f t="shared" si="20"/>
        <v>2095.5520000000001</v>
      </c>
    </row>
    <row r="288" spans="18:19">
      <c r="R288" s="5">
        <v>273</v>
      </c>
      <c r="S288" s="6">
        <f t="shared" si="20"/>
        <v>2110.8119999999999</v>
      </c>
    </row>
    <row r="289" spans="18:19">
      <c r="R289" s="5">
        <v>274</v>
      </c>
      <c r="S289" s="6">
        <f t="shared" si="20"/>
        <v>2126.1280000000002</v>
      </c>
    </row>
    <row r="290" spans="18:19">
      <c r="R290" s="5">
        <v>275</v>
      </c>
      <c r="S290" s="6">
        <f t="shared" si="20"/>
        <v>2141.5</v>
      </c>
    </row>
    <row r="291" spans="18:19">
      <c r="R291" s="5">
        <v>276</v>
      </c>
      <c r="S291" s="6">
        <f t="shared" si="20"/>
        <v>2156.9279999999999</v>
      </c>
    </row>
    <row r="292" spans="18:19">
      <c r="R292" s="5">
        <v>277</v>
      </c>
      <c r="S292" s="6">
        <f t="shared" si="20"/>
        <v>2172.4119999999998</v>
      </c>
    </row>
    <row r="293" spans="18:19">
      <c r="R293" s="5">
        <v>278</v>
      </c>
      <c r="S293" s="6">
        <f t="shared" si="20"/>
        <v>2187.9519999999998</v>
      </c>
    </row>
    <row r="294" spans="18:19">
      <c r="R294" s="5">
        <v>279</v>
      </c>
      <c r="S294" s="6">
        <f t="shared" si="20"/>
        <v>2203.5479999999998</v>
      </c>
    </row>
    <row r="295" spans="18:19">
      <c r="R295" s="5">
        <v>280</v>
      </c>
      <c r="S295" s="6">
        <f t="shared" si="20"/>
        <v>2219.1999999999998</v>
      </c>
    </row>
    <row r="296" spans="18:19">
      <c r="R296" s="5">
        <v>281</v>
      </c>
      <c r="S296" s="6">
        <f t="shared" si="20"/>
        <v>2234.9079999999999</v>
      </c>
    </row>
    <row r="297" spans="18:19">
      <c r="R297" s="5">
        <v>282</v>
      </c>
      <c r="S297" s="6">
        <f t="shared" si="20"/>
        <v>2250.672</v>
      </c>
    </row>
    <row r="298" spans="18:19">
      <c r="R298" s="5">
        <v>283</v>
      </c>
      <c r="S298" s="6">
        <f t="shared" si="20"/>
        <v>2266.4919999999997</v>
      </c>
    </row>
    <row r="299" spans="18:19">
      <c r="R299" s="5">
        <v>284</v>
      </c>
      <c r="S299" s="6">
        <f t="shared" si="20"/>
        <v>2282.3679999999995</v>
      </c>
    </row>
    <row r="300" spans="18:19">
      <c r="R300" s="5">
        <v>285</v>
      </c>
      <c r="S300" s="6">
        <f t="shared" si="20"/>
        <v>2298.2999999999997</v>
      </c>
    </row>
    <row r="301" spans="18:19">
      <c r="R301" s="5">
        <v>286</v>
      </c>
      <c r="S301" s="6">
        <f t="shared" si="20"/>
        <v>2314.2879999999996</v>
      </c>
    </row>
    <row r="302" spans="18:19">
      <c r="R302" s="5">
        <v>287</v>
      </c>
      <c r="S302" s="6">
        <f t="shared" si="20"/>
        <v>2330.3319999999999</v>
      </c>
    </row>
    <row r="303" spans="18:19">
      <c r="R303" s="5">
        <v>288</v>
      </c>
      <c r="S303" s="6">
        <f t="shared" si="20"/>
        <v>2346.4319999999998</v>
      </c>
    </row>
    <row r="304" spans="18:19">
      <c r="R304" s="5">
        <v>289</v>
      </c>
      <c r="S304" s="6">
        <f t="shared" si="20"/>
        <v>2362.5879999999997</v>
      </c>
    </row>
    <row r="305" spans="18:19">
      <c r="R305" s="5">
        <v>290</v>
      </c>
      <c r="S305" s="6">
        <f t="shared" si="20"/>
        <v>2378.7999999999997</v>
      </c>
    </row>
    <row r="306" spans="18:19">
      <c r="R306" s="5">
        <v>291</v>
      </c>
      <c r="S306" s="6">
        <f t="shared" si="20"/>
        <v>2395.0680000000002</v>
      </c>
    </row>
    <row r="307" spans="18:19">
      <c r="R307" s="5">
        <v>292</v>
      </c>
      <c r="S307" s="6">
        <f t="shared" si="20"/>
        <v>2411.3919999999998</v>
      </c>
    </row>
    <row r="308" spans="18:19">
      <c r="R308" s="5">
        <v>293</v>
      </c>
      <c r="S308" s="6">
        <f t="shared" si="20"/>
        <v>2427.7719999999999</v>
      </c>
    </row>
    <row r="309" spans="18:19">
      <c r="R309" s="5">
        <v>294</v>
      </c>
      <c r="S309" s="6">
        <f t="shared" si="20"/>
        <v>2444.2080000000001</v>
      </c>
    </row>
    <row r="310" spans="18:19">
      <c r="R310" s="5">
        <v>295</v>
      </c>
      <c r="S310" s="6">
        <f t="shared" si="20"/>
        <v>2460.6999999999998</v>
      </c>
    </row>
    <row r="311" spans="18:19">
      <c r="R311" s="5">
        <v>296</v>
      </c>
      <c r="S311" s="6">
        <f t="shared" si="20"/>
        <v>2477.2479999999996</v>
      </c>
    </row>
    <row r="312" spans="18:19">
      <c r="R312" s="5">
        <v>297</v>
      </c>
      <c r="S312" s="6">
        <f t="shared" si="20"/>
        <v>2493.8519999999999</v>
      </c>
    </row>
    <row r="313" spans="18:19">
      <c r="R313" s="5">
        <v>298</v>
      </c>
      <c r="S313" s="6">
        <f t="shared" si="20"/>
        <v>2510.5119999999997</v>
      </c>
    </row>
    <row r="314" spans="18:19">
      <c r="R314" s="5">
        <v>299</v>
      </c>
      <c r="S314" s="6">
        <f t="shared" si="20"/>
        <v>2527.2280000000001</v>
      </c>
    </row>
    <row r="315" spans="18:19">
      <c r="R315" s="5">
        <v>300</v>
      </c>
      <c r="S315" s="6">
        <f t="shared" si="20"/>
        <v>2544</v>
      </c>
    </row>
    <row r="316" spans="18:19">
      <c r="R316" s="5">
        <v>301</v>
      </c>
      <c r="S316" s="6">
        <f t="shared" si="20"/>
        <v>2560.828</v>
      </c>
    </row>
    <row r="317" spans="18:19">
      <c r="R317" s="5">
        <v>302</v>
      </c>
      <c r="S317" s="6">
        <f t="shared" si="20"/>
        <v>2577.7119999999995</v>
      </c>
    </row>
    <row r="318" spans="18:19">
      <c r="R318" s="5">
        <v>303</v>
      </c>
      <c r="S318" s="6">
        <f t="shared" si="20"/>
        <v>2594.6519999999996</v>
      </c>
    </row>
    <row r="319" spans="18:19">
      <c r="R319" s="5">
        <v>304</v>
      </c>
      <c r="S319" s="6">
        <f t="shared" si="20"/>
        <v>2611.6479999999997</v>
      </c>
    </row>
    <row r="320" spans="18:19">
      <c r="R320" s="5">
        <v>305</v>
      </c>
      <c r="S320" s="6">
        <f t="shared" si="20"/>
        <v>2628.7</v>
      </c>
    </row>
    <row r="321" spans="18:19">
      <c r="R321" s="5">
        <v>306</v>
      </c>
      <c r="S321" s="6">
        <f t="shared" si="20"/>
        <v>2645.808</v>
      </c>
    </row>
    <row r="322" spans="18:19">
      <c r="R322" s="5">
        <v>307</v>
      </c>
      <c r="S322" s="6">
        <f t="shared" si="20"/>
        <v>2662.9719999999998</v>
      </c>
    </row>
    <row r="323" spans="18:19">
      <c r="R323" s="5">
        <v>308</v>
      </c>
      <c r="S323" s="6">
        <f t="shared" si="20"/>
        <v>2680.192</v>
      </c>
    </row>
    <row r="324" spans="18:19">
      <c r="R324" s="5">
        <v>309</v>
      </c>
      <c r="S324" s="6">
        <f t="shared" si="20"/>
        <v>2697.4679999999998</v>
      </c>
    </row>
    <row r="325" spans="18:19">
      <c r="R325" s="5">
        <v>310</v>
      </c>
      <c r="S325" s="6">
        <f t="shared" si="20"/>
        <v>2714.7999999999997</v>
      </c>
    </row>
    <row r="326" spans="18:19">
      <c r="R326" s="5">
        <v>311</v>
      </c>
      <c r="S326" s="6">
        <f t="shared" si="20"/>
        <v>2732.1879999999996</v>
      </c>
    </row>
    <row r="327" spans="18:19">
      <c r="R327" s="5">
        <v>312</v>
      </c>
      <c r="S327" s="6">
        <f t="shared" si="20"/>
        <v>2749.6320000000001</v>
      </c>
    </row>
    <row r="328" spans="18:19">
      <c r="R328" s="5">
        <v>313</v>
      </c>
      <c r="S328" s="6">
        <f t="shared" si="20"/>
        <v>2767.1319999999996</v>
      </c>
    </row>
    <row r="329" spans="18:19">
      <c r="R329" s="5">
        <v>314</v>
      </c>
      <c r="S329" s="6">
        <f t="shared" si="20"/>
        <v>2784.6880000000001</v>
      </c>
    </row>
    <row r="330" spans="18:19">
      <c r="R330" s="5">
        <v>315</v>
      </c>
      <c r="S330" s="6">
        <f t="shared" si="20"/>
        <v>2802.2999999999997</v>
      </c>
    </row>
    <row r="331" spans="18:19">
      <c r="R331" s="5">
        <v>316</v>
      </c>
      <c r="S331" s="6">
        <f t="shared" si="20"/>
        <v>2819.9679999999998</v>
      </c>
    </row>
    <row r="332" spans="18:19">
      <c r="R332" s="5">
        <v>317</v>
      </c>
      <c r="S332" s="6">
        <f t="shared" si="20"/>
        <v>2837.692</v>
      </c>
    </row>
    <row r="333" spans="18:19">
      <c r="R333" s="5">
        <v>318</v>
      </c>
      <c r="S333" s="6">
        <f t="shared" si="20"/>
        <v>2855.4719999999998</v>
      </c>
    </row>
    <row r="334" spans="18:19">
      <c r="R334" s="5">
        <v>319</v>
      </c>
      <c r="S334" s="6">
        <f t="shared" si="20"/>
        <v>2873.308</v>
      </c>
    </row>
    <row r="335" spans="18:19">
      <c r="R335" s="5">
        <v>320</v>
      </c>
      <c r="S335" s="6">
        <f t="shared" si="20"/>
        <v>2891.2</v>
      </c>
    </row>
    <row r="336" spans="18:19">
      <c r="R336" s="5">
        <v>321</v>
      </c>
      <c r="S336" s="6">
        <f t="shared" ref="S336:S399" si="21">24+((R336)*(R336/100))*2.8</f>
        <v>2909.1480000000001</v>
      </c>
    </row>
    <row r="337" spans="18:19">
      <c r="R337" s="5">
        <v>322</v>
      </c>
      <c r="S337" s="6">
        <f t="shared" si="21"/>
        <v>2927.152</v>
      </c>
    </row>
    <row r="338" spans="18:19">
      <c r="R338" s="5">
        <v>323</v>
      </c>
      <c r="S338" s="6">
        <f t="shared" si="21"/>
        <v>2945.2119999999995</v>
      </c>
    </row>
    <row r="339" spans="18:19">
      <c r="R339" s="5">
        <v>324</v>
      </c>
      <c r="S339" s="6">
        <f t="shared" si="21"/>
        <v>2963.328</v>
      </c>
    </row>
    <row r="340" spans="18:19">
      <c r="R340" s="5">
        <v>325</v>
      </c>
      <c r="S340" s="6">
        <f t="shared" si="21"/>
        <v>2981.5</v>
      </c>
    </row>
    <row r="341" spans="18:19">
      <c r="R341" s="5">
        <v>326</v>
      </c>
      <c r="S341" s="6">
        <f t="shared" si="21"/>
        <v>2999.7279999999996</v>
      </c>
    </row>
    <row r="342" spans="18:19">
      <c r="R342" s="5">
        <v>327</v>
      </c>
      <c r="S342" s="6">
        <f t="shared" si="21"/>
        <v>3018.0119999999997</v>
      </c>
    </row>
    <row r="343" spans="18:19">
      <c r="R343" s="5">
        <v>328</v>
      </c>
      <c r="S343" s="6">
        <f t="shared" si="21"/>
        <v>3036.3519999999994</v>
      </c>
    </row>
    <row r="344" spans="18:19">
      <c r="R344" s="5">
        <v>329</v>
      </c>
      <c r="S344" s="6">
        <f t="shared" si="21"/>
        <v>3054.748</v>
      </c>
    </row>
    <row r="345" spans="18:19">
      <c r="R345" s="5">
        <v>330</v>
      </c>
      <c r="S345" s="6">
        <f t="shared" si="21"/>
        <v>3073.2</v>
      </c>
    </row>
    <row r="346" spans="18:19">
      <c r="R346" s="5">
        <v>331</v>
      </c>
      <c r="S346" s="6">
        <f t="shared" si="21"/>
        <v>3091.7080000000001</v>
      </c>
    </row>
    <row r="347" spans="18:19">
      <c r="R347" s="5">
        <v>332</v>
      </c>
      <c r="S347" s="6">
        <f t="shared" si="21"/>
        <v>3110.2719999999999</v>
      </c>
    </row>
    <row r="348" spans="18:19">
      <c r="R348" s="5">
        <v>333</v>
      </c>
      <c r="S348" s="6">
        <f t="shared" si="21"/>
        <v>3128.8920000000003</v>
      </c>
    </row>
    <row r="349" spans="18:19">
      <c r="R349" s="5">
        <v>334</v>
      </c>
      <c r="S349" s="6">
        <f t="shared" si="21"/>
        <v>3147.5679999999998</v>
      </c>
    </row>
    <row r="350" spans="18:19">
      <c r="R350" s="5">
        <v>335</v>
      </c>
      <c r="S350" s="6">
        <f t="shared" si="21"/>
        <v>3166.2999999999997</v>
      </c>
    </row>
    <row r="351" spans="18:19">
      <c r="R351" s="5">
        <v>336</v>
      </c>
      <c r="S351" s="6">
        <f t="shared" si="21"/>
        <v>3185.0879999999997</v>
      </c>
    </row>
    <row r="352" spans="18:19">
      <c r="R352" s="5">
        <v>337</v>
      </c>
      <c r="S352" s="6">
        <f t="shared" si="21"/>
        <v>3203.9319999999998</v>
      </c>
    </row>
    <row r="353" spans="18:19">
      <c r="R353" s="5">
        <v>338</v>
      </c>
      <c r="S353" s="6">
        <f t="shared" si="21"/>
        <v>3222.8319999999999</v>
      </c>
    </row>
    <row r="354" spans="18:19">
      <c r="R354" s="5">
        <v>339</v>
      </c>
      <c r="S354" s="6">
        <f t="shared" si="21"/>
        <v>3241.788</v>
      </c>
    </row>
    <row r="355" spans="18:19">
      <c r="R355" s="5">
        <v>340</v>
      </c>
      <c r="S355" s="6">
        <f t="shared" si="21"/>
        <v>3260.7999999999997</v>
      </c>
    </row>
    <row r="356" spans="18:19">
      <c r="R356" s="5">
        <v>341</v>
      </c>
      <c r="S356" s="6">
        <f t="shared" si="21"/>
        <v>3279.8679999999995</v>
      </c>
    </row>
    <row r="357" spans="18:19">
      <c r="R357" s="5">
        <v>342</v>
      </c>
      <c r="S357" s="6">
        <f t="shared" si="21"/>
        <v>3298.9919999999993</v>
      </c>
    </row>
    <row r="358" spans="18:19">
      <c r="R358" s="5">
        <v>343</v>
      </c>
      <c r="S358" s="6">
        <f t="shared" si="21"/>
        <v>3318.172</v>
      </c>
    </row>
    <row r="359" spans="18:19">
      <c r="R359" s="5">
        <v>344</v>
      </c>
      <c r="S359" s="6">
        <f t="shared" si="21"/>
        <v>3337.4079999999994</v>
      </c>
    </row>
    <row r="360" spans="18:19">
      <c r="R360" s="5">
        <v>345</v>
      </c>
      <c r="S360" s="6">
        <f t="shared" si="21"/>
        <v>3356.7</v>
      </c>
    </row>
    <row r="361" spans="18:19">
      <c r="R361" s="5">
        <v>346</v>
      </c>
      <c r="S361" s="6">
        <f t="shared" si="21"/>
        <v>3376.0480000000002</v>
      </c>
    </row>
    <row r="362" spans="18:19">
      <c r="R362" s="5">
        <v>347</v>
      </c>
      <c r="S362" s="6">
        <f t="shared" si="21"/>
        <v>3395.4520000000002</v>
      </c>
    </row>
    <row r="363" spans="18:19">
      <c r="R363" s="5">
        <v>348</v>
      </c>
      <c r="S363" s="6">
        <f t="shared" si="21"/>
        <v>3414.9119999999998</v>
      </c>
    </row>
    <row r="364" spans="18:19">
      <c r="R364" s="5">
        <v>349</v>
      </c>
      <c r="S364" s="6">
        <f t="shared" si="21"/>
        <v>3434.4279999999999</v>
      </c>
    </row>
    <row r="365" spans="18:19">
      <c r="R365" s="5">
        <v>350</v>
      </c>
      <c r="S365" s="6">
        <f t="shared" si="21"/>
        <v>3454</v>
      </c>
    </row>
    <row r="366" spans="18:19">
      <c r="R366" s="5">
        <v>351</v>
      </c>
      <c r="S366" s="6">
        <f t="shared" si="21"/>
        <v>3473.6279999999997</v>
      </c>
    </row>
    <row r="367" spans="18:19">
      <c r="R367" s="5">
        <v>352</v>
      </c>
      <c r="S367" s="6">
        <f t="shared" si="21"/>
        <v>3493.3119999999999</v>
      </c>
    </row>
    <row r="368" spans="18:19">
      <c r="R368" s="5">
        <v>353</v>
      </c>
      <c r="S368" s="6">
        <f t="shared" si="21"/>
        <v>3513.0519999999997</v>
      </c>
    </row>
    <row r="369" spans="18:19">
      <c r="R369" s="5">
        <v>354</v>
      </c>
      <c r="S369" s="6">
        <f t="shared" si="21"/>
        <v>3532.848</v>
      </c>
    </row>
    <row r="370" spans="18:19">
      <c r="R370" s="5">
        <v>355</v>
      </c>
      <c r="S370" s="6">
        <f t="shared" si="21"/>
        <v>3552.7</v>
      </c>
    </row>
    <row r="371" spans="18:19">
      <c r="R371" s="5">
        <v>356</v>
      </c>
      <c r="S371" s="6">
        <f t="shared" si="21"/>
        <v>3572.6080000000002</v>
      </c>
    </row>
    <row r="372" spans="18:19">
      <c r="R372" s="5">
        <v>357</v>
      </c>
      <c r="S372" s="6">
        <f t="shared" si="21"/>
        <v>3592.5719999999997</v>
      </c>
    </row>
    <row r="373" spans="18:19">
      <c r="R373" s="5">
        <v>358</v>
      </c>
      <c r="S373" s="6">
        <f t="shared" si="21"/>
        <v>3612.5920000000001</v>
      </c>
    </row>
    <row r="374" spans="18:19">
      <c r="R374" s="5">
        <v>359</v>
      </c>
      <c r="S374" s="6">
        <f t="shared" si="21"/>
        <v>3632.6679999999997</v>
      </c>
    </row>
    <row r="375" spans="18:19">
      <c r="R375" s="5">
        <v>360</v>
      </c>
      <c r="S375" s="6">
        <f t="shared" si="21"/>
        <v>3652.7999999999997</v>
      </c>
    </row>
    <row r="376" spans="18:19">
      <c r="R376" s="5">
        <v>361</v>
      </c>
      <c r="S376" s="6">
        <f t="shared" si="21"/>
        <v>3672.9879999999998</v>
      </c>
    </row>
    <row r="377" spans="18:19">
      <c r="R377" s="5">
        <v>362</v>
      </c>
      <c r="S377" s="6">
        <f t="shared" si="21"/>
        <v>3693.232</v>
      </c>
    </row>
    <row r="378" spans="18:19">
      <c r="R378" s="5">
        <v>363</v>
      </c>
      <c r="S378" s="6">
        <f t="shared" si="21"/>
        <v>3713.5319999999997</v>
      </c>
    </row>
    <row r="379" spans="18:19">
      <c r="R379" s="5">
        <v>364</v>
      </c>
      <c r="S379" s="6">
        <f t="shared" si="21"/>
        <v>3733.8879999999999</v>
      </c>
    </row>
    <row r="380" spans="18:19">
      <c r="R380" s="5">
        <v>365</v>
      </c>
      <c r="S380" s="6">
        <f t="shared" si="21"/>
        <v>3754.2999999999997</v>
      </c>
    </row>
    <row r="381" spans="18:19">
      <c r="R381" s="5">
        <v>366</v>
      </c>
      <c r="S381" s="6">
        <f t="shared" si="21"/>
        <v>3774.7679999999996</v>
      </c>
    </row>
    <row r="382" spans="18:19">
      <c r="R382" s="5">
        <v>367</v>
      </c>
      <c r="S382" s="6">
        <f t="shared" si="21"/>
        <v>3795.2919999999995</v>
      </c>
    </row>
    <row r="383" spans="18:19">
      <c r="R383" s="5">
        <v>368</v>
      </c>
      <c r="S383" s="6">
        <f t="shared" si="21"/>
        <v>3815.8719999999998</v>
      </c>
    </row>
    <row r="384" spans="18:19">
      <c r="R384" s="5">
        <v>369</v>
      </c>
      <c r="S384" s="6">
        <f t="shared" si="21"/>
        <v>3836.5079999999994</v>
      </c>
    </row>
    <row r="385" spans="18:19">
      <c r="R385" s="5">
        <v>370</v>
      </c>
      <c r="S385" s="6">
        <f t="shared" si="21"/>
        <v>3857.2</v>
      </c>
    </row>
    <row r="386" spans="18:19">
      <c r="R386" s="5">
        <v>371</v>
      </c>
      <c r="S386" s="6">
        <f t="shared" si="21"/>
        <v>3877.9479999999999</v>
      </c>
    </row>
    <row r="387" spans="18:19">
      <c r="R387" s="5">
        <v>372</v>
      </c>
      <c r="S387" s="6">
        <f t="shared" si="21"/>
        <v>3898.752</v>
      </c>
    </row>
    <row r="388" spans="18:19">
      <c r="R388" s="5">
        <v>373</v>
      </c>
      <c r="S388" s="6">
        <f t="shared" si="21"/>
        <v>3919.6119999999996</v>
      </c>
    </row>
    <row r="389" spans="18:19">
      <c r="R389" s="5">
        <v>374</v>
      </c>
      <c r="S389" s="6">
        <f t="shared" si="21"/>
        <v>3940.5279999999998</v>
      </c>
    </row>
    <row r="390" spans="18:19">
      <c r="R390" s="5">
        <v>375</v>
      </c>
      <c r="S390" s="6">
        <f t="shared" si="21"/>
        <v>3961.4999999999995</v>
      </c>
    </row>
    <row r="391" spans="18:19">
      <c r="R391" s="5">
        <v>376</v>
      </c>
      <c r="S391" s="6">
        <f t="shared" si="21"/>
        <v>3982.5279999999998</v>
      </c>
    </row>
    <row r="392" spans="18:19">
      <c r="R392" s="5">
        <v>377</v>
      </c>
      <c r="S392" s="6">
        <f t="shared" si="21"/>
        <v>4003.6119999999996</v>
      </c>
    </row>
    <row r="393" spans="18:19">
      <c r="R393" s="5">
        <v>378</v>
      </c>
      <c r="S393" s="6">
        <f t="shared" si="21"/>
        <v>4024.7519999999995</v>
      </c>
    </row>
    <row r="394" spans="18:19">
      <c r="R394" s="5">
        <v>379</v>
      </c>
      <c r="S394" s="6">
        <f t="shared" si="21"/>
        <v>4045.9479999999999</v>
      </c>
    </row>
    <row r="395" spans="18:19">
      <c r="R395" s="5">
        <v>380</v>
      </c>
      <c r="S395" s="6">
        <f t="shared" si="21"/>
        <v>4067.2</v>
      </c>
    </row>
    <row r="396" spans="18:19">
      <c r="R396" s="5">
        <v>381</v>
      </c>
      <c r="S396" s="6">
        <f t="shared" si="21"/>
        <v>4088.5080000000003</v>
      </c>
    </row>
    <row r="397" spans="18:19">
      <c r="R397" s="5">
        <v>382</v>
      </c>
      <c r="S397" s="6">
        <f t="shared" si="21"/>
        <v>4109.8719999999994</v>
      </c>
    </row>
    <row r="398" spans="18:19">
      <c r="R398" s="5">
        <v>383</v>
      </c>
      <c r="S398" s="6">
        <f t="shared" si="21"/>
        <v>4131.2920000000004</v>
      </c>
    </row>
    <row r="399" spans="18:19">
      <c r="R399" s="5">
        <v>384</v>
      </c>
      <c r="S399" s="6">
        <f t="shared" si="21"/>
        <v>4152.768</v>
      </c>
    </row>
    <row r="400" spans="18:19">
      <c r="R400" s="5">
        <v>385</v>
      </c>
      <c r="S400" s="6">
        <f t="shared" ref="S400:S463" si="22">24+((R400)*(R400/100))*2.8</f>
        <v>4174.3</v>
      </c>
    </row>
    <row r="401" spans="18:19">
      <c r="R401" s="5">
        <v>386</v>
      </c>
      <c r="S401" s="6">
        <f t="shared" si="22"/>
        <v>4195.8879999999999</v>
      </c>
    </row>
    <row r="402" spans="18:19">
      <c r="R402" s="5">
        <v>387</v>
      </c>
      <c r="S402" s="6">
        <f t="shared" si="22"/>
        <v>4217.5320000000002</v>
      </c>
    </row>
    <row r="403" spans="18:19">
      <c r="R403" s="5">
        <v>388</v>
      </c>
      <c r="S403" s="6">
        <f t="shared" si="22"/>
        <v>4239.232</v>
      </c>
    </row>
    <row r="404" spans="18:19">
      <c r="R404" s="5">
        <v>389</v>
      </c>
      <c r="S404" s="6">
        <f t="shared" si="22"/>
        <v>4260.9880000000003</v>
      </c>
    </row>
    <row r="405" spans="18:19">
      <c r="R405" s="5">
        <v>390</v>
      </c>
      <c r="S405" s="6">
        <f t="shared" si="22"/>
        <v>4282.8</v>
      </c>
    </row>
    <row r="406" spans="18:19">
      <c r="R406" s="5">
        <v>391</v>
      </c>
      <c r="S406" s="6">
        <f t="shared" si="22"/>
        <v>4304.6679999999997</v>
      </c>
    </row>
    <row r="407" spans="18:19">
      <c r="R407" s="5">
        <v>392</v>
      </c>
      <c r="S407" s="6">
        <f t="shared" si="22"/>
        <v>4326.5919999999996</v>
      </c>
    </row>
    <row r="408" spans="18:19">
      <c r="R408" s="5">
        <v>393</v>
      </c>
      <c r="S408" s="6">
        <f t="shared" si="22"/>
        <v>4348.5720000000001</v>
      </c>
    </row>
    <row r="409" spans="18:19">
      <c r="R409" s="5">
        <v>394</v>
      </c>
      <c r="S409" s="6">
        <f t="shared" si="22"/>
        <v>4370.6079999999993</v>
      </c>
    </row>
    <row r="410" spans="18:19">
      <c r="R410" s="5">
        <v>395</v>
      </c>
      <c r="S410" s="6">
        <f t="shared" si="22"/>
        <v>4392.7</v>
      </c>
    </row>
    <row r="411" spans="18:19">
      <c r="R411" s="5">
        <v>396</v>
      </c>
      <c r="S411" s="6">
        <f t="shared" si="22"/>
        <v>4414.848</v>
      </c>
    </row>
    <row r="412" spans="18:19">
      <c r="R412" s="5">
        <v>397</v>
      </c>
      <c r="S412" s="6">
        <f t="shared" si="22"/>
        <v>4437.0519999999997</v>
      </c>
    </row>
    <row r="413" spans="18:19">
      <c r="R413" s="5">
        <v>398</v>
      </c>
      <c r="S413" s="6">
        <f t="shared" si="22"/>
        <v>4459.3119999999999</v>
      </c>
    </row>
    <row r="414" spans="18:19">
      <c r="R414" s="5">
        <v>399</v>
      </c>
      <c r="S414" s="6">
        <f t="shared" si="22"/>
        <v>4481.6279999999997</v>
      </c>
    </row>
    <row r="415" spans="18:19">
      <c r="R415" s="5">
        <v>400</v>
      </c>
      <c r="S415" s="6">
        <f t="shared" si="22"/>
        <v>4504</v>
      </c>
    </row>
    <row r="416" spans="18:19">
      <c r="R416" s="5">
        <v>401</v>
      </c>
      <c r="S416" s="6">
        <f t="shared" si="22"/>
        <v>4526.4279999999999</v>
      </c>
    </row>
    <row r="417" spans="18:19">
      <c r="R417" s="5">
        <v>402</v>
      </c>
      <c r="S417" s="6">
        <f t="shared" si="22"/>
        <v>4548.9119999999994</v>
      </c>
    </row>
    <row r="418" spans="18:19">
      <c r="R418" s="5">
        <v>403</v>
      </c>
      <c r="S418" s="6">
        <f t="shared" si="22"/>
        <v>4571.4520000000002</v>
      </c>
    </row>
    <row r="419" spans="18:19">
      <c r="R419" s="5">
        <v>404</v>
      </c>
      <c r="S419" s="6">
        <f t="shared" si="22"/>
        <v>4594.0479999999998</v>
      </c>
    </row>
    <row r="420" spans="18:19">
      <c r="R420" s="5">
        <v>405</v>
      </c>
      <c r="S420" s="6">
        <f t="shared" si="22"/>
        <v>4616.7</v>
      </c>
    </row>
    <row r="421" spans="18:19">
      <c r="R421" s="5">
        <v>406</v>
      </c>
      <c r="S421" s="6">
        <f t="shared" si="22"/>
        <v>4639.4079999999994</v>
      </c>
    </row>
    <row r="422" spans="18:19">
      <c r="R422" s="5">
        <v>407</v>
      </c>
      <c r="S422" s="6">
        <f t="shared" si="22"/>
        <v>4662.1719999999996</v>
      </c>
    </row>
    <row r="423" spans="18:19">
      <c r="R423" s="5">
        <v>408</v>
      </c>
      <c r="S423" s="6">
        <f t="shared" si="22"/>
        <v>4684.9920000000002</v>
      </c>
    </row>
    <row r="424" spans="18:19">
      <c r="R424" s="5">
        <v>409</v>
      </c>
      <c r="S424" s="6">
        <f t="shared" si="22"/>
        <v>4707.8679999999995</v>
      </c>
    </row>
    <row r="425" spans="18:19">
      <c r="R425" s="5">
        <v>410</v>
      </c>
      <c r="S425" s="6">
        <f t="shared" si="22"/>
        <v>4730.7999999999993</v>
      </c>
    </row>
    <row r="426" spans="18:19">
      <c r="R426" s="5">
        <v>411</v>
      </c>
      <c r="S426" s="6">
        <f t="shared" si="22"/>
        <v>4753.7879999999996</v>
      </c>
    </row>
    <row r="427" spans="18:19">
      <c r="R427" s="5">
        <v>412</v>
      </c>
      <c r="S427" s="6">
        <f t="shared" si="22"/>
        <v>4776.8319999999994</v>
      </c>
    </row>
    <row r="428" spans="18:19">
      <c r="R428" s="5">
        <v>413</v>
      </c>
      <c r="S428" s="6">
        <f t="shared" si="22"/>
        <v>4799.9319999999998</v>
      </c>
    </row>
    <row r="429" spans="18:19">
      <c r="R429" s="5">
        <v>414</v>
      </c>
      <c r="S429" s="6">
        <f t="shared" si="22"/>
        <v>4823.0879999999988</v>
      </c>
    </row>
    <row r="430" spans="18:19">
      <c r="R430" s="5">
        <v>415</v>
      </c>
      <c r="S430" s="6">
        <f t="shared" si="22"/>
        <v>4846.3</v>
      </c>
    </row>
    <row r="431" spans="18:19">
      <c r="R431" s="5">
        <v>416</v>
      </c>
      <c r="S431" s="6">
        <f t="shared" si="22"/>
        <v>4869.5679999999993</v>
      </c>
    </row>
    <row r="432" spans="18:19">
      <c r="R432" s="5">
        <v>417</v>
      </c>
      <c r="S432" s="6">
        <f t="shared" si="22"/>
        <v>4892.8919999999989</v>
      </c>
    </row>
    <row r="433" spans="18:19">
      <c r="R433" s="5">
        <v>418</v>
      </c>
      <c r="S433" s="6">
        <f t="shared" si="22"/>
        <v>4916.271999999999</v>
      </c>
    </row>
    <row r="434" spans="18:19">
      <c r="R434" s="5">
        <v>419</v>
      </c>
      <c r="S434" s="6">
        <f t="shared" si="22"/>
        <v>4939.7079999999996</v>
      </c>
    </row>
    <row r="435" spans="18:19">
      <c r="R435" s="5">
        <v>420</v>
      </c>
      <c r="S435" s="6">
        <f t="shared" si="22"/>
        <v>4963.2</v>
      </c>
    </row>
    <row r="436" spans="18:19">
      <c r="R436" s="5">
        <v>421</v>
      </c>
      <c r="S436" s="6">
        <f t="shared" si="22"/>
        <v>4986.7479999999996</v>
      </c>
    </row>
    <row r="437" spans="18:19">
      <c r="R437" s="5">
        <v>422</v>
      </c>
      <c r="S437" s="6">
        <f t="shared" si="22"/>
        <v>5010.3519999999999</v>
      </c>
    </row>
    <row r="438" spans="18:19">
      <c r="R438" s="5">
        <v>423</v>
      </c>
      <c r="S438" s="6">
        <f t="shared" si="22"/>
        <v>5034.0120000000006</v>
      </c>
    </row>
    <row r="439" spans="18:19">
      <c r="R439" s="5">
        <v>424</v>
      </c>
      <c r="S439" s="6">
        <f t="shared" si="22"/>
        <v>5057.7280000000001</v>
      </c>
    </row>
    <row r="440" spans="18:19">
      <c r="R440" s="5">
        <v>425</v>
      </c>
      <c r="S440" s="6">
        <f t="shared" si="22"/>
        <v>5081.5</v>
      </c>
    </row>
    <row r="441" spans="18:19">
      <c r="R441" s="5">
        <v>426</v>
      </c>
      <c r="S441" s="6">
        <f t="shared" si="22"/>
        <v>5105.3279999999995</v>
      </c>
    </row>
    <row r="442" spans="18:19">
      <c r="R442" s="5">
        <v>427</v>
      </c>
      <c r="S442" s="6">
        <f t="shared" si="22"/>
        <v>5129.2119999999986</v>
      </c>
    </row>
    <row r="443" spans="18:19">
      <c r="R443" s="5">
        <v>428</v>
      </c>
      <c r="S443" s="6">
        <f t="shared" si="22"/>
        <v>5153.152</v>
      </c>
    </row>
    <row r="444" spans="18:19">
      <c r="R444" s="5">
        <v>429</v>
      </c>
      <c r="S444" s="6">
        <f t="shared" si="22"/>
        <v>5177.1480000000001</v>
      </c>
    </row>
    <row r="445" spans="18:19">
      <c r="R445" s="5">
        <v>430</v>
      </c>
      <c r="S445" s="6">
        <f t="shared" si="22"/>
        <v>5201.2</v>
      </c>
    </row>
    <row r="446" spans="18:19">
      <c r="R446" s="5">
        <v>431</v>
      </c>
      <c r="S446" s="6">
        <f t="shared" si="22"/>
        <v>5225.3079999999991</v>
      </c>
    </row>
    <row r="447" spans="18:19">
      <c r="R447" s="5">
        <v>432</v>
      </c>
      <c r="S447" s="6">
        <f t="shared" si="22"/>
        <v>5249.4720000000007</v>
      </c>
    </row>
    <row r="448" spans="18:19">
      <c r="R448" s="5">
        <v>433</v>
      </c>
      <c r="S448" s="6">
        <f t="shared" si="22"/>
        <v>5273.692</v>
      </c>
    </row>
    <row r="449" spans="18:19">
      <c r="R449" s="5">
        <v>434</v>
      </c>
      <c r="S449" s="6">
        <f t="shared" si="22"/>
        <v>5297.9679999999998</v>
      </c>
    </row>
    <row r="450" spans="18:19">
      <c r="R450" s="5">
        <v>435</v>
      </c>
      <c r="S450" s="6">
        <f t="shared" si="22"/>
        <v>5322.2999999999993</v>
      </c>
    </row>
    <row r="451" spans="18:19">
      <c r="R451" s="5">
        <v>436</v>
      </c>
      <c r="S451" s="6">
        <f t="shared" si="22"/>
        <v>5346.6880000000001</v>
      </c>
    </row>
    <row r="452" spans="18:19">
      <c r="R452" s="5">
        <v>437</v>
      </c>
      <c r="S452" s="6">
        <f t="shared" si="22"/>
        <v>5371.1319999999996</v>
      </c>
    </row>
    <row r="453" spans="18:19">
      <c r="R453" s="5">
        <v>438</v>
      </c>
      <c r="S453" s="6">
        <f t="shared" si="22"/>
        <v>5395.6319999999996</v>
      </c>
    </row>
    <row r="454" spans="18:19">
      <c r="R454" s="5">
        <v>439</v>
      </c>
      <c r="S454" s="6">
        <f t="shared" si="22"/>
        <v>5420.1879999999992</v>
      </c>
    </row>
    <row r="455" spans="18:19">
      <c r="R455" s="5">
        <v>440</v>
      </c>
      <c r="S455" s="6">
        <f t="shared" si="22"/>
        <v>5444.8</v>
      </c>
    </row>
    <row r="456" spans="18:19">
      <c r="R456" s="5">
        <v>441</v>
      </c>
      <c r="S456" s="6">
        <f t="shared" si="22"/>
        <v>5469.4679999999998</v>
      </c>
    </row>
    <row r="457" spans="18:19">
      <c r="R457" s="5">
        <v>442</v>
      </c>
      <c r="S457" s="6">
        <f t="shared" si="22"/>
        <v>5494.1919999999991</v>
      </c>
    </row>
    <row r="458" spans="18:19">
      <c r="R458" s="5">
        <v>443</v>
      </c>
      <c r="S458" s="6">
        <f t="shared" si="22"/>
        <v>5518.9719999999988</v>
      </c>
    </row>
    <row r="459" spans="18:19">
      <c r="R459" s="5">
        <v>444</v>
      </c>
      <c r="S459" s="6">
        <f t="shared" si="22"/>
        <v>5543.808</v>
      </c>
    </row>
    <row r="460" spans="18:19">
      <c r="R460" s="5">
        <v>445</v>
      </c>
      <c r="S460" s="6">
        <f t="shared" si="22"/>
        <v>5568.7</v>
      </c>
    </row>
    <row r="461" spans="18:19">
      <c r="R461" s="5">
        <v>446</v>
      </c>
      <c r="S461" s="6">
        <f t="shared" si="22"/>
        <v>5593.6480000000001</v>
      </c>
    </row>
    <row r="462" spans="18:19">
      <c r="R462" s="5">
        <v>447</v>
      </c>
      <c r="S462" s="6">
        <f t="shared" si="22"/>
        <v>5618.6519999999991</v>
      </c>
    </row>
    <row r="463" spans="18:19">
      <c r="R463" s="5">
        <v>448</v>
      </c>
      <c r="S463" s="6">
        <f t="shared" si="22"/>
        <v>5643.7120000000004</v>
      </c>
    </row>
    <row r="464" spans="18:19">
      <c r="R464" s="5">
        <v>449</v>
      </c>
      <c r="S464" s="6">
        <f t="shared" ref="S464:S527" si="23">24+((R464)*(R464/100))*2.8</f>
        <v>5668.8279999999995</v>
      </c>
    </row>
    <row r="465" spans="18:19">
      <c r="R465" s="5">
        <v>450</v>
      </c>
      <c r="S465" s="6">
        <f t="shared" si="23"/>
        <v>5694</v>
      </c>
    </row>
    <row r="466" spans="18:19">
      <c r="R466" s="5">
        <v>451</v>
      </c>
      <c r="S466" s="6">
        <f t="shared" si="23"/>
        <v>5719.2280000000001</v>
      </c>
    </row>
    <row r="467" spans="18:19">
      <c r="R467" s="5">
        <v>452</v>
      </c>
      <c r="S467" s="6">
        <f t="shared" si="23"/>
        <v>5744.5119999999988</v>
      </c>
    </row>
    <row r="468" spans="18:19">
      <c r="R468" s="5">
        <v>453</v>
      </c>
      <c r="S468" s="6">
        <f t="shared" si="23"/>
        <v>5769.8519999999999</v>
      </c>
    </row>
    <row r="469" spans="18:19">
      <c r="R469" s="5">
        <v>454</v>
      </c>
      <c r="S469" s="6">
        <f t="shared" si="23"/>
        <v>5795.2479999999996</v>
      </c>
    </row>
    <row r="470" spans="18:19">
      <c r="R470" s="5">
        <v>455</v>
      </c>
      <c r="S470" s="6">
        <f t="shared" si="23"/>
        <v>5820.7</v>
      </c>
    </row>
    <row r="471" spans="18:19">
      <c r="R471" s="5">
        <v>456</v>
      </c>
      <c r="S471" s="6">
        <f t="shared" si="23"/>
        <v>5846.2079999999987</v>
      </c>
    </row>
    <row r="472" spans="18:19">
      <c r="R472" s="5">
        <v>457</v>
      </c>
      <c r="S472" s="6">
        <f t="shared" si="23"/>
        <v>5871.7719999999999</v>
      </c>
    </row>
    <row r="473" spans="18:19">
      <c r="R473" s="5">
        <v>458</v>
      </c>
      <c r="S473" s="6">
        <f t="shared" si="23"/>
        <v>5897.3919999999989</v>
      </c>
    </row>
    <row r="474" spans="18:19">
      <c r="R474" s="5">
        <v>459</v>
      </c>
      <c r="S474" s="6">
        <f t="shared" si="23"/>
        <v>5923.0679999999993</v>
      </c>
    </row>
    <row r="475" spans="18:19">
      <c r="R475" s="5">
        <v>460</v>
      </c>
      <c r="S475" s="6">
        <f t="shared" si="23"/>
        <v>5948.7999999999993</v>
      </c>
    </row>
    <row r="476" spans="18:19">
      <c r="R476" s="5">
        <v>461</v>
      </c>
      <c r="S476" s="6">
        <f t="shared" si="23"/>
        <v>5974.5879999999997</v>
      </c>
    </row>
    <row r="477" spans="18:19">
      <c r="R477" s="5">
        <v>462</v>
      </c>
      <c r="S477" s="6">
        <f t="shared" si="23"/>
        <v>6000.4319999999998</v>
      </c>
    </row>
    <row r="478" spans="18:19">
      <c r="R478" s="5">
        <v>463</v>
      </c>
      <c r="S478" s="6">
        <f t="shared" si="23"/>
        <v>6026.3319999999994</v>
      </c>
    </row>
    <row r="479" spans="18:19">
      <c r="R479" s="5">
        <v>464</v>
      </c>
      <c r="S479" s="6">
        <f t="shared" si="23"/>
        <v>6052.2879999999996</v>
      </c>
    </row>
    <row r="480" spans="18:19">
      <c r="R480" s="5">
        <v>465</v>
      </c>
      <c r="S480" s="6">
        <f t="shared" si="23"/>
        <v>6078.2999999999993</v>
      </c>
    </row>
    <row r="481" spans="18:19">
      <c r="R481" s="5">
        <v>466</v>
      </c>
      <c r="S481" s="6">
        <f t="shared" si="23"/>
        <v>6104.3679999999995</v>
      </c>
    </row>
    <row r="482" spans="18:19">
      <c r="R482" s="5">
        <v>467</v>
      </c>
      <c r="S482" s="6">
        <f t="shared" si="23"/>
        <v>6130.4919999999993</v>
      </c>
    </row>
    <row r="483" spans="18:19">
      <c r="R483" s="5">
        <v>468</v>
      </c>
      <c r="S483" s="6">
        <f t="shared" si="23"/>
        <v>6156.6719999999987</v>
      </c>
    </row>
    <row r="484" spans="18:19">
      <c r="R484" s="5">
        <v>469</v>
      </c>
      <c r="S484" s="6">
        <f t="shared" si="23"/>
        <v>6182.9080000000004</v>
      </c>
    </row>
    <row r="485" spans="18:19">
      <c r="R485" s="5">
        <v>470</v>
      </c>
      <c r="S485" s="6">
        <f t="shared" si="23"/>
        <v>6209.2</v>
      </c>
    </row>
    <row r="486" spans="18:19">
      <c r="R486" s="5">
        <v>471</v>
      </c>
      <c r="S486" s="6">
        <f t="shared" si="23"/>
        <v>6235.5479999999989</v>
      </c>
    </row>
    <row r="487" spans="18:19">
      <c r="R487" s="5">
        <v>472</v>
      </c>
      <c r="S487" s="6">
        <f t="shared" si="23"/>
        <v>6261.9519999999984</v>
      </c>
    </row>
    <row r="488" spans="18:19">
      <c r="R488" s="5">
        <v>473</v>
      </c>
      <c r="S488" s="6">
        <f t="shared" si="23"/>
        <v>6288.4120000000012</v>
      </c>
    </row>
    <row r="489" spans="18:19">
      <c r="R489" s="5">
        <v>474</v>
      </c>
      <c r="S489" s="6">
        <f t="shared" si="23"/>
        <v>6314.9279999999999</v>
      </c>
    </row>
    <row r="490" spans="18:19">
      <c r="R490" s="5">
        <v>475</v>
      </c>
      <c r="S490" s="6">
        <f t="shared" si="23"/>
        <v>6341.5</v>
      </c>
    </row>
    <row r="491" spans="18:19">
      <c r="R491" s="5">
        <v>476</v>
      </c>
      <c r="S491" s="6">
        <f t="shared" si="23"/>
        <v>6368.1279999999988</v>
      </c>
    </row>
    <row r="492" spans="18:19">
      <c r="R492" s="5">
        <v>477</v>
      </c>
      <c r="S492" s="6">
        <f t="shared" si="23"/>
        <v>6394.8119999999999</v>
      </c>
    </row>
    <row r="493" spans="18:19">
      <c r="R493" s="5">
        <v>478</v>
      </c>
      <c r="S493" s="6">
        <f t="shared" si="23"/>
        <v>6421.5519999999997</v>
      </c>
    </row>
    <row r="494" spans="18:19">
      <c r="R494" s="5">
        <v>479</v>
      </c>
      <c r="S494" s="6">
        <f t="shared" si="23"/>
        <v>6448.347999999999</v>
      </c>
    </row>
    <row r="495" spans="18:19">
      <c r="R495" s="5">
        <v>480</v>
      </c>
      <c r="S495" s="6">
        <f t="shared" si="23"/>
        <v>6475.2</v>
      </c>
    </row>
    <row r="496" spans="18:19">
      <c r="R496" s="5">
        <v>481</v>
      </c>
      <c r="S496" s="6">
        <f t="shared" si="23"/>
        <v>6502.1079999999984</v>
      </c>
    </row>
    <row r="497" spans="18:19">
      <c r="R497" s="5">
        <v>482</v>
      </c>
      <c r="S497" s="6">
        <f t="shared" si="23"/>
        <v>6529.0720000000001</v>
      </c>
    </row>
    <row r="498" spans="18:19">
      <c r="R498" s="5">
        <v>483</v>
      </c>
      <c r="S498" s="6">
        <f t="shared" si="23"/>
        <v>6556.0919999999996</v>
      </c>
    </row>
    <row r="499" spans="18:19">
      <c r="R499" s="5">
        <v>484</v>
      </c>
      <c r="S499" s="6">
        <f t="shared" si="23"/>
        <v>6583.1679999999997</v>
      </c>
    </row>
    <row r="500" spans="18:19">
      <c r="R500" s="5">
        <v>485</v>
      </c>
      <c r="S500" s="6">
        <f t="shared" si="23"/>
        <v>6610.2999999999993</v>
      </c>
    </row>
    <row r="501" spans="18:19">
      <c r="R501" s="5">
        <v>486</v>
      </c>
      <c r="S501" s="6">
        <f t="shared" si="23"/>
        <v>6637.4879999999994</v>
      </c>
    </row>
    <row r="502" spans="18:19">
      <c r="R502" s="5">
        <v>487</v>
      </c>
      <c r="S502" s="6">
        <f t="shared" si="23"/>
        <v>6664.732</v>
      </c>
    </row>
    <row r="503" spans="18:19">
      <c r="R503" s="5">
        <v>488</v>
      </c>
      <c r="S503" s="6">
        <f t="shared" si="23"/>
        <v>6692.0320000000002</v>
      </c>
    </row>
    <row r="504" spans="18:19">
      <c r="R504" s="5">
        <v>489</v>
      </c>
      <c r="S504" s="6">
        <f t="shared" si="23"/>
        <v>6719.3879999999999</v>
      </c>
    </row>
    <row r="505" spans="18:19">
      <c r="R505" s="5">
        <v>490</v>
      </c>
      <c r="S505" s="6">
        <f t="shared" si="23"/>
        <v>6746.7999999999993</v>
      </c>
    </row>
    <row r="506" spans="18:19">
      <c r="R506" s="5">
        <v>491</v>
      </c>
      <c r="S506" s="6">
        <f t="shared" si="23"/>
        <v>6774.2679999999991</v>
      </c>
    </row>
    <row r="507" spans="18:19">
      <c r="R507" s="5">
        <v>492</v>
      </c>
      <c r="S507" s="6">
        <f t="shared" si="23"/>
        <v>6801.7919999999995</v>
      </c>
    </row>
    <row r="508" spans="18:19">
      <c r="R508" s="5">
        <v>493</v>
      </c>
      <c r="S508" s="6">
        <f t="shared" si="23"/>
        <v>6829.3719999999994</v>
      </c>
    </row>
    <row r="509" spans="18:19">
      <c r="R509" s="5">
        <v>494</v>
      </c>
      <c r="S509" s="6">
        <f t="shared" si="23"/>
        <v>6857.0079999999998</v>
      </c>
    </row>
    <row r="510" spans="18:19">
      <c r="R510" s="5">
        <v>495</v>
      </c>
      <c r="S510" s="6">
        <f t="shared" si="23"/>
        <v>6884.7</v>
      </c>
    </row>
    <row r="511" spans="18:19">
      <c r="R511" s="5">
        <v>496</v>
      </c>
      <c r="S511" s="6">
        <f t="shared" si="23"/>
        <v>6912.4479999999994</v>
      </c>
    </row>
    <row r="512" spans="18:19">
      <c r="R512" s="5">
        <v>497</v>
      </c>
      <c r="S512" s="6">
        <f t="shared" si="23"/>
        <v>6940.2519999999986</v>
      </c>
    </row>
    <row r="513" spans="18:19">
      <c r="R513" s="5">
        <v>498</v>
      </c>
      <c r="S513" s="6">
        <f t="shared" si="23"/>
        <v>6968.112000000001</v>
      </c>
    </row>
    <row r="514" spans="18:19">
      <c r="R514" s="5">
        <v>499</v>
      </c>
      <c r="S514" s="6">
        <f t="shared" si="23"/>
        <v>6996.0280000000002</v>
      </c>
    </row>
    <row r="515" spans="18:19">
      <c r="R515" s="5">
        <v>500</v>
      </c>
      <c r="S515" s="6">
        <f t="shared" si="23"/>
        <v>7024</v>
      </c>
    </row>
    <row r="516" spans="18:19">
      <c r="R516" s="5">
        <v>501</v>
      </c>
      <c r="S516" s="6">
        <f t="shared" si="23"/>
        <v>7052.0279999999993</v>
      </c>
    </row>
    <row r="517" spans="18:19">
      <c r="R517" s="5">
        <v>502</v>
      </c>
      <c r="S517" s="6">
        <f t="shared" si="23"/>
        <v>7080.1119999999992</v>
      </c>
    </row>
    <row r="518" spans="18:19">
      <c r="R518" s="5">
        <v>503</v>
      </c>
      <c r="S518" s="6">
        <f t="shared" si="23"/>
        <v>7108.2520000000004</v>
      </c>
    </row>
    <row r="519" spans="18:19">
      <c r="R519" s="5">
        <v>504</v>
      </c>
      <c r="S519" s="6">
        <f t="shared" si="23"/>
        <v>7136.4479999999994</v>
      </c>
    </row>
    <row r="520" spans="18:19">
      <c r="R520" s="5">
        <v>505</v>
      </c>
      <c r="S520" s="6">
        <f t="shared" si="23"/>
        <v>7164.7</v>
      </c>
    </row>
    <row r="521" spans="18:19">
      <c r="R521" s="5">
        <v>506</v>
      </c>
      <c r="S521" s="6">
        <f t="shared" si="23"/>
        <v>7193.0079999999989</v>
      </c>
    </row>
    <row r="522" spans="18:19">
      <c r="R522" s="5">
        <v>507</v>
      </c>
      <c r="S522" s="6">
        <f t="shared" si="23"/>
        <v>7221.3720000000003</v>
      </c>
    </row>
    <row r="523" spans="18:19">
      <c r="R523" s="5">
        <v>508</v>
      </c>
      <c r="S523" s="6">
        <f t="shared" si="23"/>
        <v>7249.7919999999995</v>
      </c>
    </row>
    <row r="524" spans="18:19">
      <c r="R524" s="5">
        <v>509</v>
      </c>
      <c r="S524" s="6">
        <f t="shared" si="23"/>
        <v>7278.2679999999991</v>
      </c>
    </row>
    <row r="525" spans="18:19">
      <c r="R525" s="5">
        <v>510</v>
      </c>
      <c r="S525" s="6">
        <f t="shared" si="23"/>
        <v>7306.7999999999993</v>
      </c>
    </row>
    <row r="526" spans="18:19">
      <c r="R526" s="5">
        <v>511</v>
      </c>
      <c r="S526" s="6">
        <f t="shared" si="23"/>
        <v>7335.3879999999999</v>
      </c>
    </row>
    <row r="527" spans="18:19">
      <c r="R527" s="5">
        <v>512</v>
      </c>
      <c r="S527" s="6">
        <f t="shared" si="23"/>
        <v>7364.0319999999992</v>
      </c>
    </row>
    <row r="528" spans="18:19">
      <c r="R528" s="5">
        <v>513</v>
      </c>
      <c r="S528" s="6">
        <f t="shared" ref="S528:S591" si="24">24+((R528)*(R528/100))*2.8</f>
        <v>7392.732</v>
      </c>
    </row>
    <row r="529" spans="18:19">
      <c r="R529" s="5">
        <v>514</v>
      </c>
      <c r="S529" s="6">
        <f t="shared" si="24"/>
        <v>7421.4879999999994</v>
      </c>
    </row>
    <row r="530" spans="18:19">
      <c r="R530" s="5">
        <v>515</v>
      </c>
      <c r="S530" s="6">
        <f t="shared" si="24"/>
        <v>7450.2999999999993</v>
      </c>
    </row>
    <row r="531" spans="18:19">
      <c r="R531" s="5">
        <v>516</v>
      </c>
      <c r="S531" s="6">
        <f t="shared" si="24"/>
        <v>7479.1679999999997</v>
      </c>
    </row>
    <row r="532" spans="18:19">
      <c r="R532" s="5">
        <v>517</v>
      </c>
      <c r="S532" s="6">
        <f t="shared" si="24"/>
        <v>7508.0919999999987</v>
      </c>
    </row>
    <row r="533" spans="18:19">
      <c r="R533" s="5">
        <v>518</v>
      </c>
      <c r="S533" s="6">
        <f t="shared" si="24"/>
        <v>7537.0719999999992</v>
      </c>
    </row>
    <row r="534" spans="18:19">
      <c r="R534" s="5">
        <v>519</v>
      </c>
      <c r="S534" s="6">
        <f t="shared" si="24"/>
        <v>7566.1080000000002</v>
      </c>
    </row>
    <row r="535" spans="18:19">
      <c r="R535" s="5">
        <v>520</v>
      </c>
      <c r="S535" s="6">
        <f t="shared" si="24"/>
        <v>7595.2</v>
      </c>
    </row>
    <row r="536" spans="18:19">
      <c r="R536" s="5">
        <v>521</v>
      </c>
      <c r="S536" s="6">
        <f t="shared" si="24"/>
        <v>7624.347999999999</v>
      </c>
    </row>
    <row r="537" spans="18:19">
      <c r="R537" s="5">
        <v>522</v>
      </c>
      <c r="S537" s="6">
        <f t="shared" si="24"/>
        <v>7653.5519999999988</v>
      </c>
    </row>
    <row r="538" spans="18:19">
      <c r="R538" s="5">
        <v>523</v>
      </c>
      <c r="S538" s="6">
        <f t="shared" si="24"/>
        <v>7682.8120000000008</v>
      </c>
    </row>
    <row r="539" spans="18:19">
      <c r="R539" s="5">
        <v>524</v>
      </c>
      <c r="S539" s="6">
        <f t="shared" si="24"/>
        <v>7712.1279999999997</v>
      </c>
    </row>
    <row r="540" spans="18:19">
      <c r="R540" s="5">
        <v>525</v>
      </c>
      <c r="S540" s="6">
        <f t="shared" si="24"/>
        <v>7741.4999999999991</v>
      </c>
    </row>
    <row r="541" spans="18:19">
      <c r="R541" s="5">
        <v>526</v>
      </c>
      <c r="S541" s="6">
        <f t="shared" si="24"/>
        <v>7770.927999999999</v>
      </c>
    </row>
    <row r="542" spans="18:19">
      <c r="R542" s="5">
        <v>527</v>
      </c>
      <c r="S542" s="6">
        <f t="shared" si="24"/>
        <v>7800.4119999999994</v>
      </c>
    </row>
    <row r="543" spans="18:19">
      <c r="R543" s="5">
        <v>528</v>
      </c>
      <c r="S543" s="6">
        <f t="shared" si="24"/>
        <v>7829.9520000000002</v>
      </c>
    </row>
    <row r="544" spans="18:19">
      <c r="R544" s="5">
        <v>529</v>
      </c>
      <c r="S544" s="6">
        <f t="shared" si="24"/>
        <v>7859.5479999999989</v>
      </c>
    </row>
    <row r="545" spans="18:19">
      <c r="R545" s="5">
        <v>530</v>
      </c>
      <c r="S545" s="6">
        <f t="shared" si="24"/>
        <v>7889.2</v>
      </c>
    </row>
    <row r="546" spans="18:19">
      <c r="R546" s="5">
        <v>531</v>
      </c>
      <c r="S546" s="6">
        <f t="shared" si="24"/>
        <v>7918.9079999999985</v>
      </c>
    </row>
    <row r="547" spans="18:19">
      <c r="R547" s="5">
        <v>532</v>
      </c>
      <c r="S547" s="6">
        <f t="shared" si="24"/>
        <v>7948.6720000000005</v>
      </c>
    </row>
    <row r="548" spans="18:19">
      <c r="R548" s="5">
        <v>533</v>
      </c>
      <c r="S548" s="6">
        <f t="shared" si="24"/>
        <v>7978.4919999999993</v>
      </c>
    </row>
    <row r="549" spans="18:19">
      <c r="R549" s="5">
        <v>534</v>
      </c>
      <c r="S549" s="6">
        <f t="shared" si="24"/>
        <v>8008.3679999999995</v>
      </c>
    </row>
    <row r="550" spans="18:19">
      <c r="R550" s="5">
        <v>535</v>
      </c>
      <c r="S550" s="6">
        <f t="shared" si="24"/>
        <v>8038.2999999999993</v>
      </c>
    </row>
    <row r="551" spans="18:19">
      <c r="R551" s="5">
        <v>536</v>
      </c>
      <c r="S551" s="6">
        <f t="shared" si="24"/>
        <v>8068.2879999999996</v>
      </c>
    </row>
    <row r="552" spans="18:19">
      <c r="R552" s="5">
        <v>537</v>
      </c>
      <c r="S552" s="6">
        <f t="shared" si="24"/>
        <v>8098.3319999999994</v>
      </c>
    </row>
    <row r="553" spans="18:19">
      <c r="R553" s="5">
        <v>538</v>
      </c>
      <c r="S553" s="6">
        <f t="shared" si="24"/>
        <v>8128.4319999999998</v>
      </c>
    </row>
    <row r="554" spans="18:19">
      <c r="R554" s="5">
        <v>539</v>
      </c>
      <c r="S554" s="6">
        <f t="shared" si="24"/>
        <v>8158.5879999999997</v>
      </c>
    </row>
    <row r="555" spans="18:19">
      <c r="R555" s="5">
        <v>540</v>
      </c>
      <c r="S555" s="6">
        <f t="shared" si="24"/>
        <v>8188.7999999999993</v>
      </c>
    </row>
    <row r="556" spans="18:19">
      <c r="R556" s="5">
        <v>541</v>
      </c>
      <c r="S556" s="6">
        <f t="shared" si="24"/>
        <v>8219.0679999999993</v>
      </c>
    </row>
    <row r="557" spans="18:19">
      <c r="R557" s="5">
        <v>542</v>
      </c>
      <c r="S557" s="6">
        <f t="shared" si="24"/>
        <v>8249.3919999999998</v>
      </c>
    </row>
    <row r="558" spans="18:19">
      <c r="R558" s="5">
        <v>543</v>
      </c>
      <c r="S558" s="6">
        <f t="shared" si="24"/>
        <v>8279.771999999999</v>
      </c>
    </row>
    <row r="559" spans="18:19">
      <c r="R559" s="5">
        <v>544</v>
      </c>
      <c r="S559" s="6">
        <f t="shared" si="24"/>
        <v>8310.2080000000005</v>
      </c>
    </row>
    <row r="560" spans="18:19">
      <c r="R560" s="5">
        <v>545</v>
      </c>
      <c r="S560" s="6">
        <f t="shared" si="24"/>
        <v>8340.6999999999989</v>
      </c>
    </row>
    <row r="561" spans="18:19">
      <c r="R561" s="5">
        <v>546</v>
      </c>
      <c r="S561" s="6">
        <f t="shared" si="24"/>
        <v>8371.2479999999996</v>
      </c>
    </row>
    <row r="562" spans="18:19">
      <c r="R562" s="5">
        <v>547</v>
      </c>
      <c r="S562" s="6">
        <f t="shared" si="24"/>
        <v>8401.851999999999</v>
      </c>
    </row>
    <row r="563" spans="18:19">
      <c r="R563" s="5">
        <v>548</v>
      </c>
      <c r="S563" s="6">
        <f t="shared" si="24"/>
        <v>8432.5120000000006</v>
      </c>
    </row>
    <row r="564" spans="18:19">
      <c r="R564" s="5">
        <v>549</v>
      </c>
      <c r="S564" s="6">
        <f t="shared" si="24"/>
        <v>8463.228000000001</v>
      </c>
    </row>
    <row r="565" spans="18:19">
      <c r="R565" s="5">
        <v>550</v>
      </c>
      <c r="S565" s="6">
        <f t="shared" si="24"/>
        <v>8494</v>
      </c>
    </row>
    <row r="566" spans="18:19">
      <c r="R566" s="5">
        <v>551</v>
      </c>
      <c r="S566" s="6">
        <f t="shared" si="24"/>
        <v>8524.8279999999995</v>
      </c>
    </row>
    <row r="567" spans="18:19">
      <c r="R567" s="5">
        <v>552</v>
      </c>
      <c r="S567" s="6">
        <f t="shared" si="24"/>
        <v>8555.7119999999995</v>
      </c>
    </row>
    <row r="568" spans="18:19">
      <c r="R568" s="5">
        <v>553</v>
      </c>
      <c r="S568" s="6">
        <f t="shared" si="24"/>
        <v>8586.652</v>
      </c>
    </row>
    <row r="569" spans="18:19">
      <c r="R569" s="5">
        <v>554</v>
      </c>
      <c r="S569" s="6">
        <f t="shared" si="24"/>
        <v>8617.6479999999992</v>
      </c>
    </row>
    <row r="570" spans="18:19">
      <c r="R570" s="5">
        <v>555</v>
      </c>
      <c r="S570" s="6">
        <f t="shared" si="24"/>
        <v>8648.6999999999989</v>
      </c>
    </row>
    <row r="571" spans="18:19">
      <c r="R571" s="5">
        <v>556</v>
      </c>
      <c r="S571" s="6">
        <f t="shared" si="24"/>
        <v>8679.8079999999991</v>
      </c>
    </row>
    <row r="572" spans="18:19">
      <c r="R572" s="5">
        <v>557</v>
      </c>
      <c r="S572" s="6">
        <f t="shared" si="24"/>
        <v>8710.9719999999998</v>
      </c>
    </row>
    <row r="573" spans="18:19">
      <c r="R573" s="5">
        <v>558</v>
      </c>
      <c r="S573" s="6">
        <f t="shared" si="24"/>
        <v>8742.1919999999991</v>
      </c>
    </row>
    <row r="574" spans="18:19">
      <c r="R574" s="5">
        <v>559</v>
      </c>
      <c r="S574" s="6">
        <f t="shared" si="24"/>
        <v>8773.4679999999989</v>
      </c>
    </row>
    <row r="575" spans="18:19">
      <c r="R575" s="5">
        <v>560</v>
      </c>
      <c r="S575" s="6">
        <f t="shared" si="24"/>
        <v>8804.7999999999993</v>
      </c>
    </row>
    <row r="576" spans="18:19">
      <c r="R576" s="5">
        <v>561</v>
      </c>
      <c r="S576" s="6">
        <f t="shared" si="24"/>
        <v>8836.1880000000001</v>
      </c>
    </row>
    <row r="577" spans="18:19">
      <c r="R577" s="5">
        <v>562</v>
      </c>
      <c r="S577" s="6">
        <f t="shared" si="24"/>
        <v>8867.6319999999996</v>
      </c>
    </row>
    <row r="578" spans="18:19">
      <c r="R578" s="5">
        <v>563</v>
      </c>
      <c r="S578" s="6">
        <f t="shared" si="24"/>
        <v>8899.1319999999996</v>
      </c>
    </row>
    <row r="579" spans="18:19">
      <c r="R579" s="5">
        <v>564</v>
      </c>
      <c r="S579" s="6">
        <f t="shared" si="24"/>
        <v>8930.6880000000001</v>
      </c>
    </row>
    <row r="580" spans="18:19">
      <c r="R580" s="5">
        <v>565</v>
      </c>
      <c r="S580" s="6">
        <f t="shared" si="24"/>
        <v>8962.2999999999993</v>
      </c>
    </row>
    <row r="581" spans="18:19">
      <c r="R581" s="5">
        <v>566</v>
      </c>
      <c r="S581" s="6">
        <f t="shared" si="24"/>
        <v>8993.9679999999989</v>
      </c>
    </row>
    <row r="582" spans="18:19">
      <c r="R582" s="5">
        <v>567</v>
      </c>
      <c r="S582" s="6">
        <f t="shared" si="24"/>
        <v>9025.6919999999991</v>
      </c>
    </row>
    <row r="583" spans="18:19">
      <c r="R583" s="5">
        <v>568</v>
      </c>
      <c r="S583" s="6">
        <f t="shared" si="24"/>
        <v>9057.4719999999979</v>
      </c>
    </row>
    <row r="584" spans="18:19">
      <c r="R584" s="5">
        <v>569</v>
      </c>
      <c r="S584" s="6">
        <f t="shared" si="24"/>
        <v>9089.3079999999991</v>
      </c>
    </row>
    <row r="585" spans="18:19">
      <c r="R585" s="5">
        <v>570</v>
      </c>
      <c r="S585" s="6">
        <f t="shared" si="24"/>
        <v>9121.1999999999989</v>
      </c>
    </row>
    <row r="586" spans="18:19">
      <c r="R586" s="5">
        <v>571</v>
      </c>
      <c r="S586" s="6">
        <f t="shared" si="24"/>
        <v>9153.1479999999992</v>
      </c>
    </row>
    <row r="587" spans="18:19">
      <c r="R587" s="5">
        <v>572</v>
      </c>
      <c r="S587" s="6">
        <f t="shared" si="24"/>
        <v>9185.1519999999982</v>
      </c>
    </row>
    <row r="588" spans="18:19">
      <c r="R588" s="5">
        <v>573</v>
      </c>
      <c r="S588" s="6">
        <f t="shared" si="24"/>
        <v>9217.2120000000014</v>
      </c>
    </row>
    <row r="589" spans="18:19">
      <c r="R589" s="5">
        <v>574</v>
      </c>
      <c r="S589" s="6">
        <f t="shared" si="24"/>
        <v>9249.3279999999995</v>
      </c>
    </row>
    <row r="590" spans="18:19">
      <c r="R590" s="5">
        <v>575</v>
      </c>
      <c r="S590" s="6">
        <f t="shared" si="24"/>
        <v>9281.5</v>
      </c>
    </row>
    <row r="591" spans="18:19">
      <c r="R591" s="5">
        <v>576</v>
      </c>
      <c r="S591" s="6">
        <f t="shared" si="24"/>
        <v>9313.7279999999992</v>
      </c>
    </row>
    <row r="592" spans="18:19">
      <c r="R592" s="5">
        <v>577</v>
      </c>
      <c r="S592" s="6">
        <f t="shared" ref="S592:S655" si="25">24+((R592)*(R592/100))*2.8</f>
        <v>9346.0119999999988</v>
      </c>
    </row>
    <row r="593" spans="18:19">
      <c r="R593" s="5">
        <v>578</v>
      </c>
      <c r="S593" s="6">
        <f t="shared" si="25"/>
        <v>9378.351999999999</v>
      </c>
    </row>
    <row r="594" spans="18:19">
      <c r="R594" s="5">
        <v>579</v>
      </c>
      <c r="S594" s="6">
        <f t="shared" si="25"/>
        <v>9410.7479999999996</v>
      </c>
    </row>
    <row r="595" spans="18:19">
      <c r="R595" s="5">
        <v>580</v>
      </c>
      <c r="S595" s="6">
        <f t="shared" si="25"/>
        <v>9443.1999999999989</v>
      </c>
    </row>
    <row r="596" spans="18:19">
      <c r="R596" s="5">
        <v>581</v>
      </c>
      <c r="S596" s="6">
        <f t="shared" si="25"/>
        <v>9475.7079999999987</v>
      </c>
    </row>
    <row r="597" spans="18:19">
      <c r="R597" s="5">
        <v>582</v>
      </c>
      <c r="S597" s="6">
        <f t="shared" si="25"/>
        <v>9508.2720000000008</v>
      </c>
    </row>
    <row r="598" spans="18:19">
      <c r="R598" s="5">
        <v>583</v>
      </c>
      <c r="S598" s="6">
        <f t="shared" si="25"/>
        <v>9540.8919999999998</v>
      </c>
    </row>
    <row r="599" spans="18:19">
      <c r="R599" s="5">
        <v>584</v>
      </c>
      <c r="S599" s="6">
        <f t="shared" si="25"/>
        <v>9573.5679999999993</v>
      </c>
    </row>
    <row r="600" spans="18:19">
      <c r="R600" s="5">
        <v>585</v>
      </c>
      <c r="S600" s="6">
        <f t="shared" si="25"/>
        <v>9606.2999999999993</v>
      </c>
    </row>
    <row r="601" spans="18:19">
      <c r="R601" s="5">
        <v>586</v>
      </c>
      <c r="S601" s="6">
        <f t="shared" si="25"/>
        <v>9639.0879999999997</v>
      </c>
    </row>
    <row r="602" spans="18:19">
      <c r="R602" s="5">
        <v>587</v>
      </c>
      <c r="S602" s="6">
        <f t="shared" si="25"/>
        <v>9671.9319999999989</v>
      </c>
    </row>
    <row r="603" spans="18:19">
      <c r="R603" s="5">
        <v>588</v>
      </c>
      <c r="S603" s="6">
        <f t="shared" si="25"/>
        <v>9704.8320000000003</v>
      </c>
    </row>
    <row r="604" spans="18:19">
      <c r="R604" s="5">
        <v>589</v>
      </c>
      <c r="S604" s="6">
        <f t="shared" si="25"/>
        <v>9737.7879999999986</v>
      </c>
    </row>
    <row r="605" spans="18:19">
      <c r="R605" s="5">
        <v>590</v>
      </c>
      <c r="S605" s="6">
        <f t="shared" si="25"/>
        <v>9770.7999999999993</v>
      </c>
    </row>
    <row r="606" spans="18:19">
      <c r="R606" s="5">
        <v>591</v>
      </c>
      <c r="S606" s="6">
        <f t="shared" si="25"/>
        <v>9803.8679999999986</v>
      </c>
    </row>
    <row r="607" spans="18:19">
      <c r="R607" s="5">
        <v>592</v>
      </c>
      <c r="S607" s="6">
        <f t="shared" si="25"/>
        <v>9836.9919999999984</v>
      </c>
    </row>
    <row r="608" spans="18:19">
      <c r="R608" s="5">
        <v>593</v>
      </c>
      <c r="S608" s="6">
        <f t="shared" si="25"/>
        <v>9870.1719999999987</v>
      </c>
    </row>
    <row r="609" spans="18:19">
      <c r="R609" s="5">
        <v>594</v>
      </c>
      <c r="S609" s="6">
        <f t="shared" si="25"/>
        <v>9903.4079999999994</v>
      </c>
    </row>
    <row r="610" spans="18:19">
      <c r="R610" s="5">
        <v>595</v>
      </c>
      <c r="S610" s="6">
        <f t="shared" si="25"/>
        <v>9936.6999999999989</v>
      </c>
    </row>
    <row r="611" spans="18:19">
      <c r="R611" s="5">
        <v>596</v>
      </c>
      <c r="S611" s="6">
        <f t="shared" si="25"/>
        <v>9970.0479999999989</v>
      </c>
    </row>
    <row r="612" spans="18:19">
      <c r="R612" s="5">
        <v>597</v>
      </c>
      <c r="S612" s="6">
        <f t="shared" si="25"/>
        <v>10003.451999999999</v>
      </c>
    </row>
    <row r="613" spans="18:19">
      <c r="R613" s="5">
        <v>598</v>
      </c>
      <c r="S613" s="6">
        <f t="shared" si="25"/>
        <v>10036.912</v>
      </c>
    </row>
    <row r="614" spans="18:19">
      <c r="R614" s="5">
        <v>599</v>
      </c>
      <c r="S614" s="6">
        <f t="shared" si="25"/>
        <v>10070.428</v>
      </c>
    </row>
    <row r="615" spans="18:19">
      <c r="R615" s="5">
        <v>600</v>
      </c>
      <c r="S615" s="6">
        <f t="shared" si="25"/>
        <v>10104</v>
      </c>
    </row>
    <row r="616" spans="18:19">
      <c r="R616" s="5">
        <v>601</v>
      </c>
      <c r="S616" s="6">
        <f t="shared" si="25"/>
        <v>10137.627999999999</v>
      </c>
    </row>
    <row r="617" spans="18:19">
      <c r="R617" s="5">
        <v>602</v>
      </c>
      <c r="S617" s="6">
        <f t="shared" si="25"/>
        <v>10171.312</v>
      </c>
    </row>
    <row r="618" spans="18:19">
      <c r="R618" s="5">
        <v>603</v>
      </c>
      <c r="S618" s="6">
        <f t="shared" si="25"/>
        <v>10205.052</v>
      </c>
    </row>
    <row r="619" spans="18:19">
      <c r="R619" s="5">
        <v>604</v>
      </c>
      <c r="S619" s="6">
        <f t="shared" si="25"/>
        <v>10238.847999999998</v>
      </c>
    </row>
    <row r="620" spans="18:19">
      <c r="R620" s="5">
        <v>605</v>
      </c>
      <c r="S620" s="6">
        <f t="shared" si="25"/>
        <v>10272.699999999999</v>
      </c>
    </row>
    <row r="621" spans="18:19">
      <c r="R621" s="5">
        <v>606</v>
      </c>
      <c r="S621" s="6">
        <f t="shared" si="25"/>
        <v>10306.607999999998</v>
      </c>
    </row>
    <row r="622" spans="18:19">
      <c r="R622" s="5">
        <v>607</v>
      </c>
      <c r="S622" s="6">
        <f t="shared" si="25"/>
        <v>10340.572</v>
      </c>
    </row>
    <row r="623" spans="18:19">
      <c r="R623" s="5">
        <v>608</v>
      </c>
      <c r="S623" s="6">
        <f t="shared" si="25"/>
        <v>10374.591999999999</v>
      </c>
    </row>
    <row r="624" spans="18:19">
      <c r="R624" s="5">
        <v>609</v>
      </c>
      <c r="S624" s="6">
        <f t="shared" si="25"/>
        <v>10408.668</v>
      </c>
    </row>
    <row r="625" spans="18:19">
      <c r="R625" s="5">
        <v>610</v>
      </c>
      <c r="S625" s="6">
        <f t="shared" si="25"/>
        <v>10442.799999999999</v>
      </c>
    </row>
    <row r="626" spans="18:19">
      <c r="R626" s="5">
        <v>611</v>
      </c>
      <c r="S626" s="6">
        <f t="shared" si="25"/>
        <v>10476.987999999999</v>
      </c>
    </row>
    <row r="627" spans="18:19">
      <c r="R627" s="5">
        <v>612</v>
      </c>
      <c r="S627" s="6">
        <f t="shared" si="25"/>
        <v>10511.232</v>
      </c>
    </row>
    <row r="628" spans="18:19">
      <c r="R628" s="5">
        <v>613</v>
      </c>
      <c r="S628" s="6">
        <f t="shared" si="25"/>
        <v>10545.531999999999</v>
      </c>
    </row>
    <row r="629" spans="18:19">
      <c r="R629" s="5">
        <v>614</v>
      </c>
      <c r="S629" s="6">
        <f t="shared" si="25"/>
        <v>10579.887999999999</v>
      </c>
    </row>
    <row r="630" spans="18:19">
      <c r="R630" s="5">
        <v>615</v>
      </c>
      <c r="S630" s="6">
        <f t="shared" si="25"/>
        <v>10614.3</v>
      </c>
    </row>
    <row r="631" spans="18:19">
      <c r="R631" s="5">
        <v>616</v>
      </c>
      <c r="S631" s="6">
        <f t="shared" si="25"/>
        <v>10648.768</v>
      </c>
    </row>
    <row r="632" spans="18:19">
      <c r="R632" s="5">
        <v>617</v>
      </c>
      <c r="S632" s="6">
        <f t="shared" si="25"/>
        <v>10683.291999999999</v>
      </c>
    </row>
    <row r="633" spans="18:19">
      <c r="R633" s="5">
        <v>618</v>
      </c>
      <c r="S633" s="6">
        <f t="shared" si="25"/>
        <v>10717.871999999999</v>
      </c>
    </row>
    <row r="634" spans="18:19">
      <c r="R634" s="5">
        <v>619</v>
      </c>
      <c r="S634" s="6">
        <f t="shared" si="25"/>
        <v>10752.508</v>
      </c>
    </row>
    <row r="635" spans="18:19">
      <c r="R635" s="5">
        <v>620</v>
      </c>
      <c r="S635" s="6">
        <f t="shared" si="25"/>
        <v>10787.199999999999</v>
      </c>
    </row>
    <row r="636" spans="18:19">
      <c r="R636" s="5">
        <v>621</v>
      </c>
      <c r="S636" s="6">
        <f t="shared" si="25"/>
        <v>10821.947999999999</v>
      </c>
    </row>
    <row r="637" spans="18:19">
      <c r="R637" s="5">
        <v>622</v>
      </c>
      <c r="S637" s="6">
        <f t="shared" si="25"/>
        <v>10856.751999999999</v>
      </c>
    </row>
    <row r="638" spans="18:19">
      <c r="R638" s="5">
        <v>623</v>
      </c>
      <c r="S638" s="6">
        <f t="shared" si="25"/>
        <v>10891.612000000001</v>
      </c>
    </row>
    <row r="639" spans="18:19">
      <c r="R639" s="5">
        <v>624</v>
      </c>
      <c r="S639" s="6">
        <f t="shared" si="25"/>
        <v>10926.528</v>
      </c>
    </row>
    <row r="640" spans="18:19">
      <c r="R640" s="5">
        <v>625</v>
      </c>
      <c r="S640" s="6">
        <f t="shared" si="25"/>
        <v>10961.5</v>
      </c>
    </row>
    <row r="641" spans="18:19">
      <c r="R641" s="5">
        <v>626</v>
      </c>
      <c r="S641" s="6">
        <f t="shared" si="25"/>
        <v>10996.527999999998</v>
      </c>
    </row>
    <row r="642" spans="18:19">
      <c r="R642" s="5">
        <v>627</v>
      </c>
      <c r="S642" s="6">
        <f t="shared" si="25"/>
        <v>11031.611999999997</v>
      </c>
    </row>
    <row r="643" spans="18:19">
      <c r="R643" s="5">
        <v>628</v>
      </c>
      <c r="S643" s="6">
        <f t="shared" si="25"/>
        <v>11066.752</v>
      </c>
    </row>
    <row r="644" spans="18:19">
      <c r="R644" s="5">
        <v>629</v>
      </c>
      <c r="S644" s="6">
        <f t="shared" si="25"/>
        <v>11101.947999999999</v>
      </c>
    </row>
    <row r="645" spans="18:19">
      <c r="R645" s="5">
        <v>630</v>
      </c>
      <c r="S645" s="6">
        <f t="shared" si="25"/>
        <v>11137.199999999999</v>
      </c>
    </row>
    <row r="646" spans="18:19">
      <c r="R646" s="5">
        <v>631</v>
      </c>
      <c r="S646" s="6">
        <f t="shared" si="25"/>
        <v>11172.507999999998</v>
      </c>
    </row>
    <row r="647" spans="18:19">
      <c r="R647" s="5">
        <v>632</v>
      </c>
      <c r="S647" s="6">
        <f t="shared" si="25"/>
        <v>11207.871999999999</v>
      </c>
    </row>
    <row r="648" spans="18:19">
      <c r="R648" s="5">
        <v>633</v>
      </c>
      <c r="S648" s="6">
        <f t="shared" si="25"/>
        <v>11243.291999999999</v>
      </c>
    </row>
    <row r="649" spans="18:19">
      <c r="R649" s="5">
        <v>634</v>
      </c>
      <c r="S649" s="6">
        <f t="shared" si="25"/>
        <v>11278.768</v>
      </c>
    </row>
    <row r="650" spans="18:19">
      <c r="R650" s="5">
        <v>635</v>
      </c>
      <c r="S650" s="6">
        <f t="shared" si="25"/>
        <v>11314.3</v>
      </c>
    </row>
    <row r="651" spans="18:19">
      <c r="R651" s="5">
        <v>636</v>
      </c>
      <c r="S651" s="6">
        <f t="shared" si="25"/>
        <v>11349.887999999999</v>
      </c>
    </row>
    <row r="652" spans="18:19">
      <c r="R652" s="5">
        <v>637</v>
      </c>
      <c r="S652" s="6">
        <f t="shared" si="25"/>
        <v>11385.531999999999</v>
      </c>
    </row>
    <row r="653" spans="18:19">
      <c r="R653" s="5">
        <v>638</v>
      </c>
      <c r="S653" s="6">
        <f t="shared" si="25"/>
        <v>11421.232</v>
      </c>
    </row>
    <row r="654" spans="18:19">
      <c r="R654" s="5">
        <v>639</v>
      </c>
      <c r="S654" s="6">
        <f t="shared" si="25"/>
        <v>11456.987999999998</v>
      </c>
    </row>
    <row r="655" spans="18:19">
      <c r="R655" s="5">
        <v>640</v>
      </c>
      <c r="S655" s="6">
        <f t="shared" si="25"/>
        <v>11492.8</v>
      </c>
    </row>
    <row r="656" spans="18:19">
      <c r="R656" s="5">
        <v>641</v>
      </c>
      <c r="S656" s="6">
        <f t="shared" ref="S656:S719" si="26">24+((R656)*(R656/100))*2.8</f>
        <v>11528.668</v>
      </c>
    </row>
    <row r="657" spans="18:19">
      <c r="R657" s="5">
        <v>642</v>
      </c>
      <c r="S657" s="6">
        <f t="shared" si="26"/>
        <v>11564.592000000001</v>
      </c>
    </row>
    <row r="658" spans="18:19">
      <c r="R658" s="5">
        <v>643</v>
      </c>
      <c r="S658" s="6">
        <f t="shared" si="26"/>
        <v>11600.571999999998</v>
      </c>
    </row>
    <row r="659" spans="18:19">
      <c r="R659" s="5">
        <v>644</v>
      </c>
      <c r="S659" s="6">
        <f t="shared" si="26"/>
        <v>11636.608</v>
      </c>
    </row>
    <row r="660" spans="18:19">
      <c r="R660" s="5">
        <v>645</v>
      </c>
      <c r="S660" s="6">
        <f t="shared" si="26"/>
        <v>11672.699999999999</v>
      </c>
    </row>
    <row r="661" spans="18:19">
      <c r="R661" s="5">
        <v>646</v>
      </c>
      <c r="S661" s="6">
        <f t="shared" si="26"/>
        <v>11708.847999999998</v>
      </c>
    </row>
    <row r="662" spans="18:19">
      <c r="R662" s="5">
        <v>647</v>
      </c>
      <c r="S662" s="6">
        <f t="shared" si="26"/>
        <v>11745.052</v>
      </c>
    </row>
    <row r="663" spans="18:19">
      <c r="R663" s="5">
        <v>648</v>
      </c>
      <c r="S663" s="6">
        <f t="shared" si="26"/>
        <v>11781.312</v>
      </c>
    </row>
    <row r="664" spans="18:19">
      <c r="R664" s="5">
        <v>649</v>
      </c>
      <c r="S664" s="6">
        <f t="shared" si="26"/>
        <v>11817.628000000001</v>
      </c>
    </row>
    <row r="665" spans="18:19">
      <c r="R665" s="5">
        <v>650</v>
      </c>
      <c r="S665" s="6">
        <f t="shared" si="26"/>
        <v>11854</v>
      </c>
    </row>
    <row r="666" spans="18:19">
      <c r="R666" s="5">
        <v>651</v>
      </c>
      <c r="S666" s="6">
        <f t="shared" si="26"/>
        <v>11890.428</v>
      </c>
    </row>
    <row r="667" spans="18:19">
      <c r="R667" s="5">
        <v>652</v>
      </c>
      <c r="S667" s="6">
        <f t="shared" si="26"/>
        <v>11926.911999999998</v>
      </c>
    </row>
    <row r="668" spans="18:19">
      <c r="R668" s="5">
        <v>653</v>
      </c>
      <c r="S668" s="6">
        <f t="shared" si="26"/>
        <v>11963.451999999999</v>
      </c>
    </row>
    <row r="669" spans="18:19">
      <c r="R669" s="5">
        <v>654</v>
      </c>
      <c r="S669" s="6">
        <f t="shared" si="26"/>
        <v>12000.047999999999</v>
      </c>
    </row>
    <row r="670" spans="18:19">
      <c r="R670" s="5">
        <v>655</v>
      </c>
      <c r="S670" s="6">
        <f t="shared" si="26"/>
        <v>12036.699999999999</v>
      </c>
    </row>
    <row r="671" spans="18:19">
      <c r="R671" s="5">
        <v>656</v>
      </c>
      <c r="S671" s="6">
        <f t="shared" si="26"/>
        <v>12073.407999999998</v>
      </c>
    </row>
    <row r="672" spans="18:19">
      <c r="R672" s="5">
        <v>657</v>
      </c>
      <c r="S672" s="6">
        <f t="shared" si="26"/>
        <v>12110.171999999999</v>
      </c>
    </row>
    <row r="673" spans="18:19">
      <c r="R673" s="5">
        <v>658</v>
      </c>
      <c r="S673" s="6">
        <f t="shared" si="26"/>
        <v>12146.992</v>
      </c>
    </row>
    <row r="674" spans="18:19">
      <c r="R674" s="5">
        <v>659</v>
      </c>
      <c r="S674" s="6">
        <f t="shared" si="26"/>
        <v>12183.867999999999</v>
      </c>
    </row>
    <row r="675" spans="18:19">
      <c r="R675" s="5">
        <v>660</v>
      </c>
      <c r="S675" s="6">
        <f t="shared" si="26"/>
        <v>12220.8</v>
      </c>
    </row>
    <row r="676" spans="18:19">
      <c r="R676" s="5">
        <v>661</v>
      </c>
      <c r="S676" s="6">
        <f t="shared" si="26"/>
        <v>12257.787999999999</v>
      </c>
    </row>
    <row r="677" spans="18:19">
      <c r="R677" s="5">
        <v>662</v>
      </c>
      <c r="S677" s="6">
        <f t="shared" si="26"/>
        <v>12294.832</v>
      </c>
    </row>
    <row r="678" spans="18:19">
      <c r="R678" s="5">
        <v>663</v>
      </c>
      <c r="S678" s="6">
        <f t="shared" si="26"/>
        <v>12331.931999999999</v>
      </c>
    </row>
    <row r="679" spans="18:19">
      <c r="R679" s="5">
        <v>664</v>
      </c>
      <c r="S679" s="6">
        <f t="shared" si="26"/>
        <v>12369.088</v>
      </c>
    </row>
    <row r="680" spans="18:19">
      <c r="R680" s="5">
        <v>665</v>
      </c>
      <c r="S680" s="6">
        <f t="shared" si="26"/>
        <v>12406.3</v>
      </c>
    </row>
    <row r="681" spans="18:19">
      <c r="R681" s="5">
        <v>666</v>
      </c>
      <c r="S681" s="6">
        <f t="shared" si="26"/>
        <v>12443.568000000001</v>
      </c>
    </row>
    <row r="682" spans="18:19">
      <c r="R682" s="5">
        <v>667</v>
      </c>
      <c r="S682" s="6">
        <f t="shared" si="26"/>
        <v>12480.892</v>
      </c>
    </row>
    <row r="683" spans="18:19">
      <c r="R683" s="5">
        <v>668</v>
      </c>
      <c r="S683" s="6">
        <f t="shared" si="26"/>
        <v>12518.271999999999</v>
      </c>
    </row>
    <row r="684" spans="18:19">
      <c r="R684" s="5">
        <v>669</v>
      </c>
      <c r="S684" s="6">
        <f t="shared" si="26"/>
        <v>12555.708000000001</v>
      </c>
    </row>
    <row r="685" spans="18:19">
      <c r="R685" s="5">
        <v>670</v>
      </c>
      <c r="S685" s="6">
        <f t="shared" si="26"/>
        <v>12593.199999999999</v>
      </c>
    </row>
    <row r="686" spans="18:19">
      <c r="R686" s="5">
        <v>671</v>
      </c>
      <c r="S686" s="6">
        <f t="shared" si="26"/>
        <v>12630.748</v>
      </c>
    </row>
    <row r="687" spans="18:19">
      <c r="R687" s="5">
        <v>672</v>
      </c>
      <c r="S687" s="6">
        <f t="shared" si="26"/>
        <v>12668.351999999999</v>
      </c>
    </row>
    <row r="688" spans="18:19">
      <c r="R688" s="5">
        <v>673</v>
      </c>
      <c r="S688" s="6">
        <f t="shared" si="26"/>
        <v>12706.011999999999</v>
      </c>
    </row>
    <row r="689" spans="18:19">
      <c r="R689" s="5">
        <v>674</v>
      </c>
      <c r="S689" s="6">
        <f t="shared" si="26"/>
        <v>12743.727999999999</v>
      </c>
    </row>
    <row r="690" spans="18:19">
      <c r="R690" s="5">
        <v>675</v>
      </c>
      <c r="S690" s="6">
        <f t="shared" si="26"/>
        <v>12781.5</v>
      </c>
    </row>
    <row r="691" spans="18:19">
      <c r="R691" s="5">
        <v>676</v>
      </c>
      <c r="S691" s="6">
        <f t="shared" si="26"/>
        <v>12819.328</v>
      </c>
    </row>
    <row r="692" spans="18:19">
      <c r="R692" s="5">
        <v>677</v>
      </c>
      <c r="S692" s="6">
        <f t="shared" si="26"/>
        <v>12857.212</v>
      </c>
    </row>
    <row r="693" spans="18:19">
      <c r="R693" s="5">
        <v>678</v>
      </c>
      <c r="S693" s="6">
        <f t="shared" si="26"/>
        <v>12895.152</v>
      </c>
    </row>
    <row r="694" spans="18:19">
      <c r="R694" s="5">
        <v>679</v>
      </c>
      <c r="S694" s="6">
        <f t="shared" si="26"/>
        <v>12933.147999999999</v>
      </c>
    </row>
    <row r="695" spans="18:19">
      <c r="R695" s="5">
        <v>680</v>
      </c>
      <c r="S695" s="6">
        <f t="shared" si="26"/>
        <v>12971.199999999999</v>
      </c>
    </row>
    <row r="696" spans="18:19">
      <c r="R696" s="5">
        <v>681</v>
      </c>
      <c r="S696" s="6">
        <f t="shared" si="26"/>
        <v>13009.307999999999</v>
      </c>
    </row>
    <row r="697" spans="18:19">
      <c r="R697" s="5">
        <v>682</v>
      </c>
      <c r="S697" s="6">
        <f t="shared" si="26"/>
        <v>13047.471999999998</v>
      </c>
    </row>
    <row r="698" spans="18:19">
      <c r="R698" s="5">
        <v>683</v>
      </c>
      <c r="S698" s="6">
        <f t="shared" si="26"/>
        <v>13085.692000000001</v>
      </c>
    </row>
    <row r="699" spans="18:19">
      <c r="R699" s="5">
        <v>684</v>
      </c>
      <c r="S699" s="6">
        <f t="shared" si="26"/>
        <v>13123.967999999997</v>
      </c>
    </row>
    <row r="700" spans="18:19">
      <c r="R700" s="5">
        <v>685</v>
      </c>
      <c r="S700" s="6">
        <f t="shared" si="26"/>
        <v>13162.3</v>
      </c>
    </row>
    <row r="701" spans="18:19">
      <c r="R701" s="5">
        <v>686</v>
      </c>
      <c r="S701" s="6">
        <f t="shared" si="26"/>
        <v>13200.688</v>
      </c>
    </row>
    <row r="702" spans="18:19">
      <c r="R702" s="5">
        <v>687</v>
      </c>
      <c r="S702" s="6">
        <f t="shared" si="26"/>
        <v>13239.132000000001</v>
      </c>
    </row>
    <row r="703" spans="18:19">
      <c r="R703" s="5">
        <v>688</v>
      </c>
      <c r="S703" s="6">
        <f t="shared" si="26"/>
        <v>13277.631999999998</v>
      </c>
    </row>
    <row r="704" spans="18:19">
      <c r="R704" s="5">
        <v>689</v>
      </c>
      <c r="S704" s="6">
        <f t="shared" si="26"/>
        <v>13316.188</v>
      </c>
    </row>
    <row r="705" spans="18:19">
      <c r="R705" s="5">
        <v>690</v>
      </c>
      <c r="S705" s="6">
        <f t="shared" si="26"/>
        <v>13354.8</v>
      </c>
    </row>
    <row r="706" spans="18:19">
      <c r="R706" s="5">
        <v>691</v>
      </c>
      <c r="S706" s="6">
        <f t="shared" si="26"/>
        <v>13393.468000000001</v>
      </c>
    </row>
    <row r="707" spans="18:19">
      <c r="R707" s="5">
        <v>692</v>
      </c>
      <c r="S707" s="6">
        <f t="shared" si="26"/>
        <v>13432.192000000001</v>
      </c>
    </row>
    <row r="708" spans="18:19">
      <c r="R708" s="5">
        <v>693</v>
      </c>
      <c r="S708" s="6">
        <f t="shared" si="26"/>
        <v>13470.971999999998</v>
      </c>
    </row>
    <row r="709" spans="18:19">
      <c r="R709" s="5">
        <v>694</v>
      </c>
      <c r="S709" s="6">
        <f t="shared" si="26"/>
        <v>13509.808000000001</v>
      </c>
    </row>
    <row r="710" spans="18:19">
      <c r="R710" s="5">
        <v>695</v>
      </c>
      <c r="S710" s="6">
        <f t="shared" si="26"/>
        <v>13548.699999999999</v>
      </c>
    </row>
    <row r="711" spans="18:19">
      <c r="R711" s="5">
        <v>696</v>
      </c>
      <c r="S711" s="6">
        <f t="shared" si="26"/>
        <v>13587.647999999999</v>
      </c>
    </row>
    <row r="712" spans="18:19">
      <c r="R712" s="5">
        <v>697</v>
      </c>
      <c r="S712" s="6">
        <f t="shared" si="26"/>
        <v>13626.652</v>
      </c>
    </row>
    <row r="713" spans="18:19">
      <c r="R713" s="5">
        <v>698</v>
      </c>
      <c r="S713" s="6">
        <f t="shared" si="26"/>
        <v>13665.712</v>
      </c>
    </row>
    <row r="714" spans="18:19">
      <c r="R714" s="5">
        <v>699</v>
      </c>
      <c r="S714" s="6">
        <f t="shared" si="26"/>
        <v>13704.828</v>
      </c>
    </row>
    <row r="715" spans="18:19">
      <c r="R715" s="5">
        <v>700</v>
      </c>
      <c r="S715" s="6">
        <f t="shared" si="26"/>
        <v>13744</v>
      </c>
    </row>
    <row r="716" spans="18:19">
      <c r="R716" s="5">
        <v>701</v>
      </c>
      <c r="S716" s="6">
        <f t="shared" si="26"/>
        <v>13783.227999999999</v>
      </c>
    </row>
    <row r="717" spans="18:19">
      <c r="R717" s="5">
        <v>702</v>
      </c>
      <c r="S717" s="6">
        <f t="shared" si="26"/>
        <v>13822.511999999999</v>
      </c>
    </row>
    <row r="718" spans="18:19">
      <c r="R718" s="5">
        <v>703</v>
      </c>
      <c r="S718" s="6">
        <f t="shared" si="26"/>
        <v>13861.851999999999</v>
      </c>
    </row>
    <row r="719" spans="18:19">
      <c r="R719" s="5">
        <v>704</v>
      </c>
      <c r="S719" s="6">
        <f t="shared" si="26"/>
        <v>13901.248</v>
      </c>
    </row>
    <row r="720" spans="18:19">
      <c r="R720" s="5">
        <v>705</v>
      </c>
      <c r="S720" s="6">
        <f t="shared" ref="S720:S783" si="27">24+((R720)*(R720/100))*2.8</f>
        <v>13940.699999999999</v>
      </c>
    </row>
    <row r="721" spans="18:19">
      <c r="R721" s="5">
        <v>706</v>
      </c>
      <c r="S721" s="6">
        <f t="shared" si="27"/>
        <v>13980.207999999999</v>
      </c>
    </row>
    <row r="722" spans="18:19">
      <c r="R722" s="5">
        <v>707</v>
      </c>
      <c r="S722" s="6">
        <f t="shared" si="27"/>
        <v>14019.771999999999</v>
      </c>
    </row>
    <row r="723" spans="18:19">
      <c r="R723" s="5">
        <v>708</v>
      </c>
      <c r="S723" s="6">
        <f t="shared" si="27"/>
        <v>14059.392</v>
      </c>
    </row>
    <row r="724" spans="18:19">
      <c r="R724" s="5">
        <v>709</v>
      </c>
      <c r="S724" s="6">
        <f t="shared" si="27"/>
        <v>14099.067999999997</v>
      </c>
    </row>
    <row r="725" spans="18:19">
      <c r="R725" s="5">
        <v>710</v>
      </c>
      <c r="S725" s="6">
        <f t="shared" si="27"/>
        <v>14138.8</v>
      </c>
    </row>
    <row r="726" spans="18:19">
      <c r="R726" s="5">
        <v>711</v>
      </c>
      <c r="S726" s="6">
        <f t="shared" si="27"/>
        <v>14178.588</v>
      </c>
    </row>
    <row r="727" spans="18:19">
      <c r="R727" s="5">
        <v>712</v>
      </c>
      <c r="S727" s="6">
        <f t="shared" si="27"/>
        <v>14218.432000000001</v>
      </c>
    </row>
    <row r="728" spans="18:19">
      <c r="R728" s="5">
        <v>713</v>
      </c>
      <c r="S728" s="6">
        <f t="shared" si="27"/>
        <v>14258.331999999999</v>
      </c>
    </row>
    <row r="729" spans="18:19">
      <c r="R729" s="5">
        <v>714</v>
      </c>
      <c r="S729" s="6">
        <f t="shared" si="27"/>
        <v>14298.287999999999</v>
      </c>
    </row>
    <row r="730" spans="18:19">
      <c r="R730" s="5">
        <v>715</v>
      </c>
      <c r="S730" s="6">
        <f t="shared" si="27"/>
        <v>14338.3</v>
      </c>
    </row>
    <row r="731" spans="18:19">
      <c r="R731" s="5">
        <v>716</v>
      </c>
      <c r="S731" s="6">
        <f t="shared" si="27"/>
        <v>14378.368</v>
      </c>
    </row>
    <row r="732" spans="18:19">
      <c r="R732" s="5">
        <v>717</v>
      </c>
      <c r="S732" s="6">
        <f t="shared" si="27"/>
        <v>14418.492</v>
      </c>
    </row>
    <row r="733" spans="18:19">
      <c r="R733" s="5">
        <v>718</v>
      </c>
      <c r="S733" s="6">
        <f t="shared" si="27"/>
        <v>14458.671999999999</v>
      </c>
    </row>
    <row r="734" spans="18:19">
      <c r="R734" s="5">
        <v>719</v>
      </c>
      <c r="S734" s="6">
        <f t="shared" si="27"/>
        <v>14498.908000000001</v>
      </c>
    </row>
    <row r="735" spans="18:19">
      <c r="R735" s="5">
        <v>720</v>
      </c>
      <c r="S735" s="6">
        <f t="shared" si="27"/>
        <v>14539.199999999999</v>
      </c>
    </row>
    <row r="736" spans="18:19">
      <c r="R736" s="5">
        <v>721</v>
      </c>
      <c r="S736" s="6">
        <f t="shared" si="27"/>
        <v>14579.547999999999</v>
      </c>
    </row>
    <row r="737" spans="18:19">
      <c r="R737" s="5">
        <v>722</v>
      </c>
      <c r="S737" s="6">
        <f t="shared" si="27"/>
        <v>14619.951999999999</v>
      </c>
    </row>
    <row r="738" spans="18:19">
      <c r="R738" s="5">
        <v>723</v>
      </c>
      <c r="S738" s="6">
        <f t="shared" si="27"/>
        <v>14660.411999999998</v>
      </c>
    </row>
    <row r="739" spans="18:19">
      <c r="R739" s="5">
        <v>724</v>
      </c>
      <c r="S739" s="6">
        <f t="shared" si="27"/>
        <v>14700.928</v>
      </c>
    </row>
    <row r="740" spans="18:19">
      <c r="R740" s="5">
        <v>725</v>
      </c>
      <c r="S740" s="6">
        <f t="shared" si="27"/>
        <v>14741.499999999998</v>
      </c>
    </row>
    <row r="741" spans="18:19">
      <c r="R741" s="5">
        <v>726</v>
      </c>
      <c r="S741" s="6">
        <f t="shared" si="27"/>
        <v>14782.127999999999</v>
      </c>
    </row>
    <row r="742" spans="18:19">
      <c r="R742" s="5">
        <v>727</v>
      </c>
      <c r="S742" s="6">
        <f t="shared" si="27"/>
        <v>14822.811999999998</v>
      </c>
    </row>
    <row r="743" spans="18:19">
      <c r="R743" s="5">
        <v>728</v>
      </c>
      <c r="S743" s="6">
        <f t="shared" si="27"/>
        <v>14863.552</v>
      </c>
    </row>
    <row r="744" spans="18:19">
      <c r="R744" s="5">
        <v>729</v>
      </c>
      <c r="S744" s="6">
        <f t="shared" si="27"/>
        <v>14904.347999999998</v>
      </c>
    </row>
    <row r="745" spans="18:19">
      <c r="R745" s="5">
        <v>730</v>
      </c>
      <c r="S745" s="6">
        <f t="shared" si="27"/>
        <v>14945.199999999999</v>
      </c>
    </row>
    <row r="746" spans="18:19">
      <c r="R746" s="5">
        <v>731</v>
      </c>
      <c r="S746" s="6">
        <f t="shared" si="27"/>
        <v>14986.107999999998</v>
      </c>
    </row>
    <row r="747" spans="18:19">
      <c r="R747" s="5">
        <v>732</v>
      </c>
      <c r="S747" s="6">
        <f t="shared" si="27"/>
        <v>15027.071999999998</v>
      </c>
    </row>
    <row r="748" spans="18:19">
      <c r="R748" s="5">
        <v>733</v>
      </c>
      <c r="S748" s="6">
        <f t="shared" si="27"/>
        <v>15068.092000000001</v>
      </c>
    </row>
    <row r="749" spans="18:19">
      <c r="R749" s="5">
        <v>734</v>
      </c>
      <c r="S749" s="6">
        <f t="shared" si="27"/>
        <v>15109.167999999998</v>
      </c>
    </row>
    <row r="750" spans="18:19">
      <c r="R750" s="5">
        <v>735</v>
      </c>
      <c r="S750" s="6">
        <f t="shared" si="27"/>
        <v>15150.3</v>
      </c>
    </row>
    <row r="751" spans="18:19">
      <c r="R751" s="5">
        <v>736</v>
      </c>
      <c r="S751" s="6">
        <f t="shared" si="27"/>
        <v>15191.487999999999</v>
      </c>
    </row>
    <row r="752" spans="18:19">
      <c r="R752" s="5">
        <v>737</v>
      </c>
      <c r="S752" s="6">
        <f t="shared" si="27"/>
        <v>15232.732</v>
      </c>
    </row>
    <row r="753" spans="18:19">
      <c r="R753" s="5">
        <v>738</v>
      </c>
      <c r="S753" s="6">
        <f t="shared" si="27"/>
        <v>15274.031999999997</v>
      </c>
    </row>
    <row r="754" spans="18:19">
      <c r="R754" s="5">
        <v>739</v>
      </c>
      <c r="S754" s="6">
        <f t="shared" si="27"/>
        <v>15315.387999999999</v>
      </c>
    </row>
    <row r="755" spans="18:19">
      <c r="R755" s="5">
        <v>740</v>
      </c>
      <c r="S755" s="6">
        <f t="shared" si="27"/>
        <v>15356.8</v>
      </c>
    </row>
    <row r="756" spans="18:19">
      <c r="R756" s="5">
        <v>741</v>
      </c>
      <c r="S756" s="6">
        <f t="shared" si="27"/>
        <v>15398.268</v>
      </c>
    </row>
    <row r="757" spans="18:19">
      <c r="R757" s="5">
        <v>742</v>
      </c>
      <c r="S757" s="6">
        <f t="shared" si="27"/>
        <v>15439.791999999999</v>
      </c>
    </row>
    <row r="758" spans="18:19">
      <c r="R758" s="5">
        <v>743</v>
      </c>
      <c r="S758" s="6">
        <f t="shared" si="27"/>
        <v>15481.371999999998</v>
      </c>
    </row>
    <row r="759" spans="18:19">
      <c r="R759" s="5">
        <v>744</v>
      </c>
      <c r="S759" s="6">
        <f t="shared" si="27"/>
        <v>15523.008</v>
      </c>
    </row>
    <row r="760" spans="18:19">
      <c r="R760" s="5">
        <v>745</v>
      </c>
      <c r="S760" s="6">
        <f t="shared" si="27"/>
        <v>15564.699999999999</v>
      </c>
    </row>
    <row r="761" spans="18:19">
      <c r="R761" s="5">
        <v>746</v>
      </c>
      <c r="S761" s="6">
        <f t="shared" si="27"/>
        <v>15606.447999999999</v>
      </c>
    </row>
    <row r="762" spans="18:19">
      <c r="R762" s="5">
        <v>747</v>
      </c>
      <c r="S762" s="6">
        <f t="shared" si="27"/>
        <v>15648.251999999999</v>
      </c>
    </row>
    <row r="763" spans="18:19">
      <c r="R763" s="5">
        <v>748</v>
      </c>
      <c r="S763" s="6">
        <f t="shared" si="27"/>
        <v>15690.111999999999</v>
      </c>
    </row>
    <row r="764" spans="18:19">
      <c r="R764" s="5">
        <v>749</v>
      </c>
      <c r="S764" s="6">
        <f t="shared" si="27"/>
        <v>15732.028</v>
      </c>
    </row>
    <row r="765" spans="18:19">
      <c r="R765" s="5">
        <v>750</v>
      </c>
      <c r="S765" s="6">
        <f t="shared" si="27"/>
        <v>15773.999999999998</v>
      </c>
    </row>
    <row r="766" spans="18:19">
      <c r="R766" s="5">
        <v>751</v>
      </c>
      <c r="S766" s="6">
        <f t="shared" si="27"/>
        <v>15816.028</v>
      </c>
    </row>
    <row r="767" spans="18:19">
      <c r="R767" s="5">
        <v>752</v>
      </c>
      <c r="S767" s="6">
        <f t="shared" si="27"/>
        <v>15858.111999999999</v>
      </c>
    </row>
    <row r="768" spans="18:19">
      <c r="R768" s="5">
        <v>753</v>
      </c>
      <c r="S768" s="6">
        <f t="shared" si="27"/>
        <v>15900.251999999999</v>
      </c>
    </row>
    <row r="769" spans="18:19">
      <c r="R769" s="5">
        <v>754</v>
      </c>
      <c r="S769" s="6">
        <f t="shared" si="27"/>
        <v>15942.447999999999</v>
      </c>
    </row>
    <row r="770" spans="18:19">
      <c r="R770" s="5">
        <v>755</v>
      </c>
      <c r="S770" s="6">
        <f t="shared" si="27"/>
        <v>15984.699999999999</v>
      </c>
    </row>
    <row r="771" spans="18:19">
      <c r="R771" s="5">
        <v>756</v>
      </c>
      <c r="S771" s="6">
        <f t="shared" si="27"/>
        <v>16027.007999999998</v>
      </c>
    </row>
    <row r="772" spans="18:19">
      <c r="R772" s="5">
        <v>757</v>
      </c>
      <c r="S772" s="6">
        <f t="shared" si="27"/>
        <v>16069.371999999998</v>
      </c>
    </row>
    <row r="773" spans="18:19">
      <c r="R773" s="5">
        <v>758</v>
      </c>
      <c r="S773" s="6">
        <f t="shared" si="27"/>
        <v>16111.791999999999</v>
      </c>
    </row>
    <row r="774" spans="18:19">
      <c r="R774" s="5">
        <v>759</v>
      </c>
      <c r="S774" s="6">
        <f t="shared" si="27"/>
        <v>16154.267999999998</v>
      </c>
    </row>
    <row r="775" spans="18:19">
      <c r="R775" s="5">
        <v>760</v>
      </c>
      <c r="S775" s="6">
        <f t="shared" si="27"/>
        <v>16196.8</v>
      </c>
    </row>
    <row r="776" spans="18:19">
      <c r="R776" s="5">
        <v>761</v>
      </c>
      <c r="S776" s="6">
        <f t="shared" si="27"/>
        <v>16239.387999999999</v>
      </c>
    </row>
    <row r="777" spans="18:19">
      <c r="R777" s="5">
        <v>762</v>
      </c>
      <c r="S777" s="6">
        <f t="shared" si="27"/>
        <v>16282.032000000001</v>
      </c>
    </row>
    <row r="778" spans="18:19">
      <c r="R778" s="5">
        <v>763</v>
      </c>
      <c r="S778" s="6">
        <f t="shared" si="27"/>
        <v>16324.731999999998</v>
      </c>
    </row>
    <row r="779" spans="18:19">
      <c r="R779" s="5">
        <v>764</v>
      </c>
      <c r="S779" s="6">
        <f t="shared" si="27"/>
        <v>16367.487999999999</v>
      </c>
    </row>
    <row r="780" spans="18:19">
      <c r="R780" s="5">
        <v>765</v>
      </c>
      <c r="S780" s="6">
        <f t="shared" si="27"/>
        <v>16410.3</v>
      </c>
    </row>
    <row r="781" spans="18:19">
      <c r="R781" s="5">
        <v>766</v>
      </c>
      <c r="S781" s="6">
        <f t="shared" si="27"/>
        <v>16453.168000000001</v>
      </c>
    </row>
    <row r="782" spans="18:19">
      <c r="R782" s="5">
        <v>767</v>
      </c>
      <c r="S782" s="6">
        <f t="shared" si="27"/>
        <v>16496.092000000001</v>
      </c>
    </row>
    <row r="783" spans="18:19">
      <c r="R783" s="5">
        <v>768</v>
      </c>
      <c r="S783" s="6">
        <f t="shared" si="27"/>
        <v>16539.072</v>
      </c>
    </row>
    <row r="784" spans="18:19">
      <c r="R784" s="5">
        <v>769</v>
      </c>
      <c r="S784" s="6">
        <f t="shared" ref="S784:S847" si="28">24+((R784)*(R784/100))*2.8</f>
        <v>16582.108</v>
      </c>
    </row>
    <row r="785" spans="18:19">
      <c r="R785" s="5">
        <v>770</v>
      </c>
      <c r="S785" s="6">
        <f t="shared" si="28"/>
        <v>16625.2</v>
      </c>
    </row>
    <row r="786" spans="18:19">
      <c r="R786" s="5">
        <v>771</v>
      </c>
      <c r="S786" s="6">
        <f t="shared" si="28"/>
        <v>16668.347999999998</v>
      </c>
    </row>
    <row r="787" spans="18:19">
      <c r="R787" s="5">
        <v>772</v>
      </c>
      <c r="S787" s="6">
        <f t="shared" si="28"/>
        <v>16711.552</v>
      </c>
    </row>
    <row r="788" spans="18:19">
      <c r="R788" s="5">
        <v>773</v>
      </c>
      <c r="S788" s="6">
        <f t="shared" si="28"/>
        <v>16754.811999999998</v>
      </c>
    </row>
    <row r="789" spans="18:19">
      <c r="R789" s="5">
        <v>774</v>
      </c>
      <c r="S789" s="6">
        <f t="shared" si="28"/>
        <v>16798.128000000001</v>
      </c>
    </row>
    <row r="790" spans="18:19">
      <c r="R790" s="5">
        <v>775</v>
      </c>
      <c r="S790" s="6">
        <f t="shared" si="28"/>
        <v>16841.5</v>
      </c>
    </row>
    <row r="791" spans="18:19">
      <c r="R791" s="5">
        <v>776</v>
      </c>
      <c r="S791" s="6">
        <f t="shared" si="28"/>
        <v>16884.928</v>
      </c>
    </row>
    <row r="792" spans="18:19">
      <c r="R792" s="5">
        <v>777</v>
      </c>
      <c r="S792" s="6">
        <f t="shared" si="28"/>
        <v>16928.412</v>
      </c>
    </row>
    <row r="793" spans="18:19">
      <c r="R793" s="5">
        <v>778</v>
      </c>
      <c r="S793" s="6">
        <f t="shared" si="28"/>
        <v>16971.952000000001</v>
      </c>
    </row>
    <row r="794" spans="18:19">
      <c r="R794" s="5">
        <v>779</v>
      </c>
      <c r="S794" s="6">
        <f t="shared" si="28"/>
        <v>17015.547999999999</v>
      </c>
    </row>
    <row r="795" spans="18:19">
      <c r="R795" s="5">
        <v>780</v>
      </c>
      <c r="S795" s="6">
        <f t="shared" si="28"/>
        <v>17059.2</v>
      </c>
    </row>
    <row r="796" spans="18:19">
      <c r="R796" s="5">
        <v>781</v>
      </c>
      <c r="S796" s="6">
        <f t="shared" si="28"/>
        <v>17102.907999999999</v>
      </c>
    </row>
    <row r="797" spans="18:19">
      <c r="R797" s="5">
        <v>782</v>
      </c>
      <c r="S797" s="6">
        <f t="shared" si="28"/>
        <v>17146.671999999999</v>
      </c>
    </row>
    <row r="798" spans="18:19">
      <c r="R798" s="5">
        <v>783</v>
      </c>
      <c r="S798" s="6">
        <f t="shared" si="28"/>
        <v>17190.491999999998</v>
      </c>
    </row>
    <row r="799" spans="18:19">
      <c r="R799" s="5">
        <v>784</v>
      </c>
      <c r="S799" s="6">
        <f t="shared" si="28"/>
        <v>17234.367999999999</v>
      </c>
    </row>
    <row r="800" spans="18:19">
      <c r="R800" s="5">
        <v>785</v>
      </c>
      <c r="S800" s="6">
        <f t="shared" si="28"/>
        <v>17278.3</v>
      </c>
    </row>
    <row r="801" spans="18:19">
      <c r="R801" s="5">
        <v>786</v>
      </c>
      <c r="S801" s="6">
        <f t="shared" si="28"/>
        <v>17322.288</v>
      </c>
    </row>
    <row r="802" spans="18:19">
      <c r="R802" s="5">
        <v>787</v>
      </c>
      <c r="S802" s="6">
        <f t="shared" si="28"/>
        <v>17366.331999999999</v>
      </c>
    </row>
    <row r="803" spans="18:19">
      <c r="R803" s="5">
        <v>788</v>
      </c>
      <c r="S803" s="6">
        <f t="shared" si="28"/>
        <v>17410.431999999997</v>
      </c>
    </row>
    <row r="804" spans="18:19">
      <c r="R804" s="5">
        <v>789</v>
      </c>
      <c r="S804" s="6">
        <f t="shared" si="28"/>
        <v>17454.588</v>
      </c>
    </row>
    <row r="805" spans="18:19">
      <c r="R805" s="5">
        <v>790</v>
      </c>
      <c r="S805" s="6">
        <f t="shared" si="28"/>
        <v>17498.8</v>
      </c>
    </row>
    <row r="806" spans="18:19">
      <c r="R806" s="5">
        <v>791</v>
      </c>
      <c r="S806" s="6">
        <f t="shared" si="28"/>
        <v>17543.067999999999</v>
      </c>
    </row>
    <row r="807" spans="18:19">
      <c r="R807" s="5">
        <v>792</v>
      </c>
      <c r="S807" s="6">
        <f t="shared" si="28"/>
        <v>17587.392</v>
      </c>
    </row>
    <row r="808" spans="18:19">
      <c r="R808" s="5">
        <v>793</v>
      </c>
      <c r="S808" s="6">
        <f t="shared" si="28"/>
        <v>17631.771999999997</v>
      </c>
    </row>
    <row r="809" spans="18:19">
      <c r="R809" s="5">
        <v>794</v>
      </c>
      <c r="S809" s="6">
        <f t="shared" si="28"/>
        <v>17676.207999999999</v>
      </c>
    </row>
    <row r="810" spans="18:19">
      <c r="R810" s="5">
        <v>795</v>
      </c>
      <c r="S810" s="6">
        <f t="shared" si="28"/>
        <v>17720.699999999997</v>
      </c>
    </row>
    <row r="811" spans="18:19">
      <c r="R811" s="5">
        <v>796</v>
      </c>
      <c r="S811" s="6">
        <f t="shared" si="28"/>
        <v>17765.248</v>
      </c>
    </row>
    <row r="812" spans="18:19">
      <c r="R812" s="5">
        <v>797</v>
      </c>
      <c r="S812" s="6">
        <f t="shared" si="28"/>
        <v>17809.851999999999</v>
      </c>
    </row>
    <row r="813" spans="18:19">
      <c r="R813" s="5">
        <v>798</v>
      </c>
      <c r="S813" s="6">
        <f t="shared" si="28"/>
        <v>17854.511999999999</v>
      </c>
    </row>
    <row r="814" spans="18:19">
      <c r="R814" s="5">
        <v>799</v>
      </c>
      <c r="S814" s="6">
        <f t="shared" si="28"/>
        <v>17899.227999999999</v>
      </c>
    </row>
    <row r="815" spans="18:19">
      <c r="R815" s="5">
        <v>800</v>
      </c>
      <c r="S815" s="6">
        <f t="shared" si="28"/>
        <v>17944</v>
      </c>
    </row>
    <row r="816" spans="18:19">
      <c r="R816" s="5">
        <v>801</v>
      </c>
      <c r="S816" s="6">
        <f t="shared" si="28"/>
        <v>17988.827999999998</v>
      </c>
    </row>
    <row r="817" spans="18:19">
      <c r="R817" s="5">
        <v>802</v>
      </c>
      <c r="S817" s="6">
        <f t="shared" si="28"/>
        <v>18033.712</v>
      </c>
    </row>
    <row r="818" spans="18:19">
      <c r="R818" s="5">
        <v>803</v>
      </c>
      <c r="S818" s="6">
        <f t="shared" si="28"/>
        <v>18078.651999999998</v>
      </c>
    </row>
    <row r="819" spans="18:19">
      <c r="R819" s="5">
        <v>804</v>
      </c>
      <c r="S819" s="6">
        <f t="shared" si="28"/>
        <v>18123.647999999997</v>
      </c>
    </row>
    <row r="820" spans="18:19">
      <c r="R820" s="5">
        <v>805</v>
      </c>
      <c r="S820" s="6">
        <f t="shared" si="28"/>
        <v>18168.7</v>
      </c>
    </row>
    <row r="821" spans="18:19">
      <c r="R821" s="5">
        <v>806</v>
      </c>
      <c r="S821" s="6">
        <f t="shared" si="28"/>
        <v>18213.808000000001</v>
      </c>
    </row>
    <row r="822" spans="18:19">
      <c r="R822" s="5">
        <v>807</v>
      </c>
      <c r="S822" s="6">
        <f t="shared" si="28"/>
        <v>18258.971999999998</v>
      </c>
    </row>
    <row r="823" spans="18:19">
      <c r="R823" s="5">
        <v>808</v>
      </c>
      <c r="S823" s="6">
        <f t="shared" si="28"/>
        <v>18304.191999999999</v>
      </c>
    </row>
    <row r="824" spans="18:19">
      <c r="R824" s="5">
        <v>809</v>
      </c>
      <c r="S824" s="6">
        <f t="shared" si="28"/>
        <v>18349.467999999997</v>
      </c>
    </row>
    <row r="825" spans="18:19">
      <c r="R825" s="5">
        <v>810</v>
      </c>
      <c r="S825" s="6">
        <f t="shared" si="28"/>
        <v>18394.8</v>
      </c>
    </row>
    <row r="826" spans="18:19">
      <c r="R826" s="5">
        <v>811</v>
      </c>
      <c r="S826" s="6">
        <f t="shared" si="28"/>
        <v>18440.187999999995</v>
      </c>
    </row>
    <row r="827" spans="18:19">
      <c r="R827" s="5">
        <v>812</v>
      </c>
      <c r="S827" s="6">
        <f t="shared" si="28"/>
        <v>18485.631999999998</v>
      </c>
    </row>
    <row r="828" spans="18:19">
      <c r="R828" s="5">
        <v>813</v>
      </c>
      <c r="S828" s="6">
        <f t="shared" si="28"/>
        <v>18531.132000000001</v>
      </c>
    </row>
    <row r="829" spans="18:19">
      <c r="R829" s="5">
        <v>814</v>
      </c>
      <c r="S829" s="6">
        <f t="shared" si="28"/>
        <v>18576.687999999998</v>
      </c>
    </row>
    <row r="830" spans="18:19">
      <c r="R830" s="5">
        <v>815</v>
      </c>
      <c r="S830" s="6">
        <f t="shared" si="28"/>
        <v>18622.3</v>
      </c>
    </row>
    <row r="831" spans="18:19">
      <c r="R831" s="5">
        <v>816</v>
      </c>
      <c r="S831" s="6">
        <f t="shared" si="28"/>
        <v>18667.968000000001</v>
      </c>
    </row>
    <row r="832" spans="18:19">
      <c r="R832" s="5">
        <v>817</v>
      </c>
      <c r="S832" s="6">
        <f t="shared" si="28"/>
        <v>18713.691999999999</v>
      </c>
    </row>
    <row r="833" spans="18:19">
      <c r="R833" s="5">
        <v>818</v>
      </c>
      <c r="S833" s="6">
        <f t="shared" si="28"/>
        <v>18759.471999999998</v>
      </c>
    </row>
    <row r="834" spans="18:19">
      <c r="R834" s="5">
        <v>819</v>
      </c>
      <c r="S834" s="6">
        <f t="shared" si="28"/>
        <v>18805.307999999997</v>
      </c>
    </row>
    <row r="835" spans="18:19">
      <c r="R835" s="5">
        <v>820</v>
      </c>
      <c r="S835" s="6">
        <f t="shared" si="28"/>
        <v>18851.199999999997</v>
      </c>
    </row>
    <row r="836" spans="18:19">
      <c r="R836" s="5">
        <v>821</v>
      </c>
      <c r="S836" s="6">
        <f t="shared" si="28"/>
        <v>18897.148000000001</v>
      </c>
    </row>
    <row r="837" spans="18:19">
      <c r="R837" s="5">
        <v>822</v>
      </c>
      <c r="S837" s="6">
        <f t="shared" si="28"/>
        <v>18943.151999999998</v>
      </c>
    </row>
    <row r="838" spans="18:19">
      <c r="R838" s="5">
        <v>823</v>
      </c>
      <c r="S838" s="6">
        <f t="shared" si="28"/>
        <v>18989.212</v>
      </c>
    </row>
    <row r="839" spans="18:19">
      <c r="R839" s="5">
        <v>824</v>
      </c>
      <c r="S839" s="6">
        <f t="shared" si="28"/>
        <v>19035.327999999998</v>
      </c>
    </row>
    <row r="840" spans="18:19">
      <c r="R840" s="5">
        <v>825</v>
      </c>
      <c r="S840" s="6">
        <f t="shared" si="28"/>
        <v>19081.5</v>
      </c>
    </row>
    <row r="841" spans="18:19">
      <c r="R841" s="5">
        <v>826</v>
      </c>
      <c r="S841" s="6">
        <f t="shared" si="28"/>
        <v>19127.727999999999</v>
      </c>
    </row>
    <row r="842" spans="18:19">
      <c r="R842" s="5">
        <v>827</v>
      </c>
      <c r="S842" s="6">
        <f t="shared" si="28"/>
        <v>19174.011999999999</v>
      </c>
    </row>
    <row r="843" spans="18:19">
      <c r="R843" s="5">
        <v>828</v>
      </c>
      <c r="S843" s="6">
        <f t="shared" si="28"/>
        <v>19220.351999999995</v>
      </c>
    </row>
    <row r="844" spans="18:19">
      <c r="R844" s="5">
        <v>829</v>
      </c>
      <c r="S844" s="6">
        <f t="shared" si="28"/>
        <v>19266.747999999996</v>
      </c>
    </row>
    <row r="845" spans="18:19">
      <c r="R845" s="5">
        <v>830</v>
      </c>
      <c r="S845" s="6">
        <f t="shared" si="28"/>
        <v>19313.2</v>
      </c>
    </row>
    <row r="846" spans="18:19">
      <c r="R846" s="5">
        <v>831</v>
      </c>
      <c r="S846" s="6">
        <f t="shared" si="28"/>
        <v>19359.707999999999</v>
      </c>
    </row>
    <row r="847" spans="18:19">
      <c r="R847" s="5">
        <v>832</v>
      </c>
      <c r="S847" s="6">
        <f t="shared" si="28"/>
        <v>19406.271999999997</v>
      </c>
    </row>
    <row r="848" spans="18:19">
      <c r="R848" s="5">
        <v>833</v>
      </c>
      <c r="S848" s="6">
        <f t="shared" ref="S848:S911" si="29">24+((R848)*(R848/100))*2.8</f>
        <v>19452.892</v>
      </c>
    </row>
    <row r="849" spans="18:19">
      <c r="R849" s="5">
        <v>834</v>
      </c>
      <c r="S849" s="6">
        <f t="shared" si="29"/>
        <v>19499.567999999996</v>
      </c>
    </row>
    <row r="850" spans="18:19">
      <c r="R850" s="5">
        <v>835</v>
      </c>
      <c r="S850" s="6">
        <f t="shared" si="29"/>
        <v>19546.3</v>
      </c>
    </row>
    <row r="851" spans="18:19">
      <c r="R851" s="5">
        <v>836</v>
      </c>
      <c r="S851" s="6">
        <f t="shared" si="29"/>
        <v>19593.087999999996</v>
      </c>
    </row>
    <row r="852" spans="18:19">
      <c r="R852" s="5">
        <v>837</v>
      </c>
      <c r="S852" s="6">
        <f t="shared" si="29"/>
        <v>19639.931999999997</v>
      </c>
    </row>
    <row r="853" spans="18:19">
      <c r="R853" s="5">
        <v>838</v>
      </c>
      <c r="S853" s="6">
        <f t="shared" si="29"/>
        <v>19686.831999999999</v>
      </c>
    </row>
    <row r="854" spans="18:19">
      <c r="R854" s="5">
        <v>839</v>
      </c>
      <c r="S854" s="6">
        <f t="shared" si="29"/>
        <v>19733.788</v>
      </c>
    </row>
    <row r="855" spans="18:19">
      <c r="R855" s="5">
        <v>840</v>
      </c>
      <c r="S855" s="6">
        <f t="shared" si="29"/>
        <v>19780.8</v>
      </c>
    </row>
    <row r="856" spans="18:19">
      <c r="R856" s="5">
        <v>841</v>
      </c>
      <c r="S856" s="6">
        <f t="shared" si="29"/>
        <v>19827.867999999999</v>
      </c>
    </row>
    <row r="857" spans="18:19">
      <c r="R857" s="5">
        <v>842</v>
      </c>
      <c r="S857" s="6">
        <f t="shared" si="29"/>
        <v>19874.991999999998</v>
      </c>
    </row>
    <row r="858" spans="18:19">
      <c r="R858" s="5">
        <v>843</v>
      </c>
      <c r="S858" s="6">
        <f t="shared" si="29"/>
        <v>19922.171999999999</v>
      </c>
    </row>
    <row r="859" spans="18:19">
      <c r="R859" s="5">
        <v>844</v>
      </c>
      <c r="S859" s="6">
        <f t="shared" si="29"/>
        <v>19969.407999999999</v>
      </c>
    </row>
    <row r="860" spans="18:19">
      <c r="R860" s="5">
        <v>845</v>
      </c>
      <c r="S860" s="6">
        <f t="shared" si="29"/>
        <v>20016.699999999997</v>
      </c>
    </row>
    <row r="861" spans="18:19">
      <c r="R861" s="5">
        <v>846</v>
      </c>
      <c r="S861" s="6">
        <f t="shared" si="29"/>
        <v>20064.048000000003</v>
      </c>
    </row>
    <row r="862" spans="18:19">
      <c r="R862" s="5">
        <v>847</v>
      </c>
      <c r="S862" s="6">
        <f t="shared" si="29"/>
        <v>20111.451999999997</v>
      </c>
    </row>
    <row r="863" spans="18:19">
      <c r="R863" s="5">
        <v>848</v>
      </c>
      <c r="S863" s="6">
        <f t="shared" si="29"/>
        <v>20158.912</v>
      </c>
    </row>
    <row r="864" spans="18:19">
      <c r="R864" s="5">
        <v>849</v>
      </c>
      <c r="S864" s="6">
        <f t="shared" si="29"/>
        <v>20206.428</v>
      </c>
    </row>
    <row r="865" spans="18:19">
      <c r="R865" s="5">
        <v>850</v>
      </c>
      <c r="S865" s="6">
        <f t="shared" si="29"/>
        <v>20254</v>
      </c>
    </row>
    <row r="866" spans="18:19">
      <c r="R866" s="5">
        <v>851</v>
      </c>
      <c r="S866" s="6">
        <f t="shared" si="29"/>
        <v>20301.628000000001</v>
      </c>
    </row>
    <row r="867" spans="18:19">
      <c r="R867" s="5">
        <v>852</v>
      </c>
      <c r="S867" s="6">
        <f t="shared" si="29"/>
        <v>20349.311999999998</v>
      </c>
    </row>
    <row r="868" spans="18:19">
      <c r="R868" s="5">
        <v>853</v>
      </c>
      <c r="S868" s="6">
        <f t="shared" si="29"/>
        <v>20397.051999999996</v>
      </c>
    </row>
    <row r="869" spans="18:19">
      <c r="R869" s="5">
        <v>854</v>
      </c>
      <c r="S869" s="6">
        <f t="shared" si="29"/>
        <v>20444.847999999994</v>
      </c>
    </row>
    <row r="870" spans="18:19">
      <c r="R870" s="5">
        <v>855</v>
      </c>
      <c r="S870" s="6">
        <f t="shared" si="29"/>
        <v>20492.7</v>
      </c>
    </row>
    <row r="871" spans="18:19">
      <c r="R871" s="5">
        <v>856</v>
      </c>
      <c r="S871" s="6">
        <f t="shared" si="29"/>
        <v>20540.608</v>
      </c>
    </row>
    <row r="872" spans="18:19">
      <c r="R872" s="5">
        <v>857</v>
      </c>
      <c r="S872" s="6">
        <f t="shared" si="29"/>
        <v>20588.572</v>
      </c>
    </row>
    <row r="873" spans="18:19">
      <c r="R873" s="5">
        <v>858</v>
      </c>
      <c r="S873" s="6">
        <f t="shared" si="29"/>
        <v>20636.592000000001</v>
      </c>
    </row>
    <row r="874" spans="18:19">
      <c r="R874" s="5">
        <v>859</v>
      </c>
      <c r="S874" s="6">
        <f t="shared" si="29"/>
        <v>20684.667999999998</v>
      </c>
    </row>
    <row r="875" spans="18:19">
      <c r="R875" s="5">
        <v>860</v>
      </c>
      <c r="S875" s="6">
        <f t="shared" si="29"/>
        <v>20732.8</v>
      </c>
    </row>
    <row r="876" spans="18:19">
      <c r="R876" s="5">
        <v>861</v>
      </c>
      <c r="S876" s="6">
        <f t="shared" si="29"/>
        <v>20780.987999999998</v>
      </c>
    </row>
    <row r="877" spans="18:19">
      <c r="R877" s="5">
        <v>862</v>
      </c>
      <c r="S877" s="6">
        <f t="shared" si="29"/>
        <v>20829.231999999996</v>
      </c>
    </row>
    <row r="878" spans="18:19">
      <c r="R878" s="5">
        <v>863</v>
      </c>
      <c r="S878" s="6">
        <f t="shared" si="29"/>
        <v>20877.531999999999</v>
      </c>
    </row>
    <row r="879" spans="18:19">
      <c r="R879" s="5">
        <v>864</v>
      </c>
      <c r="S879" s="6">
        <f t="shared" si="29"/>
        <v>20925.888000000003</v>
      </c>
    </row>
    <row r="880" spans="18:19">
      <c r="R880" s="5">
        <v>865</v>
      </c>
      <c r="S880" s="6">
        <f t="shared" si="29"/>
        <v>20974.3</v>
      </c>
    </row>
    <row r="881" spans="18:19">
      <c r="R881" s="5">
        <v>866</v>
      </c>
      <c r="S881" s="6">
        <f t="shared" si="29"/>
        <v>21022.768</v>
      </c>
    </row>
    <row r="882" spans="18:19">
      <c r="R882" s="5">
        <v>867</v>
      </c>
      <c r="S882" s="6">
        <f t="shared" si="29"/>
        <v>21071.292000000001</v>
      </c>
    </row>
    <row r="883" spans="18:19">
      <c r="R883" s="5">
        <v>868</v>
      </c>
      <c r="S883" s="6">
        <f t="shared" si="29"/>
        <v>21119.871999999999</v>
      </c>
    </row>
    <row r="884" spans="18:19">
      <c r="R884" s="5">
        <v>869</v>
      </c>
      <c r="S884" s="6">
        <f t="shared" si="29"/>
        <v>21168.507999999998</v>
      </c>
    </row>
    <row r="885" spans="18:19">
      <c r="R885" s="5">
        <v>870</v>
      </c>
      <c r="S885" s="6">
        <f t="shared" si="29"/>
        <v>21217.199999999997</v>
      </c>
    </row>
    <row r="886" spans="18:19">
      <c r="R886" s="5">
        <v>871</v>
      </c>
      <c r="S886" s="6">
        <f t="shared" si="29"/>
        <v>21265.948</v>
      </c>
    </row>
    <row r="887" spans="18:19">
      <c r="R887" s="5">
        <v>872</v>
      </c>
      <c r="S887" s="6">
        <f t="shared" si="29"/>
        <v>21314.752</v>
      </c>
    </row>
    <row r="888" spans="18:19">
      <c r="R888" s="5">
        <v>873</v>
      </c>
      <c r="S888" s="6">
        <f t="shared" si="29"/>
        <v>21363.611999999997</v>
      </c>
    </row>
    <row r="889" spans="18:19">
      <c r="R889" s="5">
        <v>874</v>
      </c>
      <c r="S889" s="6">
        <f t="shared" si="29"/>
        <v>21412.527999999998</v>
      </c>
    </row>
    <row r="890" spans="18:19">
      <c r="R890" s="5">
        <v>875</v>
      </c>
      <c r="S890" s="6">
        <f t="shared" si="29"/>
        <v>21461.5</v>
      </c>
    </row>
    <row r="891" spans="18:19">
      <c r="R891" s="5">
        <v>876</v>
      </c>
      <c r="S891" s="6">
        <f t="shared" si="29"/>
        <v>21510.527999999998</v>
      </c>
    </row>
    <row r="892" spans="18:19">
      <c r="R892" s="5">
        <v>877</v>
      </c>
      <c r="S892" s="6">
        <f t="shared" si="29"/>
        <v>21559.611999999997</v>
      </c>
    </row>
    <row r="893" spans="18:19">
      <c r="R893" s="5">
        <v>878</v>
      </c>
      <c r="S893" s="6">
        <f t="shared" si="29"/>
        <v>21608.751999999997</v>
      </c>
    </row>
    <row r="894" spans="18:19">
      <c r="R894" s="5">
        <v>879</v>
      </c>
      <c r="S894" s="6">
        <f t="shared" si="29"/>
        <v>21657.947999999997</v>
      </c>
    </row>
    <row r="895" spans="18:19">
      <c r="R895" s="5">
        <v>880</v>
      </c>
      <c r="S895" s="6">
        <f t="shared" si="29"/>
        <v>21707.200000000001</v>
      </c>
    </row>
    <row r="896" spans="18:19">
      <c r="R896" s="5">
        <v>881</v>
      </c>
      <c r="S896" s="6">
        <f t="shared" si="29"/>
        <v>21756.508000000002</v>
      </c>
    </row>
    <row r="897" spans="18:19">
      <c r="R897" s="5">
        <v>882</v>
      </c>
      <c r="S897" s="6">
        <f t="shared" si="29"/>
        <v>21805.871999999999</v>
      </c>
    </row>
    <row r="898" spans="18:19">
      <c r="R898" s="5">
        <v>883</v>
      </c>
      <c r="S898" s="6">
        <f t="shared" si="29"/>
        <v>21855.292000000001</v>
      </c>
    </row>
    <row r="899" spans="18:19">
      <c r="R899" s="5">
        <v>884</v>
      </c>
      <c r="S899" s="6">
        <f t="shared" si="29"/>
        <v>21904.767999999996</v>
      </c>
    </row>
    <row r="900" spans="18:19">
      <c r="R900" s="5">
        <v>885</v>
      </c>
      <c r="S900" s="6">
        <f t="shared" si="29"/>
        <v>21954.3</v>
      </c>
    </row>
    <row r="901" spans="18:19">
      <c r="R901" s="5">
        <v>886</v>
      </c>
      <c r="S901" s="6">
        <f t="shared" si="29"/>
        <v>22003.887999999995</v>
      </c>
    </row>
    <row r="902" spans="18:19">
      <c r="R902" s="5">
        <v>887</v>
      </c>
      <c r="S902" s="6">
        <f t="shared" si="29"/>
        <v>22053.531999999999</v>
      </c>
    </row>
    <row r="903" spans="18:19">
      <c r="R903" s="5">
        <v>888</v>
      </c>
      <c r="S903" s="6">
        <f t="shared" si="29"/>
        <v>22103.232</v>
      </c>
    </row>
    <row r="904" spans="18:19">
      <c r="R904" s="5">
        <v>889</v>
      </c>
      <c r="S904" s="6">
        <f t="shared" si="29"/>
        <v>22152.988000000001</v>
      </c>
    </row>
    <row r="905" spans="18:19">
      <c r="R905" s="5">
        <v>890</v>
      </c>
      <c r="S905" s="6">
        <f t="shared" si="29"/>
        <v>22202.799999999999</v>
      </c>
    </row>
    <row r="906" spans="18:19">
      <c r="R906" s="5">
        <v>891</v>
      </c>
      <c r="S906" s="6">
        <f t="shared" si="29"/>
        <v>22252.668000000001</v>
      </c>
    </row>
    <row r="907" spans="18:19">
      <c r="R907" s="5">
        <v>892</v>
      </c>
      <c r="S907" s="6">
        <f t="shared" si="29"/>
        <v>22302.592000000001</v>
      </c>
    </row>
    <row r="908" spans="18:19">
      <c r="R908" s="5">
        <v>893</v>
      </c>
      <c r="S908" s="6">
        <f t="shared" si="29"/>
        <v>22352.571999999996</v>
      </c>
    </row>
    <row r="909" spans="18:19">
      <c r="R909" s="5">
        <v>894</v>
      </c>
      <c r="S909" s="6">
        <f t="shared" si="29"/>
        <v>22402.607999999997</v>
      </c>
    </row>
    <row r="910" spans="18:19">
      <c r="R910" s="5">
        <v>895</v>
      </c>
      <c r="S910" s="6">
        <f t="shared" si="29"/>
        <v>22452.699999999997</v>
      </c>
    </row>
    <row r="911" spans="18:19">
      <c r="R911" s="5">
        <v>896</v>
      </c>
      <c r="S911" s="6">
        <f t="shared" si="29"/>
        <v>22502.848000000002</v>
      </c>
    </row>
    <row r="912" spans="18:19">
      <c r="R912" s="5">
        <v>897</v>
      </c>
      <c r="S912" s="6">
        <f t="shared" ref="S912:S975" si="30">24+((R912)*(R912/100))*2.8</f>
        <v>22553.052</v>
      </c>
    </row>
    <row r="913" spans="18:19">
      <c r="R913" s="5">
        <v>898</v>
      </c>
      <c r="S913" s="6">
        <f t="shared" si="30"/>
        <v>22603.311999999998</v>
      </c>
    </row>
    <row r="914" spans="18:19">
      <c r="R914" s="5">
        <v>899</v>
      </c>
      <c r="S914" s="6">
        <f t="shared" si="30"/>
        <v>22653.628000000001</v>
      </c>
    </row>
    <row r="915" spans="18:19">
      <c r="R915" s="5">
        <v>900</v>
      </c>
      <c r="S915" s="6">
        <f t="shared" si="30"/>
        <v>22704</v>
      </c>
    </row>
    <row r="916" spans="18:19">
      <c r="R916" s="5">
        <v>901</v>
      </c>
      <c r="S916" s="6">
        <f t="shared" si="30"/>
        <v>22754.428</v>
      </c>
    </row>
    <row r="917" spans="18:19">
      <c r="R917" s="5">
        <v>902</v>
      </c>
      <c r="S917" s="6">
        <f t="shared" si="30"/>
        <v>22804.912</v>
      </c>
    </row>
    <row r="918" spans="18:19">
      <c r="R918" s="5">
        <v>903</v>
      </c>
      <c r="S918" s="6">
        <f t="shared" si="30"/>
        <v>22855.451999999997</v>
      </c>
    </row>
    <row r="919" spans="18:19">
      <c r="R919" s="5">
        <v>904</v>
      </c>
      <c r="S919" s="6">
        <f t="shared" si="30"/>
        <v>22906.047999999995</v>
      </c>
    </row>
    <row r="920" spans="18:19">
      <c r="R920" s="5">
        <v>905</v>
      </c>
      <c r="S920" s="6">
        <f t="shared" si="30"/>
        <v>22956.7</v>
      </c>
    </row>
    <row r="921" spans="18:19">
      <c r="R921" s="5">
        <v>906</v>
      </c>
      <c r="S921" s="6">
        <f t="shared" si="30"/>
        <v>23007.407999999999</v>
      </c>
    </row>
    <row r="922" spans="18:19">
      <c r="R922" s="5">
        <v>907</v>
      </c>
      <c r="S922" s="6">
        <f t="shared" si="30"/>
        <v>23058.171999999999</v>
      </c>
    </row>
    <row r="923" spans="18:19">
      <c r="R923" s="5">
        <v>908</v>
      </c>
      <c r="S923" s="6">
        <f t="shared" si="30"/>
        <v>23108.991999999998</v>
      </c>
    </row>
    <row r="924" spans="18:19">
      <c r="R924" s="5">
        <v>909</v>
      </c>
      <c r="S924" s="6">
        <f t="shared" si="30"/>
        <v>23159.867999999999</v>
      </c>
    </row>
    <row r="925" spans="18:19">
      <c r="R925" s="5">
        <v>910</v>
      </c>
      <c r="S925" s="6">
        <f t="shared" si="30"/>
        <v>23210.799999999999</v>
      </c>
    </row>
    <row r="926" spans="18:19">
      <c r="R926" s="5">
        <v>911</v>
      </c>
      <c r="S926" s="6">
        <f t="shared" si="30"/>
        <v>23261.787999999997</v>
      </c>
    </row>
    <row r="927" spans="18:19">
      <c r="R927" s="5">
        <v>912</v>
      </c>
      <c r="S927" s="6">
        <f t="shared" si="30"/>
        <v>23312.831999999995</v>
      </c>
    </row>
    <row r="928" spans="18:19">
      <c r="R928" s="5">
        <v>913</v>
      </c>
      <c r="S928" s="6">
        <f t="shared" si="30"/>
        <v>23363.932000000001</v>
      </c>
    </row>
    <row r="929" spans="18:19">
      <c r="R929" s="5">
        <v>914</v>
      </c>
      <c r="S929" s="6">
        <f t="shared" si="30"/>
        <v>23415.088</v>
      </c>
    </row>
    <row r="930" spans="18:19">
      <c r="R930" s="5">
        <v>915</v>
      </c>
      <c r="S930" s="6">
        <f t="shared" si="30"/>
        <v>23466.3</v>
      </c>
    </row>
    <row r="931" spans="18:19">
      <c r="R931" s="5">
        <v>916</v>
      </c>
      <c r="S931" s="6">
        <f t="shared" si="30"/>
        <v>23517.567999999996</v>
      </c>
    </row>
    <row r="932" spans="18:19">
      <c r="R932" s="5">
        <v>917</v>
      </c>
      <c r="S932" s="6">
        <f t="shared" si="30"/>
        <v>23568.891999999996</v>
      </c>
    </row>
    <row r="933" spans="18:19">
      <c r="R933" s="5">
        <v>918</v>
      </c>
      <c r="S933" s="6">
        <f t="shared" si="30"/>
        <v>23620.271999999997</v>
      </c>
    </row>
    <row r="934" spans="18:19">
      <c r="R934" s="5">
        <v>919</v>
      </c>
      <c r="S934" s="6">
        <f t="shared" si="30"/>
        <v>23671.707999999995</v>
      </c>
    </row>
    <row r="935" spans="18:19">
      <c r="R935" s="5">
        <v>920</v>
      </c>
      <c r="S935" s="6">
        <f t="shared" si="30"/>
        <v>23723.199999999997</v>
      </c>
    </row>
    <row r="936" spans="18:19">
      <c r="R936" s="5">
        <v>921</v>
      </c>
      <c r="S936" s="6">
        <f t="shared" si="30"/>
        <v>23774.748000000003</v>
      </c>
    </row>
    <row r="937" spans="18:19">
      <c r="R937" s="5">
        <v>922</v>
      </c>
      <c r="S937" s="6">
        <f t="shared" si="30"/>
        <v>23826.351999999999</v>
      </c>
    </row>
    <row r="938" spans="18:19">
      <c r="R938" s="5">
        <v>923</v>
      </c>
      <c r="S938" s="6">
        <f t="shared" si="30"/>
        <v>23878.012000000002</v>
      </c>
    </row>
    <row r="939" spans="18:19">
      <c r="R939" s="5">
        <v>924</v>
      </c>
      <c r="S939" s="6">
        <f t="shared" si="30"/>
        <v>23929.727999999999</v>
      </c>
    </row>
    <row r="940" spans="18:19">
      <c r="R940" s="5">
        <v>925</v>
      </c>
      <c r="S940" s="6">
        <f t="shared" si="30"/>
        <v>23981.5</v>
      </c>
    </row>
    <row r="941" spans="18:19">
      <c r="R941" s="5">
        <v>926</v>
      </c>
      <c r="S941" s="6">
        <f t="shared" si="30"/>
        <v>24033.327999999998</v>
      </c>
    </row>
    <row r="942" spans="18:19">
      <c r="R942" s="5">
        <v>927</v>
      </c>
      <c r="S942" s="6">
        <f t="shared" si="30"/>
        <v>24085.211999999996</v>
      </c>
    </row>
    <row r="943" spans="18:19">
      <c r="R943" s="5">
        <v>928</v>
      </c>
      <c r="S943" s="6">
        <f t="shared" si="30"/>
        <v>24137.151999999998</v>
      </c>
    </row>
    <row r="944" spans="18:19">
      <c r="R944" s="5">
        <v>929</v>
      </c>
      <c r="S944" s="6">
        <f t="shared" si="30"/>
        <v>24189.147999999997</v>
      </c>
    </row>
    <row r="945" spans="18:19">
      <c r="R945" s="5">
        <v>930</v>
      </c>
      <c r="S945" s="6">
        <f t="shared" si="30"/>
        <v>24241.199999999997</v>
      </c>
    </row>
    <row r="946" spans="18:19">
      <c r="R946" s="5">
        <v>931</v>
      </c>
      <c r="S946" s="6">
        <f t="shared" si="30"/>
        <v>24293.308000000001</v>
      </c>
    </row>
    <row r="947" spans="18:19">
      <c r="R947" s="5">
        <v>932</v>
      </c>
      <c r="S947" s="6">
        <f t="shared" si="30"/>
        <v>24345.471999999998</v>
      </c>
    </row>
    <row r="948" spans="18:19">
      <c r="R948" s="5">
        <v>933</v>
      </c>
      <c r="S948" s="6">
        <f t="shared" si="30"/>
        <v>24397.691999999995</v>
      </c>
    </row>
    <row r="949" spans="18:19">
      <c r="R949" s="5">
        <v>934</v>
      </c>
      <c r="S949" s="6">
        <f t="shared" si="30"/>
        <v>24449.967999999997</v>
      </c>
    </row>
    <row r="950" spans="18:19">
      <c r="R950" s="5">
        <v>935</v>
      </c>
      <c r="S950" s="6">
        <f t="shared" si="30"/>
        <v>24502.3</v>
      </c>
    </row>
    <row r="951" spans="18:19">
      <c r="R951" s="5">
        <v>936</v>
      </c>
      <c r="S951" s="6">
        <f t="shared" si="30"/>
        <v>24554.687999999995</v>
      </c>
    </row>
    <row r="952" spans="18:19">
      <c r="R952" s="5">
        <v>937</v>
      </c>
      <c r="S952" s="6">
        <f t="shared" si="30"/>
        <v>24607.131999999994</v>
      </c>
    </row>
    <row r="953" spans="18:19">
      <c r="R953" s="5">
        <v>938</v>
      </c>
      <c r="S953" s="6">
        <f t="shared" si="30"/>
        <v>24659.632000000001</v>
      </c>
    </row>
    <row r="954" spans="18:19">
      <c r="R954" s="5">
        <v>939</v>
      </c>
      <c r="S954" s="6">
        <f t="shared" si="30"/>
        <v>24712.188000000002</v>
      </c>
    </row>
    <row r="955" spans="18:19">
      <c r="R955" s="5">
        <v>940</v>
      </c>
      <c r="S955" s="6">
        <f t="shared" si="30"/>
        <v>24764.799999999999</v>
      </c>
    </row>
    <row r="956" spans="18:19">
      <c r="R956" s="5">
        <v>941</v>
      </c>
      <c r="S956" s="6">
        <f t="shared" si="30"/>
        <v>24817.467999999997</v>
      </c>
    </row>
    <row r="957" spans="18:19">
      <c r="R957" s="5">
        <v>942</v>
      </c>
      <c r="S957" s="6">
        <f t="shared" si="30"/>
        <v>24870.191999999995</v>
      </c>
    </row>
    <row r="958" spans="18:19">
      <c r="R958" s="5">
        <v>943</v>
      </c>
      <c r="S958" s="6">
        <f t="shared" si="30"/>
        <v>24922.971999999998</v>
      </c>
    </row>
    <row r="959" spans="18:19">
      <c r="R959" s="5">
        <v>944</v>
      </c>
      <c r="S959" s="6">
        <f t="shared" si="30"/>
        <v>24975.807999999994</v>
      </c>
    </row>
    <row r="960" spans="18:19">
      <c r="R960" s="5">
        <v>945</v>
      </c>
      <c r="S960" s="6">
        <f t="shared" si="30"/>
        <v>25028.699999999997</v>
      </c>
    </row>
    <row r="961" spans="18:19">
      <c r="R961" s="5">
        <v>946</v>
      </c>
      <c r="S961" s="6">
        <f t="shared" si="30"/>
        <v>25081.648000000005</v>
      </c>
    </row>
    <row r="962" spans="18:19">
      <c r="R962" s="5">
        <v>947</v>
      </c>
      <c r="S962" s="6">
        <f t="shared" si="30"/>
        <v>25134.651999999998</v>
      </c>
    </row>
    <row r="963" spans="18:19">
      <c r="R963" s="5">
        <v>948</v>
      </c>
      <c r="S963" s="6">
        <f t="shared" si="30"/>
        <v>25187.712</v>
      </c>
    </row>
    <row r="964" spans="18:19">
      <c r="R964" s="5">
        <v>949</v>
      </c>
      <c r="S964" s="6">
        <f t="shared" si="30"/>
        <v>25240.827999999998</v>
      </c>
    </row>
    <row r="965" spans="18:19">
      <c r="R965" s="5">
        <v>950</v>
      </c>
      <c r="S965" s="6">
        <f t="shared" si="30"/>
        <v>25294</v>
      </c>
    </row>
    <row r="966" spans="18:19">
      <c r="R966" s="5">
        <v>951</v>
      </c>
      <c r="S966" s="6">
        <f t="shared" si="30"/>
        <v>25347.227999999999</v>
      </c>
    </row>
    <row r="967" spans="18:19">
      <c r="R967" s="5">
        <v>952</v>
      </c>
      <c r="S967" s="6">
        <f t="shared" si="30"/>
        <v>25400.511999999995</v>
      </c>
    </row>
    <row r="968" spans="18:19">
      <c r="R968" s="5">
        <v>953</v>
      </c>
      <c r="S968" s="6">
        <f t="shared" si="30"/>
        <v>25453.851999999999</v>
      </c>
    </row>
    <row r="969" spans="18:19">
      <c r="R969" s="5">
        <v>954</v>
      </c>
      <c r="S969" s="6">
        <f t="shared" si="30"/>
        <v>25507.248</v>
      </c>
    </row>
    <row r="970" spans="18:19">
      <c r="R970" s="5">
        <v>955</v>
      </c>
      <c r="S970" s="6">
        <f t="shared" si="30"/>
        <v>25560.699999999997</v>
      </c>
    </row>
    <row r="971" spans="18:19">
      <c r="R971" s="5">
        <v>956</v>
      </c>
      <c r="S971" s="6">
        <f t="shared" si="30"/>
        <v>25614.207999999999</v>
      </c>
    </row>
    <row r="972" spans="18:19">
      <c r="R972" s="5">
        <v>957</v>
      </c>
      <c r="S972" s="6">
        <f t="shared" si="30"/>
        <v>25667.771999999997</v>
      </c>
    </row>
    <row r="973" spans="18:19">
      <c r="R973" s="5">
        <v>958</v>
      </c>
      <c r="S973" s="6">
        <f t="shared" si="30"/>
        <v>25721.391999999996</v>
      </c>
    </row>
    <row r="974" spans="18:19">
      <c r="R974" s="5">
        <v>959</v>
      </c>
      <c r="S974" s="6">
        <f t="shared" si="30"/>
        <v>25775.067999999996</v>
      </c>
    </row>
    <row r="975" spans="18:19">
      <c r="R975" s="5">
        <v>960</v>
      </c>
      <c r="S975" s="6">
        <f t="shared" si="30"/>
        <v>25828.799999999999</v>
      </c>
    </row>
    <row r="976" spans="18:19">
      <c r="R976" s="5">
        <v>961</v>
      </c>
      <c r="S976" s="6">
        <f t="shared" ref="S976:S1039" si="31">24+((R976)*(R976/100))*2.8</f>
        <v>25882.587999999996</v>
      </c>
    </row>
    <row r="977" spans="18:19">
      <c r="R977" s="5">
        <v>962</v>
      </c>
      <c r="S977" s="6">
        <f t="shared" si="31"/>
        <v>25936.431999999993</v>
      </c>
    </row>
    <row r="978" spans="18:19">
      <c r="R978" s="5">
        <v>963</v>
      </c>
      <c r="S978" s="6">
        <f t="shared" si="31"/>
        <v>25990.331999999999</v>
      </c>
    </row>
    <row r="979" spans="18:19">
      <c r="R979" s="5">
        <v>964</v>
      </c>
      <c r="S979" s="6">
        <f t="shared" si="31"/>
        <v>26044.288</v>
      </c>
    </row>
    <row r="980" spans="18:19">
      <c r="R980" s="5">
        <v>965</v>
      </c>
      <c r="S980" s="6">
        <f t="shared" si="31"/>
        <v>26098.3</v>
      </c>
    </row>
    <row r="981" spans="18:19">
      <c r="R981" s="5">
        <v>966</v>
      </c>
      <c r="S981" s="6">
        <f t="shared" si="31"/>
        <v>26152.367999999999</v>
      </c>
    </row>
    <row r="982" spans="18:19">
      <c r="R982" s="5">
        <v>967</v>
      </c>
      <c r="S982" s="6">
        <f t="shared" si="31"/>
        <v>26206.491999999998</v>
      </c>
    </row>
    <row r="983" spans="18:19">
      <c r="R983" s="5">
        <v>968</v>
      </c>
      <c r="S983" s="6">
        <f t="shared" si="31"/>
        <v>26260.671999999999</v>
      </c>
    </row>
    <row r="984" spans="18:19">
      <c r="R984" s="5">
        <v>969</v>
      </c>
      <c r="S984" s="6">
        <f t="shared" si="31"/>
        <v>26314.907999999996</v>
      </c>
    </row>
    <row r="985" spans="18:19">
      <c r="R985" s="5">
        <v>970</v>
      </c>
      <c r="S985" s="6">
        <f t="shared" si="31"/>
        <v>26369.199999999997</v>
      </c>
    </row>
    <row r="986" spans="18:19">
      <c r="R986" s="5">
        <v>971</v>
      </c>
      <c r="S986" s="6">
        <f t="shared" si="31"/>
        <v>26423.548000000003</v>
      </c>
    </row>
    <row r="987" spans="18:19">
      <c r="R987" s="5">
        <v>972</v>
      </c>
      <c r="S987" s="6">
        <f t="shared" si="31"/>
        <v>26477.951999999997</v>
      </c>
    </row>
    <row r="988" spans="18:19">
      <c r="R988" s="5">
        <v>973</v>
      </c>
      <c r="S988" s="6">
        <f t="shared" si="31"/>
        <v>26532.412</v>
      </c>
    </row>
    <row r="989" spans="18:19">
      <c r="R989" s="5">
        <v>974</v>
      </c>
      <c r="S989" s="6">
        <f t="shared" si="31"/>
        <v>26586.928</v>
      </c>
    </row>
    <row r="990" spans="18:19">
      <c r="R990" s="5">
        <v>975</v>
      </c>
      <c r="S990" s="6">
        <f t="shared" si="31"/>
        <v>26641.5</v>
      </c>
    </row>
    <row r="991" spans="18:19">
      <c r="R991" s="5">
        <v>976</v>
      </c>
      <c r="S991" s="6">
        <f t="shared" si="31"/>
        <v>26696.128000000001</v>
      </c>
    </row>
    <row r="992" spans="18:19">
      <c r="R992" s="5">
        <v>977</v>
      </c>
      <c r="S992" s="6">
        <f t="shared" si="31"/>
        <v>26750.811999999994</v>
      </c>
    </row>
    <row r="993" spans="18:19">
      <c r="R993" s="5">
        <v>978</v>
      </c>
      <c r="S993" s="6">
        <f t="shared" si="31"/>
        <v>26805.552</v>
      </c>
    </row>
    <row r="994" spans="18:19">
      <c r="R994" s="5">
        <v>979</v>
      </c>
      <c r="S994" s="6">
        <f t="shared" si="31"/>
        <v>26860.347999999998</v>
      </c>
    </row>
    <row r="995" spans="18:19">
      <c r="R995" s="5">
        <v>980</v>
      </c>
      <c r="S995" s="6">
        <f t="shared" si="31"/>
        <v>26915.199999999997</v>
      </c>
    </row>
    <row r="996" spans="18:19">
      <c r="R996" s="5">
        <v>981</v>
      </c>
      <c r="S996" s="6">
        <f t="shared" si="31"/>
        <v>26970.108</v>
      </c>
    </row>
    <row r="997" spans="18:19">
      <c r="R997" s="5">
        <v>982</v>
      </c>
      <c r="S997" s="6">
        <f t="shared" si="31"/>
        <v>27025.071999999996</v>
      </c>
    </row>
    <row r="998" spans="18:19">
      <c r="R998" s="5">
        <v>983</v>
      </c>
      <c r="S998" s="6">
        <f t="shared" si="31"/>
        <v>27080.091999999997</v>
      </c>
    </row>
    <row r="999" spans="18:19">
      <c r="R999" s="5">
        <v>984</v>
      </c>
      <c r="S999" s="6">
        <f t="shared" si="31"/>
        <v>27135.167999999998</v>
      </c>
    </row>
    <row r="1000" spans="18:19">
      <c r="R1000" s="5">
        <v>985</v>
      </c>
      <c r="S1000" s="6">
        <f t="shared" si="31"/>
        <v>27190.3</v>
      </c>
    </row>
    <row r="1001" spans="18:19">
      <c r="R1001" s="5">
        <v>986</v>
      </c>
      <c r="S1001" s="6">
        <f t="shared" si="31"/>
        <v>27245.487999999998</v>
      </c>
    </row>
    <row r="1002" spans="18:19">
      <c r="R1002" s="5">
        <v>987</v>
      </c>
      <c r="S1002" s="6">
        <f t="shared" si="31"/>
        <v>27300.731999999996</v>
      </c>
    </row>
    <row r="1003" spans="18:19">
      <c r="R1003" s="5">
        <v>988</v>
      </c>
      <c r="S1003" s="6">
        <f t="shared" si="31"/>
        <v>27356.031999999999</v>
      </c>
    </row>
    <row r="1004" spans="18:19">
      <c r="R1004" s="5">
        <v>989</v>
      </c>
      <c r="S1004" s="6">
        <f t="shared" si="31"/>
        <v>27411.388000000003</v>
      </c>
    </row>
    <row r="1005" spans="18:19">
      <c r="R1005" s="5">
        <v>990</v>
      </c>
      <c r="S1005" s="6">
        <f t="shared" si="31"/>
        <v>27466.799999999999</v>
      </c>
    </row>
    <row r="1006" spans="18:19">
      <c r="R1006" s="5">
        <v>991</v>
      </c>
      <c r="S1006" s="6">
        <f t="shared" si="31"/>
        <v>27522.267999999996</v>
      </c>
    </row>
    <row r="1007" spans="18:19">
      <c r="R1007" s="5">
        <v>992</v>
      </c>
      <c r="S1007" s="6">
        <f t="shared" si="31"/>
        <v>27577.791999999998</v>
      </c>
    </row>
    <row r="1008" spans="18:19">
      <c r="R1008" s="5">
        <v>993</v>
      </c>
      <c r="S1008" s="6">
        <f t="shared" si="31"/>
        <v>27633.371999999999</v>
      </c>
    </row>
    <row r="1009" spans="18:19">
      <c r="R1009" s="5">
        <v>994</v>
      </c>
      <c r="S1009" s="6">
        <f t="shared" si="31"/>
        <v>27689.007999999994</v>
      </c>
    </row>
    <row r="1010" spans="18:19">
      <c r="R1010" s="5">
        <v>995</v>
      </c>
      <c r="S1010" s="6">
        <f t="shared" si="31"/>
        <v>27744.699999999997</v>
      </c>
    </row>
    <row r="1011" spans="18:19">
      <c r="R1011" s="5">
        <v>996</v>
      </c>
      <c r="S1011" s="6">
        <f t="shared" si="31"/>
        <v>27800.448000000004</v>
      </c>
    </row>
    <row r="1012" spans="18:19">
      <c r="R1012" s="5">
        <v>997</v>
      </c>
      <c r="S1012" s="6">
        <f t="shared" si="31"/>
        <v>27856.252</v>
      </c>
    </row>
    <row r="1013" spans="18:19">
      <c r="R1013" s="5">
        <v>998</v>
      </c>
      <c r="S1013" s="6">
        <f t="shared" si="31"/>
        <v>27912.112000000001</v>
      </c>
    </row>
    <row r="1014" spans="18:19">
      <c r="R1014" s="5">
        <v>999</v>
      </c>
      <c r="S1014" s="6">
        <f t="shared" si="31"/>
        <v>27968.027999999998</v>
      </c>
    </row>
    <row r="1015" spans="18:19">
      <c r="R1015" s="5">
        <v>1000</v>
      </c>
      <c r="S1015" s="6">
        <f t="shared" si="31"/>
        <v>28024</v>
      </c>
    </row>
    <row r="1016" spans="18:19">
      <c r="R1016" s="5">
        <v>1001</v>
      </c>
      <c r="S1016" s="6">
        <f t="shared" si="31"/>
        <v>28080.027999999998</v>
      </c>
    </row>
    <row r="1017" spans="18:19">
      <c r="R1017" s="5">
        <v>1002</v>
      </c>
      <c r="S1017" s="6">
        <f t="shared" si="31"/>
        <v>28136.111999999997</v>
      </c>
    </row>
    <row r="1018" spans="18:19">
      <c r="R1018" s="5">
        <v>1003</v>
      </c>
      <c r="S1018" s="6">
        <f t="shared" si="31"/>
        <v>28192.252</v>
      </c>
    </row>
    <row r="1019" spans="18:19">
      <c r="R1019" s="5">
        <v>1004</v>
      </c>
      <c r="S1019" s="6">
        <f t="shared" si="31"/>
        <v>28248.447999999997</v>
      </c>
    </row>
    <row r="1020" spans="18:19">
      <c r="R1020" s="5">
        <v>1005</v>
      </c>
      <c r="S1020" s="6">
        <f t="shared" si="31"/>
        <v>28304.699999999997</v>
      </c>
    </row>
    <row r="1021" spans="18:19">
      <c r="R1021" s="5">
        <v>1006</v>
      </c>
      <c r="S1021" s="6">
        <f t="shared" si="31"/>
        <v>28361.008000000002</v>
      </c>
    </row>
    <row r="1022" spans="18:19">
      <c r="R1022" s="5">
        <v>1007</v>
      </c>
      <c r="S1022" s="6">
        <f t="shared" si="31"/>
        <v>28417.371999999999</v>
      </c>
    </row>
    <row r="1023" spans="18:19">
      <c r="R1023" s="5">
        <v>1008</v>
      </c>
      <c r="S1023" s="6">
        <f t="shared" si="31"/>
        <v>28473.791999999998</v>
      </c>
    </row>
    <row r="1024" spans="18:19">
      <c r="R1024" s="5">
        <v>1009</v>
      </c>
      <c r="S1024" s="6">
        <f t="shared" si="31"/>
        <v>28530.267999999996</v>
      </c>
    </row>
    <row r="1025" spans="18:19">
      <c r="R1025" s="5">
        <v>1010</v>
      </c>
      <c r="S1025" s="6">
        <f t="shared" si="31"/>
        <v>28586.799999999999</v>
      </c>
    </row>
    <row r="1026" spans="18:19">
      <c r="R1026" s="5">
        <v>1011</v>
      </c>
      <c r="S1026" s="6">
        <f t="shared" si="31"/>
        <v>28643.387999999995</v>
      </c>
    </row>
    <row r="1027" spans="18:19">
      <c r="R1027" s="5">
        <v>1012</v>
      </c>
      <c r="S1027" s="6">
        <f t="shared" si="31"/>
        <v>28700.031999999996</v>
      </c>
    </row>
    <row r="1028" spans="18:19">
      <c r="R1028" s="5">
        <v>1013</v>
      </c>
      <c r="S1028" s="6">
        <f t="shared" si="31"/>
        <v>28756.732</v>
      </c>
    </row>
    <row r="1029" spans="18:19">
      <c r="R1029" s="5">
        <v>1014</v>
      </c>
      <c r="S1029" s="6">
        <f t="shared" si="31"/>
        <v>28813.488000000001</v>
      </c>
    </row>
    <row r="1030" spans="18:19">
      <c r="R1030" s="5">
        <v>1015</v>
      </c>
      <c r="S1030" s="6">
        <f t="shared" si="31"/>
        <v>28870.3</v>
      </c>
    </row>
    <row r="1031" spans="18:19">
      <c r="R1031" s="5">
        <v>1016</v>
      </c>
      <c r="S1031" s="6">
        <f t="shared" si="31"/>
        <v>28927.167999999998</v>
      </c>
    </row>
    <row r="1032" spans="18:19">
      <c r="R1032" s="5">
        <v>1017</v>
      </c>
      <c r="S1032" s="6">
        <f t="shared" si="31"/>
        <v>28984.091999999997</v>
      </c>
    </row>
    <row r="1033" spans="18:19">
      <c r="R1033" s="5">
        <v>1018</v>
      </c>
      <c r="S1033" s="6">
        <f t="shared" si="31"/>
        <v>29041.071999999996</v>
      </c>
    </row>
    <row r="1034" spans="18:19">
      <c r="R1034" s="5">
        <v>1019</v>
      </c>
      <c r="S1034" s="6">
        <f t="shared" si="31"/>
        <v>29098.107999999993</v>
      </c>
    </row>
    <row r="1035" spans="18:19">
      <c r="R1035" s="5">
        <v>1020</v>
      </c>
      <c r="S1035" s="6">
        <f t="shared" si="31"/>
        <v>29155.199999999997</v>
      </c>
    </row>
    <row r="1036" spans="18:19">
      <c r="R1036" s="5">
        <v>1021</v>
      </c>
      <c r="S1036" s="6">
        <f t="shared" si="31"/>
        <v>29212.348000000002</v>
      </c>
    </row>
    <row r="1037" spans="18:19">
      <c r="R1037" s="5">
        <v>1022</v>
      </c>
      <c r="S1037" s="6">
        <f t="shared" si="31"/>
        <v>29269.552</v>
      </c>
    </row>
    <row r="1038" spans="18:19">
      <c r="R1038" s="5">
        <v>1023</v>
      </c>
      <c r="S1038" s="6">
        <f t="shared" si="31"/>
        <v>29326.812000000002</v>
      </c>
    </row>
    <row r="1039" spans="18:19">
      <c r="R1039" s="5">
        <v>1024</v>
      </c>
      <c r="S1039" s="6">
        <f t="shared" si="31"/>
        <v>29384.127999999997</v>
      </c>
    </row>
    <row r="1040" spans="18:19">
      <c r="R1040" s="5">
        <v>1025</v>
      </c>
      <c r="S1040" s="6">
        <f t="shared" ref="S1040:S1103" si="32">24+((R1040)*(R1040/100))*2.8</f>
        <v>29441.499999999996</v>
      </c>
    </row>
    <row r="1041" spans="18:19">
      <c r="R1041" s="5">
        <v>1026</v>
      </c>
      <c r="S1041" s="6">
        <f t="shared" si="32"/>
        <v>29498.928</v>
      </c>
    </row>
    <row r="1042" spans="18:19">
      <c r="R1042" s="5">
        <v>1027</v>
      </c>
      <c r="S1042" s="6">
        <f t="shared" si="32"/>
        <v>29556.411999999997</v>
      </c>
    </row>
    <row r="1043" spans="18:19">
      <c r="R1043" s="5">
        <v>1028</v>
      </c>
      <c r="S1043" s="6">
        <f t="shared" si="32"/>
        <v>29613.951999999997</v>
      </c>
    </row>
    <row r="1044" spans="18:19">
      <c r="R1044" s="5">
        <v>1029</v>
      </c>
      <c r="S1044" s="6">
        <f t="shared" si="32"/>
        <v>29671.547999999999</v>
      </c>
    </row>
    <row r="1045" spans="18:19">
      <c r="R1045" s="5">
        <v>1030</v>
      </c>
      <c r="S1045" s="6">
        <f t="shared" si="32"/>
        <v>29729.199999999997</v>
      </c>
    </row>
    <row r="1046" spans="18:19">
      <c r="R1046" s="5">
        <v>1031</v>
      </c>
      <c r="S1046" s="6">
        <f t="shared" si="32"/>
        <v>29786.907999999999</v>
      </c>
    </row>
    <row r="1047" spans="18:19">
      <c r="R1047" s="5">
        <v>1032</v>
      </c>
      <c r="S1047" s="6">
        <f t="shared" si="32"/>
        <v>29844.671999999999</v>
      </c>
    </row>
    <row r="1048" spans="18:19">
      <c r="R1048" s="5">
        <v>1033</v>
      </c>
      <c r="S1048" s="6">
        <f t="shared" si="32"/>
        <v>29902.491999999995</v>
      </c>
    </row>
    <row r="1049" spans="18:19">
      <c r="R1049" s="5">
        <v>1034</v>
      </c>
      <c r="S1049" s="6">
        <f t="shared" si="32"/>
        <v>29960.367999999995</v>
      </c>
    </row>
    <row r="1050" spans="18:19">
      <c r="R1050" s="5">
        <v>1035</v>
      </c>
      <c r="S1050" s="6">
        <f t="shared" si="32"/>
        <v>30018.3</v>
      </c>
    </row>
    <row r="1051" spans="18:19">
      <c r="R1051" s="5">
        <v>1036</v>
      </c>
      <c r="S1051" s="6">
        <f t="shared" si="32"/>
        <v>30076.287999999997</v>
      </c>
    </row>
    <row r="1052" spans="18:19">
      <c r="R1052" s="5">
        <v>1037</v>
      </c>
      <c r="S1052" s="6">
        <f t="shared" si="32"/>
        <v>30134.331999999995</v>
      </c>
    </row>
    <row r="1053" spans="18:19">
      <c r="R1053" s="5">
        <v>1038</v>
      </c>
      <c r="S1053" s="6">
        <f t="shared" si="32"/>
        <v>30192.432000000001</v>
      </c>
    </row>
    <row r="1054" spans="18:19">
      <c r="R1054" s="5">
        <v>1039</v>
      </c>
      <c r="S1054" s="6">
        <f t="shared" si="32"/>
        <v>30250.588</v>
      </c>
    </row>
    <row r="1055" spans="18:19">
      <c r="R1055" s="5">
        <v>1040</v>
      </c>
      <c r="S1055" s="6">
        <f t="shared" si="32"/>
        <v>30308.799999999999</v>
      </c>
    </row>
    <row r="1056" spans="18:19">
      <c r="R1056" s="5">
        <v>1041</v>
      </c>
      <c r="S1056" s="6">
        <f t="shared" si="32"/>
        <v>30367.067999999996</v>
      </c>
    </row>
    <row r="1057" spans="18:19">
      <c r="R1057" s="5">
        <v>1042</v>
      </c>
      <c r="S1057" s="6">
        <f t="shared" si="32"/>
        <v>30425.391999999996</v>
      </c>
    </row>
    <row r="1058" spans="18:19">
      <c r="R1058" s="5">
        <v>1043</v>
      </c>
      <c r="S1058" s="6">
        <f t="shared" si="32"/>
        <v>30483.771999999997</v>
      </c>
    </row>
    <row r="1059" spans="18:19">
      <c r="R1059" s="5">
        <v>1044</v>
      </c>
      <c r="S1059" s="6">
        <f t="shared" si="32"/>
        <v>30542.207999999995</v>
      </c>
    </row>
    <row r="1060" spans="18:19">
      <c r="R1060" s="5">
        <v>1045</v>
      </c>
      <c r="S1060" s="6">
        <f t="shared" si="32"/>
        <v>30600.699999999997</v>
      </c>
    </row>
    <row r="1061" spans="18:19">
      <c r="R1061" s="5">
        <v>1046</v>
      </c>
      <c r="S1061" s="6">
        <f t="shared" si="32"/>
        <v>30659.248000000003</v>
      </c>
    </row>
    <row r="1062" spans="18:19">
      <c r="R1062" s="5">
        <v>1047</v>
      </c>
      <c r="S1062" s="6">
        <f t="shared" si="32"/>
        <v>30717.851999999999</v>
      </c>
    </row>
    <row r="1063" spans="18:19">
      <c r="R1063" s="5">
        <v>1048</v>
      </c>
      <c r="S1063" s="6">
        <f t="shared" si="32"/>
        <v>30776.511999999999</v>
      </c>
    </row>
    <row r="1064" spans="18:19">
      <c r="R1064" s="5">
        <v>1049</v>
      </c>
      <c r="S1064" s="6">
        <f t="shared" si="32"/>
        <v>30835.227999999999</v>
      </c>
    </row>
    <row r="1065" spans="18:19">
      <c r="R1065" s="5">
        <v>1050</v>
      </c>
      <c r="S1065" s="6">
        <f t="shared" si="32"/>
        <v>30893.999999999996</v>
      </c>
    </row>
    <row r="1066" spans="18:19">
      <c r="R1066" s="5">
        <v>1051</v>
      </c>
      <c r="S1066" s="6">
        <f t="shared" si="32"/>
        <v>30952.827999999998</v>
      </c>
    </row>
    <row r="1067" spans="18:19">
      <c r="R1067" s="5">
        <v>1052</v>
      </c>
      <c r="S1067" s="6">
        <f t="shared" si="32"/>
        <v>31011.711999999996</v>
      </c>
    </row>
    <row r="1068" spans="18:19">
      <c r="R1068" s="5">
        <v>1053</v>
      </c>
      <c r="S1068" s="6">
        <f t="shared" si="32"/>
        <v>31070.651999999998</v>
      </c>
    </row>
    <row r="1069" spans="18:19">
      <c r="R1069" s="5">
        <v>1054</v>
      </c>
      <c r="S1069" s="6">
        <f t="shared" si="32"/>
        <v>31129.647999999997</v>
      </c>
    </row>
    <row r="1070" spans="18:19">
      <c r="R1070" s="5">
        <v>1055</v>
      </c>
      <c r="S1070" s="6">
        <f t="shared" si="32"/>
        <v>31188.699999999997</v>
      </c>
    </row>
    <row r="1071" spans="18:19">
      <c r="R1071" s="5">
        <v>1056</v>
      </c>
      <c r="S1071" s="6">
        <f t="shared" si="32"/>
        <v>31247.808000000001</v>
      </c>
    </row>
    <row r="1072" spans="18:19">
      <c r="R1072" s="5">
        <v>1057</v>
      </c>
      <c r="S1072" s="6">
        <f t="shared" si="32"/>
        <v>31306.971999999998</v>
      </c>
    </row>
    <row r="1073" spans="18:19">
      <c r="R1073" s="5">
        <v>1058</v>
      </c>
      <c r="S1073" s="6">
        <f t="shared" si="32"/>
        <v>31366.191999999995</v>
      </c>
    </row>
    <row r="1074" spans="18:19">
      <c r="R1074" s="5">
        <v>1059</v>
      </c>
      <c r="S1074" s="6">
        <f t="shared" si="32"/>
        <v>31425.467999999997</v>
      </c>
    </row>
    <row r="1075" spans="18:19">
      <c r="R1075" s="5">
        <v>1060</v>
      </c>
      <c r="S1075" s="6">
        <f t="shared" si="32"/>
        <v>31484.799999999999</v>
      </c>
    </row>
    <row r="1076" spans="18:19">
      <c r="R1076" s="5">
        <v>1061</v>
      </c>
      <c r="S1076" s="6">
        <f t="shared" si="32"/>
        <v>31544.187999999995</v>
      </c>
    </row>
    <row r="1077" spans="18:19">
      <c r="R1077" s="5">
        <v>1062</v>
      </c>
      <c r="S1077" s="6">
        <f t="shared" si="32"/>
        <v>31603.631999999994</v>
      </c>
    </row>
    <row r="1078" spans="18:19">
      <c r="R1078" s="5">
        <v>1063</v>
      </c>
      <c r="S1078" s="6">
        <f t="shared" si="32"/>
        <v>31663.131999999998</v>
      </c>
    </row>
    <row r="1079" spans="18:19">
      <c r="R1079" s="5">
        <v>1064</v>
      </c>
      <c r="S1079" s="6">
        <f t="shared" si="32"/>
        <v>31722.688000000002</v>
      </c>
    </row>
    <row r="1080" spans="18:19">
      <c r="R1080" s="5">
        <v>1065</v>
      </c>
      <c r="S1080" s="6">
        <f t="shared" si="32"/>
        <v>31782.3</v>
      </c>
    </row>
    <row r="1081" spans="18:19">
      <c r="R1081" s="5">
        <v>1066</v>
      </c>
      <c r="S1081" s="6">
        <f t="shared" si="32"/>
        <v>31841.967999999997</v>
      </c>
    </row>
    <row r="1082" spans="18:19">
      <c r="R1082" s="5">
        <v>1067</v>
      </c>
      <c r="S1082" s="6">
        <f t="shared" si="32"/>
        <v>31901.691999999995</v>
      </c>
    </row>
    <row r="1083" spans="18:19">
      <c r="R1083" s="5">
        <v>1068</v>
      </c>
      <c r="S1083" s="6">
        <f t="shared" si="32"/>
        <v>31961.471999999998</v>
      </c>
    </row>
    <row r="1084" spans="18:19">
      <c r="R1084" s="5">
        <v>1069</v>
      </c>
      <c r="S1084" s="6">
        <f t="shared" si="32"/>
        <v>32021.307999999994</v>
      </c>
    </row>
    <row r="1085" spans="18:19">
      <c r="R1085" s="5">
        <v>1070</v>
      </c>
      <c r="S1085" s="6">
        <f t="shared" si="32"/>
        <v>32081.199999999997</v>
      </c>
    </row>
    <row r="1086" spans="18:19">
      <c r="R1086" s="5">
        <v>1071</v>
      </c>
      <c r="S1086" s="6">
        <f t="shared" si="32"/>
        <v>32141.148000000001</v>
      </c>
    </row>
    <row r="1087" spans="18:19">
      <c r="R1087" s="5">
        <v>1072</v>
      </c>
      <c r="S1087" s="6">
        <f t="shared" si="32"/>
        <v>32201.151999999998</v>
      </c>
    </row>
    <row r="1088" spans="18:19">
      <c r="R1088" s="5">
        <v>1073</v>
      </c>
      <c r="S1088" s="6">
        <f t="shared" si="32"/>
        <v>32261.212</v>
      </c>
    </row>
    <row r="1089" spans="18:19">
      <c r="R1089" s="5">
        <v>1074</v>
      </c>
      <c r="S1089" s="6">
        <f t="shared" si="32"/>
        <v>32321.327999999998</v>
      </c>
    </row>
    <row r="1090" spans="18:19">
      <c r="R1090" s="5">
        <v>1075</v>
      </c>
      <c r="S1090" s="6">
        <f t="shared" si="32"/>
        <v>32381.499999999996</v>
      </c>
    </row>
    <row r="1091" spans="18:19">
      <c r="R1091" s="5">
        <v>1076</v>
      </c>
      <c r="S1091" s="6">
        <f t="shared" si="32"/>
        <v>32441.727999999999</v>
      </c>
    </row>
    <row r="1092" spans="18:19">
      <c r="R1092" s="5">
        <v>1077</v>
      </c>
      <c r="S1092" s="6">
        <f t="shared" si="32"/>
        <v>32502.011999999995</v>
      </c>
    </row>
    <row r="1093" spans="18:19">
      <c r="R1093" s="5">
        <v>1078</v>
      </c>
      <c r="S1093" s="6">
        <f t="shared" si="32"/>
        <v>32562.351999999999</v>
      </c>
    </row>
    <row r="1094" spans="18:19">
      <c r="R1094" s="5">
        <v>1079</v>
      </c>
      <c r="S1094" s="6">
        <f t="shared" si="32"/>
        <v>32622.747999999996</v>
      </c>
    </row>
    <row r="1095" spans="18:19">
      <c r="R1095" s="5">
        <v>1080</v>
      </c>
      <c r="S1095" s="6">
        <f t="shared" si="32"/>
        <v>32683.199999999997</v>
      </c>
    </row>
    <row r="1096" spans="18:19">
      <c r="R1096" s="5">
        <v>1081</v>
      </c>
      <c r="S1096" s="6">
        <f t="shared" si="32"/>
        <v>32743.707999999999</v>
      </c>
    </row>
    <row r="1097" spans="18:19">
      <c r="R1097" s="5">
        <v>1082</v>
      </c>
      <c r="S1097" s="6">
        <f t="shared" si="32"/>
        <v>32804.271999999997</v>
      </c>
    </row>
    <row r="1098" spans="18:19">
      <c r="R1098" s="5">
        <v>1083</v>
      </c>
      <c r="S1098" s="6">
        <f t="shared" si="32"/>
        <v>32864.892</v>
      </c>
    </row>
    <row r="1099" spans="18:19">
      <c r="R1099" s="5">
        <v>1084</v>
      </c>
      <c r="S1099" s="6">
        <f t="shared" si="32"/>
        <v>32925.567999999999</v>
      </c>
    </row>
    <row r="1100" spans="18:19">
      <c r="R1100" s="5">
        <v>1085</v>
      </c>
      <c r="S1100" s="6">
        <f t="shared" si="32"/>
        <v>32986.299999999996</v>
      </c>
    </row>
    <row r="1101" spans="18:19">
      <c r="R1101" s="5">
        <v>1086</v>
      </c>
      <c r="S1101" s="6">
        <f t="shared" si="32"/>
        <v>33047.087999999996</v>
      </c>
    </row>
    <row r="1102" spans="18:19">
      <c r="R1102" s="5">
        <v>1087</v>
      </c>
      <c r="S1102" s="6">
        <f t="shared" si="32"/>
        <v>33107.931999999993</v>
      </c>
    </row>
    <row r="1103" spans="18:19">
      <c r="R1103" s="5">
        <v>1088</v>
      </c>
      <c r="S1103" s="6">
        <f t="shared" si="32"/>
        <v>33168.832000000002</v>
      </c>
    </row>
    <row r="1104" spans="18:19">
      <c r="R1104" s="5">
        <v>1089</v>
      </c>
      <c r="S1104" s="6">
        <f t="shared" ref="S1104:S1167" si="33">24+((R1104)*(R1104/100))*2.8</f>
        <v>33229.788</v>
      </c>
    </row>
    <row r="1105" spans="18:19">
      <c r="R1105" s="5">
        <v>1090</v>
      </c>
      <c r="S1105" s="6">
        <f t="shared" si="33"/>
        <v>33290.799999999996</v>
      </c>
    </row>
    <row r="1106" spans="18:19">
      <c r="R1106" s="5">
        <v>1091</v>
      </c>
      <c r="S1106" s="6">
        <f t="shared" si="33"/>
        <v>33351.867999999995</v>
      </c>
    </row>
    <row r="1107" spans="18:19">
      <c r="R1107" s="5">
        <v>1092</v>
      </c>
      <c r="S1107" s="6">
        <f t="shared" si="33"/>
        <v>33412.991999999998</v>
      </c>
    </row>
    <row r="1108" spans="18:19">
      <c r="R1108" s="5">
        <v>1093</v>
      </c>
      <c r="S1108" s="6">
        <f t="shared" si="33"/>
        <v>33474.171999999999</v>
      </c>
    </row>
    <row r="1109" spans="18:19">
      <c r="R1109" s="5">
        <v>1094</v>
      </c>
      <c r="S1109" s="6">
        <f t="shared" si="33"/>
        <v>33535.407999999996</v>
      </c>
    </row>
    <row r="1110" spans="18:19">
      <c r="R1110" s="5">
        <v>1095</v>
      </c>
      <c r="S1110" s="6">
        <f t="shared" si="33"/>
        <v>33596.699999999997</v>
      </c>
    </row>
    <row r="1111" spans="18:19">
      <c r="R1111" s="5">
        <v>1096</v>
      </c>
      <c r="S1111" s="6">
        <f t="shared" si="33"/>
        <v>33658.048000000003</v>
      </c>
    </row>
    <row r="1112" spans="18:19">
      <c r="R1112" s="5">
        <v>1097</v>
      </c>
      <c r="S1112" s="6">
        <f t="shared" si="33"/>
        <v>33719.451999999997</v>
      </c>
    </row>
    <row r="1113" spans="18:19">
      <c r="R1113" s="5">
        <v>1098</v>
      </c>
      <c r="S1113" s="6">
        <f t="shared" si="33"/>
        <v>33780.912000000004</v>
      </c>
    </row>
    <row r="1114" spans="18:19">
      <c r="R1114" s="5">
        <v>1099</v>
      </c>
      <c r="S1114" s="6">
        <f t="shared" si="33"/>
        <v>33842.428</v>
      </c>
    </row>
    <row r="1115" spans="18:19">
      <c r="R1115" s="5">
        <v>1100</v>
      </c>
      <c r="S1115" s="6">
        <f t="shared" si="33"/>
        <v>33904</v>
      </c>
    </row>
    <row r="1116" spans="18:19">
      <c r="R1116" s="5">
        <v>1101</v>
      </c>
      <c r="S1116" s="6">
        <f t="shared" si="33"/>
        <v>33965.627999999997</v>
      </c>
    </row>
    <row r="1117" spans="18:19">
      <c r="R1117" s="5">
        <v>1102</v>
      </c>
      <c r="S1117" s="6">
        <f t="shared" si="33"/>
        <v>34027.311999999998</v>
      </c>
    </row>
    <row r="1118" spans="18:19">
      <c r="R1118" s="5">
        <v>1103</v>
      </c>
      <c r="S1118" s="6">
        <f t="shared" si="33"/>
        <v>34089.051999999996</v>
      </c>
    </row>
    <row r="1119" spans="18:19">
      <c r="R1119" s="5">
        <v>1104</v>
      </c>
      <c r="S1119" s="6">
        <f t="shared" si="33"/>
        <v>34150.847999999998</v>
      </c>
    </row>
    <row r="1120" spans="18:19">
      <c r="R1120" s="5">
        <v>1105</v>
      </c>
      <c r="S1120" s="6">
        <f t="shared" si="33"/>
        <v>34212.699999999997</v>
      </c>
    </row>
    <row r="1121" spans="18:19">
      <c r="R1121" s="5">
        <v>1106</v>
      </c>
      <c r="S1121" s="6">
        <f t="shared" si="33"/>
        <v>34274.608</v>
      </c>
    </row>
    <row r="1122" spans="18:19">
      <c r="R1122" s="5">
        <v>1107</v>
      </c>
      <c r="S1122" s="6">
        <f t="shared" si="33"/>
        <v>34336.572</v>
      </c>
    </row>
    <row r="1123" spans="18:19">
      <c r="R1123" s="5">
        <v>1108</v>
      </c>
      <c r="S1123" s="6">
        <f t="shared" si="33"/>
        <v>34398.591999999997</v>
      </c>
    </row>
    <row r="1124" spans="18:19">
      <c r="R1124" s="5">
        <v>1109</v>
      </c>
      <c r="S1124" s="6">
        <f t="shared" si="33"/>
        <v>34460.667999999998</v>
      </c>
    </row>
    <row r="1125" spans="18:19">
      <c r="R1125" s="5">
        <v>1110</v>
      </c>
      <c r="S1125" s="6">
        <f t="shared" si="33"/>
        <v>34522.799999999996</v>
      </c>
    </row>
    <row r="1126" spans="18:19">
      <c r="R1126" s="5">
        <v>1111</v>
      </c>
      <c r="S1126" s="6">
        <f t="shared" si="33"/>
        <v>34584.987999999998</v>
      </c>
    </row>
    <row r="1127" spans="18:19">
      <c r="R1127" s="5">
        <v>1112</v>
      </c>
      <c r="S1127" s="6">
        <f t="shared" si="33"/>
        <v>34647.231999999996</v>
      </c>
    </row>
    <row r="1128" spans="18:19">
      <c r="R1128" s="5">
        <v>1113</v>
      </c>
      <c r="S1128" s="6">
        <f t="shared" si="33"/>
        <v>34709.531999999999</v>
      </c>
    </row>
    <row r="1129" spans="18:19">
      <c r="R1129" s="5">
        <v>1114</v>
      </c>
      <c r="S1129" s="6">
        <f t="shared" si="33"/>
        <v>34771.887999999999</v>
      </c>
    </row>
    <row r="1130" spans="18:19">
      <c r="R1130" s="5">
        <v>1115</v>
      </c>
      <c r="S1130" s="6">
        <f t="shared" si="33"/>
        <v>34834.299999999996</v>
      </c>
    </row>
    <row r="1131" spans="18:19">
      <c r="R1131" s="5">
        <v>1116</v>
      </c>
      <c r="S1131" s="6">
        <f t="shared" si="33"/>
        <v>34896.767999999996</v>
      </c>
    </row>
    <row r="1132" spans="18:19">
      <c r="R1132" s="5">
        <v>1117</v>
      </c>
      <c r="S1132" s="6">
        <f t="shared" si="33"/>
        <v>34959.291999999994</v>
      </c>
    </row>
    <row r="1133" spans="18:19">
      <c r="R1133" s="5">
        <v>1118</v>
      </c>
      <c r="S1133" s="6">
        <f t="shared" si="33"/>
        <v>35021.871999999996</v>
      </c>
    </row>
    <row r="1134" spans="18:19">
      <c r="R1134" s="5">
        <v>1119</v>
      </c>
      <c r="S1134" s="6">
        <f t="shared" si="33"/>
        <v>35084.507999999994</v>
      </c>
    </row>
    <row r="1135" spans="18:19">
      <c r="R1135" s="5">
        <v>1120</v>
      </c>
      <c r="S1135" s="6">
        <f t="shared" si="33"/>
        <v>35147.199999999997</v>
      </c>
    </row>
    <row r="1136" spans="18:19">
      <c r="R1136" s="5">
        <v>1121</v>
      </c>
      <c r="S1136" s="6">
        <f t="shared" si="33"/>
        <v>35209.948000000004</v>
      </c>
    </row>
    <row r="1137" spans="18:19">
      <c r="R1137" s="5">
        <v>1122</v>
      </c>
      <c r="S1137" s="6">
        <f t="shared" si="33"/>
        <v>35272.752</v>
      </c>
    </row>
    <row r="1138" spans="18:19">
      <c r="R1138" s="5">
        <v>1123</v>
      </c>
      <c r="S1138" s="6">
        <f t="shared" si="33"/>
        <v>35335.612000000001</v>
      </c>
    </row>
    <row r="1139" spans="18:19">
      <c r="R1139" s="5">
        <v>1124</v>
      </c>
      <c r="S1139" s="6">
        <f t="shared" si="33"/>
        <v>35398.527999999998</v>
      </c>
    </row>
    <row r="1140" spans="18:19">
      <c r="R1140" s="5">
        <v>1125</v>
      </c>
      <c r="S1140" s="6">
        <f t="shared" si="33"/>
        <v>35461.5</v>
      </c>
    </row>
    <row r="1141" spans="18:19">
      <c r="R1141" s="5">
        <v>1126</v>
      </c>
      <c r="S1141" s="6">
        <f t="shared" si="33"/>
        <v>35524.527999999998</v>
      </c>
    </row>
    <row r="1142" spans="18:19">
      <c r="R1142" s="5">
        <v>1127</v>
      </c>
      <c r="S1142" s="6">
        <f t="shared" si="33"/>
        <v>35587.611999999994</v>
      </c>
    </row>
    <row r="1143" spans="18:19">
      <c r="R1143" s="5">
        <v>1128</v>
      </c>
      <c r="S1143" s="6">
        <f t="shared" si="33"/>
        <v>35650.752</v>
      </c>
    </row>
    <row r="1144" spans="18:19">
      <c r="R1144" s="5">
        <v>1129</v>
      </c>
      <c r="S1144" s="6">
        <f t="shared" si="33"/>
        <v>35713.947999999997</v>
      </c>
    </row>
    <row r="1145" spans="18:19">
      <c r="R1145" s="5">
        <v>1130</v>
      </c>
      <c r="S1145" s="6">
        <f t="shared" si="33"/>
        <v>35777.199999999997</v>
      </c>
    </row>
    <row r="1146" spans="18:19">
      <c r="R1146" s="5">
        <v>1131</v>
      </c>
      <c r="S1146" s="6">
        <f t="shared" si="33"/>
        <v>35840.508000000002</v>
      </c>
    </row>
    <row r="1147" spans="18:19">
      <c r="R1147" s="5">
        <v>1132</v>
      </c>
      <c r="S1147" s="6">
        <f t="shared" si="33"/>
        <v>35903.871999999996</v>
      </c>
    </row>
    <row r="1148" spans="18:19">
      <c r="R1148" s="5">
        <v>1133</v>
      </c>
      <c r="S1148" s="6">
        <f t="shared" si="33"/>
        <v>35967.291999999994</v>
      </c>
    </row>
    <row r="1149" spans="18:19">
      <c r="R1149" s="5">
        <v>1134</v>
      </c>
      <c r="S1149" s="6">
        <f t="shared" si="33"/>
        <v>36030.767999999996</v>
      </c>
    </row>
    <row r="1150" spans="18:19">
      <c r="R1150" s="5">
        <v>1135</v>
      </c>
      <c r="S1150" s="6">
        <f t="shared" si="33"/>
        <v>36094.299999999996</v>
      </c>
    </row>
    <row r="1151" spans="18:19">
      <c r="R1151" s="5">
        <v>1136</v>
      </c>
      <c r="S1151" s="6">
        <f t="shared" si="33"/>
        <v>36157.887999999992</v>
      </c>
    </row>
    <row r="1152" spans="18:19">
      <c r="R1152" s="5">
        <v>1137</v>
      </c>
      <c r="S1152" s="6">
        <f t="shared" si="33"/>
        <v>36221.531999999992</v>
      </c>
    </row>
    <row r="1153" spans="18:19">
      <c r="R1153" s="5">
        <v>1138</v>
      </c>
      <c r="S1153" s="6">
        <f t="shared" si="33"/>
        <v>36285.231999999996</v>
      </c>
    </row>
    <row r="1154" spans="18:19">
      <c r="R1154" s="5">
        <v>1139</v>
      </c>
      <c r="S1154" s="6">
        <f t="shared" si="33"/>
        <v>36348.987999999998</v>
      </c>
    </row>
    <row r="1155" spans="18:19">
      <c r="R1155" s="5">
        <v>1140</v>
      </c>
      <c r="S1155" s="6">
        <f t="shared" si="33"/>
        <v>36412.799999999996</v>
      </c>
    </row>
    <row r="1156" spans="18:19">
      <c r="R1156" s="5">
        <v>1141</v>
      </c>
      <c r="S1156" s="6">
        <f t="shared" si="33"/>
        <v>36476.667999999998</v>
      </c>
    </row>
    <row r="1157" spans="18:19">
      <c r="R1157" s="5">
        <v>1142</v>
      </c>
      <c r="S1157" s="6">
        <f t="shared" si="33"/>
        <v>36540.591999999997</v>
      </c>
    </row>
    <row r="1158" spans="18:19">
      <c r="R1158" s="5">
        <v>1143</v>
      </c>
      <c r="S1158" s="6">
        <f t="shared" si="33"/>
        <v>36604.572</v>
      </c>
    </row>
    <row r="1159" spans="18:19">
      <c r="R1159" s="5">
        <v>1144</v>
      </c>
      <c r="S1159" s="6">
        <f t="shared" si="33"/>
        <v>36668.607999999993</v>
      </c>
    </row>
    <row r="1160" spans="18:19">
      <c r="R1160" s="5">
        <v>1145</v>
      </c>
      <c r="S1160" s="6">
        <f t="shared" si="33"/>
        <v>36732.699999999997</v>
      </c>
    </row>
    <row r="1161" spans="18:19">
      <c r="R1161" s="5">
        <v>1146</v>
      </c>
      <c r="S1161" s="6">
        <f t="shared" si="33"/>
        <v>36796.848000000005</v>
      </c>
    </row>
    <row r="1162" spans="18:19">
      <c r="R1162" s="5">
        <v>1147</v>
      </c>
      <c r="S1162" s="6">
        <f t="shared" si="33"/>
        <v>36861.051999999996</v>
      </c>
    </row>
    <row r="1163" spans="18:19">
      <c r="R1163" s="5">
        <v>1148</v>
      </c>
      <c r="S1163" s="6">
        <f t="shared" si="33"/>
        <v>36925.311999999998</v>
      </c>
    </row>
    <row r="1164" spans="18:19">
      <c r="R1164" s="5">
        <v>1149</v>
      </c>
      <c r="S1164" s="6">
        <f t="shared" si="33"/>
        <v>36989.627999999997</v>
      </c>
    </row>
    <row r="1165" spans="18:19">
      <c r="R1165" s="5">
        <v>1150</v>
      </c>
      <c r="S1165" s="6">
        <f t="shared" si="33"/>
        <v>37054</v>
      </c>
    </row>
    <row r="1166" spans="18:19">
      <c r="R1166" s="5">
        <v>1151</v>
      </c>
      <c r="S1166" s="6">
        <f t="shared" si="33"/>
        <v>37118.428</v>
      </c>
    </row>
    <row r="1167" spans="18:19">
      <c r="R1167" s="5">
        <v>1152</v>
      </c>
      <c r="S1167" s="6">
        <f t="shared" si="33"/>
        <v>37182.911999999997</v>
      </c>
    </row>
    <row r="1168" spans="18:19">
      <c r="R1168" s="5">
        <v>1153</v>
      </c>
      <c r="S1168" s="6">
        <f t="shared" ref="S1168:S1231" si="34">24+((R1168)*(R1168/100))*2.8</f>
        <v>37247.451999999997</v>
      </c>
    </row>
    <row r="1169" spans="18:19">
      <c r="R1169" s="5">
        <v>1154</v>
      </c>
      <c r="S1169" s="6">
        <f t="shared" si="34"/>
        <v>37312.047999999995</v>
      </c>
    </row>
    <row r="1170" spans="18:19">
      <c r="R1170" s="5">
        <v>1155</v>
      </c>
      <c r="S1170" s="6">
        <f t="shared" si="34"/>
        <v>37376.699999999997</v>
      </c>
    </row>
    <row r="1171" spans="18:19">
      <c r="R1171" s="5">
        <v>1156</v>
      </c>
      <c r="S1171" s="6">
        <f t="shared" si="34"/>
        <v>37441.407999999996</v>
      </c>
    </row>
    <row r="1172" spans="18:19">
      <c r="R1172" s="5">
        <v>1157</v>
      </c>
      <c r="S1172" s="6">
        <f t="shared" si="34"/>
        <v>37506.171999999999</v>
      </c>
    </row>
    <row r="1173" spans="18:19">
      <c r="R1173" s="5">
        <v>1158</v>
      </c>
      <c r="S1173" s="6">
        <f t="shared" si="34"/>
        <v>37570.991999999998</v>
      </c>
    </row>
    <row r="1174" spans="18:19">
      <c r="R1174" s="5">
        <v>1159</v>
      </c>
      <c r="S1174" s="6">
        <f t="shared" si="34"/>
        <v>37635.867999999995</v>
      </c>
    </row>
    <row r="1175" spans="18:19">
      <c r="R1175" s="5">
        <v>1160</v>
      </c>
      <c r="S1175" s="6">
        <f t="shared" si="34"/>
        <v>37700.799999999996</v>
      </c>
    </row>
    <row r="1176" spans="18:19">
      <c r="R1176" s="5">
        <v>1161</v>
      </c>
      <c r="S1176" s="6">
        <f t="shared" si="34"/>
        <v>37765.787999999993</v>
      </c>
    </row>
    <row r="1177" spans="18:19">
      <c r="R1177" s="5">
        <v>1162</v>
      </c>
      <c r="S1177" s="6">
        <f t="shared" si="34"/>
        <v>37830.831999999995</v>
      </c>
    </row>
    <row r="1178" spans="18:19">
      <c r="R1178" s="5">
        <v>1163</v>
      </c>
      <c r="S1178" s="6">
        <f t="shared" si="34"/>
        <v>37895.932000000001</v>
      </c>
    </row>
    <row r="1179" spans="18:19">
      <c r="R1179" s="5">
        <v>1164</v>
      </c>
      <c r="S1179" s="6">
        <f t="shared" si="34"/>
        <v>37961.088000000003</v>
      </c>
    </row>
    <row r="1180" spans="18:19">
      <c r="R1180" s="5">
        <v>1165</v>
      </c>
      <c r="S1180" s="6">
        <f t="shared" si="34"/>
        <v>38026.299999999996</v>
      </c>
    </row>
    <row r="1181" spans="18:19">
      <c r="R1181" s="5">
        <v>1166</v>
      </c>
      <c r="S1181" s="6">
        <f t="shared" si="34"/>
        <v>38091.567999999999</v>
      </c>
    </row>
    <row r="1182" spans="18:19">
      <c r="R1182" s="5">
        <v>1167</v>
      </c>
      <c r="S1182" s="6">
        <f t="shared" si="34"/>
        <v>38156.891999999993</v>
      </c>
    </row>
    <row r="1183" spans="18:19">
      <c r="R1183" s="5">
        <v>1168</v>
      </c>
      <c r="S1183" s="6">
        <f t="shared" si="34"/>
        <v>38222.271999999997</v>
      </c>
    </row>
    <row r="1184" spans="18:19">
      <c r="R1184" s="5">
        <v>1169</v>
      </c>
      <c r="S1184" s="6">
        <f t="shared" si="34"/>
        <v>38287.707999999991</v>
      </c>
    </row>
    <row r="1185" spans="18:19">
      <c r="R1185" s="5">
        <v>1170</v>
      </c>
      <c r="S1185" s="6">
        <f t="shared" si="34"/>
        <v>38353.199999999997</v>
      </c>
    </row>
    <row r="1186" spans="18:19">
      <c r="R1186" s="5">
        <v>1171</v>
      </c>
      <c r="S1186" s="6">
        <f t="shared" si="34"/>
        <v>38418.748</v>
      </c>
    </row>
    <row r="1187" spans="18:19">
      <c r="R1187" s="5">
        <v>1172</v>
      </c>
      <c r="S1187" s="6">
        <f t="shared" si="34"/>
        <v>38484.351999999999</v>
      </c>
    </row>
    <row r="1188" spans="18:19">
      <c r="R1188" s="5">
        <v>1173</v>
      </c>
      <c r="S1188" s="6">
        <f t="shared" si="34"/>
        <v>38550.012000000002</v>
      </c>
    </row>
    <row r="1189" spans="18:19">
      <c r="R1189" s="5">
        <v>1174</v>
      </c>
      <c r="S1189" s="6">
        <f t="shared" si="34"/>
        <v>38615.727999999996</v>
      </c>
    </row>
    <row r="1190" spans="18:19">
      <c r="R1190" s="5">
        <v>1175</v>
      </c>
      <c r="S1190" s="6">
        <f t="shared" si="34"/>
        <v>38681.5</v>
      </c>
    </row>
    <row r="1191" spans="18:19">
      <c r="R1191" s="5">
        <v>1176</v>
      </c>
      <c r="S1191" s="6">
        <f t="shared" si="34"/>
        <v>38747.328000000001</v>
      </c>
    </row>
    <row r="1192" spans="18:19">
      <c r="R1192" s="5">
        <v>1177</v>
      </c>
      <c r="S1192" s="6">
        <f t="shared" si="34"/>
        <v>38813.211999999992</v>
      </c>
    </row>
    <row r="1193" spans="18:19">
      <c r="R1193" s="5">
        <v>1178</v>
      </c>
      <c r="S1193" s="6">
        <f t="shared" si="34"/>
        <v>38879.151999999995</v>
      </c>
    </row>
    <row r="1194" spans="18:19">
      <c r="R1194" s="5">
        <v>1179</v>
      </c>
      <c r="S1194" s="6">
        <f t="shared" si="34"/>
        <v>38945.147999999994</v>
      </c>
    </row>
    <row r="1195" spans="18:19">
      <c r="R1195" s="5">
        <v>1180</v>
      </c>
      <c r="S1195" s="6">
        <f t="shared" si="34"/>
        <v>39011.199999999997</v>
      </c>
    </row>
    <row r="1196" spans="18:19">
      <c r="R1196" s="5">
        <v>1181</v>
      </c>
      <c r="S1196" s="6">
        <f t="shared" si="34"/>
        <v>39077.307999999997</v>
      </c>
    </row>
    <row r="1197" spans="18:19">
      <c r="R1197" s="5">
        <v>1182</v>
      </c>
      <c r="S1197" s="6">
        <f t="shared" si="34"/>
        <v>39143.471999999994</v>
      </c>
    </row>
    <row r="1198" spans="18:19">
      <c r="R1198" s="5">
        <v>1183</v>
      </c>
      <c r="S1198" s="6">
        <f t="shared" si="34"/>
        <v>39209.691999999995</v>
      </c>
    </row>
    <row r="1199" spans="18:19">
      <c r="R1199" s="5">
        <v>1184</v>
      </c>
      <c r="S1199" s="6">
        <f t="shared" si="34"/>
        <v>39275.967999999993</v>
      </c>
    </row>
    <row r="1200" spans="18:19">
      <c r="R1200" s="5">
        <v>1185</v>
      </c>
      <c r="S1200" s="6">
        <f t="shared" si="34"/>
        <v>39342.299999999996</v>
      </c>
    </row>
    <row r="1201" spans="18:19">
      <c r="R1201" s="5">
        <v>1186</v>
      </c>
      <c r="S1201" s="6">
        <f t="shared" si="34"/>
        <v>39408.687999999995</v>
      </c>
    </row>
    <row r="1202" spans="18:19">
      <c r="R1202" s="5">
        <v>1187</v>
      </c>
      <c r="S1202" s="6">
        <f t="shared" si="34"/>
        <v>39475.131999999991</v>
      </c>
    </row>
    <row r="1203" spans="18:19">
      <c r="R1203" s="5">
        <v>1188</v>
      </c>
      <c r="S1203" s="6">
        <f t="shared" si="34"/>
        <v>39541.631999999998</v>
      </c>
    </row>
    <row r="1204" spans="18:19">
      <c r="R1204" s="5">
        <v>1189</v>
      </c>
      <c r="S1204" s="6">
        <f t="shared" si="34"/>
        <v>39608.188000000002</v>
      </c>
    </row>
    <row r="1205" spans="18:19">
      <c r="R1205" s="5">
        <v>1190</v>
      </c>
      <c r="S1205" s="6">
        <f t="shared" si="34"/>
        <v>39674.799999999996</v>
      </c>
    </row>
    <row r="1206" spans="18:19">
      <c r="R1206" s="5">
        <v>1191</v>
      </c>
      <c r="S1206" s="6">
        <f t="shared" si="34"/>
        <v>39741.467999999993</v>
      </c>
    </row>
    <row r="1207" spans="18:19">
      <c r="R1207" s="5">
        <v>1192</v>
      </c>
      <c r="S1207" s="6">
        <f t="shared" si="34"/>
        <v>39808.191999999995</v>
      </c>
    </row>
    <row r="1208" spans="18:19">
      <c r="R1208" s="5">
        <v>1193</v>
      </c>
      <c r="S1208" s="6">
        <f t="shared" si="34"/>
        <v>39874.971999999994</v>
      </c>
    </row>
    <row r="1209" spans="18:19">
      <c r="R1209" s="5">
        <v>1194</v>
      </c>
      <c r="S1209" s="6">
        <f t="shared" si="34"/>
        <v>39941.807999999997</v>
      </c>
    </row>
    <row r="1210" spans="18:19">
      <c r="R1210" s="5">
        <v>1195</v>
      </c>
      <c r="S1210" s="6">
        <f t="shared" si="34"/>
        <v>40008.699999999997</v>
      </c>
    </row>
    <row r="1211" spans="18:19">
      <c r="R1211" s="5">
        <v>1196</v>
      </c>
      <c r="S1211" s="6">
        <f t="shared" si="34"/>
        <v>40075.648000000001</v>
      </c>
    </row>
    <row r="1212" spans="18:19">
      <c r="R1212" s="5">
        <v>1197</v>
      </c>
      <c r="S1212" s="6">
        <f t="shared" si="34"/>
        <v>40142.651999999995</v>
      </c>
    </row>
    <row r="1213" spans="18:19">
      <c r="R1213" s="5">
        <v>1198</v>
      </c>
      <c r="S1213" s="6">
        <f t="shared" si="34"/>
        <v>40209.712</v>
      </c>
    </row>
    <row r="1214" spans="18:19">
      <c r="R1214" s="5">
        <v>1199</v>
      </c>
      <c r="S1214" s="6">
        <f t="shared" si="34"/>
        <v>40276.828000000001</v>
      </c>
    </row>
    <row r="1215" spans="18:19">
      <c r="R1215" s="5">
        <v>1200</v>
      </c>
      <c r="S1215" s="6">
        <f t="shared" si="34"/>
        <v>40344</v>
      </c>
    </row>
    <row r="1216" spans="18:19">
      <c r="R1216" s="5">
        <v>1201</v>
      </c>
      <c r="S1216" s="6">
        <f t="shared" si="34"/>
        <v>40411.227999999996</v>
      </c>
    </row>
    <row r="1217" spans="18:19">
      <c r="R1217" s="5">
        <v>1202</v>
      </c>
      <c r="S1217" s="6">
        <f t="shared" si="34"/>
        <v>40478.511999999995</v>
      </c>
    </row>
    <row r="1218" spans="18:19">
      <c r="R1218" s="5">
        <v>1203</v>
      </c>
      <c r="S1218" s="6">
        <f t="shared" si="34"/>
        <v>40545.851999999992</v>
      </c>
    </row>
    <row r="1219" spans="18:19">
      <c r="R1219" s="5">
        <v>1204</v>
      </c>
      <c r="S1219" s="6">
        <f t="shared" si="34"/>
        <v>40613.248</v>
      </c>
    </row>
    <row r="1220" spans="18:19">
      <c r="R1220" s="5">
        <v>1205</v>
      </c>
      <c r="S1220" s="6">
        <f t="shared" si="34"/>
        <v>40680.699999999997</v>
      </c>
    </row>
    <row r="1221" spans="18:19">
      <c r="R1221" s="5">
        <v>1206</v>
      </c>
      <c r="S1221" s="6">
        <f t="shared" si="34"/>
        <v>40748.207999999999</v>
      </c>
    </row>
    <row r="1222" spans="18:19">
      <c r="R1222" s="5">
        <v>1207</v>
      </c>
      <c r="S1222" s="6">
        <f t="shared" si="34"/>
        <v>40815.771999999997</v>
      </c>
    </row>
    <row r="1223" spans="18:19">
      <c r="R1223" s="5">
        <v>1208</v>
      </c>
      <c r="S1223" s="6">
        <f t="shared" si="34"/>
        <v>40883.391999999993</v>
      </c>
    </row>
    <row r="1224" spans="18:19">
      <c r="R1224" s="5">
        <v>1209</v>
      </c>
      <c r="S1224" s="6">
        <f t="shared" si="34"/>
        <v>40951.067999999999</v>
      </c>
    </row>
    <row r="1225" spans="18:19">
      <c r="R1225" s="5">
        <v>1210</v>
      </c>
      <c r="S1225" s="6">
        <f t="shared" si="34"/>
        <v>41018.799999999996</v>
      </c>
    </row>
    <row r="1226" spans="18:19">
      <c r="R1226" s="5">
        <v>1211</v>
      </c>
      <c r="S1226" s="6">
        <f t="shared" si="34"/>
        <v>41086.587999999996</v>
      </c>
    </row>
    <row r="1227" spans="18:19">
      <c r="R1227" s="5">
        <v>1212</v>
      </c>
      <c r="S1227" s="6">
        <f t="shared" si="34"/>
        <v>41154.431999999993</v>
      </c>
    </row>
    <row r="1228" spans="18:19">
      <c r="R1228" s="5">
        <v>1213</v>
      </c>
      <c r="S1228" s="6">
        <f t="shared" si="34"/>
        <v>41222.332000000002</v>
      </c>
    </row>
    <row r="1229" spans="18:19">
      <c r="R1229" s="5">
        <v>1214</v>
      </c>
      <c r="S1229" s="6">
        <f t="shared" si="34"/>
        <v>41290.288</v>
      </c>
    </row>
    <row r="1230" spans="18:19">
      <c r="R1230" s="5">
        <v>1215</v>
      </c>
      <c r="S1230" s="6">
        <f t="shared" si="34"/>
        <v>41358.299999999996</v>
      </c>
    </row>
    <row r="1231" spans="18:19">
      <c r="R1231" s="5">
        <v>1216</v>
      </c>
      <c r="S1231" s="6">
        <f t="shared" si="34"/>
        <v>41426.367999999995</v>
      </c>
    </row>
    <row r="1232" spans="18:19">
      <c r="R1232" s="5">
        <v>1217</v>
      </c>
      <c r="S1232" s="6">
        <f t="shared" ref="S1232:S1295" si="35">24+((R1232)*(R1232/100))*2.8</f>
        <v>41494.491999999998</v>
      </c>
    </row>
    <row r="1233" spans="18:19">
      <c r="R1233" s="5">
        <v>1218</v>
      </c>
      <c r="S1233" s="6">
        <f t="shared" si="35"/>
        <v>41562.671999999999</v>
      </c>
    </row>
    <row r="1234" spans="18:19">
      <c r="R1234" s="5">
        <v>1219</v>
      </c>
      <c r="S1234" s="6">
        <f t="shared" si="35"/>
        <v>41630.907999999996</v>
      </c>
    </row>
    <row r="1235" spans="18:19">
      <c r="R1235" s="5">
        <v>1220</v>
      </c>
      <c r="S1235" s="6">
        <f t="shared" si="35"/>
        <v>41699.199999999997</v>
      </c>
    </row>
    <row r="1236" spans="18:19">
      <c r="R1236" s="5">
        <v>1221</v>
      </c>
      <c r="S1236" s="6">
        <f t="shared" si="35"/>
        <v>41767.548000000003</v>
      </c>
    </row>
    <row r="1237" spans="18:19">
      <c r="R1237" s="5">
        <v>1222</v>
      </c>
      <c r="S1237" s="6">
        <f t="shared" si="35"/>
        <v>41835.951999999997</v>
      </c>
    </row>
    <row r="1238" spans="18:19">
      <c r="R1238" s="5">
        <v>1223</v>
      </c>
      <c r="S1238" s="6">
        <f t="shared" si="35"/>
        <v>41904.411999999997</v>
      </c>
    </row>
    <row r="1239" spans="18:19">
      <c r="R1239" s="5">
        <v>1224</v>
      </c>
      <c r="S1239" s="6">
        <f t="shared" si="35"/>
        <v>41972.928</v>
      </c>
    </row>
    <row r="1240" spans="18:19">
      <c r="R1240" s="5">
        <v>1225</v>
      </c>
      <c r="S1240" s="6">
        <f t="shared" si="35"/>
        <v>42041.5</v>
      </c>
    </row>
    <row r="1241" spans="18:19">
      <c r="R1241" s="5">
        <v>1226</v>
      </c>
      <c r="S1241" s="6">
        <f t="shared" si="35"/>
        <v>42110.127999999997</v>
      </c>
    </row>
    <row r="1242" spans="18:19">
      <c r="R1242" s="5">
        <v>1227</v>
      </c>
      <c r="S1242" s="6">
        <f t="shared" si="35"/>
        <v>42178.811999999998</v>
      </c>
    </row>
    <row r="1243" spans="18:19">
      <c r="R1243" s="5">
        <v>1228</v>
      </c>
      <c r="S1243" s="6">
        <f t="shared" si="35"/>
        <v>42247.551999999996</v>
      </c>
    </row>
    <row r="1244" spans="18:19">
      <c r="R1244" s="5">
        <v>1229</v>
      </c>
      <c r="S1244" s="6">
        <f t="shared" si="35"/>
        <v>42316.347999999998</v>
      </c>
    </row>
    <row r="1245" spans="18:19">
      <c r="R1245" s="5">
        <v>1230</v>
      </c>
      <c r="S1245" s="6">
        <f t="shared" si="35"/>
        <v>42385.2</v>
      </c>
    </row>
    <row r="1246" spans="18:19">
      <c r="R1246" s="5">
        <v>1231</v>
      </c>
      <c r="S1246" s="6">
        <f t="shared" si="35"/>
        <v>42454.108</v>
      </c>
    </row>
    <row r="1247" spans="18:19">
      <c r="R1247" s="5">
        <v>1232</v>
      </c>
      <c r="S1247" s="6">
        <f t="shared" si="35"/>
        <v>42523.072</v>
      </c>
    </row>
    <row r="1248" spans="18:19">
      <c r="R1248" s="5">
        <v>1233</v>
      </c>
      <c r="S1248" s="6">
        <f t="shared" si="35"/>
        <v>42592.091999999997</v>
      </c>
    </row>
    <row r="1249" spans="18:19">
      <c r="R1249" s="5">
        <v>1234</v>
      </c>
      <c r="S1249" s="6">
        <f t="shared" si="35"/>
        <v>42661.167999999998</v>
      </c>
    </row>
    <row r="1250" spans="18:19">
      <c r="R1250" s="5">
        <v>1235</v>
      </c>
      <c r="S1250" s="6">
        <f t="shared" si="35"/>
        <v>42730.299999999996</v>
      </c>
    </row>
    <row r="1251" spans="18:19">
      <c r="R1251" s="5">
        <v>1236</v>
      </c>
      <c r="S1251" s="6">
        <f t="shared" si="35"/>
        <v>42799.487999999998</v>
      </c>
    </row>
    <row r="1252" spans="18:19">
      <c r="R1252" s="5">
        <v>1237</v>
      </c>
      <c r="S1252" s="6">
        <f t="shared" si="35"/>
        <v>42868.731999999996</v>
      </c>
    </row>
    <row r="1253" spans="18:19">
      <c r="R1253" s="5">
        <v>1238</v>
      </c>
      <c r="S1253" s="6">
        <f t="shared" si="35"/>
        <v>42938.031999999999</v>
      </c>
    </row>
    <row r="1254" spans="18:19">
      <c r="R1254" s="5">
        <v>1239</v>
      </c>
      <c r="S1254" s="6">
        <f t="shared" si="35"/>
        <v>43007.387999999999</v>
      </c>
    </row>
    <row r="1255" spans="18:19">
      <c r="R1255" s="5">
        <v>1240</v>
      </c>
      <c r="S1255" s="6">
        <f t="shared" si="35"/>
        <v>43076.799999999996</v>
      </c>
    </row>
    <row r="1256" spans="18:19">
      <c r="R1256" s="5">
        <v>1241</v>
      </c>
      <c r="S1256" s="6">
        <f t="shared" si="35"/>
        <v>43146.267999999996</v>
      </c>
    </row>
    <row r="1257" spans="18:19">
      <c r="R1257" s="5">
        <v>1242</v>
      </c>
      <c r="S1257" s="6">
        <f t="shared" si="35"/>
        <v>43215.791999999994</v>
      </c>
    </row>
    <row r="1258" spans="18:19">
      <c r="R1258" s="5">
        <v>1243</v>
      </c>
      <c r="S1258" s="6">
        <f t="shared" si="35"/>
        <v>43285.371999999996</v>
      </c>
    </row>
    <row r="1259" spans="18:19">
      <c r="R1259" s="5">
        <v>1244</v>
      </c>
      <c r="S1259" s="6">
        <f t="shared" si="35"/>
        <v>43355.007999999994</v>
      </c>
    </row>
    <row r="1260" spans="18:19">
      <c r="R1260" s="5">
        <v>1245</v>
      </c>
      <c r="S1260" s="6">
        <f t="shared" si="35"/>
        <v>43424.7</v>
      </c>
    </row>
    <row r="1261" spans="18:19">
      <c r="R1261" s="5">
        <v>1246</v>
      </c>
      <c r="S1261" s="6">
        <f t="shared" si="35"/>
        <v>43494.448000000004</v>
      </c>
    </row>
    <row r="1262" spans="18:19">
      <c r="R1262" s="5">
        <v>1247</v>
      </c>
      <c r="S1262" s="6">
        <f t="shared" si="35"/>
        <v>43564.252</v>
      </c>
    </row>
    <row r="1263" spans="18:19">
      <c r="R1263" s="5">
        <v>1248</v>
      </c>
      <c r="S1263" s="6">
        <f t="shared" si="35"/>
        <v>43634.112000000001</v>
      </c>
    </row>
    <row r="1264" spans="18:19">
      <c r="R1264" s="5">
        <v>1249</v>
      </c>
      <c r="S1264" s="6">
        <f t="shared" si="35"/>
        <v>43704.027999999998</v>
      </c>
    </row>
    <row r="1265" spans="18:19">
      <c r="R1265" s="5">
        <v>1250</v>
      </c>
      <c r="S1265" s="6">
        <f t="shared" si="35"/>
        <v>43774</v>
      </c>
    </row>
    <row r="1266" spans="18:19">
      <c r="R1266" s="5">
        <v>1251</v>
      </c>
      <c r="S1266" s="6">
        <f t="shared" si="35"/>
        <v>43844.027999999998</v>
      </c>
    </row>
    <row r="1267" spans="18:19">
      <c r="R1267" s="5">
        <v>1252</v>
      </c>
      <c r="S1267" s="6">
        <f t="shared" si="35"/>
        <v>43914.111999999994</v>
      </c>
    </row>
    <row r="1268" spans="18:19">
      <c r="R1268" s="5">
        <v>1253</v>
      </c>
      <c r="S1268" s="6">
        <f t="shared" si="35"/>
        <v>43984.251999999993</v>
      </c>
    </row>
    <row r="1269" spans="18:19">
      <c r="R1269" s="5">
        <v>1254</v>
      </c>
      <c r="S1269" s="6">
        <f t="shared" si="35"/>
        <v>44054.447999999989</v>
      </c>
    </row>
    <row r="1270" spans="18:19">
      <c r="R1270" s="5">
        <v>1255</v>
      </c>
      <c r="S1270" s="6">
        <f t="shared" si="35"/>
        <v>44124.7</v>
      </c>
    </row>
    <row r="1271" spans="18:19">
      <c r="R1271" s="5">
        <v>1256</v>
      </c>
      <c r="S1271" s="6">
        <f t="shared" si="35"/>
        <v>44195.008000000002</v>
      </c>
    </row>
    <row r="1272" spans="18:19">
      <c r="R1272" s="5">
        <v>1257</v>
      </c>
      <c r="S1272" s="6">
        <f t="shared" si="35"/>
        <v>44265.371999999996</v>
      </c>
    </row>
    <row r="1273" spans="18:19">
      <c r="R1273" s="5">
        <v>1258</v>
      </c>
      <c r="S1273" s="6">
        <f t="shared" si="35"/>
        <v>44335.791999999994</v>
      </c>
    </row>
    <row r="1274" spans="18:19">
      <c r="R1274" s="5">
        <v>1259</v>
      </c>
      <c r="S1274" s="6">
        <f t="shared" si="35"/>
        <v>44406.267999999996</v>
      </c>
    </row>
    <row r="1275" spans="18:19">
      <c r="R1275" s="5">
        <v>1260</v>
      </c>
      <c r="S1275" s="6">
        <f t="shared" si="35"/>
        <v>44476.799999999996</v>
      </c>
    </row>
    <row r="1276" spans="18:19">
      <c r="R1276" s="5">
        <v>1261</v>
      </c>
      <c r="S1276" s="6">
        <f t="shared" si="35"/>
        <v>44547.387999999992</v>
      </c>
    </row>
    <row r="1277" spans="18:19">
      <c r="R1277" s="5">
        <v>1262</v>
      </c>
      <c r="S1277" s="6">
        <f t="shared" si="35"/>
        <v>44618.031999999992</v>
      </c>
    </row>
    <row r="1278" spans="18:19">
      <c r="R1278" s="5">
        <v>1263</v>
      </c>
      <c r="S1278" s="6">
        <f t="shared" si="35"/>
        <v>44688.731999999996</v>
      </c>
    </row>
    <row r="1279" spans="18:19">
      <c r="R1279" s="5">
        <v>1264</v>
      </c>
      <c r="S1279" s="6">
        <f t="shared" si="35"/>
        <v>44759.487999999998</v>
      </c>
    </row>
    <row r="1280" spans="18:19">
      <c r="R1280" s="5">
        <v>1265</v>
      </c>
      <c r="S1280" s="6">
        <f t="shared" si="35"/>
        <v>44830.299999999996</v>
      </c>
    </row>
    <row r="1281" spans="18:19">
      <c r="R1281" s="5">
        <v>1266</v>
      </c>
      <c r="S1281" s="6">
        <f t="shared" si="35"/>
        <v>44901.167999999998</v>
      </c>
    </row>
    <row r="1282" spans="18:19">
      <c r="R1282" s="5">
        <v>1267</v>
      </c>
      <c r="S1282" s="6">
        <f t="shared" si="35"/>
        <v>44972.091999999997</v>
      </c>
    </row>
    <row r="1283" spans="18:19">
      <c r="R1283" s="5">
        <v>1268</v>
      </c>
      <c r="S1283" s="6">
        <f t="shared" si="35"/>
        <v>45043.072</v>
      </c>
    </row>
    <row r="1284" spans="18:19">
      <c r="R1284" s="5">
        <v>1269</v>
      </c>
      <c r="S1284" s="6">
        <f t="shared" si="35"/>
        <v>45114.107999999993</v>
      </c>
    </row>
    <row r="1285" spans="18:19">
      <c r="R1285" s="5">
        <v>1270</v>
      </c>
      <c r="S1285" s="6">
        <f t="shared" si="35"/>
        <v>45185.2</v>
      </c>
    </row>
    <row r="1286" spans="18:19">
      <c r="R1286" s="5">
        <v>1271</v>
      </c>
      <c r="S1286" s="6">
        <f t="shared" si="35"/>
        <v>45256.348000000005</v>
      </c>
    </row>
    <row r="1287" spans="18:19">
      <c r="R1287" s="5">
        <v>1272</v>
      </c>
      <c r="S1287" s="6">
        <f t="shared" si="35"/>
        <v>45327.551999999996</v>
      </c>
    </row>
    <row r="1288" spans="18:19">
      <c r="R1288" s="5">
        <v>1273</v>
      </c>
      <c r="S1288" s="6">
        <f t="shared" si="35"/>
        <v>45398.811999999998</v>
      </c>
    </row>
    <row r="1289" spans="18:19">
      <c r="R1289" s="5">
        <v>1274</v>
      </c>
      <c r="S1289" s="6">
        <f t="shared" si="35"/>
        <v>45470.127999999997</v>
      </c>
    </row>
    <row r="1290" spans="18:19">
      <c r="R1290" s="5">
        <v>1275</v>
      </c>
      <c r="S1290" s="6">
        <f t="shared" si="35"/>
        <v>45541.5</v>
      </c>
    </row>
    <row r="1291" spans="18:19">
      <c r="R1291" s="5">
        <v>1276</v>
      </c>
      <c r="S1291" s="6">
        <f t="shared" si="35"/>
        <v>45612.928</v>
      </c>
    </row>
    <row r="1292" spans="18:19">
      <c r="R1292" s="5">
        <v>1277</v>
      </c>
      <c r="S1292" s="6">
        <f t="shared" si="35"/>
        <v>45684.411999999997</v>
      </c>
    </row>
    <row r="1293" spans="18:19">
      <c r="R1293" s="5">
        <v>1278</v>
      </c>
      <c r="S1293" s="6">
        <f t="shared" si="35"/>
        <v>45755.95199999999</v>
      </c>
    </row>
    <row r="1294" spans="18:19">
      <c r="R1294" s="5">
        <v>1279</v>
      </c>
      <c r="S1294" s="6">
        <f t="shared" si="35"/>
        <v>45827.547999999995</v>
      </c>
    </row>
    <row r="1295" spans="18:19">
      <c r="R1295" s="5">
        <v>1280</v>
      </c>
      <c r="S1295" s="6">
        <f t="shared" si="35"/>
        <v>45899.199999999997</v>
      </c>
    </row>
    <row r="1296" spans="18:19">
      <c r="R1296" s="5">
        <v>1281</v>
      </c>
      <c r="S1296" s="6">
        <f t="shared" ref="S1296:S1359" si="36">24+((R1296)*(R1296/100))*2.8</f>
        <v>45970.907999999996</v>
      </c>
    </row>
    <row r="1297" spans="18:19">
      <c r="R1297" s="5">
        <v>1282</v>
      </c>
      <c r="S1297" s="6">
        <f t="shared" si="36"/>
        <v>46042.671999999999</v>
      </c>
    </row>
    <row r="1298" spans="18:19">
      <c r="R1298" s="5">
        <v>1283</v>
      </c>
      <c r="S1298" s="6">
        <f t="shared" si="36"/>
        <v>46114.491999999998</v>
      </c>
    </row>
    <row r="1299" spans="18:19">
      <c r="R1299" s="5">
        <v>1284</v>
      </c>
      <c r="S1299" s="6">
        <f t="shared" si="36"/>
        <v>46186.368000000002</v>
      </c>
    </row>
    <row r="1300" spans="18:19">
      <c r="R1300" s="5">
        <v>1285</v>
      </c>
      <c r="S1300" s="6">
        <f t="shared" si="36"/>
        <v>46258.299999999996</v>
      </c>
    </row>
    <row r="1301" spans="18:19">
      <c r="R1301" s="5">
        <v>1286</v>
      </c>
      <c r="S1301" s="6">
        <f t="shared" si="36"/>
        <v>46330.287999999993</v>
      </c>
    </row>
    <row r="1302" spans="18:19">
      <c r="R1302" s="5">
        <v>1287</v>
      </c>
      <c r="S1302" s="6">
        <f t="shared" si="36"/>
        <v>46402.331999999995</v>
      </c>
    </row>
    <row r="1303" spans="18:19">
      <c r="R1303" s="5">
        <v>1288</v>
      </c>
      <c r="S1303" s="6">
        <f t="shared" si="36"/>
        <v>46474.432000000001</v>
      </c>
    </row>
    <row r="1304" spans="18:19">
      <c r="R1304" s="5">
        <v>1289</v>
      </c>
      <c r="S1304" s="6">
        <f t="shared" si="36"/>
        <v>46546.587999999996</v>
      </c>
    </row>
    <row r="1305" spans="18:19">
      <c r="R1305" s="5">
        <v>1290</v>
      </c>
      <c r="S1305" s="6">
        <f t="shared" si="36"/>
        <v>46618.799999999996</v>
      </c>
    </row>
    <row r="1306" spans="18:19">
      <c r="R1306" s="5">
        <v>1291</v>
      </c>
      <c r="S1306" s="6">
        <f t="shared" si="36"/>
        <v>46691.067999999999</v>
      </c>
    </row>
    <row r="1307" spans="18:19">
      <c r="R1307" s="5">
        <v>1292</v>
      </c>
      <c r="S1307" s="6">
        <f t="shared" si="36"/>
        <v>46763.391999999993</v>
      </c>
    </row>
    <row r="1308" spans="18:19">
      <c r="R1308" s="5">
        <v>1293</v>
      </c>
      <c r="S1308" s="6">
        <f t="shared" si="36"/>
        <v>46835.77199999999</v>
      </c>
    </row>
    <row r="1309" spans="18:19">
      <c r="R1309" s="5">
        <v>1294</v>
      </c>
      <c r="S1309" s="6">
        <f t="shared" si="36"/>
        <v>46908.207999999999</v>
      </c>
    </row>
    <row r="1310" spans="18:19">
      <c r="R1310" s="5">
        <v>1295</v>
      </c>
      <c r="S1310" s="6">
        <f t="shared" si="36"/>
        <v>46980.7</v>
      </c>
    </row>
    <row r="1311" spans="18:19">
      <c r="R1311" s="5">
        <v>1296</v>
      </c>
      <c r="S1311" s="6">
        <f t="shared" si="36"/>
        <v>47053.248</v>
      </c>
    </row>
    <row r="1312" spans="18:19">
      <c r="R1312" s="5">
        <v>1297</v>
      </c>
      <c r="S1312" s="6">
        <f t="shared" si="36"/>
        <v>47125.851999999999</v>
      </c>
    </row>
    <row r="1313" spans="18:19">
      <c r="R1313" s="5">
        <v>1298</v>
      </c>
      <c r="S1313" s="6">
        <f t="shared" si="36"/>
        <v>47198.512000000002</v>
      </c>
    </row>
    <row r="1314" spans="18:19">
      <c r="R1314" s="5">
        <v>1299</v>
      </c>
      <c r="S1314" s="6">
        <f t="shared" si="36"/>
        <v>47271.228000000003</v>
      </c>
    </row>
    <row r="1315" spans="18:19">
      <c r="R1315" s="5">
        <v>1300</v>
      </c>
      <c r="S1315" s="6">
        <f t="shared" si="36"/>
        <v>47344</v>
      </c>
    </row>
    <row r="1316" spans="18:19">
      <c r="R1316" s="5">
        <v>1301</v>
      </c>
      <c r="S1316" s="6">
        <f t="shared" si="36"/>
        <v>47416.827999999994</v>
      </c>
    </row>
    <row r="1317" spans="18:19">
      <c r="R1317" s="5">
        <v>1302</v>
      </c>
      <c r="S1317" s="6">
        <f t="shared" si="36"/>
        <v>47489.712</v>
      </c>
    </row>
    <row r="1318" spans="18:19">
      <c r="R1318" s="5">
        <v>1303</v>
      </c>
      <c r="S1318" s="6">
        <f t="shared" si="36"/>
        <v>47562.651999999995</v>
      </c>
    </row>
    <row r="1319" spans="18:19">
      <c r="R1319" s="5">
        <v>1304</v>
      </c>
      <c r="S1319" s="6">
        <f t="shared" si="36"/>
        <v>47635.647999999994</v>
      </c>
    </row>
    <row r="1320" spans="18:19">
      <c r="R1320" s="5">
        <v>1305</v>
      </c>
      <c r="S1320" s="6">
        <f t="shared" si="36"/>
        <v>47708.7</v>
      </c>
    </row>
    <row r="1321" spans="18:19">
      <c r="R1321" s="5">
        <v>1306</v>
      </c>
      <c r="S1321" s="6">
        <f t="shared" si="36"/>
        <v>47781.807999999997</v>
      </c>
    </row>
    <row r="1322" spans="18:19">
      <c r="R1322" s="5">
        <v>1307</v>
      </c>
      <c r="S1322" s="6">
        <f t="shared" si="36"/>
        <v>47854.972000000002</v>
      </c>
    </row>
    <row r="1323" spans="18:19">
      <c r="R1323" s="5">
        <v>1308</v>
      </c>
      <c r="S1323" s="6">
        <f t="shared" si="36"/>
        <v>47928.191999999995</v>
      </c>
    </row>
    <row r="1324" spans="18:19">
      <c r="R1324" s="5">
        <v>1309</v>
      </c>
      <c r="S1324" s="6">
        <f t="shared" si="36"/>
        <v>48001.468000000001</v>
      </c>
    </row>
    <row r="1325" spans="18:19">
      <c r="R1325" s="5">
        <v>1310</v>
      </c>
      <c r="S1325" s="6">
        <f t="shared" si="36"/>
        <v>48074.799999999996</v>
      </c>
    </row>
    <row r="1326" spans="18:19">
      <c r="R1326" s="5">
        <v>1311</v>
      </c>
      <c r="S1326" s="6">
        <f t="shared" si="36"/>
        <v>48148.187999999995</v>
      </c>
    </row>
    <row r="1327" spans="18:19">
      <c r="R1327" s="5">
        <v>1312</v>
      </c>
      <c r="S1327" s="6">
        <f t="shared" si="36"/>
        <v>48221.631999999991</v>
      </c>
    </row>
    <row r="1328" spans="18:19">
      <c r="R1328" s="5">
        <v>1313</v>
      </c>
      <c r="S1328" s="6">
        <f t="shared" si="36"/>
        <v>48295.132000000005</v>
      </c>
    </row>
    <row r="1329" spans="18:19">
      <c r="R1329" s="5">
        <v>1314</v>
      </c>
      <c r="S1329" s="6">
        <f t="shared" si="36"/>
        <v>48368.687999999995</v>
      </c>
    </row>
    <row r="1330" spans="18:19">
      <c r="R1330" s="5">
        <v>1315</v>
      </c>
      <c r="S1330" s="6">
        <f t="shared" si="36"/>
        <v>48442.299999999996</v>
      </c>
    </row>
    <row r="1331" spans="18:19">
      <c r="R1331" s="5">
        <v>1316</v>
      </c>
      <c r="S1331" s="6">
        <f t="shared" si="36"/>
        <v>48515.968000000001</v>
      </c>
    </row>
    <row r="1332" spans="18:19">
      <c r="R1332" s="5">
        <v>1317</v>
      </c>
      <c r="S1332" s="6">
        <f t="shared" si="36"/>
        <v>48589.691999999995</v>
      </c>
    </row>
    <row r="1333" spans="18:19">
      <c r="R1333" s="5">
        <v>1318</v>
      </c>
      <c r="S1333" s="6">
        <f t="shared" si="36"/>
        <v>48663.471999999994</v>
      </c>
    </row>
    <row r="1334" spans="18:19">
      <c r="R1334" s="5">
        <v>1319</v>
      </c>
      <c r="S1334" s="6">
        <f t="shared" si="36"/>
        <v>48737.307999999997</v>
      </c>
    </row>
    <row r="1335" spans="18:19">
      <c r="R1335" s="5">
        <v>1320</v>
      </c>
      <c r="S1335" s="6">
        <f t="shared" si="36"/>
        <v>48811.199999999997</v>
      </c>
    </row>
    <row r="1336" spans="18:19">
      <c r="R1336" s="5">
        <v>1321</v>
      </c>
      <c r="S1336" s="6">
        <f t="shared" si="36"/>
        <v>48885.147999999994</v>
      </c>
    </row>
    <row r="1337" spans="18:19">
      <c r="R1337" s="5">
        <v>1322</v>
      </c>
      <c r="S1337" s="6">
        <f t="shared" si="36"/>
        <v>48959.151999999995</v>
      </c>
    </row>
    <row r="1338" spans="18:19">
      <c r="R1338" s="5">
        <v>1323</v>
      </c>
      <c r="S1338" s="6">
        <f t="shared" si="36"/>
        <v>49033.212</v>
      </c>
    </row>
    <row r="1339" spans="18:19">
      <c r="R1339" s="5">
        <v>1324</v>
      </c>
      <c r="S1339" s="6">
        <f t="shared" si="36"/>
        <v>49107.328000000001</v>
      </c>
    </row>
    <row r="1340" spans="18:19">
      <c r="R1340" s="5">
        <v>1325</v>
      </c>
      <c r="S1340" s="6">
        <f t="shared" si="36"/>
        <v>49181.5</v>
      </c>
    </row>
    <row r="1341" spans="18:19">
      <c r="R1341" s="5">
        <v>1326</v>
      </c>
      <c r="S1341" s="6">
        <f t="shared" si="36"/>
        <v>49255.727999999996</v>
      </c>
    </row>
    <row r="1342" spans="18:19">
      <c r="R1342" s="5">
        <v>1327</v>
      </c>
      <c r="S1342" s="6">
        <f t="shared" si="36"/>
        <v>49330.012000000002</v>
      </c>
    </row>
    <row r="1343" spans="18:19">
      <c r="R1343" s="5">
        <v>1328</v>
      </c>
      <c r="S1343" s="6">
        <f t="shared" si="36"/>
        <v>49404.351999999999</v>
      </c>
    </row>
    <row r="1344" spans="18:19">
      <c r="R1344" s="5">
        <v>1329</v>
      </c>
      <c r="S1344" s="6">
        <f t="shared" si="36"/>
        <v>49478.748</v>
      </c>
    </row>
    <row r="1345" spans="18:19">
      <c r="R1345" s="5">
        <v>1330</v>
      </c>
      <c r="S1345" s="6">
        <f t="shared" si="36"/>
        <v>49553.2</v>
      </c>
    </row>
    <row r="1346" spans="18:19">
      <c r="R1346" s="5">
        <v>1331</v>
      </c>
      <c r="S1346" s="6">
        <f t="shared" si="36"/>
        <v>49627.707999999999</v>
      </c>
    </row>
    <row r="1347" spans="18:19">
      <c r="R1347" s="5">
        <v>1332</v>
      </c>
      <c r="S1347" s="6">
        <f t="shared" si="36"/>
        <v>49702.272000000004</v>
      </c>
    </row>
    <row r="1348" spans="18:19">
      <c r="R1348" s="5">
        <v>1333</v>
      </c>
      <c r="S1348" s="6">
        <f t="shared" si="36"/>
        <v>49776.891999999993</v>
      </c>
    </row>
    <row r="1349" spans="18:19">
      <c r="R1349" s="5">
        <v>1334</v>
      </c>
      <c r="S1349" s="6">
        <f t="shared" si="36"/>
        <v>49851.567999999999</v>
      </c>
    </row>
    <row r="1350" spans="18:19">
      <c r="R1350" s="5">
        <v>1335</v>
      </c>
      <c r="S1350" s="6">
        <f t="shared" si="36"/>
        <v>49926.299999999996</v>
      </c>
    </row>
    <row r="1351" spans="18:19">
      <c r="R1351" s="5">
        <v>1336</v>
      </c>
      <c r="S1351" s="6">
        <f t="shared" si="36"/>
        <v>50001.087999999996</v>
      </c>
    </row>
    <row r="1352" spans="18:19">
      <c r="R1352" s="5">
        <v>1337</v>
      </c>
      <c r="S1352" s="6">
        <f t="shared" si="36"/>
        <v>50075.931999999993</v>
      </c>
    </row>
    <row r="1353" spans="18:19">
      <c r="R1353" s="5">
        <v>1338</v>
      </c>
      <c r="S1353" s="6">
        <f t="shared" si="36"/>
        <v>50150.832000000002</v>
      </c>
    </row>
    <row r="1354" spans="18:19">
      <c r="R1354" s="5">
        <v>1339</v>
      </c>
      <c r="S1354" s="6">
        <f t="shared" si="36"/>
        <v>50225.787999999993</v>
      </c>
    </row>
    <row r="1355" spans="18:19">
      <c r="R1355" s="5">
        <v>1340</v>
      </c>
      <c r="S1355" s="6">
        <f t="shared" si="36"/>
        <v>50300.799999999996</v>
      </c>
    </row>
    <row r="1356" spans="18:19">
      <c r="R1356" s="5">
        <v>1341</v>
      </c>
      <c r="S1356" s="6">
        <f t="shared" si="36"/>
        <v>50375.868000000002</v>
      </c>
    </row>
    <row r="1357" spans="18:19">
      <c r="R1357" s="5">
        <v>1342</v>
      </c>
      <c r="S1357" s="6">
        <f t="shared" si="36"/>
        <v>50450.991999999998</v>
      </c>
    </row>
    <row r="1358" spans="18:19">
      <c r="R1358" s="5">
        <v>1343</v>
      </c>
      <c r="S1358" s="6">
        <f t="shared" si="36"/>
        <v>50526.171999999991</v>
      </c>
    </row>
    <row r="1359" spans="18:19">
      <c r="R1359" s="5">
        <v>1344</v>
      </c>
      <c r="S1359" s="6">
        <f t="shared" si="36"/>
        <v>50601.407999999996</v>
      </c>
    </row>
    <row r="1360" spans="18:19">
      <c r="R1360" s="5">
        <v>1345</v>
      </c>
      <c r="S1360" s="6">
        <f t="shared" ref="S1360:S1423" si="37">24+((R1360)*(R1360/100))*2.8</f>
        <v>50676.7</v>
      </c>
    </row>
    <row r="1361" spans="18:19">
      <c r="R1361" s="5">
        <v>1346</v>
      </c>
      <c r="S1361" s="6">
        <f t="shared" si="37"/>
        <v>50752.047999999995</v>
      </c>
    </row>
    <row r="1362" spans="18:19">
      <c r="R1362" s="5">
        <v>1347</v>
      </c>
      <c r="S1362" s="6">
        <f t="shared" si="37"/>
        <v>50827.451999999997</v>
      </c>
    </row>
    <row r="1363" spans="18:19">
      <c r="R1363" s="5">
        <v>1348</v>
      </c>
      <c r="S1363" s="6">
        <f t="shared" si="37"/>
        <v>50902.911999999997</v>
      </c>
    </row>
    <row r="1364" spans="18:19">
      <c r="R1364" s="5">
        <v>1349</v>
      </c>
      <c r="S1364" s="6">
        <f t="shared" si="37"/>
        <v>50978.428</v>
      </c>
    </row>
    <row r="1365" spans="18:19">
      <c r="R1365" s="5">
        <v>1350</v>
      </c>
      <c r="S1365" s="6">
        <f t="shared" si="37"/>
        <v>51054</v>
      </c>
    </row>
    <row r="1366" spans="18:19">
      <c r="R1366" s="5">
        <v>1351</v>
      </c>
      <c r="S1366" s="6">
        <f t="shared" si="37"/>
        <v>51129.62799999999</v>
      </c>
    </row>
    <row r="1367" spans="18:19">
      <c r="R1367" s="5">
        <v>1352</v>
      </c>
      <c r="S1367" s="6">
        <f t="shared" si="37"/>
        <v>51205.311999999998</v>
      </c>
    </row>
    <row r="1368" spans="18:19">
      <c r="R1368" s="5">
        <v>1353</v>
      </c>
      <c r="S1368" s="6">
        <f t="shared" si="37"/>
        <v>51281.051999999996</v>
      </c>
    </row>
    <row r="1369" spans="18:19">
      <c r="R1369" s="5">
        <v>1354</v>
      </c>
      <c r="S1369" s="6">
        <f t="shared" si="37"/>
        <v>51356.847999999998</v>
      </c>
    </row>
    <row r="1370" spans="18:19">
      <c r="R1370" s="5">
        <v>1355</v>
      </c>
      <c r="S1370" s="6">
        <f t="shared" si="37"/>
        <v>51432.7</v>
      </c>
    </row>
    <row r="1371" spans="18:19">
      <c r="R1371" s="5">
        <v>1356</v>
      </c>
      <c r="S1371" s="6">
        <f t="shared" si="37"/>
        <v>51508.608</v>
      </c>
    </row>
    <row r="1372" spans="18:19">
      <c r="R1372" s="5">
        <v>1357</v>
      </c>
      <c r="S1372" s="6">
        <f t="shared" si="37"/>
        <v>51584.572</v>
      </c>
    </row>
    <row r="1373" spans="18:19">
      <c r="R1373" s="5">
        <v>1358</v>
      </c>
      <c r="S1373" s="6">
        <f t="shared" si="37"/>
        <v>51660.591999999997</v>
      </c>
    </row>
    <row r="1374" spans="18:19">
      <c r="R1374" s="5">
        <v>1359</v>
      </c>
      <c r="S1374" s="6">
        <f t="shared" si="37"/>
        <v>51736.667999999998</v>
      </c>
    </row>
    <row r="1375" spans="18:19">
      <c r="R1375" s="5">
        <v>1360</v>
      </c>
      <c r="S1375" s="6">
        <f t="shared" si="37"/>
        <v>51812.799999999996</v>
      </c>
    </row>
    <row r="1376" spans="18:19">
      <c r="R1376" s="5">
        <v>1361</v>
      </c>
      <c r="S1376" s="6">
        <f t="shared" si="37"/>
        <v>51888.987999999998</v>
      </c>
    </row>
    <row r="1377" spans="18:19">
      <c r="R1377" s="5">
        <v>1362</v>
      </c>
      <c r="S1377" s="6">
        <f t="shared" si="37"/>
        <v>51965.231999999996</v>
      </c>
    </row>
    <row r="1378" spans="18:19">
      <c r="R1378" s="5">
        <v>1363</v>
      </c>
      <c r="S1378" s="6">
        <f t="shared" si="37"/>
        <v>52041.532000000007</v>
      </c>
    </row>
    <row r="1379" spans="18:19">
      <c r="R1379" s="5">
        <v>1364</v>
      </c>
      <c r="S1379" s="6">
        <f t="shared" si="37"/>
        <v>52117.887999999992</v>
      </c>
    </row>
    <row r="1380" spans="18:19">
      <c r="R1380" s="5">
        <v>1365</v>
      </c>
      <c r="S1380" s="6">
        <f t="shared" si="37"/>
        <v>52194.299999999996</v>
      </c>
    </row>
    <row r="1381" spans="18:19">
      <c r="R1381" s="5">
        <v>1366</v>
      </c>
      <c r="S1381" s="6">
        <f t="shared" si="37"/>
        <v>52270.768000000004</v>
      </c>
    </row>
    <row r="1382" spans="18:19">
      <c r="R1382" s="5">
        <v>1367</v>
      </c>
      <c r="S1382" s="6">
        <f t="shared" si="37"/>
        <v>52347.291999999994</v>
      </c>
    </row>
    <row r="1383" spans="18:19">
      <c r="R1383" s="5">
        <v>1368</v>
      </c>
      <c r="S1383" s="6">
        <f t="shared" si="37"/>
        <v>52423.871999999988</v>
      </c>
    </row>
    <row r="1384" spans="18:19">
      <c r="R1384" s="5">
        <v>1369</v>
      </c>
      <c r="S1384" s="6">
        <f t="shared" si="37"/>
        <v>52500.508000000002</v>
      </c>
    </row>
    <row r="1385" spans="18:19">
      <c r="R1385" s="5">
        <v>1370</v>
      </c>
      <c r="S1385" s="6">
        <f t="shared" si="37"/>
        <v>52577.2</v>
      </c>
    </row>
    <row r="1386" spans="18:19">
      <c r="R1386" s="5">
        <v>1371</v>
      </c>
      <c r="S1386" s="6">
        <f t="shared" si="37"/>
        <v>52653.947999999997</v>
      </c>
    </row>
    <row r="1387" spans="18:19">
      <c r="R1387" s="5">
        <v>1372</v>
      </c>
      <c r="S1387" s="6">
        <f t="shared" si="37"/>
        <v>52730.752</v>
      </c>
    </row>
    <row r="1388" spans="18:19">
      <c r="R1388" s="5">
        <v>1373</v>
      </c>
      <c r="S1388" s="6">
        <f t="shared" si="37"/>
        <v>52807.612000000001</v>
      </c>
    </row>
    <row r="1389" spans="18:19">
      <c r="R1389" s="5">
        <v>1374</v>
      </c>
      <c r="S1389" s="6">
        <f t="shared" si="37"/>
        <v>52884.528000000006</v>
      </c>
    </row>
    <row r="1390" spans="18:19">
      <c r="R1390" s="5">
        <v>1375</v>
      </c>
      <c r="S1390" s="6">
        <f t="shared" si="37"/>
        <v>52961.5</v>
      </c>
    </row>
    <row r="1391" spans="18:19">
      <c r="R1391" s="5">
        <v>1376</v>
      </c>
      <c r="S1391" s="6">
        <f t="shared" si="37"/>
        <v>53038.527999999991</v>
      </c>
    </row>
    <row r="1392" spans="18:19">
      <c r="R1392" s="5">
        <v>1377</v>
      </c>
      <c r="S1392" s="6">
        <f t="shared" si="37"/>
        <v>53115.612000000001</v>
      </c>
    </row>
    <row r="1393" spans="18:19">
      <c r="R1393" s="5">
        <v>1378</v>
      </c>
      <c r="S1393" s="6">
        <f t="shared" si="37"/>
        <v>53192.752</v>
      </c>
    </row>
    <row r="1394" spans="18:19">
      <c r="R1394" s="5">
        <v>1379</v>
      </c>
      <c r="S1394" s="6">
        <f t="shared" si="37"/>
        <v>53269.947999999997</v>
      </c>
    </row>
    <row r="1395" spans="18:19">
      <c r="R1395" s="5">
        <v>1380</v>
      </c>
      <c r="S1395" s="6">
        <f t="shared" si="37"/>
        <v>53347.199999999997</v>
      </c>
    </row>
    <row r="1396" spans="18:19">
      <c r="R1396" s="5">
        <v>1381</v>
      </c>
      <c r="S1396" s="6">
        <f t="shared" si="37"/>
        <v>53424.508000000002</v>
      </c>
    </row>
    <row r="1397" spans="18:19">
      <c r="R1397" s="5">
        <v>1382</v>
      </c>
      <c r="S1397" s="6">
        <f t="shared" si="37"/>
        <v>53501.872000000003</v>
      </c>
    </row>
    <row r="1398" spans="18:19">
      <c r="R1398" s="5">
        <v>1383</v>
      </c>
      <c r="S1398" s="6">
        <f t="shared" si="37"/>
        <v>53579.291999999994</v>
      </c>
    </row>
    <row r="1399" spans="18:19">
      <c r="R1399" s="5">
        <v>1384</v>
      </c>
      <c r="S1399" s="6">
        <f t="shared" si="37"/>
        <v>53656.768000000004</v>
      </c>
    </row>
    <row r="1400" spans="18:19">
      <c r="R1400" s="5">
        <v>1385</v>
      </c>
      <c r="S1400" s="6">
        <f t="shared" si="37"/>
        <v>53734.299999999996</v>
      </c>
    </row>
    <row r="1401" spans="18:19">
      <c r="R1401" s="5">
        <v>1386</v>
      </c>
      <c r="S1401" s="6">
        <f t="shared" si="37"/>
        <v>53811.887999999992</v>
      </c>
    </row>
    <row r="1402" spans="18:19">
      <c r="R1402" s="5">
        <v>1387</v>
      </c>
      <c r="S1402" s="6">
        <f t="shared" si="37"/>
        <v>53889.531999999992</v>
      </c>
    </row>
    <row r="1403" spans="18:19">
      <c r="R1403" s="5">
        <v>1388</v>
      </c>
      <c r="S1403" s="6">
        <f t="shared" si="37"/>
        <v>53967.232000000004</v>
      </c>
    </row>
    <row r="1404" spans="18:19">
      <c r="R1404" s="5">
        <v>1389</v>
      </c>
      <c r="S1404" s="6">
        <f t="shared" si="37"/>
        <v>54044.987999999998</v>
      </c>
    </row>
    <row r="1405" spans="18:19">
      <c r="R1405" s="5">
        <v>1390</v>
      </c>
      <c r="S1405" s="6">
        <f t="shared" si="37"/>
        <v>54122.799999999996</v>
      </c>
    </row>
    <row r="1406" spans="18:19">
      <c r="R1406" s="5">
        <v>1391</v>
      </c>
      <c r="S1406" s="6">
        <f t="shared" si="37"/>
        <v>54200.667999999998</v>
      </c>
    </row>
    <row r="1407" spans="18:19">
      <c r="R1407" s="5">
        <v>1392</v>
      </c>
      <c r="S1407" s="6">
        <f t="shared" si="37"/>
        <v>54278.591999999997</v>
      </c>
    </row>
    <row r="1408" spans="18:19">
      <c r="R1408" s="5">
        <v>1393</v>
      </c>
      <c r="S1408" s="6">
        <f t="shared" si="37"/>
        <v>54356.571999999993</v>
      </c>
    </row>
    <row r="1409" spans="18:19">
      <c r="R1409" s="5">
        <v>1394</v>
      </c>
      <c r="S1409" s="6">
        <f t="shared" si="37"/>
        <v>54434.608</v>
      </c>
    </row>
    <row r="1410" spans="18:19">
      <c r="R1410" s="5">
        <v>1395</v>
      </c>
      <c r="S1410" s="6">
        <f t="shared" si="37"/>
        <v>54512.7</v>
      </c>
    </row>
    <row r="1411" spans="18:19">
      <c r="R1411" s="5">
        <v>1396</v>
      </c>
      <c r="S1411" s="6">
        <f t="shared" si="37"/>
        <v>54590.847999999998</v>
      </c>
    </row>
    <row r="1412" spans="18:19">
      <c r="R1412" s="5">
        <v>1397</v>
      </c>
      <c r="S1412" s="6">
        <f t="shared" si="37"/>
        <v>54669.051999999996</v>
      </c>
    </row>
    <row r="1413" spans="18:19">
      <c r="R1413" s="5">
        <v>1398</v>
      </c>
      <c r="S1413" s="6">
        <f t="shared" si="37"/>
        <v>54747.311999999998</v>
      </c>
    </row>
    <row r="1414" spans="18:19">
      <c r="R1414" s="5">
        <v>1399</v>
      </c>
      <c r="S1414" s="6">
        <f t="shared" si="37"/>
        <v>54825.628000000004</v>
      </c>
    </row>
    <row r="1415" spans="18:19">
      <c r="R1415" s="5">
        <v>1400</v>
      </c>
      <c r="S1415" s="6">
        <f t="shared" si="37"/>
        <v>54904</v>
      </c>
    </row>
    <row r="1416" spans="18:19">
      <c r="R1416" s="5">
        <v>1401</v>
      </c>
      <c r="S1416" s="6">
        <f t="shared" si="37"/>
        <v>54982.427999999993</v>
      </c>
    </row>
    <row r="1417" spans="18:19">
      <c r="R1417" s="5">
        <v>1402</v>
      </c>
      <c r="S1417" s="6">
        <f t="shared" si="37"/>
        <v>55060.911999999997</v>
      </c>
    </row>
    <row r="1418" spans="18:19">
      <c r="R1418" s="5">
        <v>1403</v>
      </c>
      <c r="S1418" s="6">
        <f t="shared" si="37"/>
        <v>55139.451999999997</v>
      </c>
    </row>
    <row r="1419" spans="18:19">
      <c r="R1419" s="5">
        <v>1404</v>
      </c>
      <c r="S1419" s="6">
        <f t="shared" si="37"/>
        <v>55218.047999999995</v>
      </c>
    </row>
    <row r="1420" spans="18:19">
      <c r="R1420" s="5">
        <v>1405</v>
      </c>
      <c r="S1420" s="6">
        <f t="shared" si="37"/>
        <v>55296.7</v>
      </c>
    </row>
    <row r="1421" spans="18:19">
      <c r="R1421" s="5">
        <v>1406</v>
      </c>
      <c r="S1421" s="6">
        <f t="shared" si="37"/>
        <v>55375.407999999996</v>
      </c>
    </row>
    <row r="1422" spans="18:19">
      <c r="R1422" s="5">
        <v>1407</v>
      </c>
      <c r="S1422" s="6">
        <f t="shared" si="37"/>
        <v>55454.171999999999</v>
      </c>
    </row>
    <row r="1423" spans="18:19">
      <c r="R1423" s="5">
        <v>1408</v>
      </c>
      <c r="S1423" s="6">
        <f t="shared" si="37"/>
        <v>55532.991999999998</v>
      </c>
    </row>
    <row r="1424" spans="18:19">
      <c r="R1424" s="5">
        <v>1409</v>
      </c>
      <c r="S1424" s="6">
        <f t="shared" ref="S1424:S1487" si="38">24+((R1424)*(R1424/100))*2.8</f>
        <v>55611.868000000002</v>
      </c>
    </row>
    <row r="1425" spans="18:19">
      <c r="R1425" s="5">
        <v>1410</v>
      </c>
      <c r="S1425" s="6">
        <f t="shared" si="38"/>
        <v>55690.799999999996</v>
      </c>
    </row>
    <row r="1426" spans="18:19">
      <c r="R1426" s="5">
        <v>1411</v>
      </c>
      <c r="S1426" s="6">
        <f t="shared" si="38"/>
        <v>55769.787999999993</v>
      </c>
    </row>
    <row r="1427" spans="18:19">
      <c r="R1427" s="5">
        <v>1412</v>
      </c>
      <c r="S1427" s="6">
        <f t="shared" si="38"/>
        <v>55848.831999999995</v>
      </c>
    </row>
    <row r="1428" spans="18:19">
      <c r="R1428" s="5">
        <v>1413</v>
      </c>
      <c r="S1428" s="6">
        <f t="shared" si="38"/>
        <v>55927.932000000001</v>
      </c>
    </row>
    <row r="1429" spans="18:19">
      <c r="R1429" s="5">
        <v>1414</v>
      </c>
      <c r="S1429" s="6">
        <f t="shared" si="38"/>
        <v>56007.087999999996</v>
      </c>
    </row>
    <row r="1430" spans="18:19">
      <c r="R1430" s="5">
        <v>1415</v>
      </c>
      <c r="S1430" s="6">
        <f t="shared" si="38"/>
        <v>56086.299999999996</v>
      </c>
    </row>
    <row r="1431" spans="18:19">
      <c r="R1431" s="5">
        <v>1416</v>
      </c>
      <c r="S1431" s="6">
        <f t="shared" si="38"/>
        <v>56165.567999999999</v>
      </c>
    </row>
    <row r="1432" spans="18:19">
      <c r="R1432" s="5">
        <v>1417</v>
      </c>
      <c r="S1432" s="6">
        <f t="shared" si="38"/>
        <v>56244.891999999993</v>
      </c>
    </row>
    <row r="1433" spans="18:19">
      <c r="R1433" s="5">
        <v>1418</v>
      </c>
      <c r="S1433" s="6">
        <f t="shared" si="38"/>
        <v>56324.27199999999</v>
      </c>
    </row>
    <row r="1434" spans="18:19">
      <c r="R1434" s="5">
        <v>1419</v>
      </c>
      <c r="S1434" s="6">
        <f t="shared" si="38"/>
        <v>56403.707999999999</v>
      </c>
    </row>
    <row r="1435" spans="18:19">
      <c r="R1435" s="5">
        <v>1420</v>
      </c>
      <c r="S1435" s="6">
        <f t="shared" si="38"/>
        <v>56483.199999999997</v>
      </c>
    </row>
    <row r="1436" spans="18:19">
      <c r="R1436" s="5">
        <v>1421</v>
      </c>
      <c r="S1436" s="6">
        <f t="shared" si="38"/>
        <v>56562.748</v>
      </c>
    </row>
    <row r="1437" spans="18:19">
      <c r="R1437" s="5">
        <v>1422</v>
      </c>
      <c r="S1437" s="6">
        <f t="shared" si="38"/>
        <v>56642.351999999999</v>
      </c>
    </row>
    <row r="1438" spans="18:19">
      <c r="R1438" s="5">
        <v>1423</v>
      </c>
      <c r="S1438" s="6">
        <f t="shared" si="38"/>
        <v>56722.012000000002</v>
      </c>
    </row>
    <row r="1439" spans="18:19">
      <c r="R1439" s="5">
        <v>1424</v>
      </c>
      <c r="S1439" s="6">
        <f t="shared" si="38"/>
        <v>56801.728000000003</v>
      </c>
    </row>
    <row r="1440" spans="18:19">
      <c r="R1440" s="5">
        <v>1425</v>
      </c>
      <c r="S1440" s="6">
        <f t="shared" si="38"/>
        <v>56881.5</v>
      </c>
    </row>
    <row r="1441" spans="18:19">
      <c r="R1441" s="5">
        <v>1426</v>
      </c>
      <c r="S1441" s="6">
        <f t="shared" si="38"/>
        <v>56961.327999999994</v>
      </c>
    </row>
    <row r="1442" spans="18:19">
      <c r="R1442" s="5">
        <v>1427</v>
      </c>
      <c r="S1442" s="6">
        <f t="shared" si="38"/>
        <v>57041.212</v>
      </c>
    </row>
    <row r="1443" spans="18:19">
      <c r="R1443" s="5">
        <v>1428</v>
      </c>
      <c r="S1443" s="6">
        <f t="shared" si="38"/>
        <v>57121.151999999995</v>
      </c>
    </row>
    <row r="1444" spans="18:19">
      <c r="R1444" s="5">
        <v>1429</v>
      </c>
      <c r="S1444" s="6">
        <f t="shared" si="38"/>
        <v>57201.147999999994</v>
      </c>
    </row>
    <row r="1445" spans="18:19">
      <c r="R1445" s="5">
        <v>1430</v>
      </c>
      <c r="S1445" s="6">
        <f t="shared" si="38"/>
        <v>57281.2</v>
      </c>
    </row>
    <row r="1446" spans="18:19">
      <c r="R1446" s="5">
        <v>1431</v>
      </c>
      <c r="S1446" s="6">
        <f t="shared" si="38"/>
        <v>57361.307999999997</v>
      </c>
    </row>
    <row r="1447" spans="18:19">
      <c r="R1447" s="5">
        <v>1432</v>
      </c>
      <c r="S1447" s="6">
        <f t="shared" si="38"/>
        <v>57441.472000000002</v>
      </c>
    </row>
    <row r="1448" spans="18:19">
      <c r="R1448" s="5">
        <v>1433</v>
      </c>
      <c r="S1448" s="6">
        <f t="shared" si="38"/>
        <v>57521.691999999995</v>
      </c>
    </row>
    <row r="1449" spans="18:19">
      <c r="R1449" s="5">
        <v>1434</v>
      </c>
      <c r="S1449" s="6">
        <f t="shared" si="38"/>
        <v>57601.968000000001</v>
      </c>
    </row>
    <row r="1450" spans="18:19">
      <c r="R1450" s="5">
        <v>1435</v>
      </c>
      <c r="S1450" s="6">
        <f t="shared" si="38"/>
        <v>57682.299999999996</v>
      </c>
    </row>
    <row r="1451" spans="18:19">
      <c r="R1451" s="5">
        <v>1436</v>
      </c>
      <c r="S1451" s="6">
        <f t="shared" si="38"/>
        <v>57762.687999999995</v>
      </c>
    </row>
    <row r="1452" spans="18:19">
      <c r="R1452" s="5">
        <v>1437</v>
      </c>
      <c r="S1452" s="6">
        <f t="shared" si="38"/>
        <v>57843.131999999991</v>
      </c>
    </row>
    <row r="1453" spans="18:19">
      <c r="R1453" s="5">
        <v>1438</v>
      </c>
      <c r="S1453" s="6">
        <f t="shared" si="38"/>
        <v>57923.632000000005</v>
      </c>
    </row>
    <row r="1454" spans="18:19">
      <c r="R1454" s="5">
        <v>1439</v>
      </c>
      <c r="S1454" s="6">
        <f t="shared" si="38"/>
        <v>58004.187999999995</v>
      </c>
    </row>
    <row r="1455" spans="18:19">
      <c r="R1455" s="5">
        <v>1440</v>
      </c>
      <c r="S1455" s="6">
        <f t="shared" si="38"/>
        <v>58084.799999999996</v>
      </c>
    </row>
    <row r="1456" spans="18:19">
      <c r="R1456" s="5">
        <v>1441</v>
      </c>
      <c r="S1456" s="6">
        <f t="shared" si="38"/>
        <v>58165.468000000001</v>
      </c>
    </row>
    <row r="1457" spans="18:19">
      <c r="R1457" s="5">
        <v>1442</v>
      </c>
      <c r="S1457" s="6">
        <f t="shared" si="38"/>
        <v>58246.191999999995</v>
      </c>
    </row>
    <row r="1458" spans="18:19">
      <c r="R1458" s="5">
        <v>1443</v>
      </c>
      <c r="S1458" s="6">
        <f t="shared" si="38"/>
        <v>58326.971999999987</v>
      </c>
    </row>
    <row r="1459" spans="18:19">
      <c r="R1459" s="5">
        <v>1444</v>
      </c>
      <c r="S1459" s="6">
        <f t="shared" si="38"/>
        <v>58407.807999999997</v>
      </c>
    </row>
    <row r="1460" spans="18:19">
      <c r="R1460" s="5">
        <v>1445</v>
      </c>
      <c r="S1460" s="6">
        <f t="shared" si="38"/>
        <v>58488.7</v>
      </c>
    </row>
    <row r="1461" spans="18:19">
      <c r="R1461" s="5">
        <v>1446</v>
      </c>
      <c r="S1461" s="6">
        <f t="shared" si="38"/>
        <v>58569.647999999994</v>
      </c>
    </row>
    <row r="1462" spans="18:19">
      <c r="R1462" s="5">
        <v>1447</v>
      </c>
      <c r="S1462" s="6">
        <f t="shared" si="38"/>
        <v>58650.651999999995</v>
      </c>
    </row>
    <row r="1463" spans="18:19">
      <c r="R1463" s="5">
        <v>1448</v>
      </c>
      <c r="S1463" s="6">
        <f t="shared" si="38"/>
        <v>58731.712</v>
      </c>
    </row>
    <row r="1464" spans="18:19">
      <c r="R1464" s="5">
        <v>1449</v>
      </c>
      <c r="S1464" s="6">
        <f t="shared" si="38"/>
        <v>58812.828000000001</v>
      </c>
    </row>
    <row r="1465" spans="18:19">
      <c r="R1465" s="5">
        <v>1450</v>
      </c>
      <c r="S1465" s="6">
        <f t="shared" si="38"/>
        <v>58893.999999999993</v>
      </c>
    </row>
    <row r="1466" spans="18:19">
      <c r="R1466" s="5">
        <v>1451</v>
      </c>
      <c r="S1466" s="6">
        <f t="shared" si="38"/>
        <v>58975.227999999988</v>
      </c>
    </row>
    <row r="1467" spans="18:19">
      <c r="R1467" s="5">
        <v>1452</v>
      </c>
      <c r="S1467" s="6">
        <f t="shared" si="38"/>
        <v>59056.511999999995</v>
      </c>
    </row>
    <row r="1468" spans="18:19">
      <c r="R1468" s="5">
        <v>1453</v>
      </c>
      <c r="S1468" s="6">
        <f t="shared" si="38"/>
        <v>59137.851999999999</v>
      </c>
    </row>
    <row r="1469" spans="18:19">
      <c r="R1469" s="5">
        <v>1454</v>
      </c>
      <c r="S1469" s="6">
        <f t="shared" si="38"/>
        <v>59219.247999999992</v>
      </c>
    </row>
    <row r="1470" spans="18:19">
      <c r="R1470" s="5">
        <v>1455</v>
      </c>
      <c r="S1470" s="6">
        <f t="shared" si="38"/>
        <v>59300.7</v>
      </c>
    </row>
    <row r="1471" spans="18:19">
      <c r="R1471" s="5">
        <v>1456</v>
      </c>
      <c r="S1471" s="6">
        <f t="shared" si="38"/>
        <v>59382.207999999999</v>
      </c>
    </row>
    <row r="1472" spans="18:19">
      <c r="R1472" s="5">
        <v>1457</v>
      </c>
      <c r="S1472" s="6">
        <f t="shared" si="38"/>
        <v>59463.771999999997</v>
      </c>
    </row>
    <row r="1473" spans="18:19">
      <c r="R1473" s="5">
        <v>1458</v>
      </c>
      <c r="S1473" s="6">
        <f t="shared" si="38"/>
        <v>59545.391999999993</v>
      </c>
    </row>
    <row r="1474" spans="18:19">
      <c r="R1474" s="5">
        <v>1459</v>
      </c>
      <c r="S1474" s="6">
        <f t="shared" si="38"/>
        <v>59627.067999999999</v>
      </c>
    </row>
    <row r="1475" spans="18:19">
      <c r="R1475" s="5">
        <v>1460</v>
      </c>
      <c r="S1475" s="6">
        <f t="shared" si="38"/>
        <v>59708.799999999996</v>
      </c>
    </row>
    <row r="1476" spans="18:19">
      <c r="R1476" s="5">
        <v>1461</v>
      </c>
      <c r="S1476" s="6">
        <f t="shared" si="38"/>
        <v>59790.587999999996</v>
      </c>
    </row>
    <row r="1477" spans="18:19">
      <c r="R1477" s="5">
        <v>1462</v>
      </c>
      <c r="S1477" s="6">
        <f t="shared" si="38"/>
        <v>59872.431999999993</v>
      </c>
    </row>
    <row r="1478" spans="18:19">
      <c r="R1478" s="5">
        <v>1463</v>
      </c>
      <c r="S1478" s="6">
        <f t="shared" si="38"/>
        <v>59954.332000000002</v>
      </c>
    </row>
    <row r="1479" spans="18:19">
      <c r="R1479" s="5">
        <v>1464</v>
      </c>
      <c r="S1479" s="6">
        <f t="shared" si="38"/>
        <v>60036.287999999993</v>
      </c>
    </row>
    <row r="1480" spans="18:19">
      <c r="R1480" s="5">
        <v>1465</v>
      </c>
      <c r="S1480" s="6">
        <f t="shared" si="38"/>
        <v>60118.299999999996</v>
      </c>
    </row>
    <row r="1481" spans="18:19">
      <c r="R1481" s="5">
        <v>1466</v>
      </c>
      <c r="S1481" s="6">
        <f t="shared" si="38"/>
        <v>60200.368000000002</v>
      </c>
    </row>
    <row r="1482" spans="18:19">
      <c r="R1482" s="5">
        <v>1467</v>
      </c>
      <c r="S1482" s="6">
        <f t="shared" si="38"/>
        <v>60282.491999999991</v>
      </c>
    </row>
    <row r="1483" spans="18:19">
      <c r="R1483" s="5">
        <v>1468</v>
      </c>
      <c r="S1483" s="6">
        <f t="shared" si="38"/>
        <v>60364.671999999991</v>
      </c>
    </row>
    <row r="1484" spans="18:19">
      <c r="R1484" s="5">
        <v>1469</v>
      </c>
      <c r="S1484" s="6">
        <f t="shared" si="38"/>
        <v>60446.907999999996</v>
      </c>
    </row>
    <row r="1485" spans="18:19">
      <c r="R1485" s="5">
        <v>1470</v>
      </c>
      <c r="S1485" s="6">
        <f t="shared" si="38"/>
        <v>60529.2</v>
      </c>
    </row>
    <row r="1486" spans="18:19">
      <c r="R1486" s="5">
        <v>1471</v>
      </c>
      <c r="S1486" s="6">
        <f t="shared" si="38"/>
        <v>60611.547999999995</v>
      </c>
    </row>
    <row r="1487" spans="18:19">
      <c r="R1487" s="5">
        <v>1472</v>
      </c>
      <c r="S1487" s="6">
        <f t="shared" si="38"/>
        <v>60693.951999999997</v>
      </c>
    </row>
    <row r="1488" spans="18:19">
      <c r="R1488" s="5">
        <v>1473</v>
      </c>
      <c r="S1488" s="6">
        <f t="shared" ref="S1488:S1515" si="39">24+((R1488)*(R1488/100))*2.8</f>
        <v>60776.411999999997</v>
      </c>
    </row>
    <row r="1489" spans="18:19">
      <c r="R1489" s="5">
        <v>1474</v>
      </c>
      <c r="S1489" s="6">
        <f t="shared" si="39"/>
        <v>60858.928</v>
      </c>
    </row>
    <row r="1490" spans="18:19">
      <c r="R1490" s="5">
        <v>1475</v>
      </c>
      <c r="S1490" s="6">
        <f t="shared" si="39"/>
        <v>60941.499999999993</v>
      </c>
    </row>
    <row r="1491" spans="18:19">
      <c r="R1491" s="5">
        <v>1476</v>
      </c>
      <c r="S1491" s="6">
        <f t="shared" si="39"/>
        <v>61024.12799999999</v>
      </c>
    </row>
    <row r="1492" spans="18:19">
      <c r="R1492" s="5">
        <v>1477</v>
      </c>
      <c r="S1492" s="6">
        <f t="shared" si="39"/>
        <v>61106.811999999998</v>
      </c>
    </row>
    <row r="1493" spans="18:19">
      <c r="R1493" s="5">
        <v>1478</v>
      </c>
      <c r="S1493" s="6">
        <f t="shared" si="39"/>
        <v>61189.551999999996</v>
      </c>
    </row>
    <row r="1494" spans="18:19">
      <c r="R1494" s="5">
        <v>1479</v>
      </c>
      <c r="S1494" s="6">
        <f t="shared" si="39"/>
        <v>61272.347999999998</v>
      </c>
    </row>
    <row r="1495" spans="18:19">
      <c r="R1495" s="5">
        <v>1480</v>
      </c>
      <c r="S1495" s="6">
        <f t="shared" si="39"/>
        <v>61355.199999999997</v>
      </c>
    </row>
    <row r="1496" spans="18:19">
      <c r="R1496" s="5">
        <v>1481</v>
      </c>
      <c r="S1496" s="6">
        <f t="shared" si="39"/>
        <v>61438.108</v>
      </c>
    </row>
    <row r="1497" spans="18:19">
      <c r="R1497" s="5">
        <v>1482</v>
      </c>
      <c r="S1497" s="6">
        <f t="shared" si="39"/>
        <v>61521.072</v>
      </c>
    </row>
    <row r="1498" spans="18:19">
      <c r="R1498" s="5">
        <v>1483</v>
      </c>
      <c r="S1498" s="6">
        <f t="shared" si="39"/>
        <v>61604.091999999997</v>
      </c>
    </row>
    <row r="1499" spans="18:19">
      <c r="R1499" s="5">
        <v>1484</v>
      </c>
      <c r="S1499" s="6">
        <f t="shared" si="39"/>
        <v>61687.167999999998</v>
      </c>
    </row>
    <row r="1500" spans="18:19">
      <c r="R1500" s="5">
        <v>1485</v>
      </c>
      <c r="S1500" s="6">
        <f t="shared" si="39"/>
        <v>61770.299999999996</v>
      </c>
    </row>
    <row r="1501" spans="18:19">
      <c r="R1501" s="5">
        <v>1486</v>
      </c>
      <c r="S1501" s="6">
        <f t="shared" si="39"/>
        <v>61853.48799999999</v>
      </c>
    </row>
    <row r="1502" spans="18:19">
      <c r="R1502" s="5">
        <v>1487</v>
      </c>
      <c r="S1502" s="6">
        <f t="shared" si="39"/>
        <v>61936.731999999989</v>
      </c>
    </row>
    <row r="1503" spans="18:19">
      <c r="R1503" s="5">
        <v>1488</v>
      </c>
      <c r="S1503" s="6">
        <f t="shared" si="39"/>
        <v>62020.031999999999</v>
      </c>
    </row>
    <row r="1504" spans="18:19">
      <c r="R1504" s="5">
        <v>1489</v>
      </c>
      <c r="S1504" s="6">
        <f t="shared" si="39"/>
        <v>62103.387999999992</v>
      </c>
    </row>
    <row r="1505" spans="18:19">
      <c r="R1505" s="5">
        <v>1490</v>
      </c>
      <c r="S1505" s="6">
        <f t="shared" si="39"/>
        <v>62186.799999999996</v>
      </c>
    </row>
    <row r="1506" spans="18:19">
      <c r="R1506" s="5">
        <v>1491</v>
      </c>
      <c r="S1506" s="6">
        <f t="shared" si="39"/>
        <v>62270.267999999996</v>
      </c>
    </row>
    <row r="1507" spans="18:19">
      <c r="R1507" s="5">
        <v>1492</v>
      </c>
      <c r="S1507" s="6">
        <f t="shared" si="39"/>
        <v>62353.791999999994</v>
      </c>
    </row>
    <row r="1508" spans="18:19">
      <c r="R1508" s="5">
        <v>1493</v>
      </c>
      <c r="S1508" s="6">
        <f t="shared" si="39"/>
        <v>62437.371999999988</v>
      </c>
    </row>
    <row r="1509" spans="18:19">
      <c r="R1509" s="5">
        <v>1494</v>
      </c>
      <c r="S1509" s="6">
        <f t="shared" si="39"/>
        <v>62521.007999999994</v>
      </c>
    </row>
    <row r="1510" spans="18:19">
      <c r="R1510" s="5">
        <v>1495</v>
      </c>
      <c r="S1510" s="6">
        <f t="shared" si="39"/>
        <v>62604.7</v>
      </c>
    </row>
    <row r="1511" spans="18:19">
      <c r="R1511" s="5">
        <v>1496</v>
      </c>
      <c r="S1511" s="6">
        <f t="shared" si="39"/>
        <v>62688.447999999997</v>
      </c>
    </row>
    <row r="1512" spans="18:19">
      <c r="R1512" s="5">
        <v>1497</v>
      </c>
      <c r="S1512" s="6">
        <f t="shared" si="39"/>
        <v>62772.251999999993</v>
      </c>
    </row>
    <row r="1513" spans="18:19">
      <c r="R1513" s="5">
        <v>1498</v>
      </c>
      <c r="S1513" s="6">
        <f t="shared" si="39"/>
        <v>62856.112000000001</v>
      </c>
    </row>
    <row r="1514" spans="18:19">
      <c r="R1514" s="5">
        <v>1499</v>
      </c>
      <c r="S1514" s="6">
        <f t="shared" si="39"/>
        <v>62940.027999999998</v>
      </c>
    </row>
    <row r="1515" spans="18:19">
      <c r="R1515" s="5">
        <v>1500</v>
      </c>
      <c r="S1515" s="6">
        <f t="shared" si="39"/>
        <v>63023.999999999993</v>
      </c>
    </row>
  </sheetData>
  <pageMargins left="0.7" right="0.7" top="0.78740157499999996" bottom="0.78740157499999996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Vormwald - ZMI GmbH</dc:creator>
  <cp:lastModifiedBy>Jeremy Vormwald - ZMI GmbH</cp:lastModifiedBy>
  <dcterms:created xsi:type="dcterms:W3CDTF">2022-05-16T10:15:21Z</dcterms:created>
  <dcterms:modified xsi:type="dcterms:W3CDTF">2022-05-18T12:13:28Z</dcterms:modified>
</cp:coreProperties>
</file>